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ex" sheetId="1" state="visible" r:id="rId2"/>
    <sheet name="class_tak" sheetId="2" state="visible" r:id="rId3"/>
    <sheet name="class_pro" sheetId="3" state="visible" r:id="rId4"/>
    <sheet name="tbl_1" sheetId="4" state="visible" r:id="rId5"/>
    <sheet name="tbl_2" sheetId="5" state="visible" r:id="rId6"/>
    <sheet name="tbl_3" sheetId="6" state="visible" r:id="rId7"/>
    <sheet name="tbl_3a" sheetId="7" state="visible" r:id="rId8"/>
    <sheet name="tbl_3b" sheetId="8" state="visible" r:id="rId9"/>
    <sheet name="tbl_4" sheetId="9" state="visible" r:id="rId10"/>
    <sheet name="tbl_5" sheetId="10" state="visible" r:id="rId11"/>
    <sheet name="tbl_6" sheetId="11" state="visible" r:id="rId12"/>
    <sheet name="tbl_7" sheetId="12" state="visible" r:id="rId13"/>
    <sheet name="tbl_8" sheetId="13" state="visible" r:id="rId14"/>
    <sheet name="tbl_8bis" sheetId="14" state="visible" r:id="rId15"/>
    <sheet name="tbl_9" sheetId="15" state="visible" r:id="rId16"/>
    <sheet name="tbl_9bis" sheetId="16" state="visible" r:id="rId17"/>
    <sheet name="tbl_10" sheetId="17" state="visible" r:id="rId18"/>
    <sheet name="tbl_10bis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<sst xmlns="http://schemas.openxmlformats.org/spreadsheetml/2006/main" count="2721" uniqueCount="285">
  <si>
    <t xml:space="preserve">class_tak</t>
  </si>
  <si>
    <t xml:space="preserve">Bedrijfstakclassificatie (NACE Rev. 2)</t>
  </si>
  <si>
    <t xml:space="preserve">class_pro</t>
  </si>
  <si>
    <t xml:space="preserve">Productclassificatie (CPA 2.1)</t>
  </si>
  <si>
    <t xml:space="preserve">tbl_1</t>
  </si>
  <si>
    <t xml:space="preserve">Aanbodtabel tegen basisprijzen met overgang naar aankoopprijzen</t>
  </si>
  <si>
    <t xml:space="preserve">P64xA64</t>
  </si>
  <si>
    <t xml:space="preserve">miljoenen €</t>
  </si>
  <si>
    <t xml:space="preserve">tbl_2</t>
  </si>
  <si>
    <t xml:space="preserve">Gebruikstabel tegen aankoopprijzen</t>
  </si>
  <si>
    <t xml:space="preserve">tbl_3</t>
  </si>
  <si>
    <t xml:space="preserve">Tabel van productgebonden belastingen (excl. btw) verminderd met de productgebonden subsidies</t>
  </si>
  <si>
    <t xml:space="preserve">tbl_3a</t>
  </si>
  <si>
    <t xml:space="preserve">Tabel van de productgebonden belastingen (excl. btw)</t>
  </si>
  <si>
    <t xml:space="preserve">tbl_3b</t>
  </si>
  <si>
    <t xml:space="preserve">Tabel van de productgebonden subsidies</t>
  </si>
  <si>
    <t xml:space="preserve">tbl_4</t>
  </si>
  <si>
    <t xml:space="preserve">Tabel van de handelsmarges</t>
  </si>
  <si>
    <t xml:space="preserve">tbl_5</t>
  </si>
  <si>
    <t xml:space="preserve">Gebruikstabel tegen basisprijzen</t>
  </si>
  <si>
    <t xml:space="preserve">tbl_6</t>
  </si>
  <si>
    <t xml:space="preserve">Gebruikstabel van de invoer tegen basisprijzen</t>
  </si>
  <si>
    <t xml:space="preserve">tbl_7</t>
  </si>
  <si>
    <t xml:space="preserve">Gebruikstabel van de binnenlandse productie tegen basisprijzen</t>
  </si>
  <si>
    <t xml:space="preserve">tbl_8</t>
  </si>
  <si>
    <t xml:space="preserve">Symmetrische input-outputtabel (product x product)</t>
  </si>
  <si>
    <t xml:space="preserve">P64xP64</t>
  </si>
  <si>
    <t xml:space="preserve">tbl_8bis</t>
  </si>
  <si>
    <t xml:space="preserve">Symmetrische input-outputtabel (bedrijfstak x bedrijfstak)</t>
  </si>
  <si>
    <t xml:space="preserve">A64xA64</t>
  </si>
  <si>
    <t xml:space="preserve">tbl_9</t>
  </si>
  <si>
    <t xml:space="preserve">Symmetrische input-outputtabel van de invoer (product x product)</t>
  </si>
  <si>
    <t xml:space="preserve">tbl_9bis</t>
  </si>
  <si>
    <t xml:space="preserve">Symmetrische input-outputtabel van de invoer (bedrijfstak x bedrijfstak)</t>
  </si>
  <si>
    <t xml:space="preserve">tbl_10</t>
  </si>
  <si>
    <t xml:space="preserve">Symmetrische input-outputtabel van de binnenlandse productie (product x product)</t>
  </si>
  <si>
    <t xml:space="preserve">tbl_10bis</t>
  </si>
  <si>
    <t xml:space="preserve">Symmetrische input-outputtabel van de binnenlandse productie (bedrijfstak x bedrijfstak)</t>
  </si>
  <si>
    <t xml:space="preserve">A64</t>
  </si>
  <si>
    <t xml:space="preserve">Omschrijving</t>
  </si>
  <si>
    <t xml:space="preserve">01</t>
  </si>
  <si>
    <t xml:space="preserve">Teelt van gewassen, veeteelt, jacht en diensten in verband met deze activiteiten</t>
  </si>
  <si>
    <t xml:space="preserve">02</t>
  </si>
  <si>
    <t xml:space="preserve">Bosbouw en de exploitatie van bossen</t>
  </si>
  <si>
    <t xml:space="preserve">03</t>
  </si>
  <si>
    <t xml:space="preserve">Visserij en aquacultuur</t>
  </si>
  <si>
    <t xml:space="preserve">05-09</t>
  </si>
  <si>
    <t xml:space="preserve">Mijnbouw en ondersteunende activiteiten in verband met de mijnbouw</t>
  </si>
  <si>
    <t xml:space="preserve">10-12</t>
  </si>
  <si>
    <t xml:space="preserve">Vervaardiging van voedingsmiddelen, dranken en tabaksproducten</t>
  </si>
  <si>
    <t xml:space="preserve">13-15</t>
  </si>
  <si>
    <t xml:space="preserve">Vervaardiging van textiel, kleding, leer en producten van leer</t>
  </si>
  <si>
    <t xml:space="preserve">16</t>
  </si>
  <si>
    <t xml:space="preserve">Houtindustrie en vervaardiging van artikelen van hout en van kurk, exclusief meubelen; vervaardiging van artikelen van riet en van vlechtwerk</t>
  </si>
  <si>
    <t xml:space="preserve">17</t>
  </si>
  <si>
    <t xml:space="preserve">Vervaardiging van papier en papierwaren</t>
  </si>
  <si>
    <t xml:space="preserve">18</t>
  </si>
  <si>
    <t xml:space="preserve">Drukkerijen, reproductie van opgenomen media</t>
  </si>
  <si>
    <t xml:space="preserve">19</t>
  </si>
  <si>
    <t xml:space="preserve">Vervaardiging van cokes en van geraffineerde aardolieproducten</t>
  </si>
  <si>
    <t xml:space="preserve">20</t>
  </si>
  <si>
    <t xml:space="preserve">Vervaardiging van chemische producten</t>
  </si>
  <si>
    <t xml:space="preserve">21</t>
  </si>
  <si>
    <t xml:space="preserve">Vervaardiging van farmaceutische grondstoffen en producten</t>
  </si>
  <si>
    <t xml:space="preserve">22</t>
  </si>
  <si>
    <t xml:space="preserve">Vervaardiging van producten van rubber of kunststof</t>
  </si>
  <si>
    <t xml:space="preserve">23</t>
  </si>
  <si>
    <t xml:space="preserve">Vervaardiging van andere niet-metaalhoudende minerale producten</t>
  </si>
  <si>
    <t xml:space="preserve">24</t>
  </si>
  <si>
    <t xml:space="preserve">Vervaardiging van metalen in primaire vorm</t>
  </si>
  <si>
    <t xml:space="preserve">25</t>
  </si>
  <si>
    <t xml:space="preserve">Vervaardiging van producten van metaal, exclusief machines en apparaten</t>
  </si>
  <si>
    <t xml:space="preserve">26</t>
  </si>
  <si>
    <t xml:space="preserve">Vervaardiging van informaticaproducten en van elektronische en optische producten</t>
  </si>
  <si>
    <t xml:space="preserve">27</t>
  </si>
  <si>
    <t xml:space="preserve">Vervaardiging van elektrische apparatuur</t>
  </si>
  <si>
    <t xml:space="preserve">28</t>
  </si>
  <si>
    <t xml:space="preserve">Vervaardiging van machines, apparaten en werktuigen, n.e.g.</t>
  </si>
  <si>
    <t xml:space="preserve">29</t>
  </si>
  <si>
    <t xml:space="preserve">Vervaardiging en assemblage van motorvoertuigen, aanhangwagens en opleggers</t>
  </si>
  <si>
    <t xml:space="preserve">30</t>
  </si>
  <si>
    <t xml:space="preserve">Vervaardiging van andere transportmiddelen</t>
  </si>
  <si>
    <t xml:space="preserve">31-32</t>
  </si>
  <si>
    <t xml:space="preserve">Vervaardiging van meubelen; overige industrie</t>
  </si>
  <si>
    <t xml:space="preserve">33</t>
  </si>
  <si>
    <t xml:space="preserve">Reparatie en installatie van machines en apparaten</t>
  </si>
  <si>
    <t xml:space="preserve">35</t>
  </si>
  <si>
    <t xml:space="preserve">Productie en distributie van elektriciteit, gas, stoom en gekoelde lucht</t>
  </si>
  <si>
    <t xml:space="preserve">36</t>
  </si>
  <si>
    <t xml:space="preserve">Winning, behandeling en distributie van water</t>
  </si>
  <si>
    <t xml:space="preserve">37-39</t>
  </si>
  <si>
    <t xml:space="preserve">Afvalwaterafvoer; inzameling, verwerking en verwijdering van afval; terugwinning; sanering en ander afvalbeheer</t>
  </si>
  <si>
    <t xml:space="preserve">41-43</t>
  </si>
  <si>
    <t xml:space="preserve">Bouwnijverheid</t>
  </si>
  <si>
    <t xml:space="preserve">45</t>
  </si>
  <si>
    <t xml:space="preserve">Groot- en detailhandel in en onderhoud en reparatie van motorvoertuigen en motorfietsen</t>
  </si>
  <si>
    <t xml:space="preserve">46</t>
  </si>
  <si>
    <t xml:space="preserve">Groothandel en handelsbemiddeling, met uitzondering van de handel in motorvoertuigen en motorfietsen</t>
  </si>
  <si>
    <t xml:space="preserve">47</t>
  </si>
  <si>
    <t xml:space="preserve">Detailhandel, met uitzondering van de handel in auto's en motorfietsen</t>
  </si>
  <si>
    <t xml:space="preserve">49</t>
  </si>
  <si>
    <t xml:space="preserve">Vervoer te land en vervoer via pijpleidingen</t>
  </si>
  <si>
    <t xml:space="preserve">50</t>
  </si>
  <si>
    <t xml:space="preserve">Vervoer over water</t>
  </si>
  <si>
    <t xml:space="preserve">51</t>
  </si>
  <si>
    <t xml:space="preserve">Luchtvaart</t>
  </si>
  <si>
    <t xml:space="preserve">52</t>
  </si>
  <si>
    <t xml:space="preserve">Opslag en vervoerondersteunende activiteiten</t>
  </si>
  <si>
    <t xml:space="preserve">53</t>
  </si>
  <si>
    <t xml:space="preserve">Posterijen en koeriers</t>
  </si>
  <si>
    <t xml:space="preserve">55-56</t>
  </si>
  <si>
    <t xml:space="preserve">Verschaffen van accommodatie; eet- en drinkgelegenheden</t>
  </si>
  <si>
    <t xml:space="preserve">58</t>
  </si>
  <si>
    <t xml:space="preserve">Uitgeverijen</t>
  </si>
  <si>
    <t xml:space="preserve">59-60</t>
  </si>
  <si>
    <t xml:space="preserve">Productie van films en video- en televisieprogramma's, maken van geluidsopnamen en uitgeverijen van muziekopnamen; programmeren en uitzenden van radio- en televisieprogramma's</t>
  </si>
  <si>
    <t xml:space="preserve">61</t>
  </si>
  <si>
    <t xml:space="preserve">Telecommunicatie</t>
  </si>
  <si>
    <t xml:space="preserve">62-63</t>
  </si>
  <si>
    <t xml:space="preserve">Ontwerpen en programmeren van computerprogramma's, computerconsultancy-activiteiten en aanverwante activiteiten; dienstverlenende activiteiten op het gebied van informatie</t>
  </si>
  <si>
    <t xml:space="preserve">64</t>
  </si>
  <si>
    <t xml:space="preserve">Financiële dienstverlening, exclusief verzekeringen en pensioenfondsen</t>
  </si>
  <si>
    <t xml:space="preserve">65</t>
  </si>
  <si>
    <t xml:space="preserve">Verzekeringen, herverzekeringen en pensioenfondsen, exclusief verplichte sociale verzekeringen</t>
  </si>
  <si>
    <t xml:space="preserve">66</t>
  </si>
  <si>
    <t xml:space="preserve">Ondersteunende activiteiten voor verzekeringen en pensioenfondsen</t>
  </si>
  <si>
    <t xml:space="preserve">68_</t>
  </si>
  <si>
    <t xml:space="preserve">Exploitatie van en handel in onroerend goed (excl. toegerekende woninghuur)</t>
  </si>
  <si>
    <t xml:space="preserve">68a</t>
  </si>
  <si>
    <t xml:space="preserve">Toegerekende woninghuur (eigenaars)</t>
  </si>
  <si>
    <t xml:space="preserve">69-70</t>
  </si>
  <si>
    <t xml:space="preserve">Rechtskundige en boekhoudkundige dienstverlening; activiteiten van hoofdkantoren; adviesbureaus op het gebied van bedrijfsbeheer</t>
  </si>
  <si>
    <t xml:space="preserve">71</t>
  </si>
  <si>
    <t xml:space="preserve">Architecten en ingenieurs; technische testen en toetsen</t>
  </si>
  <si>
    <t xml:space="preserve">72</t>
  </si>
  <si>
    <t xml:space="preserve">Speur- en ontwikkelingswerk op wetenschappelijk gebied</t>
  </si>
  <si>
    <t xml:space="preserve">73</t>
  </si>
  <si>
    <t xml:space="preserve">Reclamewezen en marktonderzoek</t>
  </si>
  <si>
    <t xml:space="preserve">74-75</t>
  </si>
  <si>
    <t xml:space="preserve">Overige gespecialiseerde wetenschappelijke en technische activiteiten; veterinaire diensten</t>
  </si>
  <si>
    <t xml:space="preserve">77</t>
  </si>
  <si>
    <t xml:space="preserve">Verhuur en lease</t>
  </si>
  <si>
    <t xml:space="preserve">78</t>
  </si>
  <si>
    <t xml:space="preserve">Terbeschikkingstelling van personeel</t>
  </si>
  <si>
    <t xml:space="preserve">79</t>
  </si>
  <si>
    <t xml:space="preserve">Reisbureaus, reisorganisatoren, reserveringsbureaus en aanverwante activiteiten</t>
  </si>
  <si>
    <t xml:space="preserve">80-82</t>
  </si>
  <si>
    <t xml:space="preserve">Beveiligings- en opsporingsdiensten; diensten in verband met gebouwen; landschapsverzorging; administratieve en ondersteunende activiteiten ten behoeve van kantoren en overige zakelijke activiteiten</t>
  </si>
  <si>
    <t xml:space="preserve">84</t>
  </si>
  <si>
    <t xml:space="preserve">Openbaar bestuur en defensie; verplichte sociale verzekeringen</t>
  </si>
  <si>
    <t xml:space="preserve">85</t>
  </si>
  <si>
    <t xml:space="preserve">Onderwijs</t>
  </si>
  <si>
    <t xml:space="preserve">86</t>
  </si>
  <si>
    <t xml:space="preserve">Menselijke gezondheidszorg</t>
  </si>
  <si>
    <t xml:space="preserve">87-88</t>
  </si>
  <si>
    <t xml:space="preserve">Maatschappelijke dienstverlening met en zonder huisvesting</t>
  </si>
  <si>
    <t xml:space="preserve">90-92</t>
  </si>
  <si>
    <t xml:space="preserve">Creatieve activiteiten, kunst en amusement; bibliotheken, archieven, musea en overige culturele activiteiten; loterijen en kansspelen</t>
  </si>
  <si>
    <t xml:space="preserve">93</t>
  </si>
  <si>
    <t xml:space="preserve">Sport, ontspanning en recreatie</t>
  </si>
  <si>
    <t xml:space="preserve">94</t>
  </si>
  <si>
    <t xml:space="preserve">Verenigingen</t>
  </si>
  <si>
    <t xml:space="preserve">95</t>
  </si>
  <si>
    <t xml:space="preserve">Reparatie van computers en consumentenartikelen</t>
  </si>
  <si>
    <t xml:space="preserve">96</t>
  </si>
  <si>
    <t xml:space="preserve">Overige persoonlijke diensten</t>
  </si>
  <si>
    <t xml:space="preserve">97</t>
  </si>
  <si>
    <t xml:space="preserve">Huishoudens als werkgever van huishoudelijk personeel</t>
  </si>
  <si>
    <t xml:space="preserve">P64</t>
  </si>
  <si>
    <t xml:space="preserve">Producten van de landbouw en de jacht; diensten in verband met deze activiteiten</t>
  </si>
  <si>
    <t xml:space="preserve">Producten van de bosbouw en diensten in verband met de bosbouw</t>
  </si>
  <si>
    <t xml:space="preserve">Vis en andere visserijproducten; producten van de aquacultuur; ondersteunende diensten in verband met de visserij</t>
  </si>
  <si>
    <t xml:space="preserve">Steenkool en bruinkool; ruwe aardolie en aardgas; metaalertsen; andere delfstoffen; ondersteunende diensten in verband met de winning van delfstoffen</t>
  </si>
  <si>
    <t xml:space="preserve">Voedingsmiddelen; dranken; tabaksproducten</t>
  </si>
  <si>
    <t xml:space="preserve">Textiel; kleding; leder en producten van leder</t>
  </si>
  <si>
    <t xml:space="preserve">Hout, houtwaren en kurkwaren, met uitzondering van meubelen; vlechtwerk en mandenmakerswerk</t>
  </si>
  <si>
    <t xml:space="preserve">Papier en papierwaren</t>
  </si>
  <si>
    <t xml:space="preserve">Diensten in verband met drukken en het opnemen</t>
  </si>
  <si>
    <t xml:space="preserve">Cokes en geraffineerde aardolieproducten</t>
  </si>
  <si>
    <t xml:space="preserve">Chemische producten</t>
  </si>
  <si>
    <t xml:space="preserve">Farmaceutische basisproducten en farmaceutische bereidingen</t>
  </si>
  <si>
    <t xml:space="preserve">Werken van rubber of kunststof</t>
  </si>
  <si>
    <t xml:space="preserve">Andere niet-metaalhoudende minerale producten</t>
  </si>
  <si>
    <t xml:space="preserve">Metalen in primaire vorm</t>
  </si>
  <si>
    <t xml:space="preserve">Werken van metaal, andere dan machines, toestellen en werktuigen</t>
  </si>
  <si>
    <t xml:space="preserve">Informaticaproducten, elektronische en optische producten</t>
  </si>
  <si>
    <t xml:space="preserve">Elektrische apparatuur</t>
  </si>
  <si>
    <t xml:space="preserve">Machines, apparaten en werktuigen, n.e.g.</t>
  </si>
  <si>
    <t xml:space="preserve">Auto’s, aanhangwagens en opleggers</t>
  </si>
  <si>
    <t xml:space="preserve">Andere transportmiddelen</t>
  </si>
  <si>
    <t xml:space="preserve">Meubelen; andere industrieproducten</t>
  </si>
  <si>
    <t xml:space="preserve">Reparatie en installatie van machines, apparaten en werktuigen</t>
  </si>
  <si>
    <t xml:space="preserve">Elektriciteit, gas, stoom en gekoelde lucht</t>
  </si>
  <si>
    <t xml:space="preserve">Natuurlijk water; behandeling en distributie van water</t>
  </si>
  <si>
    <t xml:space="preserve">Afvalwaterafvoer, zuiveringsslib; inzameling, verwerking en verwijdering van afval, terugwinning; sanering en ander afvalbeheer</t>
  </si>
  <si>
    <t xml:space="preserve">Burgerlijke en utiliteitsbouw, gebouwen; weg- en waterbouw(kundige werken); gespecialiseerde bouwwerkzaamheden</t>
  </si>
  <si>
    <t xml:space="preserve">Groot- en detailhandel in en diensten in verband met reparatie van auto’s en motorfietsen</t>
  </si>
  <si>
    <t xml:space="preserve">Groothandel, met uitzondering van de handel in auto’s en motorfietsen</t>
  </si>
  <si>
    <t xml:space="preserve">Detailhandel, met uitzondering van de handel in auto’s en motorfietsen</t>
  </si>
  <si>
    <t xml:space="preserve">Opslag en vervoerondersteunende diensten</t>
  </si>
  <si>
    <t xml:space="preserve">Post- en koeriersdiensten</t>
  </si>
  <si>
    <t xml:space="preserve">Uitgeverijdiensten</t>
  </si>
  <si>
    <t xml:space="preserve">Productie van films en van video- en televisieprogramma’s, geluidsopnamen en muziekuitgeverijen; uitzending van radio- en televisieprogramma’s</t>
  </si>
  <si>
    <t xml:space="preserve">Computerprogrammering, advisering en aanverwante diensten; diensten op het gebied van informatie</t>
  </si>
  <si>
    <t xml:space="preserve">Financiële diensten, met uitzondering van verzekeringen en pensioenfondsen</t>
  </si>
  <si>
    <t xml:space="preserve">Verzekeringen en pensioenfondsen, met uitzondering van verplichte sociale verzekeringen</t>
  </si>
  <si>
    <t xml:space="preserve">Ondersteunende financiële diensten en verzekeringen</t>
  </si>
  <si>
    <t xml:space="preserve">Rechtskundige en boekhoudkundige diensten; diensten van hoofdkantoren, advies op het gebied van bedrijfsbeheer</t>
  </si>
  <si>
    <t xml:space="preserve">Reclame en marktonderzoek</t>
  </si>
  <si>
    <t xml:space="preserve">Andere vrije beroepen en andere wetenschappelijke en technische diensten; veterinaire diensten</t>
  </si>
  <si>
    <t xml:space="preserve">Arbeidsbemiddeling en personeelsvoorziening</t>
  </si>
  <si>
    <t xml:space="preserve">Reisbureaus, reisorganisatoren, reserveringsbureaus en aanverwante diensten</t>
  </si>
  <si>
    <t xml:space="preserve">Beveiligings- en opsporingsdiensten; diensten in verband met gebouwen; landschapsverzorging; administratieve en ondersteunende diensten ten behoeve van kantoren en andere zakelijke dienstverlening</t>
  </si>
  <si>
    <t xml:space="preserve">Tehuizen; maatschappelijke diensten waarbij geen onderdak wordt verschaft</t>
  </si>
  <si>
    <t xml:space="preserve">Creatieve diensten, kunst en amusement; bibliotheken, archieven, musea en andere culturele diensten; loterijen en kansspelen</t>
  </si>
  <si>
    <t xml:space="preserve">Andere persoonlijke diensten</t>
  </si>
  <si>
    <t xml:space="preserve">P.1</t>
  </si>
  <si>
    <t xml:space="preserve">P.7/S21i</t>
  </si>
  <si>
    <t xml:space="preserve">P.7/S21x</t>
  </si>
  <si>
    <t xml:space="preserve">P.7/S22</t>
  </si>
  <si>
    <t xml:space="preserve">D.21*</t>
  </si>
  <si>
    <t xml:space="preserve">D.31</t>
  </si>
  <si>
    <t xml:space="preserve">Output</t>
  </si>
  <si>
    <t xml:space="preserve">Invoer eurozone</t>
  </si>
  <si>
    <t xml:space="preserve">Invoer EU niet-eurozone</t>
  </si>
  <si>
    <t xml:space="preserve">Invoer niet-EU</t>
  </si>
  <si>
    <t xml:space="preserve">Totaal aanbod basisprijzen</t>
  </si>
  <si>
    <t xml:space="preserve">Handelsmarges</t>
  </si>
  <si>
    <t xml:space="preserve">Productgebonden belastingen (excl. btw)</t>
  </si>
  <si>
    <t xml:space="preserve">Productgebonden subsidies</t>
  </si>
  <si>
    <t xml:space="preserve">Totaal aanbod aankoopprijzen</t>
  </si>
  <si>
    <t xml:space="preserve">Totaal</t>
  </si>
  <si>
    <t xml:space="preserve">CIF/FOB aanpassing</t>
  </si>
  <si>
    <t xml:space="preserve">P.31/S14</t>
  </si>
  <si>
    <t xml:space="preserve">P.31/S15</t>
  </si>
  <si>
    <t xml:space="preserve">P3./S13</t>
  </si>
  <si>
    <t xml:space="preserve">P.51</t>
  </si>
  <si>
    <t xml:space="preserve">P.52+P.53</t>
  </si>
  <si>
    <t xml:space="preserve">P.6/S21i</t>
  </si>
  <si>
    <t xml:space="preserve">P.6/S21x</t>
  </si>
  <si>
    <t xml:space="preserve">P.6/S22</t>
  </si>
  <si>
    <t xml:space="preserve">Consumptie huishoudens</t>
  </si>
  <si>
    <t xml:space="preserve">Consumptie IZW's</t>
  </si>
  <si>
    <t xml:space="preserve">Consumptie overheid</t>
  </si>
  <si>
    <t xml:space="preserve">Investeringen</t>
  </si>
  <si>
    <t xml:space="preserve">Voorraadwijzigingen en saldo aan- en verkoop kostbaarheden</t>
  </si>
  <si>
    <t xml:space="preserve">Uitvoer eurozone</t>
  </si>
  <si>
    <t xml:space="preserve">Uitvoer EU niet-eurozone</t>
  </si>
  <si>
    <t xml:space="preserve">Uitvoer niet-EU</t>
  </si>
  <si>
    <t xml:space="preserve">Totaal gebruik aankoopprijzen</t>
  </si>
  <si>
    <t xml:space="preserve">D.211</t>
  </si>
  <si>
    <t xml:space="preserve">Btw</t>
  </si>
  <si>
    <t xml:space="preserve">D.1</t>
  </si>
  <si>
    <t xml:space="preserve">Beloning werknemers</t>
  </si>
  <si>
    <t xml:space="preserve">D.29</t>
  </si>
  <si>
    <t xml:space="preserve">Niet-productgebonden belastingen op productie</t>
  </si>
  <si>
    <t xml:space="preserve">D.39</t>
  </si>
  <si>
    <t xml:space="preserve">Niet-productgebonden subsidies</t>
  </si>
  <si>
    <t xml:space="preserve">B.2n+B3.n</t>
  </si>
  <si>
    <t xml:space="preserve">Exploitatieoverschot en gemengd inkomen (netto)</t>
  </si>
  <si>
    <t xml:space="preserve">B.1n</t>
  </si>
  <si>
    <t xml:space="preserve">Toegevoegde waarde (netto)</t>
  </si>
  <si>
    <t xml:space="preserve">P.51c</t>
  </si>
  <si>
    <t xml:space="preserve">Verbruik vaste activa</t>
  </si>
  <si>
    <t xml:space="preserve">B.1g</t>
  </si>
  <si>
    <t xml:space="preserve">Toegevoegde waarde (bruto)</t>
  </si>
  <si>
    <t xml:space="preserve">Output (basisprijzen)</t>
  </si>
  <si>
    <t xml:space="preserve">Bijkomende data</t>
  </si>
  <si>
    <t xml:space="preserve">Arbeidsvolume (miljoenen uren)</t>
  </si>
  <si>
    <t xml:space="preserve">P.2</t>
  </si>
  <si>
    <t xml:space="preserve">D.21*-D.31</t>
  </si>
  <si>
    <t xml:space="preserve">Intermediair verbruik</t>
  </si>
  <si>
    <t xml:space="preserve">Totaal productgebonden belastingen (excl. btw) minus subsidies</t>
  </si>
  <si>
    <t xml:space="preserve">Totaal productgebonden belastingen (excl. btw)</t>
  </si>
  <si>
    <t xml:space="preserve">Totaal productgebonden subsidies</t>
  </si>
  <si>
    <t xml:space="preserve">Totaal van de handelsmarges</t>
  </si>
  <si>
    <t xml:space="preserve">Totaal gebruik basisprijzen</t>
  </si>
  <si>
    <t xml:space="preserve">Totaal (basisprijzen)</t>
  </si>
  <si>
    <t xml:space="preserve">Productgebonden belastingen (excl. btw) minus subsidies</t>
  </si>
  <si>
    <t xml:space="preserve">Totaal (aankoopprijzen)</t>
  </si>
  <si>
    <t xml:space="preserve">P.7</t>
  </si>
  <si>
    <t xml:space="preserve">Totaal invoer</t>
  </si>
  <si>
    <t xml:space="preserve">Intermediair/finaal verbruik (binnenlandse output)</t>
  </si>
  <si>
    <t xml:space="preserve">Intermediair/finaal verbruik (invoer)</t>
  </si>
  <si>
    <t xml:space="preserve">P2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</si>
</sst>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@"/>
    <numFmt numFmtId="167" formatCode="0.0"/>
    <numFmt numFmtId="168" formatCode="0%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u val="single"/>
      <sz val="8"/>
      <color rgb="FF0000FF"/>
      <name val="Arial"/>
      <family val="2"/>
      <charset val="1"/>
    </font>
    <font>
      <u val="single"/>
      <sz val="10"/>
      <color rgb="FF0000FF"/>
      <name val="Arial"/>
      <family val="0"/>
      <charset val="1"/>
    </font>
    <font>
      <b val="true"/>
      <u val="single"/>
      <sz val="8"/>
      <color rgb="FF0000FF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name val="Arial"/>
      <family val="0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8.6875" defaultRowHeight="12.7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0" width="71.42"/>
  </cols>
  <sheetData>
    <row r="1" customFormat="false" ht="12.75" hidden="false" customHeight="false" outlineLevel="0" collapsed="false">
      <c r="A1" s="2" t="s">
        <v>0</v>
      </c>
      <c r="B1" s="1" t="s">
        <v>1</v>
      </c>
    </row>
    <row r="2" customFormat="false" ht="12.75" hidden="false" customHeight="false" outlineLevel="0" collapsed="false">
      <c r="A2" s="2" t="s">
        <v>2</v>
      </c>
      <c r="B2" s="1" t="s">
        <v>3</v>
      </c>
    </row>
    <row r="3" customFormat="false" ht="12.75" hidden="false" customHeight="false" outlineLevel="0" collapsed="false">
      <c r="A3" s="2" t="s">
        <v>4</v>
      </c>
      <c r="B3" s="1" t="s">
        <v>5</v>
      </c>
      <c r="C3" s="1" t="s">
        <v>6</v>
      </c>
      <c r="D3" s="1" t="s">
        <v>7</v>
      </c>
    </row>
    <row r="4" customFormat="false" ht="12.75" hidden="false" customHeight="false" outlineLevel="0" collapsed="false">
      <c r="A4" s="2" t="s">
        <v>8</v>
      </c>
      <c r="B4" s="1" t="s">
        <v>9</v>
      </c>
      <c r="C4" s="1" t="s">
        <v>6</v>
      </c>
      <c r="D4" s="1" t="s">
        <v>7</v>
      </c>
    </row>
    <row r="5" customFormat="false" ht="12.75" hidden="false" customHeight="false" outlineLevel="0" collapsed="false">
      <c r="A5" s="2" t="s">
        <v>10</v>
      </c>
      <c r="B5" s="1" t="s">
        <v>11</v>
      </c>
      <c r="C5" s="1" t="s">
        <v>6</v>
      </c>
      <c r="D5" s="1" t="s">
        <v>7</v>
      </c>
    </row>
    <row r="6" customFormat="false" ht="12.75" hidden="false" customHeight="false" outlineLevel="0" collapsed="false">
      <c r="A6" s="2" t="s">
        <v>12</v>
      </c>
      <c r="B6" s="1" t="s">
        <v>13</v>
      </c>
      <c r="C6" s="1" t="s">
        <v>6</v>
      </c>
      <c r="D6" s="1" t="s">
        <v>7</v>
      </c>
    </row>
    <row r="7" customFormat="false" ht="12.75" hidden="false" customHeight="false" outlineLevel="0" collapsed="false">
      <c r="A7" s="2" t="s">
        <v>14</v>
      </c>
      <c r="B7" s="1" t="s">
        <v>15</v>
      </c>
      <c r="C7" s="1" t="s">
        <v>6</v>
      </c>
      <c r="D7" s="1" t="s">
        <v>7</v>
      </c>
    </row>
    <row r="8" customFormat="false" ht="12.75" hidden="false" customHeight="false" outlineLevel="0" collapsed="false">
      <c r="A8" s="2" t="s">
        <v>16</v>
      </c>
      <c r="B8" s="1" t="s">
        <v>17</v>
      </c>
      <c r="C8" s="1" t="s">
        <v>6</v>
      </c>
      <c r="D8" s="1" t="s">
        <v>7</v>
      </c>
    </row>
    <row r="9" customFormat="false" ht="12.75" hidden="false" customHeight="false" outlineLevel="0" collapsed="false">
      <c r="A9" s="2" t="s">
        <v>18</v>
      </c>
      <c r="B9" s="1" t="s">
        <v>19</v>
      </c>
      <c r="C9" s="1" t="s">
        <v>6</v>
      </c>
      <c r="D9" s="1" t="s">
        <v>7</v>
      </c>
    </row>
    <row r="10" customFormat="false" ht="12.75" hidden="false" customHeight="false" outlineLevel="0" collapsed="false">
      <c r="A10" s="2" t="s">
        <v>20</v>
      </c>
      <c r="B10" s="1" t="s">
        <v>21</v>
      </c>
      <c r="C10" s="1" t="s">
        <v>6</v>
      </c>
      <c r="D10" s="1" t="s">
        <v>7</v>
      </c>
    </row>
    <row r="11" customFormat="false" ht="12.75" hidden="false" customHeight="false" outlineLevel="0" collapsed="false">
      <c r="A11" s="2" t="s">
        <v>22</v>
      </c>
      <c r="B11" s="1" t="s">
        <v>23</v>
      </c>
      <c r="C11" s="1" t="s">
        <v>6</v>
      </c>
      <c r="D11" s="1" t="s">
        <v>7</v>
      </c>
    </row>
    <row r="12" s="5" customFormat="true" ht="12.8" hidden="false" customHeight="false" outlineLevel="0" collapsed="false">
      <c r="A12" s="3" t="s">
        <v>24</v>
      </c>
      <c r="B12" s="4" t="s">
        <v>25</v>
      </c>
      <c r="C12" s="4" t="s">
        <v>26</v>
      </c>
      <c r="D12" s="4" t="s">
        <v>7</v>
      </c>
    </row>
    <row r="13" customFormat="false" ht="12.75" hidden="false" customHeight="false" outlineLevel="0" collapsed="false">
      <c r="A13" s="2" t="s">
        <v>27</v>
      </c>
      <c r="B13" s="1" t="s">
        <v>28</v>
      </c>
      <c r="C13" s="1" t="s">
        <v>29</v>
      </c>
      <c r="D13" s="1" t="s">
        <v>7</v>
      </c>
    </row>
    <row r="14" customFormat="false" ht="12.75" hidden="false" customHeight="false" outlineLevel="0" collapsed="false">
      <c r="A14" s="2" t="s">
        <v>30</v>
      </c>
      <c r="B14" s="1" t="s">
        <v>31</v>
      </c>
      <c r="C14" s="1" t="s">
        <v>26</v>
      </c>
      <c r="D14" s="1" t="s">
        <v>7</v>
      </c>
    </row>
    <row r="15" customFormat="false" ht="12.75" hidden="false" customHeight="false" outlineLevel="0" collapsed="false">
      <c r="A15" s="2" t="s">
        <v>32</v>
      </c>
      <c r="B15" s="1" t="s">
        <v>33</v>
      </c>
      <c r="C15" s="1" t="s">
        <v>29</v>
      </c>
      <c r="D15" s="1" t="s">
        <v>7</v>
      </c>
    </row>
    <row r="16" customFormat="false" ht="12.75" hidden="false" customHeight="false" outlineLevel="0" collapsed="false">
      <c r="A16" s="2" t="s">
        <v>34</v>
      </c>
      <c r="B16" s="1" t="s">
        <v>35</v>
      </c>
      <c r="C16" s="1" t="s">
        <v>26</v>
      </c>
      <c r="D16" s="1" t="s">
        <v>7</v>
      </c>
    </row>
    <row r="17" customFormat="false" ht="12.75" hidden="false" customHeight="false" outlineLevel="0" collapsed="false">
      <c r="A17" s="2" t="s">
        <v>36</v>
      </c>
      <c r="B17" s="1" t="s">
        <v>37</v>
      </c>
      <c r="C17" s="1" t="s">
        <v>29</v>
      </c>
      <c r="D17" s="1" t="s">
        <v>7</v>
      </c>
    </row>
  </sheetData>
  <hyperlinks>
    <hyperlink ref="A1" location="'class_tak'!A1" display="class_tak"/>
    <hyperlink ref="A2" location="'class_pro'!A1" display="class_pro"/>
    <hyperlink ref="A3" location="'tbl_1'!A1" display="tbl_1"/>
    <hyperlink ref="A4" location="'tbl_2'!A1" display="tbl_2"/>
    <hyperlink ref="A5" location="'tbl_3'!A1" display="tbl_3"/>
    <hyperlink ref="A6" location="'tbl_3a'!A1" display="tbl_3a"/>
    <hyperlink ref="A7" location="'tbl_3b'!A1" display="tbl_3b"/>
    <hyperlink ref="A8" location="'tbl_4'!A1" display="tbl_4"/>
    <hyperlink ref="A9" location="'tbl_5'!A1" display="tbl_5"/>
    <hyperlink ref="A10" location="'tbl_6'!A1" display="tbl_6"/>
    <hyperlink ref="A11" location="'tbl_7'!A1" display="tbl_7"/>
    <hyperlink ref="A12" location="'tbl_8'!A1" display="tbl_8"/>
    <hyperlink ref="A13" location="'tbl_8bis'!A1" display="tbl_8bis"/>
    <hyperlink ref="A14" location="'tbl_9'!A1" display="tbl_9"/>
    <hyperlink ref="A15" location="'tbl_9bis'!A1" display="tbl_9bis"/>
    <hyperlink ref="A16" location="'tbl_10'!A1" display="tbl_10"/>
    <hyperlink ref="A17" location="'tbl_10bis'!A1" display="tbl_10bi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9.15625" defaultRowHeight="12.75" zeroHeight="false" outlineLevelRow="0" outlineLevelCol="0"/>
  <cols>
    <col collapsed="false" customWidth="true" hidden="false" outlineLevel="0" max="1" min="1" style="18" width="10"/>
    <col collapsed="false" customWidth="true" hidden="false" outlineLevel="0" max="2" min="2" style="18" width="44.71"/>
    <col collapsed="false" customWidth="true" hidden="false" outlineLevel="0" max="66" min="3" style="7" width="9.29"/>
    <col collapsed="false" customWidth="true" hidden="false" outlineLevel="0" max="67" min="67" style="7" width="9.58"/>
    <col collapsed="false" customWidth="true" hidden="false" outlineLevel="0" max="75" min="68" style="7" width="9.29"/>
    <col collapsed="false" customWidth="true" hidden="false" outlineLevel="0" max="76" min="76" style="7" width="9.58"/>
    <col collapsed="false" customWidth="false" hidden="false" outlineLevel="0" max="1024" min="77" style="7" width="9.14"/>
  </cols>
  <sheetData>
    <row r="1" customFormat="false" ht="12.75" hidden="false" customHeight="false" outlineLevel="0" collapsed="false">
      <c r="A1" s="16"/>
      <c r="B1" s="16"/>
      <c r="C1" s="9" t="s">
        <v>40</v>
      </c>
      <c r="D1" s="9" t="s">
        <v>42</v>
      </c>
      <c r="E1" s="9" t="s">
        <v>44</v>
      </c>
      <c r="F1" s="9" t="s">
        <v>46</v>
      </c>
      <c r="G1" s="9" t="s">
        <v>48</v>
      </c>
      <c r="H1" s="9" t="s">
        <v>50</v>
      </c>
      <c r="I1" s="9" t="s">
        <v>52</v>
      </c>
      <c r="J1" s="9" t="s">
        <v>54</v>
      </c>
      <c r="K1" s="9" t="s">
        <v>56</v>
      </c>
      <c r="L1" s="9" t="s">
        <v>58</v>
      </c>
      <c r="M1" s="9" t="s">
        <v>60</v>
      </c>
      <c r="N1" s="9" t="s">
        <v>62</v>
      </c>
      <c r="O1" s="9" t="s">
        <v>64</v>
      </c>
      <c r="P1" s="9" t="s">
        <v>66</v>
      </c>
      <c r="Q1" s="9" t="s">
        <v>68</v>
      </c>
      <c r="R1" s="9" t="s">
        <v>70</v>
      </c>
      <c r="S1" s="9" t="s">
        <v>72</v>
      </c>
      <c r="T1" s="9" t="s">
        <v>74</v>
      </c>
      <c r="U1" s="9" t="s">
        <v>76</v>
      </c>
      <c r="V1" s="9" t="s">
        <v>78</v>
      </c>
      <c r="W1" s="9" t="s">
        <v>80</v>
      </c>
      <c r="X1" s="9" t="s">
        <v>82</v>
      </c>
      <c r="Y1" s="9" t="s">
        <v>84</v>
      </c>
      <c r="Z1" s="9" t="s">
        <v>86</v>
      </c>
      <c r="AA1" s="9" t="s">
        <v>88</v>
      </c>
      <c r="AB1" s="9" t="s">
        <v>90</v>
      </c>
      <c r="AC1" s="9" t="s">
        <v>92</v>
      </c>
      <c r="AD1" s="9" t="s">
        <v>94</v>
      </c>
      <c r="AE1" s="9" t="s">
        <v>96</v>
      </c>
      <c r="AF1" s="9" t="s">
        <v>98</v>
      </c>
      <c r="AG1" s="9" t="s">
        <v>100</v>
      </c>
      <c r="AH1" s="9" t="s">
        <v>102</v>
      </c>
      <c r="AI1" s="9" t="s">
        <v>104</v>
      </c>
      <c r="AJ1" s="9" t="s">
        <v>106</v>
      </c>
      <c r="AK1" s="9" t="s">
        <v>108</v>
      </c>
      <c r="AL1" s="9" t="s">
        <v>110</v>
      </c>
      <c r="AM1" s="9" t="s">
        <v>112</v>
      </c>
      <c r="AN1" s="9" t="s">
        <v>114</v>
      </c>
      <c r="AO1" s="9" t="s">
        <v>116</v>
      </c>
      <c r="AP1" s="9" t="s">
        <v>118</v>
      </c>
      <c r="AQ1" s="9" t="s">
        <v>120</v>
      </c>
      <c r="AR1" s="9" t="s">
        <v>122</v>
      </c>
      <c r="AS1" s="9" t="s">
        <v>124</v>
      </c>
      <c r="AT1" s="9" t="s">
        <v>126</v>
      </c>
      <c r="AU1" s="9" t="s">
        <v>128</v>
      </c>
      <c r="AV1" s="9" t="s">
        <v>130</v>
      </c>
      <c r="AW1" s="9" t="s">
        <v>132</v>
      </c>
      <c r="AX1" s="9" t="s">
        <v>134</v>
      </c>
      <c r="AY1" s="9" t="s">
        <v>136</v>
      </c>
      <c r="AZ1" s="9" t="s">
        <v>138</v>
      </c>
      <c r="BA1" s="9" t="s">
        <v>140</v>
      </c>
      <c r="BB1" s="9" t="s">
        <v>142</v>
      </c>
      <c r="BC1" s="9" t="s">
        <v>144</v>
      </c>
      <c r="BD1" s="9" t="s">
        <v>146</v>
      </c>
      <c r="BE1" s="9" t="s">
        <v>148</v>
      </c>
      <c r="BF1" s="9" t="s">
        <v>150</v>
      </c>
      <c r="BG1" s="9" t="s">
        <v>152</v>
      </c>
      <c r="BH1" s="9" t="s">
        <v>154</v>
      </c>
      <c r="BI1" s="9" t="s">
        <v>156</v>
      </c>
      <c r="BJ1" s="9" t="s">
        <v>158</v>
      </c>
      <c r="BK1" s="9" t="s">
        <v>160</v>
      </c>
      <c r="BL1" s="9" t="s">
        <v>162</v>
      </c>
      <c r="BM1" s="9" t="s">
        <v>164</v>
      </c>
      <c r="BN1" s="9" t="s">
        <v>166</v>
      </c>
      <c r="BO1" s="10"/>
      <c r="BP1" s="10" t="s">
        <v>233</v>
      </c>
      <c r="BQ1" s="10" t="s">
        <v>234</v>
      </c>
      <c r="BR1" s="10" t="s">
        <v>235</v>
      </c>
      <c r="BS1" s="10" t="s">
        <v>236</v>
      </c>
      <c r="BT1" s="10" t="s">
        <v>237</v>
      </c>
      <c r="BU1" s="10" t="s">
        <v>238</v>
      </c>
      <c r="BV1" s="10" t="s">
        <v>239</v>
      </c>
      <c r="BW1" s="10" t="s">
        <v>240</v>
      </c>
      <c r="BX1" s="22"/>
    </row>
    <row r="2" customFormat="false" ht="72.75" hidden="false" customHeight="false" outlineLevel="0" collapsed="false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9" t="s">
        <v>231</v>
      </c>
      <c r="BP2" s="19" t="s">
        <v>241</v>
      </c>
      <c r="BQ2" s="19" t="s">
        <v>242</v>
      </c>
      <c r="BR2" s="19" t="s">
        <v>243</v>
      </c>
      <c r="BS2" s="19" t="s">
        <v>244</v>
      </c>
      <c r="BT2" s="19" t="s">
        <v>245</v>
      </c>
      <c r="BU2" s="19" t="s">
        <v>246</v>
      </c>
      <c r="BV2" s="19" t="s">
        <v>247</v>
      </c>
      <c r="BW2" s="19" t="s">
        <v>248</v>
      </c>
      <c r="BX2" s="19" t="s">
        <v>276</v>
      </c>
    </row>
    <row r="3" customFormat="false" ht="12.75" hidden="false" customHeight="false" outlineLevel="0" collapsed="false">
      <c r="A3" s="9" t="s">
        <v>40</v>
      </c>
      <c r="B3" s="4"/>
      <c r="C3" s="8" t="n">
        <v>1029.13234782703</v>
      </c>
      <c r="D3" s="8" t="n">
        <v>52.4816243899606</v>
      </c>
      <c r="E3" s="8" t="n">
        <v>0</v>
      </c>
      <c r="F3" s="8" t="n">
        <v>2.28008356136842</v>
      </c>
      <c r="G3" s="8" t="n">
        <v>8488.07659320533</v>
      </c>
      <c r="H3" s="8" t="n">
        <v>41.6286653191753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142.58418936319</v>
      </c>
      <c r="N3" s="8" t="n">
        <v>5.07455103233446</v>
      </c>
      <c r="O3" s="8" t="n">
        <v>13.88711034757</v>
      </c>
      <c r="P3" s="8" t="n">
        <v>0.176847434046117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0.451791390580809</v>
      </c>
      <c r="W3" s="8" t="n">
        <v>0</v>
      </c>
      <c r="X3" s="8" t="n">
        <v>0.102681778104207</v>
      </c>
      <c r="Y3" s="8" t="n">
        <v>0</v>
      </c>
      <c r="Z3" s="8" t="n">
        <v>4.38806905462534</v>
      </c>
      <c r="AA3" s="8" t="n">
        <v>0.810111362821084</v>
      </c>
      <c r="AB3" s="8" t="n">
        <v>3.97935097719963</v>
      </c>
      <c r="AC3" s="8" t="n">
        <v>43.6249744712564</v>
      </c>
      <c r="AD3" s="8" t="n">
        <v>0</v>
      </c>
      <c r="AE3" s="8" t="n">
        <v>203.288349779759</v>
      </c>
      <c r="AF3" s="8" t="n">
        <v>30.6157472390408</v>
      </c>
      <c r="AG3" s="8" t="n">
        <v>6.37755568753882</v>
      </c>
      <c r="AH3" s="8" t="n">
        <v>0</v>
      </c>
      <c r="AI3" s="8" t="n">
        <v>0</v>
      </c>
      <c r="AJ3" s="8" t="n">
        <v>2.05521929109854</v>
      </c>
      <c r="AK3" s="8" t="n">
        <v>0</v>
      </c>
      <c r="AL3" s="8" t="n">
        <v>356.924896082545</v>
      </c>
      <c r="AM3" s="8" t="n">
        <v>0</v>
      </c>
      <c r="AN3" s="8" t="n">
        <v>0</v>
      </c>
      <c r="AO3" s="8" t="n">
        <v>0</v>
      </c>
      <c r="AP3" s="8" t="n">
        <v>0</v>
      </c>
      <c r="AQ3" s="8" t="n">
        <v>0</v>
      </c>
      <c r="AR3" s="8" t="n">
        <v>0</v>
      </c>
      <c r="AS3" s="8" t="n">
        <v>0</v>
      </c>
      <c r="AT3" s="8" t="n">
        <v>0</v>
      </c>
      <c r="AU3" s="8" t="n">
        <v>0</v>
      </c>
      <c r="AV3" s="8" t="n">
        <v>4.44208026147301</v>
      </c>
      <c r="AW3" s="8" t="n">
        <v>0.328098807502856</v>
      </c>
      <c r="AX3" s="8" t="n">
        <v>0.747020756434659</v>
      </c>
      <c r="AY3" s="8" t="n">
        <v>0</v>
      </c>
      <c r="AZ3" s="8" t="n">
        <v>0</v>
      </c>
      <c r="BA3" s="8" t="n">
        <v>0</v>
      </c>
      <c r="BB3" s="8" t="n">
        <v>0</v>
      </c>
      <c r="BC3" s="8" t="n">
        <v>0</v>
      </c>
      <c r="BD3" s="8" t="n">
        <v>112.246968627038</v>
      </c>
      <c r="BE3" s="8" t="n">
        <v>20.1197497620536</v>
      </c>
      <c r="BF3" s="8" t="n">
        <v>0</v>
      </c>
      <c r="BG3" s="8" t="n">
        <v>20.0308670120848</v>
      </c>
      <c r="BH3" s="8" t="n">
        <v>71.1303560957113</v>
      </c>
      <c r="BI3" s="8" t="n">
        <v>0.370670992765353</v>
      </c>
      <c r="BJ3" s="8" t="n">
        <v>2.12706600051058</v>
      </c>
      <c r="BK3" s="8" t="n">
        <v>17.3036594193089</v>
      </c>
      <c r="BL3" s="8" t="n">
        <v>0</v>
      </c>
      <c r="BM3" s="8" t="n">
        <v>3.56882086560134</v>
      </c>
      <c r="BN3" s="8" t="n">
        <v>0</v>
      </c>
      <c r="BO3" s="16" t="n">
        <f aca="false">SUM(C3:BN3)</f>
        <v>10680.3561181951</v>
      </c>
      <c r="BP3" s="8" t="n">
        <v>2383.89211759081</v>
      </c>
      <c r="BQ3" s="8" t="n">
        <v>0</v>
      </c>
      <c r="BR3" s="8" t="n">
        <v>0</v>
      </c>
      <c r="BS3" s="8" t="n">
        <v>72.0898584851255</v>
      </c>
      <c r="BT3" s="8" t="n">
        <v>138.074078123149</v>
      </c>
      <c r="BU3" s="8" t="n">
        <v>2901.38591273353</v>
      </c>
      <c r="BV3" s="8" t="n">
        <v>375.328206866606</v>
      </c>
      <c r="BW3" s="8" t="n">
        <v>349.377805005045</v>
      </c>
      <c r="BX3" s="16" t="n">
        <f aca="false">SUM(BO3:BW3)</f>
        <v>16900.5040969993</v>
      </c>
    </row>
    <row r="4" customFormat="false" ht="12.75" hidden="false" customHeight="false" outlineLevel="0" collapsed="false">
      <c r="A4" s="9" t="s">
        <v>42</v>
      </c>
      <c r="B4" s="4"/>
      <c r="C4" s="8" t="n">
        <v>8.07519390148642</v>
      </c>
      <c r="D4" s="8" t="n">
        <v>0</v>
      </c>
      <c r="E4" s="8" t="n">
        <v>0</v>
      </c>
      <c r="F4" s="8" t="n">
        <v>0</v>
      </c>
      <c r="G4" s="8" t="n">
        <v>0.446157822963829</v>
      </c>
      <c r="H4" s="8" t="n">
        <v>0</v>
      </c>
      <c r="I4" s="8" t="n">
        <v>302.716241016616</v>
      </c>
      <c r="J4" s="8" t="n">
        <v>96.3131077305934</v>
      </c>
      <c r="K4" s="8" t="n">
        <v>0</v>
      </c>
      <c r="L4" s="8" t="n">
        <v>0</v>
      </c>
      <c r="M4" s="8" t="n">
        <v>6.28055015608299</v>
      </c>
      <c r="N4" s="8" t="n">
        <v>0</v>
      </c>
      <c r="O4" s="8" t="n">
        <v>0</v>
      </c>
      <c r="P4" s="8" t="n">
        <v>0.94465661878118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8" t="n">
        <v>0</v>
      </c>
      <c r="X4" s="8" t="n">
        <v>12.9054907975954</v>
      </c>
      <c r="Y4" s="8" t="n">
        <v>0</v>
      </c>
      <c r="Z4" s="8" t="n">
        <v>0</v>
      </c>
      <c r="AA4" s="8" t="n">
        <v>0</v>
      </c>
      <c r="AB4" s="8" t="n">
        <v>0</v>
      </c>
      <c r="AC4" s="8" t="n">
        <v>0.381354263800383</v>
      </c>
      <c r="AD4" s="8" t="n">
        <v>0</v>
      </c>
      <c r="AE4" s="8" t="n">
        <v>22.0355927765411</v>
      </c>
      <c r="AF4" s="8" t="n">
        <v>0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0.1777597829891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  <c r="AS4" s="8" t="n">
        <v>0</v>
      </c>
      <c r="AT4" s="8" t="n">
        <v>0.267615524829193</v>
      </c>
      <c r="AU4" s="8" t="n">
        <v>0</v>
      </c>
      <c r="AV4" s="8" t="n">
        <v>0</v>
      </c>
      <c r="AW4" s="8" t="n">
        <v>0.0918328673650806</v>
      </c>
      <c r="AX4" s="8" t="n">
        <v>0</v>
      </c>
      <c r="AY4" s="8" t="n">
        <v>0.388666697684001</v>
      </c>
      <c r="AZ4" s="8" t="n">
        <v>0.0956094785931789</v>
      </c>
      <c r="BA4" s="8" t="n">
        <v>0.475903870104512</v>
      </c>
      <c r="BB4" s="8" t="n">
        <v>0</v>
      </c>
      <c r="BC4" s="8" t="n">
        <v>0</v>
      </c>
      <c r="BD4" s="8" t="n">
        <v>22.2369313671619</v>
      </c>
      <c r="BE4" s="8" t="n">
        <v>0</v>
      </c>
      <c r="BF4" s="8" t="n">
        <v>0</v>
      </c>
      <c r="BG4" s="8" t="n">
        <v>0</v>
      </c>
      <c r="BH4" s="8" t="n">
        <v>0</v>
      </c>
      <c r="BI4" s="8" t="n">
        <v>0</v>
      </c>
      <c r="BJ4" s="8" t="n">
        <v>0</v>
      </c>
      <c r="BK4" s="8" t="n">
        <v>0</v>
      </c>
      <c r="BL4" s="8" t="n">
        <v>0</v>
      </c>
      <c r="BM4" s="8" t="n">
        <v>1.09874677780515</v>
      </c>
      <c r="BN4" s="8" t="n">
        <v>0</v>
      </c>
      <c r="BO4" s="16" t="n">
        <f aca="false">SUM(C4:BN4)</f>
        <v>474.931411450992</v>
      </c>
      <c r="BP4" s="8" t="n">
        <v>93.9305097050302</v>
      </c>
      <c r="BQ4" s="8" t="n">
        <v>0</v>
      </c>
      <c r="BR4" s="8" t="n">
        <v>0</v>
      </c>
      <c r="BS4" s="8" t="n">
        <v>0</v>
      </c>
      <c r="BT4" s="8" t="n">
        <v>-13.9708649365807</v>
      </c>
      <c r="BU4" s="8" t="n">
        <v>103.344802644059</v>
      </c>
      <c r="BV4" s="8" t="n">
        <v>9.01036931004864</v>
      </c>
      <c r="BW4" s="8" t="n">
        <v>36.0137817840132</v>
      </c>
      <c r="BX4" s="16" t="n">
        <f aca="false">SUM(BO4:BW4)</f>
        <v>703.260009957563</v>
      </c>
    </row>
    <row r="5" customFormat="false" ht="12.75" hidden="false" customHeight="false" outlineLevel="0" collapsed="false">
      <c r="A5" s="9" t="s">
        <v>44</v>
      </c>
      <c r="B5" s="4"/>
      <c r="C5" s="8" t="n">
        <v>0</v>
      </c>
      <c r="D5" s="8" t="n">
        <v>0</v>
      </c>
      <c r="E5" s="8" t="n">
        <v>0</v>
      </c>
      <c r="F5" s="8" t="n">
        <v>0</v>
      </c>
      <c r="G5" s="8" t="n">
        <v>34.2816413321193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0.192244308413174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5.27659481586102</v>
      </c>
      <c r="AF5" s="8" t="n">
        <v>0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107.820423551069</v>
      </c>
      <c r="AM5" s="8" t="n">
        <v>0</v>
      </c>
      <c r="AN5" s="8" t="n">
        <v>0</v>
      </c>
      <c r="AO5" s="8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0</v>
      </c>
      <c r="AV5" s="8" t="n">
        <v>0</v>
      </c>
      <c r="AW5" s="8" t="n">
        <v>0</v>
      </c>
      <c r="AX5" s="8" t="n">
        <v>0</v>
      </c>
      <c r="AY5" s="8" t="n">
        <v>0</v>
      </c>
      <c r="AZ5" s="8" t="n">
        <v>0</v>
      </c>
      <c r="BA5" s="8" t="n">
        <v>0</v>
      </c>
      <c r="BB5" s="8" t="n">
        <v>0</v>
      </c>
      <c r="BC5" s="8" t="n">
        <v>0</v>
      </c>
      <c r="BD5" s="8" t="n">
        <v>0</v>
      </c>
      <c r="BE5" s="8" t="n">
        <v>0</v>
      </c>
      <c r="BF5" s="8" t="n">
        <v>0</v>
      </c>
      <c r="BG5" s="8" t="n">
        <v>0</v>
      </c>
      <c r="BH5" s="8" t="n">
        <v>0</v>
      </c>
      <c r="BI5" s="8" t="n">
        <v>0</v>
      </c>
      <c r="BJ5" s="8" t="n">
        <v>0</v>
      </c>
      <c r="BK5" s="8" t="n">
        <v>0</v>
      </c>
      <c r="BL5" s="8" t="n">
        <v>0</v>
      </c>
      <c r="BM5" s="8" t="n">
        <v>0</v>
      </c>
      <c r="BN5" s="8" t="n">
        <v>0</v>
      </c>
      <c r="BO5" s="16" t="n">
        <f aca="false">SUM(C5:BN5)</f>
        <v>147.570904007462</v>
      </c>
      <c r="BP5" s="8" t="n">
        <v>205.280939375459</v>
      </c>
      <c r="BQ5" s="8" t="n">
        <v>0</v>
      </c>
      <c r="BR5" s="8" t="n">
        <v>0</v>
      </c>
      <c r="BS5" s="8" t="n">
        <v>0</v>
      </c>
      <c r="BT5" s="8" t="n">
        <v>1.73692117824402</v>
      </c>
      <c r="BU5" s="8" t="n">
        <v>68.9743498387658</v>
      </c>
      <c r="BV5" s="8" t="n">
        <v>2.94200599721199</v>
      </c>
      <c r="BW5" s="8" t="n">
        <v>2.36392994665233</v>
      </c>
      <c r="BX5" s="16" t="n">
        <f aca="false">SUM(BO5:BW5)</f>
        <v>428.869050343795</v>
      </c>
    </row>
    <row r="6" customFormat="false" ht="12.75" hidden="false" customHeight="false" outlineLevel="0" collapsed="false">
      <c r="A6" s="9" t="s">
        <v>46</v>
      </c>
      <c r="B6" s="4"/>
      <c r="C6" s="8" t="n">
        <v>3.01118797488402</v>
      </c>
      <c r="D6" s="8" t="n">
        <v>0</v>
      </c>
      <c r="E6" s="8" t="n">
        <v>0</v>
      </c>
      <c r="F6" s="8" t="n">
        <v>37.8109206091348</v>
      </c>
      <c r="G6" s="8" t="n">
        <v>61.5503144624071</v>
      </c>
      <c r="H6" s="8" t="n">
        <v>1.68102863954501</v>
      </c>
      <c r="I6" s="8" t="n">
        <v>0</v>
      </c>
      <c r="J6" s="8" t="n">
        <v>8.53874053242638</v>
      </c>
      <c r="K6" s="8" t="n">
        <v>0</v>
      </c>
      <c r="L6" s="8" t="n">
        <v>10743.8174131259</v>
      </c>
      <c r="M6" s="8" t="n">
        <v>638.463507870012</v>
      </c>
      <c r="N6" s="8" t="n">
        <v>0</v>
      </c>
      <c r="O6" s="8" t="n">
        <v>0.926212778240507</v>
      </c>
      <c r="P6" s="8" t="n">
        <v>421.124228275811</v>
      </c>
      <c r="Q6" s="8" t="n">
        <v>1138.79579845148</v>
      </c>
      <c r="R6" s="8" t="n">
        <v>0.863963689166203</v>
      </c>
      <c r="S6" s="8" t="n">
        <v>0</v>
      </c>
      <c r="T6" s="8" t="n">
        <v>19.282601030325</v>
      </c>
      <c r="U6" s="8" t="n">
        <v>0</v>
      </c>
      <c r="V6" s="8" t="n">
        <v>0</v>
      </c>
      <c r="W6" s="8" t="n">
        <v>0</v>
      </c>
      <c r="X6" s="8" t="n">
        <v>458.110655372277</v>
      </c>
      <c r="Y6" s="8" t="n">
        <v>0</v>
      </c>
      <c r="Z6" s="8" t="n">
        <v>45.2529609895275</v>
      </c>
      <c r="AA6" s="8" t="n">
        <v>0</v>
      </c>
      <c r="AB6" s="8" t="n">
        <v>0</v>
      </c>
      <c r="AC6" s="8" t="n">
        <v>457.198160312085</v>
      </c>
      <c r="AD6" s="8" t="n">
        <v>0</v>
      </c>
      <c r="AE6" s="8" t="n">
        <v>383.979360691206</v>
      </c>
      <c r="AF6" s="8" t="n">
        <v>0</v>
      </c>
      <c r="AG6" s="8" t="n">
        <v>0</v>
      </c>
      <c r="AH6" s="8" t="n">
        <v>0</v>
      </c>
      <c r="AI6" s="8" t="n">
        <v>0</v>
      </c>
      <c r="AJ6" s="8" t="n">
        <v>0</v>
      </c>
      <c r="AK6" s="8" t="n">
        <v>0</v>
      </c>
      <c r="AL6" s="8" t="n">
        <v>0</v>
      </c>
      <c r="AM6" s="8" t="n">
        <v>0</v>
      </c>
      <c r="AN6" s="8" t="n">
        <v>0</v>
      </c>
      <c r="AO6" s="8" t="n">
        <v>0</v>
      </c>
      <c r="AP6" s="8" t="n">
        <v>0</v>
      </c>
      <c r="AQ6" s="8" t="n">
        <v>0</v>
      </c>
      <c r="AR6" s="8" t="n">
        <v>0.379570844949881</v>
      </c>
      <c r="AS6" s="8" t="n">
        <v>0</v>
      </c>
      <c r="AT6" s="8" t="n">
        <v>16.7362535258115</v>
      </c>
      <c r="AU6" s="8" t="n">
        <v>24.203981497461</v>
      </c>
      <c r="AV6" s="8" t="n">
        <v>0</v>
      </c>
      <c r="AW6" s="8" t="n">
        <v>0</v>
      </c>
      <c r="AX6" s="8" t="n">
        <v>0</v>
      </c>
      <c r="AY6" s="8" t="n">
        <v>0</v>
      </c>
      <c r="AZ6" s="8" t="n">
        <v>0</v>
      </c>
      <c r="BA6" s="8" t="n">
        <v>0.175623830761109</v>
      </c>
      <c r="BB6" s="8" t="n">
        <v>0</v>
      </c>
      <c r="BC6" s="8" t="n">
        <v>0</v>
      </c>
      <c r="BD6" s="8" t="n">
        <v>14.2050991122542</v>
      </c>
      <c r="BE6" s="8" t="n">
        <v>11.086420544877</v>
      </c>
      <c r="BF6" s="8" t="n">
        <v>0</v>
      </c>
      <c r="BG6" s="8" t="n">
        <v>1.18603978422698</v>
      </c>
      <c r="BH6" s="8" t="n">
        <v>0</v>
      </c>
      <c r="BI6" s="8" t="n">
        <v>0</v>
      </c>
      <c r="BJ6" s="8" t="n">
        <v>0.104126650456733</v>
      </c>
      <c r="BK6" s="8" t="n">
        <v>1.52627181777149</v>
      </c>
      <c r="BL6" s="8" t="n">
        <v>0</v>
      </c>
      <c r="BM6" s="8" t="n">
        <v>0</v>
      </c>
      <c r="BN6" s="8" t="n">
        <v>0</v>
      </c>
      <c r="BO6" s="16" t="n">
        <f aca="false">SUM(C6:BN6)</f>
        <v>14490.010442413</v>
      </c>
      <c r="BP6" s="8" t="n">
        <v>0.991735537190081</v>
      </c>
      <c r="BQ6" s="8" t="n">
        <v>0</v>
      </c>
      <c r="BR6" s="8" t="n">
        <v>0</v>
      </c>
      <c r="BS6" s="8" t="n">
        <v>0</v>
      </c>
      <c r="BT6" s="8" t="n">
        <v>140.641310586111</v>
      </c>
      <c r="BU6" s="8" t="n">
        <v>839.253603820879</v>
      </c>
      <c r="BV6" s="8" t="n">
        <v>94.0038866822625</v>
      </c>
      <c r="BW6" s="8" t="n">
        <v>8713.47309148224</v>
      </c>
      <c r="BX6" s="16" t="n">
        <f aca="false">SUM(BO6:BW6)</f>
        <v>24278.3740705217</v>
      </c>
    </row>
    <row r="7" customFormat="false" ht="12.75" hidden="false" customHeight="false" outlineLevel="0" collapsed="false">
      <c r="A7" s="9" t="s">
        <v>48</v>
      </c>
      <c r="B7" s="4"/>
      <c r="C7" s="8" t="n">
        <v>2155.50768572476</v>
      </c>
      <c r="D7" s="8" t="n">
        <v>0.17790171771175</v>
      </c>
      <c r="E7" s="8" t="n">
        <v>0.0323198728479577</v>
      </c>
      <c r="F7" s="8" t="n">
        <v>0.102309535557392</v>
      </c>
      <c r="G7" s="8" t="n">
        <v>9692.10923532373</v>
      </c>
      <c r="H7" s="8" t="n">
        <v>6.52226589605605</v>
      </c>
      <c r="I7" s="8" t="n">
        <v>1.7563595941507</v>
      </c>
      <c r="J7" s="8" t="n">
        <v>38.9716504166225</v>
      </c>
      <c r="K7" s="8" t="n">
        <v>1.88876992678505</v>
      </c>
      <c r="L7" s="8" t="n">
        <v>89.3018713169409</v>
      </c>
      <c r="M7" s="8" t="n">
        <v>660.584989948571</v>
      </c>
      <c r="N7" s="8" t="n">
        <v>11.2378996613597</v>
      </c>
      <c r="O7" s="8" t="n">
        <v>4.53877007811617</v>
      </c>
      <c r="P7" s="8" t="n">
        <v>1.29392928691384</v>
      </c>
      <c r="Q7" s="8" t="n">
        <v>1.56544678424785</v>
      </c>
      <c r="R7" s="8" t="n">
        <v>17.2165377536468</v>
      </c>
      <c r="S7" s="8" t="n">
        <v>0.247567313980526</v>
      </c>
      <c r="T7" s="8" t="n">
        <v>0.87835763212363</v>
      </c>
      <c r="U7" s="8" t="n">
        <v>3.43332826400113</v>
      </c>
      <c r="V7" s="8" t="n">
        <v>3.76742041285954</v>
      </c>
      <c r="W7" s="8" t="n">
        <v>0.0823785721265343</v>
      </c>
      <c r="X7" s="8" t="n">
        <v>2.52893526724156</v>
      </c>
      <c r="Y7" s="8" t="n">
        <v>2.1274713936307</v>
      </c>
      <c r="Z7" s="8" t="n">
        <v>20.1842250354298</v>
      </c>
      <c r="AA7" s="8" t="n">
        <v>0.124157959874372</v>
      </c>
      <c r="AB7" s="8" t="n">
        <v>41.379611157319</v>
      </c>
      <c r="AC7" s="8" t="n">
        <v>39.6711662270491</v>
      </c>
      <c r="AD7" s="8" t="n">
        <v>6.26422309563493</v>
      </c>
      <c r="AE7" s="8" t="n">
        <v>566.325784970343</v>
      </c>
      <c r="AF7" s="8" t="n">
        <v>19.5362377751493</v>
      </c>
      <c r="AG7" s="8" t="n">
        <v>11.0928390604299</v>
      </c>
      <c r="AH7" s="8" t="n">
        <v>0.159078582250679</v>
      </c>
      <c r="AI7" s="8" t="n">
        <v>1.24420515932531</v>
      </c>
      <c r="AJ7" s="8" t="n">
        <v>62.9892108645736</v>
      </c>
      <c r="AK7" s="8" t="n">
        <v>1.18144137435407</v>
      </c>
      <c r="AL7" s="8" t="n">
        <v>3565.70156859033</v>
      </c>
      <c r="AM7" s="8" t="n">
        <v>3.7856046977128</v>
      </c>
      <c r="AN7" s="8" t="n">
        <v>14.9831145278186</v>
      </c>
      <c r="AO7" s="8" t="n">
        <v>6.74812990892938</v>
      </c>
      <c r="AP7" s="8" t="n">
        <v>10.3303136311043</v>
      </c>
      <c r="AQ7" s="8" t="n">
        <v>6.22544521236778</v>
      </c>
      <c r="AR7" s="8" t="n">
        <v>0.962131884446906</v>
      </c>
      <c r="AS7" s="8" t="n">
        <v>3.09811364202501</v>
      </c>
      <c r="AT7" s="8" t="n">
        <v>0.0620955683384675</v>
      </c>
      <c r="AU7" s="8" t="n">
        <v>0</v>
      </c>
      <c r="AV7" s="8" t="n">
        <v>32.8674871055756</v>
      </c>
      <c r="AW7" s="8" t="n">
        <v>9.18934782909217</v>
      </c>
      <c r="AX7" s="8" t="n">
        <v>1.57140268529985</v>
      </c>
      <c r="AY7" s="8" t="n">
        <v>8.32767066909671</v>
      </c>
      <c r="AZ7" s="8" t="n">
        <v>8.90757706537469</v>
      </c>
      <c r="BA7" s="8" t="n">
        <v>14.1499474238465</v>
      </c>
      <c r="BB7" s="8" t="n">
        <v>2.42241981569586</v>
      </c>
      <c r="BC7" s="8" t="n">
        <v>1.44127286671831</v>
      </c>
      <c r="BD7" s="8" t="n">
        <v>28.6328639553791</v>
      </c>
      <c r="BE7" s="8" t="n">
        <v>247.645624308242</v>
      </c>
      <c r="BF7" s="8" t="n">
        <v>42.8864515489266</v>
      </c>
      <c r="BG7" s="8" t="n">
        <v>386.341069702724</v>
      </c>
      <c r="BH7" s="8" t="n">
        <v>285.414721492545</v>
      </c>
      <c r="BI7" s="8" t="n">
        <v>29.9922070192373</v>
      </c>
      <c r="BJ7" s="8" t="n">
        <v>84.0793584627581</v>
      </c>
      <c r="BK7" s="8" t="n">
        <v>10.7772165597684</v>
      </c>
      <c r="BL7" s="8" t="n">
        <v>1.15765649067176</v>
      </c>
      <c r="BM7" s="8" t="n">
        <v>27.1204006907504</v>
      </c>
      <c r="BN7" s="8" t="n">
        <v>0</v>
      </c>
      <c r="BO7" s="16" t="n">
        <f aca="false">SUM(C7:BN7)</f>
        <v>18300.8467963105</v>
      </c>
      <c r="BP7" s="8" t="n">
        <v>14777.9720643176</v>
      </c>
      <c r="BQ7" s="8" t="n">
        <v>0</v>
      </c>
      <c r="BR7" s="8" t="n">
        <v>0</v>
      </c>
      <c r="BS7" s="8" t="n">
        <v>0</v>
      </c>
      <c r="BT7" s="8" t="n">
        <v>346.464401817987</v>
      </c>
      <c r="BU7" s="8" t="n">
        <v>15737.1340717167</v>
      </c>
      <c r="BV7" s="8" t="n">
        <v>3636.72416691292</v>
      </c>
      <c r="BW7" s="8" t="n">
        <v>3922.58511277568</v>
      </c>
      <c r="BX7" s="16" t="n">
        <f aca="false">SUM(BO7:BW7)</f>
        <v>56721.7266138514</v>
      </c>
    </row>
    <row r="8" customFormat="false" ht="12.75" hidden="false" customHeight="false" outlineLevel="0" collapsed="false">
      <c r="A8" s="9" t="s">
        <v>50</v>
      </c>
      <c r="B8" s="4"/>
      <c r="C8" s="8" t="n">
        <v>5.34749461276723</v>
      </c>
      <c r="D8" s="8" t="n">
        <v>0</v>
      </c>
      <c r="E8" s="8" t="n">
        <v>7.72538246312639</v>
      </c>
      <c r="F8" s="8" t="n">
        <v>1.32567115170968</v>
      </c>
      <c r="G8" s="8" t="n">
        <v>11.6883163062125</v>
      </c>
      <c r="H8" s="8" t="n">
        <v>1175.44454222156</v>
      </c>
      <c r="I8" s="8" t="n">
        <v>0.29215116100756</v>
      </c>
      <c r="J8" s="8" t="n">
        <v>60.9745406965481</v>
      </c>
      <c r="K8" s="8" t="n">
        <v>0.709824803506148</v>
      </c>
      <c r="L8" s="8" t="n">
        <v>1.10161921720572</v>
      </c>
      <c r="M8" s="8" t="n">
        <v>40.1910090874943</v>
      </c>
      <c r="N8" s="8" t="n">
        <v>1.5337445751882</v>
      </c>
      <c r="O8" s="8" t="n">
        <v>36.3163886027044</v>
      </c>
      <c r="P8" s="8" t="n">
        <v>11.0678591922183</v>
      </c>
      <c r="Q8" s="8" t="n">
        <v>1.43837504811005</v>
      </c>
      <c r="R8" s="8" t="n">
        <v>8.46993466032047</v>
      </c>
      <c r="S8" s="8" t="n">
        <v>0.780107950005109</v>
      </c>
      <c r="T8" s="8" t="n">
        <v>0.92548729468876</v>
      </c>
      <c r="U8" s="8" t="n">
        <v>2.52454675872271</v>
      </c>
      <c r="V8" s="8" t="n">
        <v>121.367319147762</v>
      </c>
      <c r="W8" s="8" t="n">
        <v>1.49759195799794</v>
      </c>
      <c r="X8" s="8" t="n">
        <v>177.631760846984</v>
      </c>
      <c r="Y8" s="8" t="n">
        <v>21.2867788646279</v>
      </c>
      <c r="Z8" s="8" t="n">
        <v>0</v>
      </c>
      <c r="AA8" s="8" t="n">
        <v>0.921132062320963</v>
      </c>
      <c r="AB8" s="8" t="n">
        <v>4.54637926915462</v>
      </c>
      <c r="AC8" s="8" t="n">
        <v>204.241366517241</v>
      </c>
      <c r="AD8" s="8" t="n">
        <v>38.5766252614342</v>
      </c>
      <c r="AE8" s="8" t="n">
        <v>90.1709077905269</v>
      </c>
      <c r="AF8" s="8" t="n">
        <v>21.2328160768343</v>
      </c>
      <c r="AG8" s="8" t="n">
        <v>3.34765323533639</v>
      </c>
      <c r="AH8" s="8" t="n">
        <v>0</v>
      </c>
      <c r="AI8" s="8" t="n">
        <v>0.407751252733077</v>
      </c>
      <c r="AJ8" s="8" t="n">
        <v>5.7651640836937</v>
      </c>
      <c r="AK8" s="8" t="n">
        <v>0.368943602831459</v>
      </c>
      <c r="AL8" s="8" t="n">
        <v>25.604569593287</v>
      </c>
      <c r="AM8" s="8" t="n">
        <v>0</v>
      </c>
      <c r="AN8" s="8" t="n">
        <v>0.314178087357537</v>
      </c>
      <c r="AO8" s="8" t="n">
        <v>1.75003438213112</v>
      </c>
      <c r="AP8" s="8" t="n">
        <v>0.188084121454569</v>
      </c>
      <c r="AQ8" s="8" t="n">
        <v>0</v>
      </c>
      <c r="AR8" s="8" t="n">
        <v>0</v>
      </c>
      <c r="AS8" s="8" t="n">
        <v>0</v>
      </c>
      <c r="AT8" s="8" t="n">
        <v>6.92461877681032</v>
      </c>
      <c r="AU8" s="8" t="n">
        <v>0</v>
      </c>
      <c r="AV8" s="8" t="n">
        <v>4.67482308949797</v>
      </c>
      <c r="AW8" s="8" t="n">
        <v>11.8395899094134</v>
      </c>
      <c r="AX8" s="8" t="n">
        <v>0.67978965785</v>
      </c>
      <c r="AY8" s="8" t="n">
        <v>2.29257314076396</v>
      </c>
      <c r="AZ8" s="8" t="n">
        <v>9.87356400914154</v>
      </c>
      <c r="BA8" s="8" t="n">
        <v>3.46871602520096</v>
      </c>
      <c r="BB8" s="8" t="n">
        <v>1.20661431011862</v>
      </c>
      <c r="BC8" s="8" t="n">
        <v>0</v>
      </c>
      <c r="BD8" s="8" t="n">
        <v>35.9566692818255</v>
      </c>
      <c r="BE8" s="8" t="n">
        <v>33.751619773592</v>
      </c>
      <c r="BF8" s="8" t="n">
        <v>3.05510591657363</v>
      </c>
      <c r="BG8" s="8" t="n">
        <v>62.2343631180737</v>
      </c>
      <c r="BH8" s="8" t="n">
        <v>18.9103761564983</v>
      </c>
      <c r="BI8" s="8" t="n">
        <v>0.577668889108382</v>
      </c>
      <c r="BJ8" s="8" t="n">
        <v>6.96384731418524</v>
      </c>
      <c r="BK8" s="8" t="n">
        <v>0</v>
      </c>
      <c r="BL8" s="8" t="n">
        <v>5.027218026921</v>
      </c>
      <c r="BM8" s="8" t="n">
        <v>38.2934196177567</v>
      </c>
      <c r="BN8" s="8" t="n">
        <v>0</v>
      </c>
      <c r="BO8" s="16" t="n">
        <f aca="false">SUM(C8:BN8)</f>
        <v>2332.80662897014</v>
      </c>
      <c r="BP8" s="8" t="n">
        <v>4829.92016580068</v>
      </c>
      <c r="BQ8" s="8" t="n">
        <v>0</v>
      </c>
      <c r="BR8" s="8" t="n">
        <v>0</v>
      </c>
      <c r="BS8" s="8" t="n">
        <v>0</v>
      </c>
      <c r="BT8" s="8" t="n">
        <v>38.0852713414154</v>
      </c>
      <c r="BU8" s="8" t="n">
        <v>3885.34514084111</v>
      </c>
      <c r="BV8" s="8" t="n">
        <v>1384.96703712249</v>
      </c>
      <c r="BW8" s="8" t="n">
        <v>1067.34447485175</v>
      </c>
      <c r="BX8" s="16" t="n">
        <f aca="false">SUM(BO8:BW8)</f>
        <v>13538.4687189276</v>
      </c>
    </row>
    <row r="9" customFormat="false" ht="12.75" hidden="false" customHeight="false" outlineLevel="0" collapsed="false">
      <c r="A9" s="9" t="s">
        <v>52</v>
      </c>
      <c r="B9" s="4"/>
      <c r="C9" s="8" t="n">
        <v>9.44560101368513</v>
      </c>
      <c r="D9" s="8" t="n">
        <v>0</v>
      </c>
      <c r="E9" s="8" t="n">
        <v>0</v>
      </c>
      <c r="F9" s="8" t="n">
        <v>2.65789998743636</v>
      </c>
      <c r="G9" s="8" t="n">
        <v>84.517041908389</v>
      </c>
      <c r="H9" s="8" t="n">
        <v>2.31464521432231</v>
      </c>
      <c r="I9" s="8" t="n">
        <v>680.090758103228</v>
      </c>
      <c r="J9" s="8" t="n">
        <v>35.2443311252824</v>
      </c>
      <c r="K9" s="8" t="n">
        <v>2.64959604170658</v>
      </c>
      <c r="L9" s="8" t="n">
        <v>4.41116429479149</v>
      </c>
      <c r="M9" s="8" t="n">
        <v>37.2902283243716</v>
      </c>
      <c r="N9" s="8" t="n">
        <v>0</v>
      </c>
      <c r="O9" s="8" t="n">
        <v>14.409664087832</v>
      </c>
      <c r="P9" s="8" t="n">
        <v>42.583182014382</v>
      </c>
      <c r="Q9" s="8" t="n">
        <v>11.7116011149713</v>
      </c>
      <c r="R9" s="8" t="n">
        <v>24.6473020670202</v>
      </c>
      <c r="S9" s="8" t="n">
        <v>1.52111454286749</v>
      </c>
      <c r="T9" s="8" t="n">
        <v>8.66101430783636</v>
      </c>
      <c r="U9" s="8" t="n">
        <v>41.0230940084898</v>
      </c>
      <c r="V9" s="8" t="n">
        <v>8.32177401635246</v>
      </c>
      <c r="W9" s="8" t="n">
        <v>1.74592090765268</v>
      </c>
      <c r="X9" s="8" t="n">
        <v>258.975096245684</v>
      </c>
      <c r="Y9" s="8" t="n">
        <v>4.49705262517132</v>
      </c>
      <c r="Z9" s="8" t="n">
        <v>134.717497148633</v>
      </c>
      <c r="AA9" s="8" t="n">
        <v>0</v>
      </c>
      <c r="AB9" s="8" t="n">
        <v>2.18894325911337</v>
      </c>
      <c r="AC9" s="8" t="n">
        <v>1160.1020645753</v>
      </c>
      <c r="AD9" s="8" t="n">
        <v>6.66382778761595</v>
      </c>
      <c r="AE9" s="8" t="n">
        <v>68.0462024682632</v>
      </c>
      <c r="AF9" s="8" t="n">
        <v>0.395735554666072</v>
      </c>
      <c r="AG9" s="8" t="n">
        <v>14.6879161816384</v>
      </c>
      <c r="AH9" s="8" t="n">
        <v>0</v>
      </c>
      <c r="AI9" s="8" t="n">
        <v>0</v>
      </c>
      <c r="AJ9" s="8" t="n">
        <v>9.59537102770424</v>
      </c>
      <c r="AK9" s="8" t="n">
        <v>0</v>
      </c>
      <c r="AL9" s="8" t="n">
        <v>0</v>
      </c>
      <c r="AM9" s="8" t="n">
        <v>0.0776122108208711</v>
      </c>
      <c r="AN9" s="8" t="n">
        <v>0.875461785920899</v>
      </c>
      <c r="AO9" s="8" t="n">
        <v>0</v>
      </c>
      <c r="AP9" s="8" t="n">
        <v>0</v>
      </c>
      <c r="AQ9" s="8" t="n">
        <v>0</v>
      </c>
      <c r="AR9" s="8" t="n">
        <v>0</v>
      </c>
      <c r="AS9" s="8" t="n">
        <v>0</v>
      </c>
      <c r="AT9" s="8" t="n">
        <v>76.6528951098736</v>
      </c>
      <c r="AU9" s="8" t="n">
        <v>152.891441593782</v>
      </c>
      <c r="AV9" s="8" t="n">
        <v>13.4407670192623</v>
      </c>
      <c r="AW9" s="8" t="n">
        <v>5.87971443888242</v>
      </c>
      <c r="AX9" s="8" t="n">
        <v>0.813499808387217</v>
      </c>
      <c r="AY9" s="8" t="n">
        <v>0.789988654554416</v>
      </c>
      <c r="AZ9" s="8" t="n">
        <v>4.38147147214528</v>
      </c>
      <c r="BA9" s="8" t="n">
        <v>2.54212637762029</v>
      </c>
      <c r="BB9" s="8" t="n">
        <v>0</v>
      </c>
      <c r="BC9" s="8" t="n">
        <v>0</v>
      </c>
      <c r="BD9" s="8" t="n">
        <v>30.1711991307516</v>
      </c>
      <c r="BE9" s="8" t="n">
        <v>5.80942033751055</v>
      </c>
      <c r="BF9" s="8" t="n">
        <v>0</v>
      </c>
      <c r="BG9" s="8" t="n">
        <v>0</v>
      </c>
      <c r="BH9" s="8" t="n">
        <v>0.199880810825487</v>
      </c>
      <c r="BI9" s="8" t="n">
        <v>0</v>
      </c>
      <c r="BJ9" s="8" t="n">
        <v>0</v>
      </c>
      <c r="BK9" s="8" t="n">
        <v>1.44327315052606</v>
      </c>
      <c r="BL9" s="8" t="n">
        <v>2.06992081706448</v>
      </c>
      <c r="BM9" s="8" t="n">
        <v>21.0316119366185</v>
      </c>
      <c r="BN9" s="8" t="n">
        <v>0</v>
      </c>
      <c r="BO9" s="16" t="n">
        <f aca="false">SUM(C9:BN9)</f>
        <v>2992.18592460895</v>
      </c>
      <c r="BP9" s="8" t="n">
        <v>137.778984307069</v>
      </c>
      <c r="BQ9" s="8" t="n">
        <v>0</v>
      </c>
      <c r="BR9" s="8" t="n">
        <v>0</v>
      </c>
      <c r="BS9" s="8" t="n">
        <v>9.79811536412517</v>
      </c>
      <c r="BT9" s="8" t="n">
        <v>249.603858567855</v>
      </c>
      <c r="BU9" s="8" t="n">
        <v>1143.8538252019</v>
      </c>
      <c r="BV9" s="8" t="n">
        <v>222.997955378151</v>
      </c>
      <c r="BW9" s="8" t="n">
        <v>186.702947395899</v>
      </c>
      <c r="BX9" s="16" t="n">
        <f aca="false">SUM(BO9:BW9)</f>
        <v>4942.92161082395</v>
      </c>
    </row>
    <row r="10" customFormat="false" ht="12.75" hidden="false" customHeight="false" outlineLevel="0" collapsed="false">
      <c r="A10" s="9" t="s">
        <v>54</v>
      </c>
      <c r="B10" s="4"/>
      <c r="C10" s="8" t="n">
        <v>4.36160478144319</v>
      </c>
      <c r="D10" s="8" t="n">
        <v>0.000777301314079923</v>
      </c>
      <c r="E10" s="8" t="n">
        <v>0.00158631080460585</v>
      </c>
      <c r="F10" s="8" t="n">
        <v>0.164784616347176</v>
      </c>
      <c r="G10" s="8" t="n">
        <v>775.637914630869</v>
      </c>
      <c r="H10" s="8" t="n">
        <v>21.5478951235399</v>
      </c>
      <c r="I10" s="8" t="n">
        <v>68.3302623181828</v>
      </c>
      <c r="J10" s="8" t="n">
        <v>757.852290235522</v>
      </c>
      <c r="K10" s="8" t="n">
        <v>672.540268493391</v>
      </c>
      <c r="L10" s="8" t="n">
        <v>3.53432792913413</v>
      </c>
      <c r="M10" s="8" t="n">
        <v>114.721486539074</v>
      </c>
      <c r="N10" s="8" t="n">
        <v>61.112787579529</v>
      </c>
      <c r="O10" s="8" t="n">
        <v>127.051281453694</v>
      </c>
      <c r="P10" s="8" t="n">
        <v>76.6105250544834</v>
      </c>
      <c r="Q10" s="8" t="n">
        <v>34.0166184191194</v>
      </c>
      <c r="R10" s="8" t="n">
        <v>16.9046859949496</v>
      </c>
      <c r="S10" s="8" t="n">
        <v>5.93233649023833</v>
      </c>
      <c r="T10" s="8" t="n">
        <v>20.9154760577282</v>
      </c>
      <c r="U10" s="8" t="n">
        <v>7.50841624678095</v>
      </c>
      <c r="V10" s="8" t="n">
        <v>17.5313792444563</v>
      </c>
      <c r="W10" s="8" t="n">
        <v>1.06392831046273</v>
      </c>
      <c r="X10" s="8" t="n">
        <v>73.4733261287125</v>
      </c>
      <c r="Y10" s="8" t="n">
        <v>1.59873188617077</v>
      </c>
      <c r="Z10" s="8" t="n">
        <v>0.572685658074607</v>
      </c>
      <c r="AA10" s="8" t="n">
        <v>0.782917938819643</v>
      </c>
      <c r="AB10" s="8" t="n">
        <v>5.91353596231686</v>
      </c>
      <c r="AC10" s="8" t="n">
        <v>15.6866046391155</v>
      </c>
      <c r="AD10" s="8" t="n">
        <v>18.9721425588822</v>
      </c>
      <c r="AE10" s="8" t="n">
        <v>317.404985702947</v>
      </c>
      <c r="AF10" s="8" t="n">
        <v>85.7368591370852</v>
      </c>
      <c r="AG10" s="8" t="n">
        <v>14.9563268874176</v>
      </c>
      <c r="AH10" s="8" t="n">
        <v>0.120355857907408</v>
      </c>
      <c r="AI10" s="8" t="n">
        <v>0.543529206127345</v>
      </c>
      <c r="AJ10" s="8" t="n">
        <v>206.327029589964</v>
      </c>
      <c r="AK10" s="8" t="n">
        <v>2.10626881619982</v>
      </c>
      <c r="AL10" s="8" t="n">
        <v>38.1552165814291</v>
      </c>
      <c r="AM10" s="8" t="n">
        <v>130.620963481906</v>
      </c>
      <c r="AN10" s="8" t="n">
        <v>0.792985487657816</v>
      </c>
      <c r="AO10" s="8" t="n">
        <v>1.63919370616986</v>
      </c>
      <c r="AP10" s="8" t="n">
        <v>3.14040964447017</v>
      </c>
      <c r="AQ10" s="8" t="n">
        <v>21.1189270762275</v>
      </c>
      <c r="AR10" s="8" t="n">
        <v>3.62369136884242</v>
      </c>
      <c r="AS10" s="8" t="n">
        <v>12.1502820132192</v>
      </c>
      <c r="AT10" s="8" t="n">
        <v>10.9086214554424</v>
      </c>
      <c r="AU10" s="8" t="n">
        <v>0</v>
      </c>
      <c r="AV10" s="8" t="n">
        <v>35.1528084569323</v>
      </c>
      <c r="AW10" s="8" t="n">
        <v>16.2963164695729</v>
      </c>
      <c r="AX10" s="8" t="n">
        <v>2.27660989943484</v>
      </c>
      <c r="AY10" s="8" t="n">
        <v>5.5180282404563</v>
      </c>
      <c r="AZ10" s="8" t="n">
        <v>5.97197922786703</v>
      </c>
      <c r="BA10" s="8" t="n">
        <v>3.42521345628469</v>
      </c>
      <c r="BB10" s="8" t="n">
        <v>2.36367738522244</v>
      </c>
      <c r="BC10" s="8" t="n">
        <v>2.26829597077509</v>
      </c>
      <c r="BD10" s="8" t="n">
        <v>119.971979016866</v>
      </c>
      <c r="BE10" s="8" t="n">
        <v>71.9351385460434</v>
      </c>
      <c r="BF10" s="8" t="n">
        <v>11.7527320533175</v>
      </c>
      <c r="BG10" s="8" t="n">
        <v>101.958068524978</v>
      </c>
      <c r="BH10" s="8" t="n">
        <v>12.5723342698755</v>
      </c>
      <c r="BI10" s="8" t="n">
        <v>4.63691768960781</v>
      </c>
      <c r="BJ10" s="8" t="n">
        <v>3.67024200243481</v>
      </c>
      <c r="BK10" s="8" t="n">
        <v>8.27905016118636</v>
      </c>
      <c r="BL10" s="8" t="n">
        <v>0.259608414803343</v>
      </c>
      <c r="BM10" s="8" t="n">
        <v>7.84289611888544</v>
      </c>
      <c r="BN10" s="8" t="n">
        <v>0</v>
      </c>
      <c r="BO10" s="16" t="n">
        <f aca="false">SUM(C10:BN10)</f>
        <v>4169.83811982071</v>
      </c>
      <c r="BP10" s="8" t="n">
        <v>379.122967126666</v>
      </c>
      <c r="BQ10" s="8" t="n">
        <v>0</v>
      </c>
      <c r="BR10" s="8" t="n">
        <v>0</v>
      </c>
      <c r="BS10" s="8" t="n">
        <v>0</v>
      </c>
      <c r="BT10" s="8" t="n">
        <v>52.6333986375606</v>
      </c>
      <c r="BU10" s="8" t="n">
        <v>2121.54328890179</v>
      </c>
      <c r="BV10" s="8" t="n">
        <v>534.384815229448</v>
      </c>
      <c r="BW10" s="8" t="n">
        <v>431.649176895085</v>
      </c>
      <c r="BX10" s="16" t="n">
        <f aca="false">SUM(BO10:BW10)</f>
        <v>7689.17176661127</v>
      </c>
    </row>
    <row r="11" customFormat="false" ht="12.75" hidden="false" customHeight="false" outlineLevel="0" collapsed="false">
      <c r="A11" s="9" t="s">
        <v>56</v>
      </c>
      <c r="B11" s="4"/>
      <c r="C11" s="8" t="n">
        <v>1.84565105505534</v>
      </c>
      <c r="D11" s="8" t="n">
        <v>0</v>
      </c>
      <c r="E11" s="8" t="n">
        <v>0</v>
      </c>
      <c r="F11" s="8" t="n">
        <v>0.475537683337392</v>
      </c>
      <c r="G11" s="8" t="n">
        <v>76.8730664780944</v>
      </c>
      <c r="H11" s="8" t="n">
        <v>9.68472253444072</v>
      </c>
      <c r="I11" s="8" t="n">
        <v>6.85626402066749</v>
      </c>
      <c r="J11" s="8" t="n">
        <v>6.46179758217745</v>
      </c>
      <c r="K11" s="8" t="n">
        <v>254.614824800231</v>
      </c>
      <c r="L11" s="8" t="n">
        <v>0.588021164471659</v>
      </c>
      <c r="M11" s="8" t="n">
        <v>20.6084482761016</v>
      </c>
      <c r="N11" s="8" t="n">
        <v>9.6941963694943</v>
      </c>
      <c r="O11" s="8" t="n">
        <v>2.00837238746288</v>
      </c>
      <c r="P11" s="8" t="n">
        <v>5.75989523499543</v>
      </c>
      <c r="Q11" s="8" t="n">
        <v>0.255184960499732</v>
      </c>
      <c r="R11" s="8" t="n">
        <v>2.31967362630389</v>
      </c>
      <c r="S11" s="8" t="n">
        <v>0.805478081716805</v>
      </c>
      <c r="T11" s="8" t="n">
        <v>2.0798701338236</v>
      </c>
      <c r="U11" s="8" t="n">
        <v>2.79553541856698</v>
      </c>
      <c r="V11" s="8" t="n">
        <v>3.13858847365059</v>
      </c>
      <c r="W11" s="8" t="n">
        <v>0.200597560937595</v>
      </c>
      <c r="X11" s="8" t="n">
        <v>9.28611809006646</v>
      </c>
      <c r="Y11" s="8" t="n">
        <v>0.976884068293358</v>
      </c>
      <c r="Z11" s="8" t="n">
        <v>0</v>
      </c>
      <c r="AA11" s="8" t="n">
        <v>0</v>
      </c>
      <c r="AB11" s="8" t="n">
        <v>0</v>
      </c>
      <c r="AC11" s="8" t="n">
        <v>20.795594292956</v>
      </c>
      <c r="AD11" s="8" t="n">
        <v>84.9490196419694</v>
      </c>
      <c r="AE11" s="8" t="n">
        <v>214.354595307765</v>
      </c>
      <c r="AF11" s="8" t="n">
        <v>339.396801095477</v>
      </c>
      <c r="AG11" s="8" t="n">
        <v>2.34108008198933</v>
      </c>
      <c r="AH11" s="8" t="n">
        <v>0</v>
      </c>
      <c r="AI11" s="8" t="n">
        <v>0</v>
      </c>
      <c r="AJ11" s="8" t="n">
        <v>1.25500583102377</v>
      </c>
      <c r="AK11" s="8" t="n">
        <v>3.0399742649889</v>
      </c>
      <c r="AL11" s="8" t="n">
        <v>13.3493964809033</v>
      </c>
      <c r="AM11" s="8" t="n">
        <v>425.55922709029</v>
      </c>
      <c r="AN11" s="8" t="n">
        <v>43.5872890360731</v>
      </c>
      <c r="AO11" s="8" t="n">
        <v>10.4860218673639</v>
      </c>
      <c r="AP11" s="8" t="n">
        <v>7.29020154825922</v>
      </c>
      <c r="AQ11" s="8" t="n">
        <v>31.2514105257262</v>
      </c>
      <c r="AR11" s="8" t="n">
        <v>1.00531439847567</v>
      </c>
      <c r="AS11" s="8" t="n">
        <v>30.7320654026587</v>
      </c>
      <c r="AT11" s="8" t="n">
        <v>2.7264487710681</v>
      </c>
      <c r="AU11" s="8" t="n">
        <v>0</v>
      </c>
      <c r="AV11" s="8" t="n">
        <v>123.06355601739</v>
      </c>
      <c r="AW11" s="8" t="n">
        <v>4.84511150023777</v>
      </c>
      <c r="AX11" s="8" t="n">
        <v>0.463722005867782</v>
      </c>
      <c r="AY11" s="8" t="n">
        <v>133.171301985224</v>
      </c>
      <c r="AZ11" s="8" t="n">
        <v>18.4879881908799</v>
      </c>
      <c r="BA11" s="8" t="n">
        <v>10.7291396199414</v>
      </c>
      <c r="BB11" s="8" t="n">
        <v>0.983470897531546</v>
      </c>
      <c r="BC11" s="8" t="n">
        <v>4.91055175586864</v>
      </c>
      <c r="BD11" s="8" t="n">
        <v>113.655478551197</v>
      </c>
      <c r="BE11" s="8" t="n">
        <v>210.013567330733</v>
      </c>
      <c r="BF11" s="8" t="n">
        <v>49.0664033686651</v>
      </c>
      <c r="BG11" s="8" t="n">
        <v>10.3887074863377</v>
      </c>
      <c r="BH11" s="8" t="n">
        <v>8.37207080731634</v>
      </c>
      <c r="BI11" s="8" t="n">
        <v>10.1598136284152</v>
      </c>
      <c r="BJ11" s="8" t="n">
        <v>10.661888564875</v>
      </c>
      <c r="BK11" s="8" t="n">
        <v>56.5707674163754</v>
      </c>
      <c r="BL11" s="8" t="n">
        <v>2.25552984961042</v>
      </c>
      <c r="BM11" s="8" t="n">
        <v>13.3241841064875</v>
      </c>
      <c r="BN11" s="8" t="n">
        <v>0</v>
      </c>
      <c r="BO11" s="16" t="n">
        <f aca="false">SUM(C11:BN11)</f>
        <v>2430.57142672033</v>
      </c>
      <c r="BP11" s="8" t="n">
        <v>61.8678164638077</v>
      </c>
      <c r="BQ11" s="8" t="n">
        <v>0</v>
      </c>
      <c r="BR11" s="8" t="n">
        <v>0</v>
      </c>
      <c r="BS11" s="8" t="n">
        <v>0</v>
      </c>
      <c r="BT11" s="8" t="n">
        <v>37.2176700657977</v>
      </c>
      <c r="BU11" s="8" t="n">
        <v>436.778963429768</v>
      </c>
      <c r="BV11" s="8" t="n">
        <v>130.661156625649</v>
      </c>
      <c r="BW11" s="8" t="n">
        <v>131.938093778521</v>
      </c>
      <c r="BX11" s="16" t="n">
        <f aca="false">SUM(BO11:BW11)</f>
        <v>3229.03512708387</v>
      </c>
    </row>
    <row r="12" customFormat="false" ht="12.75" hidden="false" customHeight="false" outlineLevel="0" collapsed="false">
      <c r="A12" s="9" t="s">
        <v>58</v>
      </c>
      <c r="B12" s="4"/>
      <c r="C12" s="8" t="n">
        <v>205.225975226094</v>
      </c>
      <c r="D12" s="8" t="n">
        <v>67.0484679117091</v>
      </c>
      <c r="E12" s="8" t="n">
        <v>19.6945853892452</v>
      </c>
      <c r="F12" s="8" t="n">
        <v>23.9187767498522</v>
      </c>
      <c r="G12" s="8" t="n">
        <v>57.1728122041616</v>
      </c>
      <c r="H12" s="8" t="n">
        <v>9.06255347701591</v>
      </c>
      <c r="I12" s="8" t="n">
        <v>11.4105744256249</v>
      </c>
      <c r="J12" s="8" t="n">
        <v>20.9469644318543</v>
      </c>
      <c r="K12" s="8" t="n">
        <v>4.24494515237098</v>
      </c>
      <c r="L12" s="8" t="n">
        <v>6650.71532436509</v>
      </c>
      <c r="M12" s="8" t="n">
        <v>2377.95941140006</v>
      </c>
      <c r="N12" s="8" t="n">
        <v>6.90812140213221</v>
      </c>
      <c r="O12" s="8" t="n">
        <v>9.17450502089227</v>
      </c>
      <c r="P12" s="8" t="n">
        <v>153.671568450168</v>
      </c>
      <c r="Q12" s="8" t="n">
        <v>96.141409664286</v>
      </c>
      <c r="R12" s="8" t="n">
        <v>26.231749374437</v>
      </c>
      <c r="S12" s="8" t="n">
        <v>3.64261682997842</v>
      </c>
      <c r="T12" s="8" t="n">
        <v>11.19834984363</v>
      </c>
      <c r="U12" s="8" t="n">
        <v>20.4760739889148</v>
      </c>
      <c r="V12" s="8" t="n">
        <v>16.1928060934618</v>
      </c>
      <c r="W12" s="8" t="n">
        <v>1.41345118561643</v>
      </c>
      <c r="X12" s="8" t="n">
        <v>69.8640418766602</v>
      </c>
      <c r="Y12" s="8" t="n">
        <v>15.7436748145645</v>
      </c>
      <c r="Z12" s="8" t="n">
        <v>13.0062467206573</v>
      </c>
      <c r="AA12" s="8" t="n">
        <v>3.31283614098887</v>
      </c>
      <c r="AB12" s="8" t="n">
        <v>52.3870539373511</v>
      </c>
      <c r="AC12" s="8" t="n">
        <v>379.144656185767</v>
      </c>
      <c r="AD12" s="8" t="n">
        <v>102.014128797326</v>
      </c>
      <c r="AE12" s="8" t="n">
        <v>498.710476001612</v>
      </c>
      <c r="AF12" s="8" t="n">
        <v>51.7285695940262</v>
      </c>
      <c r="AG12" s="8" t="n">
        <v>568.236797371482</v>
      </c>
      <c r="AH12" s="8" t="n">
        <v>216.184629814342</v>
      </c>
      <c r="AI12" s="8" t="n">
        <v>872.051741640897</v>
      </c>
      <c r="AJ12" s="8" t="n">
        <v>266.401846808721</v>
      </c>
      <c r="AK12" s="8" t="n">
        <v>18.0123443093159</v>
      </c>
      <c r="AL12" s="8" t="n">
        <v>59.0765304480901</v>
      </c>
      <c r="AM12" s="8" t="n">
        <v>5.92380413444457</v>
      </c>
      <c r="AN12" s="8" t="n">
        <v>4.69957161782901</v>
      </c>
      <c r="AO12" s="8" t="n">
        <v>12.1267290002403</v>
      </c>
      <c r="AP12" s="8" t="n">
        <v>34.2902214801689</v>
      </c>
      <c r="AQ12" s="8" t="n">
        <v>40.470068523751</v>
      </c>
      <c r="AR12" s="8" t="n">
        <v>7.106312856831</v>
      </c>
      <c r="AS12" s="8" t="n">
        <v>44.8064449759987</v>
      </c>
      <c r="AT12" s="8" t="n">
        <v>32.0164827024284</v>
      </c>
      <c r="AU12" s="8" t="n">
        <v>0</v>
      </c>
      <c r="AV12" s="8" t="n">
        <v>74.6821603682367</v>
      </c>
      <c r="AW12" s="8" t="n">
        <v>49.2243004884562</v>
      </c>
      <c r="AX12" s="8" t="n">
        <v>3.53450732274563</v>
      </c>
      <c r="AY12" s="8" t="n">
        <v>4.15005902902482</v>
      </c>
      <c r="AZ12" s="8" t="n">
        <v>3.88836792919934</v>
      </c>
      <c r="BA12" s="8" t="n">
        <v>156.6485213416</v>
      </c>
      <c r="BB12" s="8" t="n">
        <v>3.67268296544287</v>
      </c>
      <c r="BC12" s="8" t="n">
        <v>2.44312377397762</v>
      </c>
      <c r="BD12" s="8" t="n">
        <v>105.375972390003</v>
      </c>
      <c r="BE12" s="8" t="n">
        <v>271.034428881931</v>
      </c>
      <c r="BF12" s="8" t="n">
        <v>32.4984309472139</v>
      </c>
      <c r="BG12" s="8" t="n">
        <v>122.431544209455</v>
      </c>
      <c r="BH12" s="8" t="n">
        <v>53.0723624347506</v>
      </c>
      <c r="BI12" s="8" t="n">
        <v>6.85474710776841</v>
      </c>
      <c r="BJ12" s="8" t="n">
        <v>5.24146169222531</v>
      </c>
      <c r="BK12" s="8" t="n">
        <v>7.44518171694021</v>
      </c>
      <c r="BL12" s="8" t="n">
        <v>3.16640847811075</v>
      </c>
      <c r="BM12" s="8" t="n">
        <v>21.8165688469578</v>
      </c>
      <c r="BN12" s="8" t="n">
        <v>0</v>
      </c>
      <c r="BO12" s="16" t="n">
        <f aca="false">SUM(C12:BN12)</f>
        <v>14086.9470822641</v>
      </c>
      <c r="BP12" s="8" t="n">
        <v>3405.12343220161</v>
      </c>
      <c r="BQ12" s="8" t="n">
        <v>0</v>
      </c>
      <c r="BR12" s="8" t="n">
        <v>0</v>
      </c>
      <c r="BS12" s="8" t="n">
        <v>0</v>
      </c>
      <c r="BT12" s="8" t="n">
        <v>194.696719251213</v>
      </c>
      <c r="BU12" s="8" t="n">
        <v>7449.21893439795</v>
      </c>
      <c r="BV12" s="8" t="n">
        <v>1460.95451911075</v>
      </c>
      <c r="BW12" s="8" t="n">
        <v>5605.50266286046</v>
      </c>
      <c r="BX12" s="16" t="n">
        <f aca="false">SUM(BO12:BW12)</f>
        <v>32202.4433500861</v>
      </c>
    </row>
    <row r="13" customFormat="false" ht="12.75" hidden="false" customHeight="false" outlineLevel="0" collapsed="false">
      <c r="A13" s="9" t="s">
        <v>60</v>
      </c>
      <c r="B13" s="4"/>
      <c r="C13" s="8" t="n">
        <v>465.663437394665</v>
      </c>
      <c r="D13" s="8" t="n">
        <v>12.7933250766005</v>
      </c>
      <c r="E13" s="8" t="n">
        <v>0</v>
      </c>
      <c r="F13" s="8" t="n">
        <v>23.6343521988699</v>
      </c>
      <c r="G13" s="8" t="n">
        <v>922.833542345723</v>
      </c>
      <c r="H13" s="8" t="n">
        <v>885.725472744375</v>
      </c>
      <c r="I13" s="8" t="n">
        <v>220.467635521015</v>
      </c>
      <c r="J13" s="8" t="n">
        <v>580.743552393285</v>
      </c>
      <c r="K13" s="8" t="n">
        <v>162.274568646201</v>
      </c>
      <c r="L13" s="8" t="n">
        <v>2275.54147126365</v>
      </c>
      <c r="M13" s="8" t="n">
        <v>10100.3324550979</v>
      </c>
      <c r="N13" s="8" t="n">
        <v>319.275110593089</v>
      </c>
      <c r="O13" s="8" t="n">
        <v>2405.44257668771</v>
      </c>
      <c r="P13" s="8" t="n">
        <v>377.844140939028</v>
      </c>
      <c r="Q13" s="8" t="n">
        <v>476.986091056246</v>
      </c>
      <c r="R13" s="8" t="n">
        <v>184.399893528573</v>
      </c>
      <c r="S13" s="8" t="n">
        <v>45.0045013548176</v>
      </c>
      <c r="T13" s="8" t="n">
        <v>152.737975440262</v>
      </c>
      <c r="U13" s="8" t="n">
        <v>55.7872184252858</v>
      </c>
      <c r="V13" s="8" t="n">
        <v>143.360603928125</v>
      </c>
      <c r="W13" s="8" t="n">
        <v>8.02809298590953</v>
      </c>
      <c r="X13" s="8" t="n">
        <v>207.026840211471</v>
      </c>
      <c r="Y13" s="8" t="n">
        <v>16.6282672642598</v>
      </c>
      <c r="Z13" s="8" t="n">
        <v>192.833564604905</v>
      </c>
      <c r="AA13" s="8" t="n">
        <v>40.0047769746265</v>
      </c>
      <c r="AB13" s="8" t="n">
        <v>41.0178821233189</v>
      </c>
      <c r="AC13" s="8" t="n">
        <v>349.219586986707</v>
      </c>
      <c r="AD13" s="8" t="n">
        <v>80.0468468529731</v>
      </c>
      <c r="AE13" s="8" t="n">
        <v>541.820895419325</v>
      </c>
      <c r="AF13" s="8" t="n">
        <v>3.43258037810356</v>
      </c>
      <c r="AG13" s="8" t="n">
        <v>2.66994443297695</v>
      </c>
      <c r="AH13" s="8" t="n">
        <v>0</v>
      </c>
      <c r="AI13" s="8" t="n">
        <v>0.754291338033008</v>
      </c>
      <c r="AJ13" s="8" t="n">
        <v>58.5054766283984</v>
      </c>
      <c r="AK13" s="8" t="n">
        <v>0.0694255975086235</v>
      </c>
      <c r="AL13" s="8" t="n">
        <v>15.8348186588708</v>
      </c>
      <c r="AM13" s="8" t="n">
        <v>14.5482837236042</v>
      </c>
      <c r="AN13" s="8" t="n">
        <v>0</v>
      </c>
      <c r="AO13" s="8" t="n">
        <v>0</v>
      </c>
      <c r="AP13" s="8" t="n">
        <v>0</v>
      </c>
      <c r="AQ13" s="8" t="n">
        <v>0</v>
      </c>
      <c r="AR13" s="8" t="n">
        <v>0</v>
      </c>
      <c r="AS13" s="8" t="n">
        <v>0</v>
      </c>
      <c r="AT13" s="8" t="n">
        <v>42.5823539763558</v>
      </c>
      <c r="AU13" s="8" t="n">
        <v>30.662020678948</v>
      </c>
      <c r="AV13" s="8" t="n">
        <v>0.851933157701211</v>
      </c>
      <c r="AW13" s="8" t="n">
        <v>22.9997600393573</v>
      </c>
      <c r="AX13" s="8" t="n">
        <v>55.1475014156946</v>
      </c>
      <c r="AY13" s="8" t="n">
        <v>0.852333985492292</v>
      </c>
      <c r="AZ13" s="8" t="n">
        <v>31.2085341804948</v>
      </c>
      <c r="BA13" s="8" t="n">
        <v>8.32324054561255</v>
      </c>
      <c r="BB13" s="8" t="n">
        <v>0</v>
      </c>
      <c r="BC13" s="8" t="n">
        <v>0</v>
      </c>
      <c r="BD13" s="8" t="n">
        <v>135.489406030257</v>
      </c>
      <c r="BE13" s="8" t="n">
        <v>50.6541285391687</v>
      </c>
      <c r="BF13" s="8" t="n">
        <v>22.4037080789412</v>
      </c>
      <c r="BG13" s="8" t="n">
        <v>493.884825779031</v>
      </c>
      <c r="BH13" s="8" t="n">
        <v>41.2183566493587</v>
      </c>
      <c r="BI13" s="8" t="n">
        <v>0.832106541672651</v>
      </c>
      <c r="BJ13" s="8" t="n">
        <v>5.46960541770179</v>
      </c>
      <c r="BK13" s="8" t="n">
        <v>0.430779048485393</v>
      </c>
      <c r="BL13" s="8" t="n">
        <v>1.73740867076684</v>
      </c>
      <c r="BM13" s="8" t="n">
        <v>80.479032834321</v>
      </c>
      <c r="BN13" s="8" t="n">
        <v>0</v>
      </c>
      <c r="BO13" s="16" t="n">
        <f aca="false">SUM(C13:BN13)</f>
        <v>22408.5165343857</v>
      </c>
      <c r="BP13" s="8" t="n">
        <v>1344.05178807964</v>
      </c>
      <c r="BQ13" s="8" t="n">
        <v>0</v>
      </c>
      <c r="BR13" s="8" t="n">
        <v>0</v>
      </c>
      <c r="BS13" s="8" t="n">
        <v>0.116126417534269</v>
      </c>
      <c r="BT13" s="8" t="n">
        <v>62.6502559871335</v>
      </c>
      <c r="BU13" s="8" t="n">
        <v>22395.060269797</v>
      </c>
      <c r="BV13" s="8" t="n">
        <v>5111.10533527356</v>
      </c>
      <c r="BW13" s="8" t="n">
        <v>9348.08266490466</v>
      </c>
      <c r="BX13" s="16" t="n">
        <f aca="false">SUM(BO13:BW13)</f>
        <v>60669.5829748452</v>
      </c>
    </row>
    <row r="14" customFormat="false" ht="12.75" hidden="false" customHeight="false" outlineLevel="0" collapsed="false">
      <c r="A14" s="9" t="s">
        <v>62</v>
      </c>
      <c r="B14" s="4"/>
      <c r="C14" s="8" t="n">
        <v>76.8235853227904</v>
      </c>
      <c r="D14" s="8" t="n">
        <v>0</v>
      </c>
      <c r="E14" s="8" t="n">
        <v>0</v>
      </c>
      <c r="F14" s="8" t="n">
        <v>0</v>
      </c>
      <c r="G14" s="8" t="n">
        <v>243.791218223416</v>
      </c>
      <c r="H14" s="8" t="n">
        <v>0.313970370772399</v>
      </c>
      <c r="I14" s="8" t="n">
        <v>0</v>
      </c>
      <c r="J14" s="8" t="n">
        <v>0</v>
      </c>
      <c r="K14" s="8" t="n">
        <v>0</v>
      </c>
      <c r="L14" s="8" t="n">
        <v>0.536580841731935</v>
      </c>
      <c r="M14" s="8" t="n">
        <v>123.941359486249</v>
      </c>
      <c r="N14" s="8" t="n">
        <v>1147.24998298132</v>
      </c>
      <c r="O14" s="8" t="n">
        <v>0.734582089401799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1.11026357840252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0.513330926801433</v>
      </c>
      <c r="AC14" s="8" t="n">
        <v>0</v>
      </c>
      <c r="AD14" s="8" t="n">
        <v>1.85534993552544</v>
      </c>
      <c r="AE14" s="8" t="n">
        <v>128.404513548648</v>
      </c>
      <c r="AF14" s="8" t="n">
        <v>0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8" t="n">
        <v>0</v>
      </c>
      <c r="AP14" s="8" t="n">
        <v>0</v>
      </c>
      <c r="AQ14" s="8" t="n">
        <v>0</v>
      </c>
      <c r="AR14" s="8" t="n">
        <v>0</v>
      </c>
      <c r="AS14" s="8" t="n">
        <v>0</v>
      </c>
      <c r="AT14" s="8" t="n">
        <v>0</v>
      </c>
      <c r="AU14" s="8" t="n">
        <v>0</v>
      </c>
      <c r="AV14" s="8" t="n">
        <v>0</v>
      </c>
      <c r="AW14" s="8" t="n">
        <v>32.5377224514054</v>
      </c>
      <c r="AX14" s="8" t="n">
        <v>73.9711275530931</v>
      </c>
      <c r="AY14" s="8" t="n">
        <v>0</v>
      </c>
      <c r="AZ14" s="8" t="n">
        <v>131.295998617085</v>
      </c>
      <c r="BA14" s="8" t="n">
        <v>0</v>
      </c>
      <c r="BB14" s="8" t="n">
        <v>0</v>
      </c>
      <c r="BC14" s="8" t="n">
        <v>0</v>
      </c>
      <c r="BD14" s="8" t="n">
        <v>0.157352453626962</v>
      </c>
      <c r="BE14" s="8" t="n">
        <v>9.65029419311203</v>
      </c>
      <c r="BF14" s="8" t="n">
        <v>217.85327150496</v>
      </c>
      <c r="BG14" s="8" t="n">
        <v>3240.11464316613</v>
      </c>
      <c r="BH14" s="8" t="n">
        <v>63.9148086967043</v>
      </c>
      <c r="BI14" s="8" t="n">
        <v>1.8151302934844</v>
      </c>
      <c r="BJ14" s="8" t="n">
        <v>0</v>
      </c>
      <c r="BK14" s="8" t="n">
        <v>0</v>
      </c>
      <c r="BL14" s="8" t="n">
        <v>0</v>
      </c>
      <c r="BM14" s="8" t="n">
        <v>0</v>
      </c>
      <c r="BN14" s="8" t="n">
        <v>0</v>
      </c>
      <c r="BO14" s="16" t="n">
        <f aca="false">SUM(C14:BN14)</f>
        <v>5496.58508623467</v>
      </c>
      <c r="BP14" s="8" t="n">
        <v>1318.89504855274</v>
      </c>
      <c r="BQ14" s="8" t="n">
        <v>0</v>
      </c>
      <c r="BR14" s="8" t="n">
        <v>1066.4284485682</v>
      </c>
      <c r="BS14" s="8" t="n">
        <v>0</v>
      </c>
      <c r="BT14" s="8" t="n">
        <v>75.4534409827403</v>
      </c>
      <c r="BU14" s="8" t="n">
        <v>4841.78318152251</v>
      </c>
      <c r="BV14" s="8" t="n">
        <v>1018.45577370602</v>
      </c>
      <c r="BW14" s="8" t="n">
        <v>6870.45857966368</v>
      </c>
      <c r="BX14" s="16" t="n">
        <f aca="false">SUM(BO14:BW14)</f>
        <v>20688.0595592306</v>
      </c>
    </row>
    <row r="15" customFormat="false" ht="12.75" hidden="false" customHeight="false" outlineLevel="0" collapsed="false">
      <c r="A15" s="9" t="s">
        <v>64</v>
      </c>
      <c r="B15" s="4"/>
      <c r="C15" s="8" t="n">
        <v>13.1603641377355</v>
      </c>
      <c r="D15" s="8" t="n">
        <v>0</v>
      </c>
      <c r="E15" s="8" t="n">
        <v>0</v>
      </c>
      <c r="F15" s="8" t="n">
        <v>5.50444191635833</v>
      </c>
      <c r="G15" s="8" t="n">
        <v>862.797654679082</v>
      </c>
      <c r="H15" s="8" t="n">
        <v>66.8023545733478</v>
      </c>
      <c r="I15" s="8" t="n">
        <v>40.6632583595132</v>
      </c>
      <c r="J15" s="8" t="n">
        <v>190.750559745901</v>
      </c>
      <c r="K15" s="8" t="n">
        <v>145.748904411122</v>
      </c>
      <c r="L15" s="8" t="n">
        <v>25.8730520122915</v>
      </c>
      <c r="M15" s="8" t="n">
        <v>426.63431012213</v>
      </c>
      <c r="N15" s="8" t="n">
        <v>43.4015127930796</v>
      </c>
      <c r="O15" s="8" t="n">
        <v>532.224424264494</v>
      </c>
      <c r="P15" s="8" t="n">
        <v>107.079200108975</v>
      </c>
      <c r="Q15" s="8" t="n">
        <v>106.333621258589</v>
      </c>
      <c r="R15" s="8" t="n">
        <v>86.3169483197523</v>
      </c>
      <c r="S15" s="8" t="n">
        <v>35.1090399273082</v>
      </c>
      <c r="T15" s="8" t="n">
        <v>77.7315204775879</v>
      </c>
      <c r="U15" s="8" t="n">
        <v>149.684641153434</v>
      </c>
      <c r="V15" s="8" t="n">
        <v>503.840350355394</v>
      </c>
      <c r="W15" s="8" t="n">
        <v>21.7083923582214</v>
      </c>
      <c r="X15" s="8" t="n">
        <v>204.207158540566</v>
      </c>
      <c r="Y15" s="8" t="n">
        <v>35.6916543852749</v>
      </c>
      <c r="Z15" s="8" t="n">
        <v>0</v>
      </c>
      <c r="AA15" s="8" t="n">
        <v>0</v>
      </c>
      <c r="AB15" s="8" t="n">
        <v>19.9399132227606</v>
      </c>
      <c r="AC15" s="8" t="n">
        <v>1468.74565011832</v>
      </c>
      <c r="AD15" s="8" t="n">
        <v>223.363304543216</v>
      </c>
      <c r="AE15" s="8" t="n">
        <v>211.861926923809</v>
      </c>
      <c r="AF15" s="8" t="n">
        <v>23.9076125253342</v>
      </c>
      <c r="AG15" s="8" t="n">
        <v>35.898721783626</v>
      </c>
      <c r="AH15" s="8" t="n">
        <v>0</v>
      </c>
      <c r="AI15" s="8" t="n">
        <v>0</v>
      </c>
      <c r="AJ15" s="8" t="n">
        <v>30.221741967817</v>
      </c>
      <c r="AK15" s="8" t="n">
        <v>0</v>
      </c>
      <c r="AL15" s="8" t="n">
        <v>80.2492873156249</v>
      </c>
      <c r="AM15" s="8" t="n">
        <v>3.67124501304712</v>
      </c>
      <c r="AN15" s="8" t="n">
        <v>0.108534966872773</v>
      </c>
      <c r="AO15" s="8" t="n">
        <v>0</v>
      </c>
      <c r="AP15" s="8" t="n">
        <v>0.44958658056596</v>
      </c>
      <c r="AQ15" s="8" t="n">
        <v>3.07602809801376</v>
      </c>
      <c r="AR15" s="8" t="n">
        <v>0.689295897825715</v>
      </c>
      <c r="AS15" s="8" t="n">
        <v>1.59571677219175</v>
      </c>
      <c r="AT15" s="8" t="n">
        <v>50.5909208340752</v>
      </c>
      <c r="AU15" s="8" t="n">
        <v>101.113445876616</v>
      </c>
      <c r="AV15" s="8" t="n">
        <v>20.4800638709943</v>
      </c>
      <c r="AW15" s="8" t="n">
        <v>10.2764599929215</v>
      </c>
      <c r="AX15" s="8" t="n">
        <v>5.38791085392072</v>
      </c>
      <c r="AY15" s="8" t="n">
        <v>1.25285730669562</v>
      </c>
      <c r="AZ15" s="8" t="n">
        <v>1.84704470237787</v>
      </c>
      <c r="BA15" s="8" t="n">
        <v>2.46851826018754</v>
      </c>
      <c r="BB15" s="8" t="n">
        <v>0.46220532809092</v>
      </c>
      <c r="BC15" s="8" t="n">
        <v>0.658559149373117</v>
      </c>
      <c r="BD15" s="8" t="n">
        <v>67.4458510026856</v>
      </c>
      <c r="BE15" s="8" t="n">
        <v>57.5318192082993</v>
      </c>
      <c r="BF15" s="8" t="n">
        <v>1.84072963291767</v>
      </c>
      <c r="BG15" s="8" t="n">
        <v>33.4756284102149</v>
      </c>
      <c r="BH15" s="8" t="n">
        <v>18.2046529052477</v>
      </c>
      <c r="BI15" s="8" t="n">
        <v>0.365613107901922</v>
      </c>
      <c r="BJ15" s="8" t="n">
        <v>1.76288348050115</v>
      </c>
      <c r="BK15" s="8" t="n">
        <v>1.01733342501084</v>
      </c>
      <c r="BL15" s="8" t="n">
        <v>11.9221907682247</v>
      </c>
      <c r="BM15" s="8" t="n">
        <v>34.4941891772964</v>
      </c>
      <c r="BN15" s="8" t="n">
        <v>0</v>
      </c>
      <c r="BO15" s="16" t="n">
        <f aca="false">SUM(C15:BN15)</f>
        <v>6207.64080692273</v>
      </c>
      <c r="BP15" s="8" t="n">
        <v>513.552366471836</v>
      </c>
      <c r="BQ15" s="8" t="n">
        <v>0</v>
      </c>
      <c r="BR15" s="8" t="n">
        <v>0</v>
      </c>
      <c r="BS15" s="8" t="n">
        <v>74.4627816286129</v>
      </c>
      <c r="BT15" s="8" t="n">
        <v>104.01727082407</v>
      </c>
      <c r="BU15" s="8" t="n">
        <v>4476.94449379967</v>
      </c>
      <c r="BV15" s="8" t="n">
        <v>1447.22539306687</v>
      </c>
      <c r="BW15" s="8" t="n">
        <v>1366.7625182391</v>
      </c>
      <c r="BX15" s="16" t="n">
        <f aca="false">SUM(BO15:BW15)</f>
        <v>14190.6056309529</v>
      </c>
    </row>
    <row r="16" customFormat="false" ht="12.75" hidden="false" customHeight="false" outlineLevel="0" collapsed="false">
      <c r="A16" s="9" t="s">
        <v>66</v>
      </c>
      <c r="B16" s="4"/>
      <c r="C16" s="8" t="n">
        <v>7.43003917778775</v>
      </c>
      <c r="D16" s="8" t="n">
        <v>0</v>
      </c>
      <c r="E16" s="8" t="n">
        <v>0</v>
      </c>
      <c r="F16" s="8" t="n">
        <v>10.6101026840965</v>
      </c>
      <c r="G16" s="8" t="n">
        <v>150.129318668858</v>
      </c>
      <c r="H16" s="8" t="n">
        <v>4.46974010270045</v>
      </c>
      <c r="I16" s="8" t="n">
        <v>4.58555630782634</v>
      </c>
      <c r="J16" s="8" t="n">
        <v>0</v>
      </c>
      <c r="K16" s="8" t="n">
        <v>0</v>
      </c>
      <c r="L16" s="8" t="n">
        <v>2.98534576484452</v>
      </c>
      <c r="M16" s="8" t="n">
        <v>28.9255728632987</v>
      </c>
      <c r="N16" s="8" t="n">
        <v>54.359807667928</v>
      </c>
      <c r="O16" s="8" t="n">
        <v>37.713956920599</v>
      </c>
      <c r="P16" s="8" t="n">
        <v>733.641693939311</v>
      </c>
      <c r="Q16" s="8" t="n">
        <v>112.317660550286</v>
      </c>
      <c r="R16" s="8" t="n">
        <v>25.7136596929385</v>
      </c>
      <c r="S16" s="8" t="n">
        <v>9.06699197424904</v>
      </c>
      <c r="T16" s="8" t="n">
        <v>23.5935893545779</v>
      </c>
      <c r="U16" s="8" t="n">
        <v>5.336144144097</v>
      </c>
      <c r="V16" s="8" t="n">
        <v>119.657510004519</v>
      </c>
      <c r="W16" s="8" t="n">
        <v>0</v>
      </c>
      <c r="X16" s="8" t="n">
        <v>16.8616098681191</v>
      </c>
      <c r="Y16" s="8" t="n">
        <v>0</v>
      </c>
      <c r="Z16" s="8" t="n">
        <v>0</v>
      </c>
      <c r="AA16" s="8" t="n">
        <v>0</v>
      </c>
      <c r="AB16" s="8" t="n">
        <v>7.32482376431958</v>
      </c>
      <c r="AC16" s="8" t="n">
        <v>3597.13041371384</v>
      </c>
      <c r="AD16" s="8" t="n">
        <v>173.285763355572</v>
      </c>
      <c r="AE16" s="8" t="n">
        <v>94.9638544183586</v>
      </c>
      <c r="AF16" s="8" t="n">
        <v>0</v>
      </c>
      <c r="AG16" s="8" t="n">
        <v>0</v>
      </c>
      <c r="AH16" s="8" t="n">
        <v>0</v>
      </c>
      <c r="AI16" s="8" t="n">
        <v>0</v>
      </c>
      <c r="AJ16" s="8" t="n">
        <v>0</v>
      </c>
      <c r="AK16" s="8" t="n">
        <v>0</v>
      </c>
      <c r="AL16" s="8" t="n">
        <v>9.95275967376128</v>
      </c>
      <c r="AM16" s="8" t="n">
        <v>0</v>
      </c>
      <c r="AN16" s="8" t="n">
        <v>0</v>
      </c>
      <c r="AO16" s="8" t="n">
        <v>0</v>
      </c>
      <c r="AP16" s="8" t="n">
        <v>0</v>
      </c>
      <c r="AQ16" s="8" t="n">
        <v>0</v>
      </c>
      <c r="AR16" s="8" t="n">
        <v>0</v>
      </c>
      <c r="AS16" s="8" t="n">
        <v>0</v>
      </c>
      <c r="AT16" s="8" t="n">
        <v>133.261932720737</v>
      </c>
      <c r="AU16" s="8" t="n">
        <v>278.509278770902</v>
      </c>
      <c r="AV16" s="8" t="n">
        <v>0.106288397959961</v>
      </c>
      <c r="AW16" s="8" t="n">
        <v>5.46479224531248</v>
      </c>
      <c r="AX16" s="8" t="n">
        <v>0.0668265234062685</v>
      </c>
      <c r="AY16" s="8" t="n">
        <v>0</v>
      </c>
      <c r="AZ16" s="8" t="n">
        <v>10.4265458854174</v>
      </c>
      <c r="BA16" s="8" t="n">
        <v>1.61582842336348</v>
      </c>
      <c r="BB16" s="8" t="n">
        <v>0</v>
      </c>
      <c r="BC16" s="8" t="n">
        <v>0</v>
      </c>
      <c r="BD16" s="8" t="n">
        <v>154.636508408733</v>
      </c>
      <c r="BE16" s="8" t="n">
        <v>8.02363539687577</v>
      </c>
      <c r="BF16" s="8" t="n">
        <v>0</v>
      </c>
      <c r="BG16" s="8" t="n">
        <v>1.45964567654488</v>
      </c>
      <c r="BH16" s="8" t="n">
        <v>0.192489216262068</v>
      </c>
      <c r="BI16" s="8" t="n">
        <v>0</v>
      </c>
      <c r="BJ16" s="8" t="n">
        <v>0</v>
      </c>
      <c r="BK16" s="8" t="n">
        <v>0</v>
      </c>
      <c r="BL16" s="8" t="n">
        <v>0</v>
      </c>
      <c r="BM16" s="8" t="n">
        <v>7.15910879895112</v>
      </c>
      <c r="BN16" s="8" t="n">
        <v>0</v>
      </c>
      <c r="BO16" s="16" t="n">
        <f aca="false">SUM(C16:BN16)</f>
        <v>5830.97879507636</v>
      </c>
      <c r="BP16" s="8" t="n">
        <v>134.180245582395</v>
      </c>
      <c r="BQ16" s="8" t="n">
        <v>0</v>
      </c>
      <c r="BR16" s="8" t="n">
        <v>0</v>
      </c>
      <c r="BS16" s="8" t="n">
        <v>12.9724366245571</v>
      </c>
      <c r="BT16" s="8" t="n">
        <v>72.2447595095641</v>
      </c>
      <c r="BU16" s="8" t="n">
        <v>2185.82560930128</v>
      </c>
      <c r="BV16" s="8" t="n">
        <v>412.006340565505</v>
      </c>
      <c r="BW16" s="8" t="n">
        <v>327.70991823043</v>
      </c>
      <c r="BX16" s="16" t="n">
        <f aca="false">SUM(BO16:BW16)</f>
        <v>8975.91810489009</v>
      </c>
    </row>
    <row r="17" customFormat="false" ht="12.75" hidden="false" customHeight="false" outlineLevel="0" collapsed="false">
      <c r="A17" s="9" t="s">
        <v>68</v>
      </c>
      <c r="B17" s="4"/>
      <c r="C17" s="8" t="n">
        <v>0</v>
      </c>
      <c r="D17" s="8" t="n">
        <v>0</v>
      </c>
      <c r="E17" s="8" t="n">
        <v>0</v>
      </c>
      <c r="F17" s="8" t="n">
        <v>0.224852464278519</v>
      </c>
      <c r="G17" s="8" t="n">
        <v>9.84685475180683</v>
      </c>
      <c r="H17" s="8" t="n">
        <v>0</v>
      </c>
      <c r="I17" s="8" t="n">
        <v>11.9709965748551</v>
      </c>
      <c r="J17" s="8" t="n">
        <v>0</v>
      </c>
      <c r="K17" s="8" t="n">
        <v>0</v>
      </c>
      <c r="L17" s="8" t="n">
        <v>5.17085470448663</v>
      </c>
      <c r="M17" s="8" t="n">
        <v>228.859838598141</v>
      </c>
      <c r="N17" s="8" t="n">
        <v>0.68550579846163</v>
      </c>
      <c r="O17" s="8" t="n">
        <v>82.0069868474274</v>
      </c>
      <c r="P17" s="8" t="n">
        <v>167.173857556106</v>
      </c>
      <c r="Q17" s="8" t="n">
        <v>6942.48750493941</v>
      </c>
      <c r="R17" s="8" t="n">
        <v>2004.73783093207</v>
      </c>
      <c r="S17" s="8" t="n">
        <v>120.6115260325</v>
      </c>
      <c r="T17" s="8" t="n">
        <v>475.921067069399</v>
      </c>
      <c r="U17" s="8" t="n">
        <v>787.258751937613</v>
      </c>
      <c r="V17" s="8" t="n">
        <v>218.287867451263</v>
      </c>
      <c r="W17" s="8" t="n">
        <v>26.275953013632</v>
      </c>
      <c r="X17" s="8" t="n">
        <v>121.893141144782</v>
      </c>
      <c r="Y17" s="8" t="n">
        <v>52.5417816599144</v>
      </c>
      <c r="Z17" s="8" t="n">
        <v>0</v>
      </c>
      <c r="AA17" s="8" t="n">
        <v>0</v>
      </c>
      <c r="AB17" s="8" t="n">
        <v>0.179216743976445</v>
      </c>
      <c r="AC17" s="8" t="n">
        <v>1056.83724588412</v>
      </c>
      <c r="AD17" s="8" t="n">
        <v>44.5948585008681</v>
      </c>
      <c r="AE17" s="8" t="n">
        <v>139.487866125044</v>
      </c>
      <c r="AF17" s="8" t="n">
        <v>0</v>
      </c>
      <c r="AG17" s="8" t="n">
        <v>0</v>
      </c>
      <c r="AH17" s="8" t="n">
        <v>0</v>
      </c>
      <c r="AI17" s="8" t="n">
        <v>0</v>
      </c>
      <c r="AJ17" s="8" t="n">
        <v>0</v>
      </c>
      <c r="AK17" s="8" t="n">
        <v>0</v>
      </c>
      <c r="AL17" s="8" t="n">
        <v>0</v>
      </c>
      <c r="AM17" s="8" t="n">
        <v>0</v>
      </c>
      <c r="AN17" s="8" t="n">
        <v>0</v>
      </c>
      <c r="AO17" s="8" t="n">
        <v>0</v>
      </c>
      <c r="AP17" s="8" t="n">
        <v>0</v>
      </c>
      <c r="AQ17" s="8" t="n">
        <v>0</v>
      </c>
      <c r="AR17" s="8" t="n">
        <v>0</v>
      </c>
      <c r="AS17" s="8" t="n">
        <v>0</v>
      </c>
      <c r="AT17" s="8" t="n">
        <v>19.3009450153869</v>
      </c>
      <c r="AU17" s="8" t="n">
        <v>33.4742620510095</v>
      </c>
      <c r="AV17" s="8" t="n">
        <v>0</v>
      </c>
      <c r="AW17" s="8" t="n">
        <v>0</v>
      </c>
      <c r="AX17" s="8" t="n">
        <v>0</v>
      </c>
      <c r="AY17" s="8" t="n">
        <v>0</v>
      </c>
      <c r="AZ17" s="8" t="n">
        <v>0.0772766226953601</v>
      </c>
      <c r="BA17" s="8" t="n">
        <v>0.525689223544305</v>
      </c>
      <c r="BB17" s="8" t="n">
        <v>0</v>
      </c>
      <c r="BC17" s="8" t="n">
        <v>0</v>
      </c>
      <c r="BD17" s="8" t="n">
        <v>5.70797917924165</v>
      </c>
      <c r="BE17" s="8" t="n">
        <v>22.7666842178213</v>
      </c>
      <c r="BF17" s="8" t="n">
        <v>0</v>
      </c>
      <c r="BG17" s="8" t="n">
        <v>0</v>
      </c>
      <c r="BH17" s="8" t="n">
        <v>0</v>
      </c>
      <c r="BI17" s="8" t="n">
        <v>0</v>
      </c>
      <c r="BJ17" s="8" t="n">
        <v>0</v>
      </c>
      <c r="BK17" s="8" t="n">
        <v>0</v>
      </c>
      <c r="BL17" s="8" t="n">
        <v>0</v>
      </c>
      <c r="BM17" s="8" t="n">
        <v>0</v>
      </c>
      <c r="BN17" s="8" t="n">
        <v>0</v>
      </c>
      <c r="BO17" s="16" t="n">
        <f aca="false">SUM(C17:BN17)</f>
        <v>12578.9071950399</v>
      </c>
      <c r="BP17" s="8" t="n">
        <v>10.5191053367574</v>
      </c>
      <c r="BQ17" s="8" t="n">
        <v>0</v>
      </c>
      <c r="BR17" s="8" t="n">
        <v>0</v>
      </c>
      <c r="BS17" s="8" t="n">
        <v>0</v>
      </c>
      <c r="BT17" s="8" t="n">
        <v>216.363652357334</v>
      </c>
      <c r="BU17" s="8" t="n">
        <v>11323.5252427054</v>
      </c>
      <c r="BV17" s="8" t="n">
        <v>2583.3549998406</v>
      </c>
      <c r="BW17" s="8" t="n">
        <v>3021.35635713075</v>
      </c>
      <c r="BX17" s="16" t="n">
        <f aca="false">SUM(BO17:BW17)</f>
        <v>29734.0265524107</v>
      </c>
    </row>
    <row r="18" customFormat="false" ht="12.75" hidden="false" customHeight="false" outlineLevel="0" collapsed="false">
      <c r="A18" s="9" t="s">
        <v>70</v>
      </c>
      <c r="B18" s="4"/>
      <c r="C18" s="8" t="n">
        <v>9.09447691285232</v>
      </c>
      <c r="D18" s="8" t="n">
        <v>0</v>
      </c>
      <c r="E18" s="8" t="n">
        <v>2.99581720426666</v>
      </c>
      <c r="F18" s="8" t="n">
        <v>9.0686074043967</v>
      </c>
      <c r="G18" s="8" t="n">
        <v>242.5185586285</v>
      </c>
      <c r="H18" s="8" t="n">
        <v>29.9056377102832</v>
      </c>
      <c r="I18" s="8" t="n">
        <v>29.3605980763558</v>
      </c>
      <c r="J18" s="8" t="n">
        <v>17.7388319328823</v>
      </c>
      <c r="K18" s="8" t="n">
        <v>9.73622726965422</v>
      </c>
      <c r="L18" s="8" t="n">
        <v>46.5635746440966</v>
      </c>
      <c r="M18" s="8" t="n">
        <v>238.393979605122</v>
      </c>
      <c r="N18" s="8" t="n">
        <v>2.43578479949477</v>
      </c>
      <c r="O18" s="8" t="n">
        <v>35.6992945740817</v>
      </c>
      <c r="P18" s="8" t="n">
        <v>96.2472657213431</v>
      </c>
      <c r="Q18" s="8" t="n">
        <v>337.16630840583</v>
      </c>
      <c r="R18" s="8" t="n">
        <v>1414.59104255399</v>
      </c>
      <c r="S18" s="8" t="n">
        <v>94.2831726658916</v>
      </c>
      <c r="T18" s="8" t="n">
        <v>77.9441606159623</v>
      </c>
      <c r="U18" s="8" t="n">
        <v>359.436903633382</v>
      </c>
      <c r="V18" s="8" t="n">
        <v>482.148363554757</v>
      </c>
      <c r="W18" s="8" t="n">
        <v>45.7525345762762</v>
      </c>
      <c r="X18" s="8" t="n">
        <v>86.3502059022115</v>
      </c>
      <c r="Y18" s="8" t="n">
        <v>306.834266804966</v>
      </c>
      <c r="Z18" s="8" t="n">
        <v>0</v>
      </c>
      <c r="AA18" s="8" t="n">
        <v>22.0437010036631</v>
      </c>
      <c r="AB18" s="8" t="n">
        <v>5.22932351222986</v>
      </c>
      <c r="AC18" s="8" t="n">
        <v>2180.98936174909</v>
      </c>
      <c r="AD18" s="8" t="n">
        <v>144.549516205603</v>
      </c>
      <c r="AE18" s="8" t="n">
        <v>108.835192809237</v>
      </c>
      <c r="AF18" s="8" t="n">
        <v>17.8648354867287</v>
      </c>
      <c r="AG18" s="8" t="n">
        <v>18.0428890609143</v>
      </c>
      <c r="AH18" s="8" t="n">
        <v>0</v>
      </c>
      <c r="AI18" s="8" t="n">
        <v>0</v>
      </c>
      <c r="AJ18" s="8" t="n">
        <v>0</v>
      </c>
      <c r="AK18" s="8" t="n">
        <v>1.84605488443828</v>
      </c>
      <c r="AL18" s="8" t="n">
        <v>42.4078919559102</v>
      </c>
      <c r="AM18" s="8" t="n">
        <v>0</v>
      </c>
      <c r="AN18" s="8" t="n">
        <v>0.0787160968884587</v>
      </c>
      <c r="AO18" s="8" t="n">
        <v>7.48998378646012</v>
      </c>
      <c r="AP18" s="8" t="n">
        <v>0</v>
      </c>
      <c r="AQ18" s="8" t="n">
        <v>12.8586147176368</v>
      </c>
      <c r="AR18" s="8" t="n">
        <v>0.8188110408142</v>
      </c>
      <c r="AS18" s="8" t="n">
        <v>5.20784514794496</v>
      </c>
      <c r="AT18" s="8" t="n">
        <v>95.7542610974739</v>
      </c>
      <c r="AU18" s="8" t="n">
        <v>56.8950241155707</v>
      </c>
      <c r="AV18" s="8" t="n">
        <v>0.220817587740362</v>
      </c>
      <c r="AW18" s="8" t="n">
        <v>22.7492898774791</v>
      </c>
      <c r="AX18" s="8" t="n">
        <v>3.43377475243706</v>
      </c>
      <c r="AY18" s="8" t="n">
        <v>4.09851822659283</v>
      </c>
      <c r="AZ18" s="8" t="n">
        <v>7.4020959570352</v>
      </c>
      <c r="BA18" s="8" t="n">
        <v>1.28006588252167</v>
      </c>
      <c r="BB18" s="8" t="n">
        <v>0</v>
      </c>
      <c r="BC18" s="8" t="n">
        <v>0</v>
      </c>
      <c r="BD18" s="8" t="n">
        <v>65.5152950739504</v>
      </c>
      <c r="BE18" s="8" t="n">
        <v>161.242168590898</v>
      </c>
      <c r="BF18" s="8" t="n">
        <v>4.2520292287934</v>
      </c>
      <c r="BG18" s="8" t="n">
        <v>19.7052381718997</v>
      </c>
      <c r="BH18" s="8" t="n">
        <v>2.38535694732517</v>
      </c>
      <c r="BI18" s="8" t="n">
        <v>1.97327522807551</v>
      </c>
      <c r="BJ18" s="8" t="n">
        <v>0.297826354735511</v>
      </c>
      <c r="BK18" s="8" t="n">
        <v>0</v>
      </c>
      <c r="BL18" s="8" t="n">
        <v>7.0981385199832</v>
      </c>
      <c r="BM18" s="8" t="n">
        <v>5.32449520350672</v>
      </c>
      <c r="BN18" s="8" t="n">
        <v>0</v>
      </c>
      <c r="BO18" s="16" t="n">
        <f aca="false">SUM(C18:BN18)</f>
        <v>7002.15602147017</v>
      </c>
      <c r="BP18" s="8" t="n">
        <v>228.51208430296</v>
      </c>
      <c r="BQ18" s="8" t="n">
        <v>0</v>
      </c>
      <c r="BR18" s="8" t="n">
        <v>0</v>
      </c>
      <c r="BS18" s="8" t="n">
        <v>3088.80822585845</v>
      </c>
      <c r="BT18" s="8" t="n">
        <v>114.348655589999</v>
      </c>
      <c r="BU18" s="8" t="n">
        <v>2737.33528029041</v>
      </c>
      <c r="BV18" s="8" t="n">
        <v>570.608824048645</v>
      </c>
      <c r="BW18" s="8" t="n">
        <v>943.557236811783</v>
      </c>
      <c r="BX18" s="16" t="n">
        <f aca="false">SUM(BO18:BW18)</f>
        <v>14685.3263283724</v>
      </c>
    </row>
    <row r="19" customFormat="false" ht="12.75" hidden="false" customHeight="false" outlineLevel="0" collapsed="false">
      <c r="A19" s="9" t="s">
        <v>72</v>
      </c>
      <c r="B19" s="4"/>
      <c r="C19" s="8" t="n">
        <v>0.993055147674139</v>
      </c>
      <c r="D19" s="8" t="n">
        <v>0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9.50683509760109</v>
      </c>
      <c r="M19" s="8" t="n">
        <v>54.3766283049449</v>
      </c>
      <c r="N19" s="8" t="n">
        <v>22.995682914783</v>
      </c>
      <c r="O19" s="8" t="n">
        <v>0</v>
      </c>
      <c r="P19" s="8" t="n">
        <v>0.103120083708454</v>
      </c>
      <c r="Q19" s="8" t="n">
        <v>0.777273813184677</v>
      </c>
      <c r="R19" s="8" t="n">
        <v>12.2169042621142</v>
      </c>
      <c r="S19" s="8" t="n">
        <v>863.590870986026</v>
      </c>
      <c r="T19" s="8" t="n">
        <v>142.492262426879</v>
      </c>
      <c r="U19" s="8" t="n">
        <v>119.512333186527</v>
      </c>
      <c r="V19" s="8" t="n">
        <v>493.24220617675</v>
      </c>
      <c r="W19" s="8" t="n">
        <v>11.5143856518012</v>
      </c>
      <c r="X19" s="8" t="n">
        <v>0.111278379188085</v>
      </c>
      <c r="Y19" s="8" t="n">
        <v>73.0441793298715</v>
      </c>
      <c r="Z19" s="8" t="n">
        <v>0</v>
      </c>
      <c r="AA19" s="8" t="n">
        <v>0</v>
      </c>
      <c r="AB19" s="8" t="n">
        <v>0</v>
      </c>
      <c r="AC19" s="8" t="n">
        <v>163.274588866992</v>
      </c>
      <c r="AD19" s="8" t="n">
        <v>175.12033345727</v>
      </c>
      <c r="AE19" s="8" t="n">
        <v>169.664922778431</v>
      </c>
      <c r="AF19" s="8" t="n">
        <v>6.75190997789291</v>
      </c>
      <c r="AG19" s="8" t="n">
        <v>1.40876779326034</v>
      </c>
      <c r="AH19" s="8" t="n">
        <v>0</v>
      </c>
      <c r="AI19" s="8" t="n">
        <v>0.59212919975977</v>
      </c>
      <c r="AJ19" s="8" t="n">
        <v>1.15502624798422</v>
      </c>
      <c r="AK19" s="8" t="n">
        <v>0.462253374459222</v>
      </c>
      <c r="AL19" s="8" t="n">
        <v>0</v>
      </c>
      <c r="AM19" s="8" t="n">
        <v>0.123515751263288</v>
      </c>
      <c r="AN19" s="8" t="n">
        <v>3.2720466621426</v>
      </c>
      <c r="AO19" s="8" t="n">
        <v>329.415283672211</v>
      </c>
      <c r="AP19" s="8" t="n">
        <v>189.303429915256</v>
      </c>
      <c r="AQ19" s="8" t="n">
        <v>45.0547258895006</v>
      </c>
      <c r="AR19" s="8" t="n">
        <v>8.70178691503363</v>
      </c>
      <c r="AS19" s="8" t="n">
        <v>50.9067513170975</v>
      </c>
      <c r="AT19" s="8" t="n">
        <v>3.09615946355699</v>
      </c>
      <c r="AU19" s="8" t="n">
        <v>0</v>
      </c>
      <c r="AV19" s="8" t="n">
        <v>1.80216488830628</v>
      </c>
      <c r="AW19" s="8" t="n">
        <v>25.086071139325</v>
      </c>
      <c r="AX19" s="8" t="n">
        <v>5.16705221488967</v>
      </c>
      <c r="AY19" s="8" t="n">
        <v>0.0428243326348507</v>
      </c>
      <c r="AZ19" s="8" t="n">
        <v>1.77923569878886</v>
      </c>
      <c r="BA19" s="8" t="n">
        <v>0</v>
      </c>
      <c r="BB19" s="8" t="n">
        <v>0</v>
      </c>
      <c r="BC19" s="8" t="n">
        <v>0</v>
      </c>
      <c r="BD19" s="8" t="n">
        <v>4.25311231795061</v>
      </c>
      <c r="BE19" s="8" t="n">
        <v>69.0789579536529</v>
      </c>
      <c r="BF19" s="8" t="n">
        <v>6.40818950414308</v>
      </c>
      <c r="BG19" s="8" t="n">
        <v>28.8227575577202</v>
      </c>
      <c r="BH19" s="8" t="n">
        <v>3.25021644600545</v>
      </c>
      <c r="BI19" s="8" t="n">
        <v>0.940031696570196</v>
      </c>
      <c r="BJ19" s="8" t="n">
        <v>0</v>
      </c>
      <c r="BK19" s="8" t="n">
        <v>0</v>
      </c>
      <c r="BL19" s="8" t="n">
        <v>31.909781395735</v>
      </c>
      <c r="BM19" s="8" t="n">
        <v>0.140326440633914</v>
      </c>
      <c r="BN19" s="8" t="n">
        <v>0</v>
      </c>
      <c r="BO19" s="16" t="n">
        <f aca="false">SUM(C19:BN19)</f>
        <v>3131.46136862952</v>
      </c>
      <c r="BP19" s="8" t="n">
        <v>820.245009743915</v>
      </c>
      <c r="BQ19" s="8" t="n">
        <v>0</v>
      </c>
      <c r="BR19" s="8" t="n">
        <v>0</v>
      </c>
      <c r="BS19" s="8" t="n">
        <v>4365.28656925827</v>
      </c>
      <c r="BT19" s="8" t="n">
        <v>37.0170659868692</v>
      </c>
      <c r="BU19" s="8" t="n">
        <v>3739.44148275536</v>
      </c>
      <c r="BV19" s="8" t="n">
        <v>1000.95458131699</v>
      </c>
      <c r="BW19" s="8" t="n">
        <v>1775.87654384912</v>
      </c>
      <c r="BX19" s="16" t="n">
        <f aca="false">SUM(BO19:BW19)</f>
        <v>14870.28262154</v>
      </c>
    </row>
    <row r="20" customFormat="false" ht="12.75" hidden="false" customHeight="false" outlineLevel="0" collapsed="false">
      <c r="A20" s="9" t="s">
        <v>74</v>
      </c>
      <c r="B20" s="4"/>
      <c r="C20" s="8" t="n">
        <v>4.31808465377921</v>
      </c>
      <c r="D20" s="8" t="n">
        <v>0</v>
      </c>
      <c r="E20" s="8" t="n">
        <v>0.973300331078108</v>
      </c>
      <c r="F20" s="8" t="n">
        <v>0</v>
      </c>
      <c r="G20" s="8" t="n">
        <v>0</v>
      </c>
      <c r="H20" s="8" t="n">
        <v>3.06651362914722</v>
      </c>
      <c r="I20" s="8" t="n">
        <v>0</v>
      </c>
      <c r="J20" s="8" t="n">
        <v>0</v>
      </c>
      <c r="K20" s="8" t="n">
        <v>4.21262681081463</v>
      </c>
      <c r="L20" s="8" t="n">
        <v>6.23626955942645</v>
      </c>
      <c r="M20" s="8" t="n">
        <v>29.1350204886351</v>
      </c>
      <c r="N20" s="8" t="n">
        <v>0</v>
      </c>
      <c r="O20" s="8" t="n">
        <v>0</v>
      </c>
      <c r="P20" s="8" t="n">
        <v>0</v>
      </c>
      <c r="Q20" s="8" t="n">
        <v>11.6340494775896</v>
      </c>
      <c r="R20" s="8" t="n">
        <v>23.0609856297515</v>
      </c>
      <c r="S20" s="8" t="n">
        <v>122.133622101998</v>
      </c>
      <c r="T20" s="8" t="n">
        <v>461.949130768284</v>
      </c>
      <c r="U20" s="8" t="n">
        <v>323.222448856146</v>
      </c>
      <c r="V20" s="8" t="n">
        <v>394.022706364642</v>
      </c>
      <c r="W20" s="8" t="n">
        <v>1.73568886152765</v>
      </c>
      <c r="X20" s="8" t="n">
        <v>92.7543409226491</v>
      </c>
      <c r="Y20" s="8" t="n">
        <v>304.058238694417</v>
      </c>
      <c r="Z20" s="8" t="n">
        <v>0.562994779162171</v>
      </c>
      <c r="AA20" s="8" t="n">
        <v>0</v>
      </c>
      <c r="AB20" s="8" t="n">
        <v>0.41265809082177</v>
      </c>
      <c r="AC20" s="8" t="n">
        <v>1051.87428179633</v>
      </c>
      <c r="AD20" s="8" t="n">
        <v>76.6644770035585</v>
      </c>
      <c r="AE20" s="8" t="n">
        <v>74.5105259344534</v>
      </c>
      <c r="AF20" s="8" t="n">
        <v>1.81781528213307</v>
      </c>
      <c r="AG20" s="8" t="n">
        <v>4.62316846619379</v>
      </c>
      <c r="AH20" s="8" t="n">
        <v>0</v>
      </c>
      <c r="AI20" s="8" t="n">
        <v>0</v>
      </c>
      <c r="AJ20" s="8" t="n">
        <v>0</v>
      </c>
      <c r="AK20" s="8" t="n">
        <v>0</v>
      </c>
      <c r="AL20" s="8" t="n">
        <v>0</v>
      </c>
      <c r="AM20" s="8" t="n">
        <v>0</v>
      </c>
      <c r="AN20" s="8" t="n">
        <v>0</v>
      </c>
      <c r="AO20" s="8" t="n">
        <v>39.5848522216447</v>
      </c>
      <c r="AP20" s="8" t="n">
        <v>14.2174622995171</v>
      </c>
      <c r="AQ20" s="8" t="n">
        <v>0</v>
      </c>
      <c r="AR20" s="8" t="n">
        <v>0</v>
      </c>
      <c r="AS20" s="8" t="n">
        <v>0</v>
      </c>
      <c r="AT20" s="8" t="n">
        <v>19.0508901728419</v>
      </c>
      <c r="AU20" s="8" t="n">
        <v>22.1304272175997</v>
      </c>
      <c r="AV20" s="8" t="n">
        <v>0</v>
      </c>
      <c r="AW20" s="8" t="n">
        <v>16.1371829084778</v>
      </c>
      <c r="AX20" s="8" t="n">
        <v>0.173824846458355</v>
      </c>
      <c r="AY20" s="8" t="n">
        <v>0</v>
      </c>
      <c r="AZ20" s="8" t="n">
        <v>1.33242097316624</v>
      </c>
      <c r="BA20" s="8" t="n">
        <v>0</v>
      </c>
      <c r="BB20" s="8" t="n">
        <v>0</v>
      </c>
      <c r="BC20" s="8" t="n">
        <v>0</v>
      </c>
      <c r="BD20" s="8" t="n">
        <v>3.0162496425056</v>
      </c>
      <c r="BE20" s="8" t="n">
        <v>20.7430115214477</v>
      </c>
      <c r="BF20" s="8" t="n">
        <v>0</v>
      </c>
      <c r="BG20" s="8" t="n">
        <v>0.595825620859101</v>
      </c>
      <c r="BH20" s="8" t="n">
        <v>0.458289318496879</v>
      </c>
      <c r="BI20" s="8" t="n">
        <v>0.526889041734442</v>
      </c>
      <c r="BJ20" s="8" t="n">
        <v>0.0693120293450731</v>
      </c>
      <c r="BK20" s="8" t="n">
        <v>0</v>
      </c>
      <c r="BL20" s="8" t="n">
        <v>2.19129113206445</v>
      </c>
      <c r="BM20" s="8" t="n">
        <v>0.918704347288495</v>
      </c>
      <c r="BN20" s="8" t="n">
        <v>0</v>
      </c>
      <c r="BO20" s="16" t="n">
        <f aca="false">SUM(C20:BN20)</f>
        <v>3134.12558179599</v>
      </c>
      <c r="BP20" s="8" t="n">
        <v>1114.04017565568</v>
      </c>
      <c r="BQ20" s="8" t="n">
        <v>0</v>
      </c>
      <c r="BR20" s="8" t="n">
        <v>0</v>
      </c>
      <c r="BS20" s="8" t="n">
        <v>1680.1407808586</v>
      </c>
      <c r="BT20" s="8" t="n">
        <v>69.7946865804556</v>
      </c>
      <c r="BU20" s="8" t="n">
        <v>2255.13843560677</v>
      </c>
      <c r="BV20" s="8" t="n">
        <v>726.712384877081</v>
      </c>
      <c r="BW20" s="8" t="n">
        <v>1275.09301375197</v>
      </c>
      <c r="BX20" s="16" t="n">
        <f aca="false">SUM(BO20:BW20)</f>
        <v>10255.0450591265</v>
      </c>
    </row>
    <row r="21" customFormat="false" ht="12.75" hidden="false" customHeight="false" outlineLevel="0" collapsed="false">
      <c r="A21" s="9" t="s">
        <v>76</v>
      </c>
      <c r="B21" s="4"/>
      <c r="C21" s="8" t="n">
        <v>22.7306953930895</v>
      </c>
      <c r="D21" s="8" t="n">
        <v>85.9412303889913</v>
      </c>
      <c r="E21" s="8" t="n">
        <v>1.16560971591278</v>
      </c>
      <c r="F21" s="8" t="n">
        <v>3.80851007815908</v>
      </c>
      <c r="G21" s="8" t="n">
        <v>0</v>
      </c>
      <c r="H21" s="8" t="n">
        <v>0.444267914286744</v>
      </c>
      <c r="I21" s="8" t="n">
        <v>0.0179115077497972</v>
      </c>
      <c r="J21" s="8" t="n">
        <v>6.93941157129611</v>
      </c>
      <c r="K21" s="8" t="n">
        <v>0</v>
      </c>
      <c r="L21" s="8" t="n">
        <v>28.6508627430129</v>
      </c>
      <c r="M21" s="8" t="n">
        <v>188.226973829299</v>
      </c>
      <c r="N21" s="8" t="n">
        <v>1.75146092612285</v>
      </c>
      <c r="O21" s="8" t="n">
        <v>2.32636661533501</v>
      </c>
      <c r="P21" s="8" t="n">
        <v>0.344791080059592</v>
      </c>
      <c r="Q21" s="8" t="n">
        <v>22.8357055184184</v>
      </c>
      <c r="R21" s="8" t="n">
        <v>107.040802106813</v>
      </c>
      <c r="S21" s="8" t="n">
        <v>26.9745025227121</v>
      </c>
      <c r="T21" s="8" t="n">
        <v>0.303650985473001</v>
      </c>
      <c r="U21" s="8" t="n">
        <v>2089.92849773466</v>
      </c>
      <c r="V21" s="8" t="n">
        <v>581.555502656199</v>
      </c>
      <c r="W21" s="8" t="n">
        <v>4.15185791981113</v>
      </c>
      <c r="X21" s="8" t="n">
        <v>5.20753286186476</v>
      </c>
      <c r="Y21" s="8" t="n">
        <v>350.249037125078</v>
      </c>
      <c r="Z21" s="8" t="n">
        <v>0</v>
      </c>
      <c r="AA21" s="8" t="n">
        <v>0</v>
      </c>
      <c r="AB21" s="8" t="n">
        <v>7.6660781252948</v>
      </c>
      <c r="AC21" s="8" t="n">
        <v>762.205836864858</v>
      </c>
      <c r="AD21" s="8" t="n">
        <v>92.7461344001241</v>
      </c>
      <c r="AE21" s="8" t="n">
        <v>149.710986032477</v>
      </c>
      <c r="AF21" s="8" t="n">
        <v>14.3827509775776</v>
      </c>
      <c r="AG21" s="8" t="n">
        <v>13.7572780992782</v>
      </c>
      <c r="AH21" s="8" t="n">
        <v>0</v>
      </c>
      <c r="AI21" s="8" t="n">
        <v>0</v>
      </c>
      <c r="AJ21" s="8" t="n">
        <v>85.5650277817957</v>
      </c>
      <c r="AK21" s="8" t="n">
        <v>2.03013879325266</v>
      </c>
      <c r="AL21" s="8" t="n">
        <v>0</v>
      </c>
      <c r="AM21" s="8" t="n">
        <v>0</v>
      </c>
      <c r="AN21" s="8" t="n">
        <v>0.839395969322671</v>
      </c>
      <c r="AO21" s="8" t="n">
        <v>1.75362607108631</v>
      </c>
      <c r="AP21" s="8" t="n">
        <v>0</v>
      </c>
      <c r="AQ21" s="8" t="n">
        <v>0</v>
      </c>
      <c r="AR21" s="8" t="n">
        <v>1.34659312250297</v>
      </c>
      <c r="AS21" s="8" t="n">
        <v>0</v>
      </c>
      <c r="AT21" s="8" t="n">
        <v>12.8906618560572</v>
      </c>
      <c r="AU21" s="8" t="n">
        <v>32.1402729877422</v>
      </c>
      <c r="AV21" s="8" t="n">
        <v>27.8703168496217</v>
      </c>
      <c r="AW21" s="8" t="n">
        <v>9.56293961040514</v>
      </c>
      <c r="AX21" s="8" t="n">
        <v>58.6135006025831</v>
      </c>
      <c r="AY21" s="8" t="n">
        <v>0</v>
      </c>
      <c r="AZ21" s="8" t="n">
        <v>0</v>
      </c>
      <c r="BA21" s="8" t="n">
        <v>14.804037954867</v>
      </c>
      <c r="BB21" s="8" t="n">
        <v>0</v>
      </c>
      <c r="BC21" s="8" t="n">
        <v>0</v>
      </c>
      <c r="BD21" s="8" t="n">
        <v>22.605115883657</v>
      </c>
      <c r="BE21" s="8" t="n">
        <v>33.9885514982</v>
      </c>
      <c r="BF21" s="8" t="n">
        <v>0</v>
      </c>
      <c r="BG21" s="8" t="n">
        <v>40.2977241638237</v>
      </c>
      <c r="BH21" s="8" t="n">
        <v>0.166685722862273</v>
      </c>
      <c r="BI21" s="8" t="n">
        <v>0</v>
      </c>
      <c r="BJ21" s="8" t="n">
        <v>0</v>
      </c>
      <c r="BK21" s="8" t="n">
        <v>6.09306840146927</v>
      </c>
      <c r="BL21" s="8" t="n">
        <v>0.242282327797922</v>
      </c>
      <c r="BM21" s="8" t="n">
        <v>2.70651904080091</v>
      </c>
      <c r="BN21" s="8" t="n">
        <v>0</v>
      </c>
      <c r="BO21" s="16" t="n">
        <f aca="false">SUM(C21:BN21)</f>
        <v>4924.5807043318</v>
      </c>
      <c r="BP21" s="8" t="n">
        <v>175.744413206918</v>
      </c>
      <c r="BQ21" s="8" t="n">
        <v>0</v>
      </c>
      <c r="BR21" s="8" t="n">
        <v>0</v>
      </c>
      <c r="BS21" s="8" t="n">
        <v>5577.3009259456</v>
      </c>
      <c r="BT21" s="8" t="n">
        <v>92.5242940217549</v>
      </c>
      <c r="BU21" s="8" t="n">
        <v>5804.38832342341</v>
      </c>
      <c r="BV21" s="8" t="n">
        <v>2058.64244606054</v>
      </c>
      <c r="BW21" s="8" t="n">
        <v>4866.27576734217</v>
      </c>
      <c r="BX21" s="16" t="n">
        <f aca="false">SUM(BO21:BW21)</f>
        <v>23499.4568743322</v>
      </c>
    </row>
    <row r="22" customFormat="false" ht="12.75" hidden="false" customHeight="false" outlineLevel="0" collapsed="false">
      <c r="A22" s="9" t="s">
        <v>78</v>
      </c>
      <c r="B22" s="4"/>
      <c r="C22" s="8" t="n">
        <v>1.48890938387801</v>
      </c>
      <c r="D22" s="8" t="n">
        <v>0</v>
      </c>
      <c r="E22" s="8" t="n">
        <v>0</v>
      </c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0.0866819941742722</v>
      </c>
      <c r="M22" s="8" t="n">
        <v>4.8371450736215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5.53873640538273</v>
      </c>
      <c r="S22" s="8" t="n">
        <v>0</v>
      </c>
      <c r="T22" s="8" t="n">
        <v>0</v>
      </c>
      <c r="U22" s="8" t="n">
        <v>8.99005238867214</v>
      </c>
      <c r="V22" s="8" t="n">
        <v>7106.39073581835</v>
      </c>
      <c r="W22" s="8" t="n">
        <v>15.724458852198</v>
      </c>
      <c r="X22" s="8" t="n">
        <v>0</v>
      </c>
      <c r="Y22" s="8" t="n">
        <v>0.913706340015686</v>
      </c>
      <c r="Z22" s="8" t="n">
        <v>0</v>
      </c>
      <c r="AA22" s="8" t="n">
        <v>0</v>
      </c>
      <c r="AB22" s="8" t="n">
        <v>4.49142985970981</v>
      </c>
      <c r="AC22" s="8" t="n">
        <v>6.18876191720801</v>
      </c>
      <c r="AD22" s="8" t="n">
        <v>339.043158732703</v>
      </c>
      <c r="AE22" s="8" t="n">
        <v>3.32449261863379</v>
      </c>
      <c r="AF22" s="8" t="n">
        <v>0</v>
      </c>
      <c r="AG22" s="8" t="n">
        <v>114.017625454594</v>
      </c>
      <c r="AH22" s="8" t="n">
        <v>0</v>
      </c>
      <c r="AI22" s="8" t="n">
        <v>0</v>
      </c>
      <c r="AJ22" s="8" t="n">
        <v>8.39048231710756</v>
      </c>
      <c r="AK22" s="8" t="n">
        <v>0</v>
      </c>
      <c r="AL22" s="8" t="n">
        <v>0</v>
      </c>
      <c r="AM22" s="8" t="n">
        <v>0</v>
      </c>
      <c r="AN22" s="8" t="n">
        <v>0</v>
      </c>
      <c r="AO22" s="8" t="n">
        <v>0</v>
      </c>
      <c r="AP22" s="8" t="n">
        <v>0</v>
      </c>
      <c r="AQ22" s="8" t="n">
        <v>0</v>
      </c>
      <c r="AR22" s="8" t="n">
        <v>0</v>
      </c>
      <c r="AS22" s="8" t="n">
        <v>0</v>
      </c>
      <c r="AT22" s="8" t="n">
        <v>0</v>
      </c>
      <c r="AU22" s="8" t="n">
        <v>0</v>
      </c>
      <c r="AV22" s="8" t="n">
        <v>0</v>
      </c>
      <c r="AW22" s="8" t="n">
        <v>0</v>
      </c>
      <c r="AX22" s="8" t="n">
        <v>4.77469551926702</v>
      </c>
      <c r="AY22" s="8" t="n">
        <v>0</v>
      </c>
      <c r="AZ22" s="8" t="n">
        <v>0.243583584232249</v>
      </c>
      <c r="BA22" s="8" t="n">
        <v>142.359549761104</v>
      </c>
      <c r="BB22" s="8" t="n">
        <v>0</v>
      </c>
      <c r="BC22" s="8" t="n">
        <v>0</v>
      </c>
      <c r="BD22" s="8" t="n">
        <v>0</v>
      </c>
      <c r="BE22" s="8" t="n">
        <v>12.2481110815599</v>
      </c>
      <c r="BF22" s="8" t="n">
        <v>0</v>
      </c>
      <c r="BG22" s="8" t="n">
        <v>14.3975670095952</v>
      </c>
      <c r="BH22" s="8" t="n">
        <v>0.212189652548528</v>
      </c>
      <c r="BI22" s="8" t="n">
        <v>0</v>
      </c>
      <c r="BJ22" s="8" t="n">
        <v>0</v>
      </c>
      <c r="BK22" s="8" t="n">
        <v>5.18665560670556</v>
      </c>
      <c r="BL22" s="8" t="n">
        <v>0</v>
      </c>
      <c r="BM22" s="8" t="n">
        <v>0</v>
      </c>
      <c r="BN22" s="8" t="n">
        <v>0</v>
      </c>
      <c r="BO22" s="16" t="n">
        <f aca="false">SUM(C22:BN22)</f>
        <v>7798.84872937126</v>
      </c>
      <c r="BP22" s="8" t="n">
        <v>3641.98437808614</v>
      </c>
      <c r="BQ22" s="8" t="n">
        <v>0</v>
      </c>
      <c r="BR22" s="8" t="n">
        <v>0</v>
      </c>
      <c r="BS22" s="8" t="n">
        <v>6535.89994752363</v>
      </c>
      <c r="BT22" s="8" t="n">
        <v>136.093939863159</v>
      </c>
      <c r="BU22" s="8" t="n">
        <v>12692.2151043337</v>
      </c>
      <c r="BV22" s="8" t="n">
        <v>6684.33916956577</v>
      </c>
      <c r="BW22" s="8" t="n">
        <v>4441.78770858181</v>
      </c>
      <c r="BX22" s="16" t="n">
        <f aca="false">SUM(BO22:BW22)</f>
        <v>41931.1689773254</v>
      </c>
    </row>
    <row r="23" customFormat="false" ht="12.75" hidden="false" customHeight="false" outlineLevel="0" collapsed="false">
      <c r="A23" s="9" t="s">
        <v>80</v>
      </c>
      <c r="B23" s="4"/>
      <c r="C23" s="8" t="n">
        <v>0</v>
      </c>
      <c r="D23" s="8" t="n">
        <v>0</v>
      </c>
      <c r="E23" s="8" t="n">
        <v>1.61133150220712</v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0.153548128257514</v>
      </c>
      <c r="M23" s="8" t="n">
        <v>0.407347752923532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0.773034010391233</v>
      </c>
      <c r="S23" s="8" t="n">
        <v>0</v>
      </c>
      <c r="T23" s="8" t="n">
        <v>0</v>
      </c>
      <c r="U23" s="8" t="n">
        <v>0</v>
      </c>
      <c r="V23" s="8" t="n">
        <v>5.65214520525798</v>
      </c>
      <c r="W23" s="8" t="n">
        <v>514.391042904848</v>
      </c>
      <c r="X23" s="8" t="n">
        <v>0</v>
      </c>
      <c r="Y23" s="8" t="n">
        <v>255.202206813529</v>
      </c>
      <c r="Z23" s="8" t="n">
        <v>0</v>
      </c>
      <c r="AA23" s="8" t="n">
        <v>0</v>
      </c>
      <c r="AB23" s="8" t="n">
        <v>0</v>
      </c>
      <c r="AC23" s="8" t="n">
        <v>2.03488287959961</v>
      </c>
      <c r="AD23" s="8" t="n">
        <v>0</v>
      </c>
      <c r="AE23" s="8" t="n">
        <v>9.35277699541974</v>
      </c>
      <c r="AF23" s="8" t="n">
        <v>0</v>
      </c>
      <c r="AG23" s="8" t="n">
        <v>86.5877669892593</v>
      </c>
      <c r="AH23" s="8" t="n">
        <v>0</v>
      </c>
      <c r="AI23" s="8" t="n">
        <v>49.3940952141417</v>
      </c>
      <c r="AJ23" s="8" t="n">
        <v>6.50452672887768</v>
      </c>
      <c r="AK23" s="8" t="n">
        <v>0</v>
      </c>
      <c r="AL23" s="8" t="n">
        <v>0</v>
      </c>
      <c r="AM23" s="8" t="n">
        <v>0</v>
      </c>
      <c r="AN23" s="8" t="n">
        <v>0</v>
      </c>
      <c r="AO23" s="8" t="n">
        <v>0</v>
      </c>
      <c r="AP23" s="8" t="n">
        <v>0</v>
      </c>
      <c r="AQ23" s="8" t="n">
        <v>0</v>
      </c>
      <c r="AR23" s="8" t="n">
        <v>0</v>
      </c>
      <c r="AS23" s="8" t="n">
        <v>0</v>
      </c>
      <c r="AT23" s="8" t="n">
        <v>0</v>
      </c>
      <c r="AU23" s="8" t="n">
        <v>0</v>
      </c>
      <c r="AV23" s="8" t="n">
        <v>0</v>
      </c>
      <c r="AW23" s="8" t="n">
        <v>0</v>
      </c>
      <c r="AX23" s="8" t="n">
        <v>0</v>
      </c>
      <c r="AY23" s="8" t="n">
        <v>0</v>
      </c>
      <c r="AZ23" s="8" t="n">
        <v>1.77942616991048</v>
      </c>
      <c r="BA23" s="8" t="n">
        <v>0</v>
      </c>
      <c r="BB23" s="8" t="n">
        <v>0</v>
      </c>
      <c r="BC23" s="8" t="n">
        <v>0</v>
      </c>
      <c r="BD23" s="8" t="n">
        <v>0</v>
      </c>
      <c r="BE23" s="8" t="n">
        <v>66.9378344362216</v>
      </c>
      <c r="BF23" s="8" t="n">
        <v>0</v>
      </c>
      <c r="BG23" s="8" t="n">
        <v>0.892398861444421</v>
      </c>
      <c r="BH23" s="8" t="n">
        <v>0</v>
      </c>
      <c r="BI23" s="8" t="n">
        <v>0</v>
      </c>
      <c r="BJ23" s="8" t="n">
        <v>0</v>
      </c>
      <c r="BK23" s="8" t="n">
        <v>0</v>
      </c>
      <c r="BL23" s="8" t="n">
        <v>0</v>
      </c>
      <c r="BM23" s="8" t="n">
        <v>0</v>
      </c>
      <c r="BN23" s="8" t="n">
        <v>0</v>
      </c>
      <c r="BO23" s="16" t="n">
        <f aca="false">SUM(C23:BN23)</f>
        <v>1001.67436459229</v>
      </c>
      <c r="BP23" s="8" t="n">
        <v>466.238070297725</v>
      </c>
      <c r="BQ23" s="8" t="n">
        <v>0</v>
      </c>
      <c r="BR23" s="8" t="n">
        <v>0</v>
      </c>
      <c r="BS23" s="8" t="n">
        <v>923.774143707916</v>
      </c>
      <c r="BT23" s="8" t="n">
        <v>8.00973865577413</v>
      </c>
      <c r="BU23" s="8" t="n">
        <v>958.551527431189</v>
      </c>
      <c r="BV23" s="8" t="n">
        <v>252.366694330757</v>
      </c>
      <c r="BW23" s="8" t="n">
        <v>870.665852554375</v>
      </c>
      <c r="BX23" s="16" t="n">
        <f aca="false">SUM(BO23:BW23)</f>
        <v>4481.28039157003</v>
      </c>
    </row>
    <row r="24" customFormat="false" ht="12.75" hidden="false" customHeight="false" outlineLevel="0" collapsed="false">
      <c r="A24" s="9" t="s">
        <v>82</v>
      </c>
      <c r="B24" s="4"/>
      <c r="C24" s="8" t="n">
        <v>1.03136867388063</v>
      </c>
      <c r="D24" s="8" t="n">
        <v>0</v>
      </c>
      <c r="E24" s="8" t="n">
        <v>0</v>
      </c>
      <c r="F24" s="8" t="n">
        <v>0</v>
      </c>
      <c r="G24" s="8" t="n">
        <v>0.826896135561943</v>
      </c>
      <c r="H24" s="8" t="n">
        <v>3.87033245405213</v>
      </c>
      <c r="I24" s="8" t="n">
        <v>0</v>
      </c>
      <c r="J24" s="8" t="n">
        <v>0</v>
      </c>
      <c r="K24" s="8" t="n">
        <v>0</v>
      </c>
      <c r="L24" s="8" t="n">
        <v>1.22133102649416</v>
      </c>
      <c r="M24" s="8" t="n">
        <v>18.1219135115476</v>
      </c>
      <c r="N24" s="8" t="n">
        <v>24.9048837235928</v>
      </c>
      <c r="O24" s="8" t="n">
        <v>7.67040559738699</v>
      </c>
      <c r="P24" s="8" t="n">
        <v>2.82917893888183</v>
      </c>
      <c r="Q24" s="8" t="n">
        <v>2.96640668269291</v>
      </c>
      <c r="R24" s="8" t="n">
        <v>6.03353371934345</v>
      </c>
      <c r="S24" s="8" t="n">
        <v>19.5646745472746</v>
      </c>
      <c r="T24" s="8" t="n">
        <v>0</v>
      </c>
      <c r="U24" s="8" t="n">
        <v>5.51679236751581</v>
      </c>
      <c r="V24" s="8" t="n">
        <v>122.061417684115</v>
      </c>
      <c r="W24" s="8" t="n">
        <v>2.50997776240588</v>
      </c>
      <c r="X24" s="8" t="n">
        <v>141.385702640322</v>
      </c>
      <c r="Y24" s="8" t="n">
        <v>9.65122408061624</v>
      </c>
      <c r="Z24" s="8" t="n">
        <v>0</v>
      </c>
      <c r="AA24" s="8" t="n">
        <v>0</v>
      </c>
      <c r="AB24" s="8" t="n">
        <v>2.92310154570161</v>
      </c>
      <c r="AC24" s="8" t="n">
        <v>142.019745523427</v>
      </c>
      <c r="AD24" s="8" t="n">
        <v>7.17807950865479</v>
      </c>
      <c r="AE24" s="8" t="n">
        <v>82.740099680041</v>
      </c>
      <c r="AF24" s="8" t="n">
        <v>19.5564884361334</v>
      </c>
      <c r="AG24" s="8" t="n">
        <v>27.1732808880646</v>
      </c>
      <c r="AH24" s="8" t="n">
        <v>0</v>
      </c>
      <c r="AI24" s="8" t="n">
        <v>0</v>
      </c>
      <c r="AJ24" s="8" t="n">
        <v>16.1155301751091</v>
      </c>
      <c r="AK24" s="8" t="n">
        <v>0</v>
      </c>
      <c r="AL24" s="8" t="n">
        <v>4.05096655465852</v>
      </c>
      <c r="AM24" s="8" t="n">
        <v>2.85151665877257</v>
      </c>
      <c r="AN24" s="8" t="n">
        <v>0</v>
      </c>
      <c r="AO24" s="8" t="n">
        <v>0.0939655747340879</v>
      </c>
      <c r="AP24" s="8" t="n">
        <v>0.188532675513447</v>
      </c>
      <c r="AQ24" s="8" t="n">
        <v>2.18968549378449</v>
      </c>
      <c r="AR24" s="8" t="n">
        <v>0.665899495098408</v>
      </c>
      <c r="AS24" s="8" t="n">
        <v>0.238844999277114</v>
      </c>
      <c r="AT24" s="8" t="n">
        <v>1.04800831814924</v>
      </c>
      <c r="AU24" s="8" t="n">
        <v>0</v>
      </c>
      <c r="AV24" s="8" t="n">
        <v>4.30942591739814</v>
      </c>
      <c r="AW24" s="8" t="n">
        <v>6.38240725965308</v>
      </c>
      <c r="AX24" s="8" t="n">
        <v>3.59329145089163</v>
      </c>
      <c r="AY24" s="8" t="n">
        <v>1.74751745880307</v>
      </c>
      <c r="AZ24" s="8" t="n">
        <v>25.9289034686428</v>
      </c>
      <c r="BA24" s="8" t="n">
        <v>4.95668498840362</v>
      </c>
      <c r="BB24" s="8" t="n">
        <v>0.107549290632327</v>
      </c>
      <c r="BC24" s="8" t="n">
        <v>0</v>
      </c>
      <c r="BD24" s="8" t="n">
        <v>16.9451312730338</v>
      </c>
      <c r="BE24" s="8" t="n">
        <v>15.8999494088204</v>
      </c>
      <c r="BF24" s="8" t="n">
        <v>7.41603337432401</v>
      </c>
      <c r="BG24" s="8" t="n">
        <v>705.003712998307</v>
      </c>
      <c r="BH24" s="8" t="n">
        <v>64.1764104945641</v>
      </c>
      <c r="BI24" s="8" t="n">
        <v>2.11052780163591</v>
      </c>
      <c r="BJ24" s="8" t="n">
        <v>48.5818216262512</v>
      </c>
      <c r="BK24" s="8" t="n">
        <v>0</v>
      </c>
      <c r="BL24" s="8" t="n">
        <v>0.647560718631936</v>
      </c>
      <c r="BM24" s="8" t="n">
        <v>20.3875116641643</v>
      </c>
      <c r="BN24" s="8" t="n">
        <v>0</v>
      </c>
      <c r="BO24" s="16" t="n">
        <f aca="false">SUM(C24:BN24)</f>
        <v>1607.39422426696</v>
      </c>
      <c r="BP24" s="8" t="n">
        <v>3011.20756884949</v>
      </c>
      <c r="BQ24" s="8" t="n">
        <v>0</v>
      </c>
      <c r="BR24" s="8" t="n">
        <v>211.079615412507</v>
      </c>
      <c r="BS24" s="8" t="n">
        <v>1752.53776427306</v>
      </c>
      <c r="BT24" s="8" t="n">
        <v>57.627957102878</v>
      </c>
      <c r="BU24" s="8" t="n">
        <v>3994.82353096262</v>
      </c>
      <c r="BV24" s="8" t="n">
        <v>1054.33618260829</v>
      </c>
      <c r="BW24" s="8" t="n">
        <v>6101.45248692345</v>
      </c>
      <c r="BX24" s="16" t="n">
        <f aca="false">SUM(BO24:BW24)</f>
        <v>17790.4593303993</v>
      </c>
    </row>
    <row r="25" customFormat="false" ht="12.75" hidden="false" customHeight="false" outlineLevel="0" collapsed="false">
      <c r="A25" s="9" t="s">
        <v>84</v>
      </c>
      <c r="B25" s="4"/>
      <c r="C25" s="8" t="n">
        <v>214.439366738411</v>
      </c>
      <c r="D25" s="8" t="n">
        <v>10.4276452769939</v>
      </c>
      <c r="E25" s="8" t="n">
        <v>9.35010876580284</v>
      </c>
      <c r="F25" s="8" t="n">
        <v>23.4895067946096</v>
      </c>
      <c r="G25" s="8" t="n">
        <v>262.39986899744</v>
      </c>
      <c r="H25" s="8" t="n">
        <v>80.4058542027006</v>
      </c>
      <c r="I25" s="8" t="n">
        <v>111.950514992139</v>
      </c>
      <c r="J25" s="8" t="n">
        <v>171.041821770792</v>
      </c>
      <c r="K25" s="8" t="n">
        <v>59.6847535430583</v>
      </c>
      <c r="L25" s="8" t="n">
        <v>41.3233476867017</v>
      </c>
      <c r="M25" s="8" t="n">
        <v>164.667920282453</v>
      </c>
      <c r="N25" s="8" t="n">
        <v>42.3275554128692</v>
      </c>
      <c r="O25" s="8" t="n">
        <v>74.11735041522</v>
      </c>
      <c r="P25" s="8" t="n">
        <v>108.07915298869</v>
      </c>
      <c r="Q25" s="8" t="n">
        <v>406.481324932306</v>
      </c>
      <c r="R25" s="8" t="n">
        <v>164.146452518577</v>
      </c>
      <c r="S25" s="8" t="n">
        <v>42.9795888341552</v>
      </c>
      <c r="T25" s="8" t="n">
        <v>41.5547757959131</v>
      </c>
      <c r="U25" s="8" t="n">
        <v>130.029687353548</v>
      </c>
      <c r="V25" s="8" t="n">
        <v>78.7679452821408</v>
      </c>
      <c r="W25" s="8" t="n">
        <v>88.0552244483063</v>
      </c>
      <c r="X25" s="8" t="n">
        <v>66.2454397387884</v>
      </c>
      <c r="Y25" s="8" t="n">
        <v>349.728445289754</v>
      </c>
      <c r="Z25" s="8" t="n">
        <v>160.43471106974</v>
      </c>
      <c r="AA25" s="8" t="n">
        <v>82.5127307951814</v>
      </c>
      <c r="AB25" s="8" t="n">
        <v>249.985391843156</v>
      </c>
      <c r="AC25" s="8" t="n">
        <v>286.56318449471</v>
      </c>
      <c r="AD25" s="8" t="n">
        <v>40.0587814024283</v>
      </c>
      <c r="AE25" s="8" t="n">
        <v>236.737937841602</v>
      </c>
      <c r="AF25" s="8" t="n">
        <v>183.263088721668</v>
      </c>
      <c r="AG25" s="8" t="n">
        <v>249.344471336294</v>
      </c>
      <c r="AH25" s="8" t="n">
        <v>108.529368825031</v>
      </c>
      <c r="AI25" s="8" t="n">
        <v>379.516899805733</v>
      </c>
      <c r="AJ25" s="8" t="n">
        <v>143.655212106021</v>
      </c>
      <c r="AK25" s="8" t="n">
        <v>23.2533365662379</v>
      </c>
      <c r="AL25" s="8" t="n">
        <v>77.2198708688891</v>
      </c>
      <c r="AM25" s="8" t="n">
        <v>6.11837345108553</v>
      </c>
      <c r="AN25" s="8" t="n">
        <v>24.7359046731189</v>
      </c>
      <c r="AO25" s="8" t="n">
        <v>121.012232186485</v>
      </c>
      <c r="AP25" s="8" t="n">
        <v>32.4260944108079</v>
      </c>
      <c r="AQ25" s="8" t="n">
        <v>10.2981430787313</v>
      </c>
      <c r="AR25" s="8" t="n">
        <v>0</v>
      </c>
      <c r="AS25" s="8" t="n">
        <v>6.14856637656071</v>
      </c>
      <c r="AT25" s="8" t="n">
        <v>31.3404608957101</v>
      </c>
      <c r="AU25" s="8" t="n">
        <v>0</v>
      </c>
      <c r="AV25" s="8" t="n">
        <v>216.003587974442</v>
      </c>
      <c r="AW25" s="8" t="n">
        <v>63.3867536420545</v>
      </c>
      <c r="AX25" s="8" t="n">
        <v>92.8395354903378</v>
      </c>
      <c r="AY25" s="8" t="n">
        <v>0.5256979372669</v>
      </c>
      <c r="AZ25" s="8" t="n">
        <v>18.1705418473927</v>
      </c>
      <c r="BA25" s="8" t="n">
        <v>107.919394231006</v>
      </c>
      <c r="BB25" s="8" t="n">
        <v>0.0650969509126163</v>
      </c>
      <c r="BC25" s="8" t="n">
        <v>2.64423711393299</v>
      </c>
      <c r="BD25" s="8" t="n">
        <v>162.09612047789</v>
      </c>
      <c r="BE25" s="8" t="n">
        <v>149.757876647025</v>
      </c>
      <c r="BF25" s="8" t="n">
        <v>49.5759208919061</v>
      </c>
      <c r="BG25" s="8" t="n">
        <v>177.697147902043</v>
      </c>
      <c r="BH25" s="8" t="n">
        <v>62.3184357225209</v>
      </c>
      <c r="BI25" s="8" t="n">
        <v>46.5532114241122</v>
      </c>
      <c r="BJ25" s="8" t="n">
        <v>52.527374557553</v>
      </c>
      <c r="BK25" s="8" t="n">
        <v>11.9748647423636</v>
      </c>
      <c r="BL25" s="8" t="n">
        <v>1.86977494093957</v>
      </c>
      <c r="BM25" s="8" t="n">
        <v>47.6784773831251</v>
      </c>
      <c r="BN25" s="8" t="n">
        <v>0</v>
      </c>
      <c r="BO25" s="16" t="n">
        <f aca="false">SUM(C25:BN25)</f>
        <v>6458.45246268739</v>
      </c>
      <c r="BP25" s="8" t="n">
        <v>197.813657766722</v>
      </c>
      <c r="BQ25" s="8" t="n">
        <v>0</v>
      </c>
      <c r="BR25" s="8" t="n">
        <v>0</v>
      </c>
      <c r="BS25" s="8" t="n">
        <v>876.778106553911</v>
      </c>
      <c r="BT25" s="8" t="n">
        <v>0</v>
      </c>
      <c r="BU25" s="8" t="n">
        <v>587.981522901601</v>
      </c>
      <c r="BV25" s="8" t="n">
        <v>180.775914451451</v>
      </c>
      <c r="BW25" s="8" t="n">
        <v>244.318565435245</v>
      </c>
      <c r="BX25" s="16" t="n">
        <f aca="false">SUM(BO25:BW25)</f>
        <v>8546.12022979632</v>
      </c>
    </row>
    <row r="26" customFormat="false" ht="12.75" hidden="false" customHeight="false" outlineLevel="0" collapsed="false">
      <c r="A26" s="9" t="s">
        <v>86</v>
      </c>
      <c r="B26" s="4"/>
      <c r="C26" s="8" t="n">
        <v>218.949097315842</v>
      </c>
      <c r="D26" s="8" t="n">
        <v>0</v>
      </c>
      <c r="E26" s="8" t="n">
        <v>0</v>
      </c>
      <c r="F26" s="8" t="n">
        <v>33.3586815346343</v>
      </c>
      <c r="G26" s="8" t="n">
        <v>565.714675288304</v>
      </c>
      <c r="H26" s="8" t="n">
        <v>98.189847699366</v>
      </c>
      <c r="I26" s="8" t="n">
        <v>69.1733580951658</v>
      </c>
      <c r="J26" s="8" t="n">
        <v>111.398168344889</v>
      </c>
      <c r="K26" s="8" t="n">
        <v>67.581110325546</v>
      </c>
      <c r="L26" s="8" t="n">
        <v>207.133115037295</v>
      </c>
      <c r="M26" s="8" t="n">
        <v>1216.84267449877</v>
      </c>
      <c r="N26" s="8" t="n">
        <v>54.8498843499557</v>
      </c>
      <c r="O26" s="8" t="n">
        <v>104.113878229233</v>
      </c>
      <c r="P26" s="8" t="n">
        <v>250.105949041368</v>
      </c>
      <c r="Q26" s="8" t="n">
        <v>839.63013436813</v>
      </c>
      <c r="R26" s="8" t="n">
        <v>100.920431785449</v>
      </c>
      <c r="S26" s="8" t="n">
        <v>26.0145069852491</v>
      </c>
      <c r="T26" s="8" t="n">
        <v>34.7519745170294</v>
      </c>
      <c r="U26" s="8" t="n">
        <v>64.1128385532633</v>
      </c>
      <c r="V26" s="8" t="n">
        <v>74.3666346139604</v>
      </c>
      <c r="W26" s="8" t="n">
        <v>17.8852478681049</v>
      </c>
      <c r="X26" s="8" t="n">
        <v>44.4747274724828</v>
      </c>
      <c r="Y26" s="8" t="n">
        <v>16.1786049004779</v>
      </c>
      <c r="Z26" s="8" t="n">
        <v>2052.32074862584</v>
      </c>
      <c r="AA26" s="8" t="n">
        <v>35.6485400617107</v>
      </c>
      <c r="AB26" s="8" t="n">
        <v>125.927326110941</v>
      </c>
      <c r="AC26" s="8" t="n">
        <v>151.294224650937</v>
      </c>
      <c r="AD26" s="8" t="n">
        <v>59.7440357854222</v>
      </c>
      <c r="AE26" s="8" t="n">
        <v>137.717877808009</v>
      </c>
      <c r="AF26" s="8" t="n">
        <v>425.681528566881</v>
      </c>
      <c r="AG26" s="8" t="n">
        <v>272.955314946417</v>
      </c>
      <c r="AH26" s="8" t="n">
        <v>0.055245133379768</v>
      </c>
      <c r="AI26" s="8" t="n">
        <v>1.58497166371668</v>
      </c>
      <c r="AJ26" s="8" t="n">
        <v>171.779816592841</v>
      </c>
      <c r="AK26" s="8" t="n">
        <v>13.6537178549783</v>
      </c>
      <c r="AL26" s="8" t="n">
        <v>187.517993583517</v>
      </c>
      <c r="AM26" s="8" t="n">
        <v>8.00329222226364</v>
      </c>
      <c r="AN26" s="8" t="n">
        <v>16.3550813257062</v>
      </c>
      <c r="AO26" s="8" t="n">
        <v>99.9142225905074</v>
      </c>
      <c r="AP26" s="8" t="n">
        <v>110.737123940661</v>
      </c>
      <c r="AQ26" s="8" t="n">
        <v>107.736213388574</v>
      </c>
      <c r="AR26" s="8" t="n">
        <v>8.65638405817598</v>
      </c>
      <c r="AS26" s="8" t="n">
        <v>83.1729238359903</v>
      </c>
      <c r="AT26" s="8" t="n">
        <v>138.642382168574</v>
      </c>
      <c r="AU26" s="8" t="n">
        <v>0</v>
      </c>
      <c r="AV26" s="8" t="n">
        <v>158.008194613189</v>
      </c>
      <c r="AW26" s="8" t="n">
        <v>46.6354541046365</v>
      </c>
      <c r="AX26" s="8" t="n">
        <v>24.6310675967983</v>
      </c>
      <c r="AY26" s="8" t="n">
        <v>11.6567365754417</v>
      </c>
      <c r="AZ26" s="8" t="n">
        <v>14.6590057424093</v>
      </c>
      <c r="BA26" s="8" t="n">
        <v>11.5206894957344</v>
      </c>
      <c r="BB26" s="8" t="n">
        <v>8.31792328296906</v>
      </c>
      <c r="BC26" s="8" t="n">
        <v>1.00467989699119</v>
      </c>
      <c r="BD26" s="8" t="n">
        <v>69.5533904123246</v>
      </c>
      <c r="BE26" s="8" t="n">
        <v>163.440329622431</v>
      </c>
      <c r="BF26" s="8" t="n">
        <v>107.075511379432</v>
      </c>
      <c r="BG26" s="8" t="n">
        <v>170.093495696123</v>
      </c>
      <c r="BH26" s="8" t="n">
        <v>209.921346026715</v>
      </c>
      <c r="BI26" s="8" t="n">
        <v>28.7239735537448</v>
      </c>
      <c r="BJ26" s="8" t="n">
        <v>51.6575530569545</v>
      </c>
      <c r="BK26" s="8" t="n">
        <v>19.4045099641612</v>
      </c>
      <c r="BL26" s="8" t="n">
        <v>1.7724394876346</v>
      </c>
      <c r="BM26" s="8" t="n">
        <v>71.3918255451796</v>
      </c>
      <c r="BN26" s="8" t="n">
        <v>0</v>
      </c>
      <c r="BO26" s="16" t="n">
        <f aca="false">SUM(C26:BN26)</f>
        <v>9594.31263179243</v>
      </c>
      <c r="BP26" s="8" t="n">
        <v>5635.2925912841</v>
      </c>
      <c r="BQ26" s="8" t="n">
        <v>0</v>
      </c>
      <c r="BR26" s="8" t="n">
        <v>173.279137453988</v>
      </c>
      <c r="BS26" s="8" t="n">
        <v>0</v>
      </c>
      <c r="BT26" s="8" t="n">
        <v>0</v>
      </c>
      <c r="BU26" s="8" t="n">
        <v>3657.53617858843</v>
      </c>
      <c r="BV26" s="8" t="n">
        <v>536.630054973652</v>
      </c>
      <c r="BW26" s="8" t="n">
        <v>239.260680382436</v>
      </c>
      <c r="BX26" s="16" t="n">
        <f aca="false">SUM(BO26:BW26)</f>
        <v>19836.311274475</v>
      </c>
    </row>
    <row r="27" customFormat="false" ht="12.75" hidden="false" customHeight="false" outlineLevel="0" collapsed="false">
      <c r="A27" s="9" t="s">
        <v>88</v>
      </c>
      <c r="B27" s="4"/>
      <c r="C27" s="8" t="n">
        <v>6.06362312791257</v>
      </c>
      <c r="D27" s="8" t="n">
        <v>0</v>
      </c>
      <c r="E27" s="8" t="n">
        <v>0</v>
      </c>
      <c r="F27" s="8" t="n">
        <v>0.135210808891556</v>
      </c>
      <c r="G27" s="8" t="n">
        <v>23.5258005064445</v>
      </c>
      <c r="H27" s="8" t="n">
        <v>3.64151506124773</v>
      </c>
      <c r="I27" s="8" t="n">
        <v>1.71255779510061</v>
      </c>
      <c r="J27" s="8" t="n">
        <v>1.63205837897361</v>
      </c>
      <c r="K27" s="8" t="n">
        <v>1.6311325103278</v>
      </c>
      <c r="L27" s="8" t="n">
        <v>13.4551029068153</v>
      </c>
      <c r="M27" s="8" t="n">
        <v>24.3565881710859</v>
      </c>
      <c r="N27" s="8" t="n">
        <v>4.07337430122772</v>
      </c>
      <c r="O27" s="8" t="n">
        <v>4.07221207531249</v>
      </c>
      <c r="P27" s="8" t="n">
        <v>5.39067613538228</v>
      </c>
      <c r="Q27" s="8" t="n">
        <v>58.6134035301654</v>
      </c>
      <c r="R27" s="8" t="n">
        <v>6.67179222357376</v>
      </c>
      <c r="S27" s="8" t="n">
        <v>1.3674591480261</v>
      </c>
      <c r="T27" s="8" t="n">
        <v>0.846644972248899</v>
      </c>
      <c r="U27" s="8" t="n">
        <v>1.26333001545154</v>
      </c>
      <c r="V27" s="8" t="n">
        <v>3.4373188659882</v>
      </c>
      <c r="W27" s="8" t="n">
        <v>0.666773777895734</v>
      </c>
      <c r="X27" s="8" t="n">
        <v>1.42621782100505</v>
      </c>
      <c r="Y27" s="8" t="n">
        <v>1.34878495257694</v>
      </c>
      <c r="Z27" s="8" t="n">
        <v>4.69507749764224</v>
      </c>
      <c r="AA27" s="8" t="n">
        <v>17.5403427119764</v>
      </c>
      <c r="AB27" s="8" t="n">
        <v>8.33292274438718</v>
      </c>
      <c r="AC27" s="8" t="n">
        <v>12.4335469677672</v>
      </c>
      <c r="AD27" s="8" t="n">
        <v>3.15884125252889</v>
      </c>
      <c r="AE27" s="8" t="n">
        <v>15.2813664735474</v>
      </c>
      <c r="AF27" s="8" t="n">
        <v>13.1312621898023</v>
      </c>
      <c r="AG27" s="8" t="n">
        <v>9.45789134575269</v>
      </c>
      <c r="AH27" s="8" t="n">
        <v>0.00905837048930967</v>
      </c>
      <c r="AI27" s="8" t="n">
        <v>0</v>
      </c>
      <c r="AJ27" s="8" t="n">
        <v>10.3514351703735</v>
      </c>
      <c r="AK27" s="8" t="n">
        <v>1.04604291814055</v>
      </c>
      <c r="AL27" s="8" t="n">
        <v>28.8450466768285</v>
      </c>
      <c r="AM27" s="8" t="n">
        <v>0.734773506005264</v>
      </c>
      <c r="AN27" s="8" t="n">
        <v>0.65371922704328</v>
      </c>
      <c r="AO27" s="8" t="n">
        <v>1.10538038870494</v>
      </c>
      <c r="AP27" s="8" t="n">
        <v>2.04496678343372</v>
      </c>
      <c r="AQ27" s="8" t="n">
        <v>6.02312340735776</v>
      </c>
      <c r="AR27" s="8" t="n">
        <v>0.61201046187859</v>
      </c>
      <c r="AS27" s="8" t="n">
        <v>2.97076379002324</v>
      </c>
      <c r="AT27" s="8" t="n">
        <v>42.5252658848189</v>
      </c>
      <c r="AU27" s="8" t="n">
        <v>0</v>
      </c>
      <c r="AV27" s="8" t="n">
        <v>7.59176354755351</v>
      </c>
      <c r="AW27" s="8" t="n">
        <v>2.04553513856497</v>
      </c>
      <c r="AX27" s="8" t="n">
        <v>1.96710058921136</v>
      </c>
      <c r="AY27" s="8" t="n">
        <v>0.368196788370258</v>
      </c>
      <c r="AZ27" s="8" t="n">
        <v>3.9574726687462</v>
      </c>
      <c r="BA27" s="8" t="n">
        <v>1.47585239122891</v>
      </c>
      <c r="BB27" s="8" t="n">
        <v>1.36948411359459</v>
      </c>
      <c r="BC27" s="8" t="n">
        <v>0</v>
      </c>
      <c r="BD27" s="8" t="n">
        <v>4.50095699262373</v>
      </c>
      <c r="BE27" s="8" t="n">
        <v>27.0846873142809</v>
      </c>
      <c r="BF27" s="8" t="n">
        <v>11.1859662233881</v>
      </c>
      <c r="BG27" s="8" t="n">
        <v>31.1395535000844</v>
      </c>
      <c r="BH27" s="8" t="n">
        <v>29.1085393865552</v>
      </c>
      <c r="BI27" s="8" t="n">
        <v>2.77186759810846</v>
      </c>
      <c r="BJ27" s="8" t="n">
        <v>11.4056569614031</v>
      </c>
      <c r="BK27" s="8" t="n">
        <v>7.58033074897031</v>
      </c>
      <c r="BL27" s="8" t="n">
        <v>0.10666783028516</v>
      </c>
      <c r="BM27" s="8" t="n">
        <v>4.87961200127751</v>
      </c>
      <c r="BN27" s="8" t="n">
        <v>0</v>
      </c>
      <c r="BO27" s="16" t="n">
        <f aca="false">SUM(C27:BN27)</f>
        <v>494.823658648402</v>
      </c>
      <c r="BP27" s="8" t="n">
        <v>761.093256737993</v>
      </c>
      <c r="BQ27" s="8" t="n">
        <v>0</v>
      </c>
      <c r="BR27" s="8" t="n">
        <v>0</v>
      </c>
      <c r="BS27" s="8" t="n">
        <v>0</v>
      </c>
      <c r="BT27" s="8" t="n">
        <v>0</v>
      </c>
      <c r="BU27" s="8" t="n">
        <v>0.00466014763442535</v>
      </c>
      <c r="BV27" s="8" t="n">
        <v>0.000201400365048786</v>
      </c>
      <c r="BW27" s="8" t="n">
        <v>0.0514251428704477</v>
      </c>
      <c r="BX27" s="16" t="n">
        <f aca="false">SUM(BO27:BW27)</f>
        <v>1255.97320207727</v>
      </c>
    </row>
    <row r="28" customFormat="false" ht="12.75" hidden="false" customHeight="false" outlineLevel="0" collapsed="false">
      <c r="A28" s="9" t="s">
        <v>90</v>
      </c>
      <c r="B28" s="4"/>
      <c r="C28" s="8" t="n">
        <v>6.28403704442751</v>
      </c>
      <c r="D28" s="8" t="n">
        <v>2.04277739939448</v>
      </c>
      <c r="E28" s="8" t="n">
        <v>1.01063332275372</v>
      </c>
      <c r="F28" s="8" t="n">
        <v>8.35299901874422</v>
      </c>
      <c r="G28" s="8" t="n">
        <v>87.0637491665628</v>
      </c>
      <c r="H28" s="8" t="n">
        <v>22.6283483314818</v>
      </c>
      <c r="I28" s="8" t="n">
        <v>170.803848565302</v>
      </c>
      <c r="J28" s="8" t="n">
        <v>287.856983447229</v>
      </c>
      <c r="K28" s="8" t="n">
        <v>7.88364141737415</v>
      </c>
      <c r="L28" s="8" t="n">
        <v>41.3972846093388</v>
      </c>
      <c r="M28" s="8" t="n">
        <v>183.637360129002</v>
      </c>
      <c r="N28" s="8" t="n">
        <v>26.6321611426539</v>
      </c>
      <c r="O28" s="8" t="n">
        <v>88.2565202862304</v>
      </c>
      <c r="P28" s="8" t="n">
        <v>83.1886770152802</v>
      </c>
      <c r="Q28" s="8" t="n">
        <v>2493.61644581256</v>
      </c>
      <c r="R28" s="8" t="n">
        <v>595.608290114838</v>
      </c>
      <c r="S28" s="8" t="n">
        <v>13.6741942963513</v>
      </c>
      <c r="T28" s="8" t="n">
        <v>5.34203995854135</v>
      </c>
      <c r="U28" s="8" t="n">
        <v>17.5625369283525</v>
      </c>
      <c r="V28" s="8" t="n">
        <v>15.542733838955</v>
      </c>
      <c r="W28" s="8" t="n">
        <v>310.474122873819</v>
      </c>
      <c r="X28" s="8" t="n">
        <v>6.7345812587704</v>
      </c>
      <c r="Y28" s="8" t="n">
        <v>159.976105964866</v>
      </c>
      <c r="Z28" s="8" t="n">
        <v>21.1618966364756</v>
      </c>
      <c r="AA28" s="8" t="n">
        <v>997.988937037429</v>
      </c>
      <c r="AB28" s="8" t="n">
        <v>2941.04915354008</v>
      </c>
      <c r="AC28" s="8" t="n">
        <v>325.888171892775</v>
      </c>
      <c r="AD28" s="8" t="n">
        <v>9.59073710220111</v>
      </c>
      <c r="AE28" s="8" t="n">
        <v>213.079157591503</v>
      </c>
      <c r="AF28" s="8" t="n">
        <v>43.7617809903177</v>
      </c>
      <c r="AG28" s="8" t="n">
        <v>26.409072704843</v>
      </c>
      <c r="AH28" s="8" t="n">
        <v>6.04373522283984</v>
      </c>
      <c r="AI28" s="8" t="n">
        <v>2.05370438581528</v>
      </c>
      <c r="AJ28" s="8" t="n">
        <v>42.0475196693688</v>
      </c>
      <c r="AK28" s="8" t="n">
        <v>16.977658893339</v>
      </c>
      <c r="AL28" s="8" t="n">
        <v>55.9150550344018</v>
      </c>
      <c r="AM28" s="8" t="n">
        <v>2.15853892389271</v>
      </c>
      <c r="AN28" s="8" t="n">
        <v>4.43213347190431</v>
      </c>
      <c r="AO28" s="8" t="n">
        <v>4.17606384738117</v>
      </c>
      <c r="AP28" s="8" t="n">
        <v>4.28583779059495</v>
      </c>
      <c r="AQ28" s="8" t="n">
        <v>0</v>
      </c>
      <c r="AR28" s="8" t="n">
        <v>0</v>
      </c>
      <c r="AS28" s="8" t="n">
        <v>2.91592027914729</v>
      </c>
      <c r="AT28" s="8" t="n">
        <v>21.4302828552836</v>
      </c>
      <c r="AU28" s="8" t="n">
        <v>12.4138640648537</v>
      </c>
      <c r="AV28" s="8" t="n">
        <v>9.22745861089245</v>
      </c>
      <c r="AW28" s="8" t="n">
        <v>15.4786572196107</v>
      </c>
      <c r="AX28" s="8" t="n">
        <v>33.490149905468</v>
      </c>
      <c r="AY28" s="8" t="n">
        <v>0.69470337371967</v>
      </c>
      <c r="AZ28" s="8" t="n">
        <v>11.2155649619258</v>
      </c>
      <c r="BA28" s="8" t="n">
        <v>15.3349922636302</v>
      </c>
      <c r="BB28" s="8" t="n">
        <v>2.02481590909006</v>
      </c>
      <c r="BC28" s="8" t="n">
        <v>0.848711764761488</v>
      </c>
      <c r="BD28" s="8" t="n">
        <v>133.226448603955</v>
      </c>
      <c r="BE28" s="8" t="n">
        <v>487.642307374442</v>
      </c>
      <c r="BF28" s="8" t="n">
        <v>9.25700849287393</v>
      </c>
      <c r="BG28" s="8" t="n">
        <v>29.3146332798559</v>
      </c>
      <c r="BH28" s="8" t="n">
        <v>17.5455257096416</v>
      </c>
      <c r="BI28" s="8" t="n">
        <v>1.43707678954146</v>
      </c>
      <c r="BJ28" s="8" t="n">
        <v>2.95533167362339</v>
      </c>
      <c r="BK28" s="8" t="n">
        <v>56.2330891450206</v>
      </c>
      <c r="BL28" s="8" t="n">
        <v>0.187567547069193</v>
      </c>
      <c r="BM28" s="8" t="n">
        <v>4.15535755378642</v>
      </c>
      <c r="BN28" s="8" t="n">
        <v>0</v>
      </c>
      <c r="BO28" s="16" t="n">
        <f aca="false">SUM(C28:BN28)</f>
        <v>10219.6186940562</v>
      </c>
      <c r="BP28" s="8" t="n">
        <v>1424.9929028242</v>
      </c>
      <c r="BQ28" s="8" t="n">
        <v>0</v>
      </c>
      <c r="BR28" s="8" t="n">
        <v>733.381070280408</v>
      </c>
      <c r="BS28" s="8" t="n">
        <v>0</v>
      </c>
      <c r="BT28" s="8" t="n">
        <v>0</v>
      </c>
      <c r="BU28" s="8" t="n">
        <v>1393.68583828214</v>
      </c>
      <c r="BV28" s="8" t="n">
        <v>64.8790140558939</v>
      </c>
      <c r="BW28" s="8" t="n">
        <v>587.799491091786</v>
      </c>
      <c r="BX28" s="16" t="n">
        <f aca="false">SUM(BO28:BW28)</f>
        <v>14424.3570105906</v>
      </c>
    </row>
    <row r="29" customFormat="false" ht="12.75" hidden="false" customHeight="false" outlineLevel="0" collapsed="false">
      <c r="A29" s="9" t="s">
        <v>92</v>
      </c>
      <c r="B29" s="4"/>
      <c r="C29" s="8" t="n">
        <v>101.825154138961</v>
      </c>
      <c r="D29" s="8" t="n">
        <v>0</v>
      </c>
      <c r="E29" s="8" t="n">
        <v>0</v>
      </c>
      <c r="F29" s="8" t="n">
        <v>21.0783505983888</v>
      </c>
      <c r="G29" s="8" t="n">
        <v>100.363944790852</v>
      </c>
      <c r="H29" s="8" t="n">
        <v>10.4960625229713</v>
      </c>
      <c r="I29" s="8" t="n">
        <v>10.3840617291904</v>
      </c>
      <c r="J29" s="8" t="n">
        <v>24.4525882750157</v>
      </c>
      <c r="K29" s="8" t="n">
        <v>14.7386741882509</v>
      </c>
      <c r="L29" s="8" t="n">
        <v>36.0123208981357</v>
      </c>
      <c r="M29" s="8" t="n">
        <v>231.570222628123</v>
      </c>
      <c r="N29" s="8" t="n">
        <v>102.601795690393</v>
      </c>
      <c r="O29" s="8" t="n">
        <v>16.637050855066</v>
      </c>
      <c r="P29" s="8" t="n">
        <v>55.420422382545</v>
      </c>
      <c r="Q29" s="8" t="n">
        <v>38.6890802773334</v>
      </c>
      <c r="R29" s="8" t="n">
        <v>364.704977976383</v>
      </c>
      <c r="S29" s="8" t="n">
        <v>7.62931272209828</v>
      </c>
      <c r="T29" s="8" t="n">
        <v>15.9868466994844</v>
      </c>
      <c r="U29" s="8" t="n">
        <v>19.4749098902435</v>
      </c>
      <c r="V29" s="8" t="n">
        <v>52.4316210925087</v>
      </c>
      <c r="W29" s="8" t="n">
        <v>7.27938466819599</v>
      </c>
      <c r="X29" s="8" t="n">
        <v>12.8948868929244</v>
      </c>
      <c r="Y29" s="8" t="n">
        <v>255.52059476181</v>
      </c>
      <c r="Z29" s="8" t="n">
        <v>985.18359765766</v>
      </c>
      <c r="AA29" s="8" t="n">
        <v>58.4584315277347</v>
      </c>
      <c r="AB29" s="8" t="n">
        <v>169.201155928615</v>
      </c>
      <c r="AC29" s="8" t="n">
        <v>22220.4781923951</v>
      </c>
      <c r="AD29" s="8" t="n">
        <v>55.6235271371258</v>
      </c>
      <c r="AE29" s="8" t="n">
        <v>261.036513086769</v>
      </c>
      <c r="AF29" s="8" t="n">
        <v>278.90302457176</v>
      </c>
      <c r="AG29" s="8" t="n">
        <v>137.236103817662</v>
      </c>
      <c r="AH29" s="8" t="n">
        <v>0.848403619928586</v>
      </c>
      <c r="AI29" s="8" t="n">
        <v>0.637475026756208</v>
      </c>
      <c r="AJ29" s="8" t="n">
        <v>283.462537387579</v>
      </c>
      <c r="AK29" s="8" t="n">
        <v>4.30347622594817</v>
      </c>
      <c r="AL29" s="8" t="n">
        <v>104.384328015834</v>
      </c>
      <c r="AM29" s="8" t="n">
        <v>8.85938629058268</v>
      </c>
      <c r="AN29" s="8" t="n">
        <v>8.72850192111284</v>
      </c>
      <c r="AO29" s="8" t="n">
        <v>21.8170589754798</v>
      </c>
      <c r="AP29" s="8" t="n">
        <v>68.1381677746662</v>
      </c>
      <c r="AQ29" s="8" t="n">
        <v>0</v>
      </c>
      <c r="AR29" s="8" t="n">
        <v>0</v>
      </c>
      <c r="AS29" s="8" t="n">
        <v>12.2552938043273</v>
      </c>
      <c r="AT29" s="8" t="n">
        <v>939.487661409908</v>
      </c>
      <c r="AU29" s="8" t="n">
        <v>663.148168355157</v>
      </c>
      <c r="AV29" s="8" t="n">
        <v>127.779057394597</v>
      </c>
      <c r="AW29" s="8" t="n">
        <v>186.186606145507</v>
      </c>
      <c r="AX29" s="8" t="n">
        <v>31.615949301822</v>
      </c>
      <c r="AY29" s="8" t="n">
        <v>1.80472726390365</v>
      </c>
      <c r="AZ29" s="8" t="n">
        <v>17.4169525690583</v>
      </c>
      <c r="BA29" s="8" t="n">
        <v>21.7846813937188</v>
      </c>
      <c r="BB29" s="8" t="n">
        <v>16.09554028612</v>
      </c>
      <c r="BC29" s="8" t="n">
        <v>26.7572765122916</v>
      </c>
      <c r="BD29" s="8" t="n">
        <v>52.3644848527408</v>
      </c>
      <c r="BE29" s="8" t="n">
        <v>336.714415445321</v>
      </c>
      <c r="BF29" s="8" t="n">
        <v>155.958343468542</v>
      </c>
      <c r="BG29" s="8" t="n">
        <v>135.297969738442</v>
      </c>
      <c r="BH29" s="8" t="n">
        <v>130.262567151885</v>
      </c>
      <c r="BI29" s="8" t="n">
        <v>31.6327419205281</v>
      </c>
      <c r="BJ29" s="8" t="n">
        <v>47.3429293934084</v>
      </c>
      <c r="BK29" s="8" t="n">
        <v>66.8442681734774</v>
      </c>
      <c r="BL29" s="8" t="n">
        <v>3.9435304033304</v>
      </c>
      <c r="BM29" s="8" t="n">
        <v>155.552276780416</v>
      </c>
      <c r="BN29" s="8" t="n">
        <v>0</v>
      </c>
      <c r="BO29" s="16" t="n">
        <f aca="false">SUM(C29:BN29)</f>
        <v>29327.7375868037</v>
      </c>
      <c r="BP29" s="8" t="n">
        <v>195.659992778172</v>
      </c>
      <c r="BQ29" s="8" t="n">
        <v>0</v>
      </c>
      <c r="BR29" s="8" t="n">
        <v>0</v>
      </c>
      <c r="BS29" s="8" t="n">
        <v>34509.5487841529</v>
      </c>
      <c r="BT29" s="8" t="n">
        <v>0</v>
      </c>
      <c r="BU29" s="8" t="n">
        <v>1335.56829666069</v>
      </c>
      <c r="BV29" s="8" t="n">
        <v>669.597891275804</v>
      </c>
      <c r="BW29" s="8" t="n">
        <v>1300.72159323464</v>
      </c>
      <c r="BX29" s="16" t="n">
        <f aca="false">SUM(BO29:BW29)</f>
        <v>67338.8341449059</v>
      </c>
    </row>
    <row r="30" customFormat="false" ht="12.75" hidden="false" customHeight="false" outlineLevel="0" collapsed="false">
      <c r="A30" s="9" t="s">
        <v>94</v>
      </c>
      <c r="B30" s="4"/>
      <c r="C30" s="8" t="n">
        <v>19.237711512781</v>
      </c>
      <c r="D30" s="8" t="n">
        <v>0</v>
      </c>
      <c r="E30" s="8" t="n">
        <v>0</v>
      </c>
      <c r="F30" s="8" t="n">
        <v>1.98277391723977</v>
      </c>
      <c r="G30" s="8" t="n">
        <v>27.1133445316711</v>
      </c>
      <c r="H30" s="8" t="n">
        <v>3.77573494683232</v>
      </c>
      <c r="I30" s="8" t="n">
        <v>4.72967064389436</v>
      </c>
      <c r="J30" s="8" t="n">
        <v>1.88852310322703</v>
      </c>
      <c r="K30" s="8" t="n">
        <v>2.48609799261659</v>
      </c>
      <c r="L30" s="8" t="n">
        <v>2.42921645535932</v>
      </c>
      <c r="M30" s="8" t="n">
        <v>8.77537367157798</v>
      </c>
      <c r="N30" s="8" t="n">
        <v>0.242755246756425</v>
      </c>
      <c r="O30" s="8" t="n">
        <v>23.0799376847767</v>
      </c>
      <c r="P30" s="8" t="n">
        <v>18.3148589608162</v>
      </c>
      <c r="Q30" s="8" t="n">
        <v>11.1575964833879</v>
      </c>
      <c r="R30" s="8" t="n">
        <v>26.9119275957357</v>
      </c>
      <c r="S30" s="8" t="n">
        <v>1.12033783268781</v>
      </c>
      <c r="T30" s="8" t="n">
        <v>4.02168339257125</v>
      </c>
      <c r="U30" s="8" t="n">
        <v>27.7766620989042</v>
      </c>
      <c r="V30" s="8" t="n">
        <v>396.661861597175</v>
      </c>
      <c r="W30" s="8" t="n">
        <v>5.32048090292921</v>
      </c>
      <c r="X30" s="8" t="n">
        <v>7.36692498537533</v>
      </c>
      <c r="Y30" s="8" t="n">
        <v>10.58266379707</v>
      </c>
      <c r="Z30" s="8" t="n">
        <v>0.0867370451665732</v>
      </c>
      <c r="AA30" s="8" t="n">
        <v>3.19147376179443</v>
      </c>
      <c r="AB30" s="8" t="n">
        <v>42.6688512157674</v>
      </c>
      <c r="AC30" s="8" t="n">
        <v>247.778926554292</v>
      </c>
      <c r="AD30" s="8" t="n">
        <v>105.861174808028</v>
      </c>
      <c r="AE30" s="8" t="n">
        <v>146.257475885258</v>
      </c>
      <c r="AF30" s="8" t="n">
        <v>54.2002455468516</v>
      </c>
      <c r="AG30" s="8" t="n">
        <v>278.624985894008</v>
      </c>
      <c r="AH30" s="8" t="n">
        <v>4.89044932231517</v>
      </c>
      <c r="AI30" s="8" t="n">
        <v>0</v>
      </c>
      <c r="AJ30" s="8" t="n">
        <v>112.337537571037</v>
      </c>
      <c r="AK30" s="8" t="n">
        <v>21.3289337216348</v>
      </c>
      <c r="AL30" s="8" t="n">
        <v>10.8625399741202</v>
      </c>
      <c r="AM30" s="8" t="n">
        <v>3.52868854029523</v>
      </c>
      <c r="AN30" s="8" t="n">
        <v>3.52228925397747</v>
      </c>
      <c r="AO30" s="8" t="n">
        <v>12.3707232652822</v>
      </c>
      <c r="AP30" s="8" t="n">
        <v>26.5804122545355</v>
      </c>
      <c r="AQ30" s="8" t="n">
        <v>2.90782552808675</v>
      </c>
      <c r="AR30" s="8" t="n">
        <v>4.01630877610685</v>
      </c>
      <c r="AS30" s="8" t="n">
        <v>8.93143817673789</v>
      </c>
      <c r="AT30" s="8" t="n">
        <v>21.6845200846939</v>
      </c>
      <c r="AU30" s="8" t="n">
        <v>0</v>
      </c>
      <c r="AV30" s="8" t="n">
        <v>151.465265643346</v>
      </c>
      <c r="AW30" s="8" t="n">
        <v>39.7187781650412</v>
      </c>
      <c r="AX30" s="8" t="n">
        <v>1.56636927966927</v>
      </c>
      <c r="AY30" s="8" t="n">
        <v>2.88029626785456</v>
      </c>
      <c r="AZ30" s="8" t="n">
        <v>4.36494099911063</v>
      </c>
      <c r="BA30" s="8" t="n">
        <v>719.772495245502</v>
      </c>
      <c r="BB30" s="8" t="n">
        <v>4.40314297219414</v>
      </c>
      <c r="BC30" s="8" t="n">
        <v>1.61684366616339</v>
      </c>
      <c r="BD30" s="8" t="n">
        <v>92.1013228707933</v>
      </c>
      <c r="BE30" s="8" t="n">
        <v>74.441832552548</v>
      </c>
      <c r="BF30" s="8" t="n">
        <v>28.0731011468003</v>
      </c>
      <c r="BG30" s="8" t="n">
        <v>119.581081769376</v>
      </c>
      <c r="BH30" s="8" t="n">
        <v>17.5390795433083</v>
      </c>
      <c r="BI30" s="8" t="n">
        <v>6.75969302194569</v>
      </c>
      <c r="BJ30" s="8" t="n">
        <v>6.12831603716313</v>
      </c>
      <c r="BK30" s="8" t="n">
        <v>3.34648965080192</v>
      </c>
      <c r="BL30" s="8" t="n">
        <v>2.60685244916837</v>
      </c>
      <c r="BM30" s="8" t="n">
        <v>20.8065015150131</v>
      </c>
      <c r="BN30" s="8" t="n">
        <v>0</v>
      </c>
      <c r="BO30" s="16" t="n">
        <f aca="false">SUM(C30:BN30)</f>
        <v>3013.78007732917</v>
      </c>
      <c r="BP30" s="8" t="n">
        <v>4648.62991193603</v>
      </c>
      <c r="BQ30" s="8" t="n">
        <v>0</v>
      </c>
      <c r="BR30" s="8" t="n">
        <v>0</v>
      </c>
      <c r="BS30" s="8" t="n">
        <v>759.933940062835</v>
      </c>
      <c r="BT30" s="8" t="n">
        <v>23.0680871513104</v>
      </c>
      <c r="BU30" s="8" t="n">
        <v>1782.64058426876</v>
      </c>
      <c r="BV30" s="8" t="n">
        <v>1112.34262718795</v>
      </c>
      <c r="BW30" s="8" t="n">
        <v>638.400066886835</v>
      </c>
      <c r="BX30" s="16" t="n">
        <f aca="false">SUM(BO30:BW30)</f>
        <v>11978.7952948229</v>
      </c>
    </row>
    <row r="31" customFormat="false" ht="12.75" hidden="false" customHeight="false" outlineLevel="0" collapsed="false">
      <c r="A31" s="9" t="s">
        <v>96</v>
      </c>
      <c r="B31" s="4"/>
      <c r="C31" s="8" t="n">
        <v>798.802281476269</v>
      </c>
      <c r="D31" s="8" t="n">
        <v>47.2603602866836</v>
      </c>
      <c r="E31" s="8" t="n">
        <v>10.0209421495363</v>
      </c>
      <c r="F31" s="8" t="n">
        <v>17.1687317561785</v>
      </c>
      <c r="G31" s="8" t="n">
        <v>2737.27263012456</v>
      </c>
      <c r="H31" s="8" t="n">
        <v>412.729937622277</v>
      </c>
      <c r="I31" s="8" t="n">
        <v>185.742705589881</v>
      </c>
      <c r="J31" s="8" t="n">
        <v>198.651493607317</v>
      </c>
      <c r="K31" s="8" t="n">
        <v>232.736984307614</v>
      </c>
      <c r="L31" s="8" t="n">
        <v>356.623991510928</v>
      </c>
      <c r="M31" s="8" t="n">
        <v>1534.94802539709</v>
      </c>
      <c r="N31" s="8" t="n">
        <v>215.640352237501</v>
      </c>
      <c r="O31" s="8" t="n">
        <v>406.580109050377</v>
      </c>
      <c r="P31" s="8" t="n">
        <v>392.70061260746</v>
      </c>
      <c r="Q31" s="8" t="n">
        <v>793.459559844873</v>
      </c>
      <c r="R31" s="8" t="n">
        <v>533.792674725249</v>
      </c>
      <c r="S31" s="8" t="n">
        <v>301.652422996212</v>
      </c>
      <c r="T31" s="8" t="n">
        <v>242.779423370913</v>
      </c>
      <c r="U31" s="8" t="n">
        <v>504.098444637985</v>
      </c>
      <c r="V31" s="8" t="n">
        <v>215.394753500303</v>
      </c>
      <c r="W31" s="8" t="n">
        <v>48.6655454734062</v>
      </c>
      <c r="X31" s="8" t="n">
        <v>340.697448498919</v>
      </c>
      <c r="Y31" s="8" t="n">
        <v>237.91347388025</v>
      </c>
      <c r="Z31" s="8" t="n">
        <v>58.0695858897206</v>
      </c>
      <c r="AA31" s="8" t="n">
        <v>20.7943591260628</v>
      </c>
      <c r="AB31" s="8" t="n">
        <v>217.518835916763</v>
      </c>
      <c r="AC31" s="8" t="n">
        <v>3460.88340488433</v>
      </c>
      <c r="AD31" s="8" t="n">
        <v>354.612684766539</v>
      </c>
      <c r="AE31" s="8" t="n">
        <v>4402.73177942221</v>
      </c>
      <c r="AF31" s="8" t="n">
        <v>566.915050282382</v>
      </c>
      <c r="AG31" s="8" t="n">
        <v>110.834818308359</v>
      </c>
      <c r="AH31" s="8" t="n">
        <v>2.66530672197405</v>
      </c>
      <c r="AI31" s="8" t="n">
        <v>8.89189556077597</v>
      </c>
      <c r="AJ31" s="8" t="n">
        <v>173.268204662431</v>
      </c>
      <c r="AK31" s="8" t="n">
        <v>12.4469927794579</v>
      </c>
      <c r="AL31" s="8" t="n">
        <v>1154.46549063966</v>
      </c>
      <c r="AM31" s="8" t="n">
        <v>63.5648778355731</v>
      </c>
      <c r="AN31" s="8" t="n">
        <v>24.3065216130837</v>
      </c>
      <c r="AO31" s="8" t="n">
        <v>257.553762725474</v>
      </c>
      <c r="AP31" s="8" t="n">
        <v>50.8717904580759</v>
      </c>
      <c r="AQ31" s="8" t="n">
        <v>58.5028919364485</v>
      </c>
      <c r="AR31" s="8" t="n">
        <v>12.8652248390074</v>
      </c>
      <c r="AS31" s="8" t="n">
        <v>75.9427946222604</v>
      </c>
      <c r="AT31" s="8" t="n">
        <v>201.928465703581</v>
      </c>
      <c r="AU31" s="8" t="n">
        <v>266.403524150368</v>
      </c>
      <c r="AV31" s="8" t="n">
        <v>161.676967265495</v>
      </c>
      <c r="AW31" s="8" t="n">
        <v>66.1045987436537</v>
      </c>
      <c r="AX31" s="8" t="n">
        <v>29.7648665075601</v>
      </c>
      <c r="AY31" s="8" t="n">
        <v>43.0209286458627</v>
      </c>
      <c r="AZ31" s="8" t="n">
        <v>134.690052817087</v>
      </c>
      <c r="BA31" s="8" t="n">
        <v>52.042571881723</v>
      </c>
      <c r="BB31" s="8" t="n">
        <v>5.88559594439947</v>
      </c>
      <c r="BC31" s="8" t="n">
        <v>3.72016789001419</v>
      </c>
      <c r="BD31" s="8" t="n">
        <v>275.99142195547</v>
      </c>
      <c r="BE31" s="8" t="n">
        <v>266.735676555185</v>
      </c>
      <c r="BF31" s="8" t="n">
        <v>132.745669247745</v>
      </c>
      <c r="BG31" s="8" t="n">
        <v>1313.9664922359</v>
      </c>
      <c r="BH31" s="8" t="n">
        <v>203.797367485205</v>
      </c>
      <c r="BI31" s="8" t="n">
        <v>20.7609903455057</v>
      </c>
      <c r="BJ31" s="8" t="n">
        <v>66.1594123291737</v>
      </c>
      <c r="BK31" s="8" t="n">
        <v>27.5021346031736</v>
      </c>
      <c r="BL31" s="8" t="n">
        <v>23.9689561497974</v>
      </c>
      <c r="BM31" s="8" t="n">
        <v>100.026472557126</v>
      </c>
      <c r="BN31" s="8" t="n">
        <v>0</v>
      </c>
      <c r="BO31" s="16" t="n">
        <f aca="false">SUM(C31:BN31)</f>
        <v>25249.9315106564</v>
      </c>
      <c r="BP31" s="8" t="n">
        <v>6169.86526596684</v>
      </c>
      <c r="BQ31" s="8" t="n">
        <v>0</v>
      </c>
      <c r="BR31" s="8" t="n">
        <v>402.084683216446</v>
      </c>
      <c r="BS31" s="8" t="n">
        <v>4491.79772752877</v>
      </c>
      <c r="BT31" s="8" t="n">
        <v>517.100907317962</v>
      </c>
      <c r="BU31" s="8" t="n">
        <v>10951.882844661</v>
      </c>
      <c r="BV31" s="8" t="n">
        <v>2683.95254761935</v>
      </c>
      <c r="BW31" s="8" t="n">
        <v>5027.21443593154</v>
      </c>
      <c r="BX31" s="16" t="n">
        <f aca="false">SUM(BO31:BW31)</f>
        <v>55493.8299228983</v>
      </c>
    </row>
    <row r="32" customFormat="false" ht="12.75" hidden="false" customHeight="false" outlineLevel="0" collapsed="false">
      <c r="A32" s="9" t="s">
        <v>98</v>
      </c>
      <c r="B32" s="4"/>
      <c r="C32" s="8" t="n"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0</v>
      </c>
      <c r="S32" s="8" t="n">
        <v>0</v>
      </c>
      <c r="T32" s="8" t="n">
        <v>0</v>
      </c>
      <c r="U32" s="8" t="n">
        <v>0</v>
      </c>
      <c r="V32" s="8" t="n">
        <v>0</v>
      </c>
      <c r="W32" s="8" t="n">
        <v>0</v>
      </c>
      <c r="X32" s="8" t="n">
        <v>0</v>
      </c>
      <c r="Y32" s="8" t="n">
        <v>0</v>
      </c>
      <c r="Z32" s="8" t="n">
        <v>0</v>
      </c>
      <c r="AA32" s="8" t="n">
        <v>0</v>
      </c>
      <c r="AB32" s="8" t="n">
        <v>0</v>
      </c>
      <c r="AC32" s="8" t="n">
        <v>0</v>
      </c>
      <c r="AD32" s="8" t="n">
        <v>0</v>
      </c>
      <c r="AE32" s="8" t="n">
        <v>0</v>
      </c>
      <c r="AF32" s="8" t="n">
        <v>0</v>
      </c>
      <c r="AG32" s="8" t="n">
        <v>0</v>
      </c>
      <c r="AH32" s="8" t="n">
        <v>0</v>
      </c>
      <c r="AI32" s="8" t="n">
        <v>0</v>
      </c>
      <c r="AJ32" s="8" t="n">
        <v>0</v>
      </c>
      <c r="AK32" s="8" t="n">
        <v>0</v>
      </c>
      <c r="AL32" s="8" t="n">
        <v>0</v>
      </c>
      <c r="AM32" s="8" t="n">
        <v>0</v>
      </c>
      <c r="AN32" s="8" t="n">
        <v>0</v>
      </c>
      <c r="AO32" s="8" t="n">
        <v>0</v>
      </c>
      <c r="AP32" s="8" t="n">
        <v>0</v>
      </c>
      <c r="AQ32" s="8" t="n">
        <v>0</v>
      </c>
      <c r="AR32" s="8" t="n">
        <v>0</v>
      </c>
      <c r="AS32" s="8" t="n">
        <v>0</v>
      </c>
      <c r="AT32" s="8" t="n">
        <v>0</v>
      </c>
      <c r="AU32" s="8" t="n">
        <v>0</v>
      </c>
      <c r="AV32" s="8" t="n">
        <v>0</v>
      </c>
      <c r="AW32" s="8" t="n">
        <v>0</v>
      </c>
      <c r="AX32" s="8" t="n">
        <v>0</v>
      </c>
      <c r="AY32" s="8" t="n">
        <v>0</v>
      </c>
      <c r="AZ32" s="8" t="n">
        <v>0</v>
      </c>
      <c r="BA32" s="8" t="n">
        <v>0</v>
      </c>
      <c r="BB32" s="8" t="n">
        <v>0</v>
      </c>
      <c r="BC32" s="8" t="n">
        <v>0</v>
      </c>
      <c r="BD32" s="8" t="n">
        <v>0</v>
      </c>
      <c r="BE32" s="8" t="n">
        <v>0</v>
      </c>
      <c r="BF32" s="8" t="n">
        <v>0</v>
      </c>
      <c r="BG32" s="8" t="n">
        <v>0</v>
      </c>
      <c r="BH32" s="8" t="n">
        <v>0</v>
      </c>
      <c r="BI32" s="8" t="n">
        <v>0</v>
      </c>
      <c r="BJ32" s="8" t="n">
        <v>0</v>
      </c>
      <c r="BK32" s="8" t="n">
        <v>0</v>
      </c>
      <c r="BL32" s="8" t="n">
        <v>0</v>
      </c>
      <c r="BM32" s="8" t="n">
        <v>0</v>
      </c>
      <c r="BN32" s="8" t="n">
        <v>0</v>
      </c>
      <c r="BO32" s="16" t="n">
        <f aca="false">SUM(C32:BN32)</f>
        <v>0</v>
      </c>
      <c r="BP32" s="8" t="n">
        <v>22544.8872233714</v>
      </c>
      <c r="BQ32" s="8" t="n">
        <v>0</v>
      </c>
      <c r="BR32" s="8" t="n">
        <v>1149.55090990737</v>
      </c>
      <c r="BS32" s="8" t="n">
        <v>0</v>
      </c>
      <c r="BT32" s="8" t="n">
        <v>0</v>
      </c>
      <c r="BU32" s="8" t="n">
        <v>0</v>
      </c>
      <c r="BV32" s="8" t="n">
        <v>0</v>
      </c>
      <c r="BW32" s="8" t="n">
        <v>0</v>
      </c>
      <c r="BX32" s="16" t="n">
        <f aca="false">SUM(BO32:BW32)</f>
        <v>23694.4381332788</v>
      </c>
    </row>
    <row r="33" customFormat="false" ht="12.75" hidden="false" customHeight="false" outlineLevel="0" collapsed="false">
      <c r="A33" s="9" t="s">
        <v>100</v>
      </c>
      <c r="B33" s="4"/>
      <c r="C33" s="8" t="n">
        <v>81.0150281264783</v>
      </c>
      <c r="D33" s="8" t="n">
        <v>0</v>
      </c>
      <c r="E33" s="8" t="n">
        <v>0</v>
      </c>
      <c r="F33" s="8" t="n">
        <v>53.3373093369355</v>
      </c>
      <c r="G33" s="8" t="n">
        <v>1206.94708364556</v>
      </c>
      <c r="H33" s="8" t="n">
        <v>133.538125660507</v>
      </c>
      <c r="I33" s="8" t="n">
        <v>161.502458406984</v>
      </c>
      <c r="J33" s="8" t="n">
        <v>275.529052039257</v>
      </c>
      <c r="K33" s="8" t="n">
        <v>41.4246525402807</v>
      </c>
      <c r="L33" s="8" t="n">
        <v>101.576827383163</v>
      </c>
      <c r="M33" s="8" t="n">
        <v>493.456433056634</v>
      </c>
      <c r="N33" s="8" t="n">
        <v>92.0650570855663</v>
      </c>
      <c r="O33" s="8" t="n">
        <v>211.661779971247</v>
      </c>
      <c r="P33" s="8" t="n">
        <v>503.054712570817</v>
      </c>
      <c r="Q33" s="8" t="n">
        <v>476.18221078331</v>
      </c>
      <c r="R33" s="8" t="n">
        <v>224.924498193921</v>
      </c>
      <c r="S33" s="8" t="n">
        <v>10.7968161395382</v>
      </c>
      <c r="T33" s="8" t="n">
        <v>74.8717315521454</v>
      </c>
      <c r="U33" s="8" t="n">
        <v>142.368051081094</v>
      </c>
      <c r="V33" s="8" t="n">
        <v>141.150994066191</v>
      </c>
      <c r="W33" s="8" t="n">
        <v>13.1441059775133</v>
      </c>
      <c r="X33" s="8" t="n">
        <v>108.30548128246</v>
      </c>
      <c r="Y33" s="8" t="n">
        <v>70.0697659510969</v>
      </c>
      <c r="Z33" s="8" t="n">
        <v>531.697935702014</v>
      </c>
      <c r="AA33" s="8" t="n">
        <v>3.15091902762634</v>
      </c>
      <c r="AB33" s="8" t="n">
        <v>236.80502033382</v>
      </c>
      <c r="AC33" s="8" t="n">
        <v>517.318273612639</v>
      </c>
      <c r="AD33" s="8" t="n">
        <v>657.726980078596</v>
      </c>
      <c r="AE33" s="8" t="n">
        <v>2177.25729252015</v>
      </c>
      <c r="AF33" s="8" t="n">
        <v>736.724399694855</v>
      </c>
      <c r="AG33" s="8" t="n">
        <v>3139.5074427805</v>
      </c>
      <c r="AH33" s="8" t="n">
        <v>0.573023148242212</v>
      </c>
      <c r="AI33" s="8" t="n">
        <v>6.40433183072568</v>
      </c>
      <c r="AJ33" s="8" t="n">
        <v>1199.89897873331</v>
      </c>
      <c r="AK33" s="8" t="n">
        <v>493.275205936788</v>
      </c>
      <c r="AL33" s="8" t="n">
        <v>28.6688693048445</v>
      </c>
      <c r="AM33" s="8" t="n">
        <v>68.171831468864</v>
      </c>
      <c r="AN33" s="8" t="n">
        <v>28.6955542182791</v>
      </c>
      <c r="AO33" s="8" t="n">
        <v>16.2500196507766</v>
      </c>
      <c r="AP33" s="8" t="n">
        <v>84.0049638994378</v>
      </c>
      <c r="AQ33" s="8" t="n">
        <v>44.6660428208391</v>
      </c>
      <c r="AR33" s="8" t="n">
        <v>7.80977389814999</v>
      </c>
      <c r="AS33" s="8" t="n">
        <v>30.3986495531117</v>
      </c>
      <c r="AT33" s="8" t="n">
        <v>8.61453622615039</v>
      </c>
      <c r="AU33" s="8" t="n">
        <v>0</v>
      </c>
      <c r="AV33" s="8" t="n">
        <v>119.211479844337</v>
      </c>
      <c r="AW33" s="8" t="n">
        <v>86.0430173029401</v>
      </c>
      <c r="AX33" s="8" t="n">
        <v>13.5262969734987</v>
      </c>
      <c r="AY33" s="8" t="n">
        <v>21.6291267006746</v>
      </c>
      <c r="AZ33" s="8" t="n">
        <v>35.7277335599019</v>
      </c>
      <c r="BA33" s="8" t="n">
        <v>140.373332880699</v>
      </c>
      <c r="BB33" s="8" t="n">
        <v>2.28482167906054</v>
      </c>
      <c r="BC33" s="8" t="n">
        <v>14.7681432420146</v>
      </c>
      <c r="BD33" s="8" t="n">
        <v>101.570205620487</v>
      </c>
      <c r="BE33" s="8" t="n">
        <v>200.523704283468</v>
      </c>
      <c r="BF33" s="8" t="n">
        <v>66.3702123375743</v>
      </c>
      <c r="BG33" s="8" t="n">
        <v>168.233954675339</v>
      </c>
      <c r="BH33" s="8" t="n">
        <v>136.62272009357</v>
      </c>
      <c r="BI33" s="8" t="n">
        <v>22.4176977617829</v>
      </c>
      <c r="BJ33" s="8" t="n">
        <v>8.64519604048152</v>
      </c>
      <c r="BK33" s="8" t="n">
        <v>21.6729738602192</v>
      </c>
      <c r="BL33" s="8" t="n">
        <v>4.48462304350995</v>
      </c>
      <c r="BM33" s="8" t="n">
        <v>148.786009866991</v>
      </c>
      <c r="BN33" s="8" t="n">
        <v>0</v>
      </c>
      <c r="BO33" s="16" t="n">
        <f aca="false">SUM(C33:BN33)</f>
        <v>15947.433469057</v>
      </c>
      <c r="BP33" s="8" t="n">
        <v>2143.15121459151</v>
      </c>
      <c r="BQ33" s="8" t="n">
        <v>0</v>
      </c>
      <c r="BR33" s="8" t="n">
        <v>1958</v>
      </c>
      <c r="BS33" s="8" t="n">
        <v>0</v>
      </c>
      <c r="BT33" s="8" t="n">
        <v>0</v>
      </c>
      <c r="BU33" s="8" t="n">
        <v>4906.69095071478</v>
      </c>
      <c r="BV33" s="8" t="n">
        <v>1032.67803689381</v>
      </c>
      <c r="BW33" s="8" t="n">
        <v>872.635660251379</v>
      </c>
      <c r="BX33" s="16" t="n">
        <f aca="false">SUM(BO33:BW33)</f>
        <v>26860.5893315084</v>
      </c>
    </row>
    <row r="34" customFormat="false" ht="12.75" hidden="false" customHeight="false" outlineLevel="0" collapsed="false">
      <c r="A34" s="9" t="s">
        <v>102</v>
      </c>
      <c r="B34" s="4"/>
      <c r="C34" s="8" t="n">
        <v>0</v>
      </c>
      <c r="D34" s="8" t="n">
        <v>0</v>
      </c>
      <c r="E34" s="8" t="n">
        <v>0</v>
      </c>
      <c r="F34" s="8" t="n">
        <v>0</v>
      </c>
      <c r="G34" s="8" t="n">
        <v>114.029062333345</v>
      </c>
      <c r="H34" s="8" t="n">
        <v>14.2607299232795</v>
      </c>
      <c r="I34" s="8" t="n">
        <v>7.93105276921763</v>
      </c>
      <c r="J34" s="8" t="n">
        <v>11.803453516132</v>
      </c>
      <c r="K34" s="8" t="n">
        <v>1.14666515839244</v>
      </c>
      <c r="L34" s="8" t="n">
        <v>55.3605572845675</v>
      </c>
      <c r="M34" s="8" t="n">
        <v>115.45033896202</v>
      </c>
      <c r="N34" s="8" t="n">
        <v>0</v>
      </c>
      <c r="O34" s="8" t="n">
        <v>18.4348558795706</v>
      </c>
      <c r="P34" s="8" t="n">
        <v>40.6581935750752</v>
      </c>
      <c r="Q34" s="8" t="n">
        <v>154.76414830646</v>
      </c>
      <c r="R34" s="8" t="n">
        <v>68.7026338106529</v>
      </c>
      <c r="S34" s="8" t="n">
        <v>3.15310732149736</v>
      </c>
      <c r="T34" s="8" t="n">
        <v>1.41059477022635</v>
      </c>
      <c r="U34" s="8" t="n">
        <v>13.8358878610109</v>
      </c>
      <c r="V34" s="8" t="n">
        <v>29.0355721304192</v>
      </c>
      <c r="W34" s="8" t="n">
        <v>1.98904283212585</v>
      </c>
      <c r="X34" s="8" t="n">
        <v>5.08488150304174</v>
      </c>
      <c r="Y34" s="8" t="n">
        <v>5.88389523328072</v>
      </c>
      <c r="Z34" s="8" t="n">
        <v>0</v>
      </c>
      <c r="AA34" s="8" t="n">
        <v>0</v>
      </c>
      <c r="AB34" s="8" t="n">
        <v>26.7887406486858</v>
      </c>
      <c r="AC34" s="8" t="n">
        <v>46.9785140731151</v>
      </c>
      <c r="AD34" s="8" t="n">
        <v>376.518510110177</v>
      </c>
      <c r="AE34" s="8" t="n">
        <v>309.076795402335</v>
      </c>
      <c r="AF34" s="8" t="n">
        <v>3.55195990137979</v>
      </c>
      <c r="AG34" s="8" t="n">
        <v>12.5310891106768</v>
      </c>
      <c r="AH34" s="8" t="n">
        <v>539.1997814226</v>
      </c>
      <c r="AI34" s="8" t="n">
        <v>0.490616818655704</v>
      </c>
      <c r="AJ34" s="8" t="n">
        <v>159.818690833357</v>
      </c>
      <c r="AK34" s="8" t="n">
        <v>0</v>
      </c>
      <c r="AL34" s="8" t="n">
        <v>0</v>
      </c>
      <c r="AM34" s="8" t="n">
        <v>0</v>
      </c>
      <c r="AN34" s="8" t="n">
        <v>0</v>
      </c>
      <c r="AO34" s="8" t="n">
        <v>0</v>
      </c>
      <c r="AP34" s="8" t="n">
        <v>0</v>
      </c>
      <c r="AQ34" s="8" t="n">
        <v>0</v>
      </c>
      <c r="AR34" s="8" t="n">
        <v>0</v>
      </c>
      <c r="AS34" s="8" t="n">
        <v>0</v>
      </c>
      <c r="AT34" s="8" t="n">
        <v>0</v>
      </c>
      <c r="AU34" s="8" t="n">
        <v>0</v>
      </c>
      <c r="AV34" s="8" t="n">
        <v>0</v>
      </c>
      <c r="AW34" s="8" t="n">
        <v>0</v>
      </c>
      <c r="AX34" s="8" t="n">
        <v>0.4425454066657</v>
      </c>
      <c r="AY34" s="8" t="n">
        <v>0</v>
      </c>
      <c r="AZ34" s="8" t="n">
        <v>0</v>
      </c>
      <c r="BA34" s="8" t="n">
        <v>0</v>
      </c>
      <c r="BB34" s="8" t="n">
        <v>0</v>
      </c>
      <c r="BC34" s="8" t="n">
        <v>0</v>
      </c>
      <c r="BD34" s="8" t="n">
        <v>0</v>
      </c>
      <c r="BE34" s="8" t="n">
        <v>0</v>
      </c>
      <c r="BF34" s="8" t="n">
        <v>0</v>
      </c>
      <c r="BG34" s="8" t="n">
        <v>0</v>
      </c>
      <c r="BH34" s="8" t="n">
        <v>0</v>
      </c>
      <c r="BI34" s="8" t="n">
        <v>0</v>
      </c>
      <c r="BJ34" s="8" t="n">
        <v>0</v>
      </c>
      <c r="BK34" s="8" t="n">
        <v>0</v>
      </c>
      <c r="BL34" s="8" t="n">
        <v>0</v>
      </c>
      <c r="BM34" s="8" t="n">
        <v>0</v>
      </c>
      <c r="BN34" s="8" t="n">
        <v>0</v>
      </c>
      <c r="BO34" s="16" t="n">
        <f aca="false">SUM(C34:BN34)</f>
        <v>2138.33191689796</v>
      </c>
      <c r="BP34" s="8" t="n">
        <v>10.188679245283</v>
      </c>
      <c r="BQ34" s="8" t="n">
        <v>0</v>
      </c>
      <c r="BR34" s="8" t="n">
        <v>0</v>
      </c>
      <c r="BS34" s="8" t="n">
        <v>0</v>
      </c>
      <c r="BT34" s="8" t="n">
        <v>0</v>
      </c>
      <c r="BU34" s="8" t="n">
        <v>1106.52576245023</v>
      </c>
      <c r="BV34" s="8" t="n">
        <v>486.6078230163</v>
      </c>
      <c r="BW34" s="8" t="n">
        <v>1466.36941820888</v>
      </c>
      <c r="BX34" s="16" t="n">
        <f aca="false">SUM(BO34:BW34)</f>
        <v>5208.02359981866</v>
      </c>
    </row>
    <row r="35" customFormat="false" ht="12.75" hidden="false" customHeight="false" outlineLevel="0" collapsed="false">
      <c r="A35" s="9" t="s">
        <v>104</v>
      </c>
      <c r="B35" s="4"/>
      <c r="C35" s="8" t="n">
        <v>0.244226285223811</v>
      </c>
      <c r="D35" s="8" t="n">
        <v>0</v>
      </c>
      <c r="E35" s="8" t="n">
        <v>0</v>
      </c>
      <c r="F35" s="8" t="n">
        <v>1.10682878811999</v>
      </c>
      <c r="G35" s="8" t="n">
        <v>21.2772470819884</v>
      </c>
      <c r="H35" s="8" t="n">
        <v>14.54331128826</v>
      </c>
      <c r="I35" s="8" t="n">
        <v>0.983538920258451</v>
      </c>
      <c r="J35" s="8" t="n">
        <v>5.52002328476858</v>
      </c>
      <c r="K35" s="8" t="n">
        <v>13.4947311510132</v>
      </c>
      <c r="L35" s="8" t="n">
        <v>2.54236713548895</v>
      </c>
      <c r="M35" s="8" t="n">
        <v>28.9309529132947</v>
      </c>
      <c r="N35" s="8" t="n">
        <v>54.4906783567484</v>
      </c>
      <c r="O35" s="8" t="n">
        <v>12.6716099040359</v>
      </c>
      <c r="P35" s="8" t="n">
        <v>6.8780378453699</v>
      </c>
      <c r="Q35" s="8" t="n">
        <v>12.021466494315</v>
      </c>
      <c r="R35" s="8" t="n">
        <v>7.69934484706979</v>
      </c>
      <c r="S35" s="8" t="n">
        <v>24.0126593326879</v>
      </c>
      <c r="T35" s="8" t="n">
        <v>8.89494493055629</v>
      </c>
      <c r="U35" s="8" t="n">
        <v>24.2137937873607</v>
      </c>
      <c r="V35" s="8" t="n">
        <v>14.3984212593575</v>
      </c>
      <c r="W35" s="8" t="n">
        <v>12.5840468512834</v>
      </c>
      <c r="X35" s="8" t="n">
        <v>9.05634912905283</v>
      </c>
      <c r="Y35" s="8" t="n">
        <v>5.27680885568893</v>
      </c>
      <c r="Z35" s="8" t="n">
        <v>0.92982243010429</v>
      </c>
      <c r="AA35" s="8" t="n">
        <v>0</v>
      </c>
      <c r="AB35" s="8" t="n">
        <v>1.07251251297077</v>
      </c>
      <c r="AC35" s="8" t="n">
        <v>68.0708934037081</v>
      </c>
      <c r="AD35" s="8" t="n">
        <v>49.0405379515434</v>
      </c>
      <c r="AE35" s="8" t="n">
        <v>286.440956519002</v>
      </c>
      <c r="AF35" s="8" t="n">
        <v>276.667436537053</v>
      </c>
      <c r="AG35" s="8" t="n">
        <v>4.37353424858789</v>
      </c>
      <c r="AH35" s="8" t="n">
        <v>10.5139311398462</v>
      </c>
      <c r="AI35" s="8" t="n">
        <v>233.266594750025</v>
      </c>
      <c r="AJ35" s="8" t="n">
        <v>1015.90026430663</v>
      </c>
      <c r="AK35" s="8" t="n">
        <v>171.942504524996</v>
      </c>
      <c r="AL35" s="8" t="n">
        <v>9.56460367788707</v>
      </c>
      <c r="AM35" s="8" t="n">
        <v>3.07247669288256</v>
      </c>
      <c r="AN35" s="8" t="n">
        <v>13.9358796326826</v>
      </c>
      <c r="AO35" s="8" t="n">
        <v>16.5488754968586</v>
      </c>
      <c r="AP35" s="8" t="n">
        <v>71.0535357596853</v>
      </c>
      <c r="AQ35" s="8" t="n">
        <v>50.1886547852282</v>
      </c>
      <c r="AR35" s="8" t="n">
        <v>13.7721556313067</v>
      </c>
      <c r="AS35" s="8" t="n">
        <v>145.889178315999</v>
      </c>
      <c r="AT35" s="8" t="n">
        <v>3.02761882135467</v>
      </c>
      <c r="AU35" s="8" t="n">
        <v>0</v>
      </c>
      <c r="AV35" s="8" t="n">
        <v>169.107552108144</v>
      </c>
      <c r="AW35" s="8" t="n">
        <v>116.39174209638</v>
      </c>
      <c r="AX35" s="8" t="n">
        <v>31.5574816193967</v>
      </c>
      <c r="AY35" s="8" t="n">
        <v>21.4492549737812</v>
      </c>
      <c r="AZ35" s="8" t="n">
        <v>6.99562274270639</v>
      </c>
      <c r="BA35" s="8" t="n">
        <v>22.5978921409141</v>
      </c>
      <c r="BB35" s="8" t="n">
        <v>0.654203138830485</v>
      </c>
      <c r="BC35" s="8" t="n">
        <v>802.76334713548</v>
      </c>
      <c r="BD35" s="8" t="n">
        <v>6.8817778175754</v>
      </c>
      <c r="BE35" s="8" t="n">
        <v>97.8774551888763</v>
      </c>
      <c r="BF35" s="8" t="n">
        <v>127.134063909717</v>
      </c>
      <c r="BG35" s="8" t="n">
        <v>0.330673317221759</v>
      </c>
      <c r="BH35" s="8" t="n">
        <v>0.544419162399011</v>
      </c>
      <c r="BI35" s="8" t="n">
        <v>72.5237951937821</v>
      </c>
      <c r="BJ35" s="8" t="n">
        <v>31.4803814627063</v>
      </c>
      <c r="BK35" s="8" t="n">
        <v>85.4074105971806</v>
      </c>
      <c r="BL35" s="8" t="n">
        <v>0</v>
      </c>
      <c r="BM35" s="8" t="n">
        <v>0.159387516217591</v>
      </c>
      <c r="BN35" s="8" t="n">
        <v>0</v>
      </c>
      <c r="BO35" s="16" t="n">
        <f aca="false">SUM(C35:BN35)</f>
        <v>4319.9698157016</v>
      </c>
      <c r="BP35" s="8" t="n">
        <v>566.6</v>
      </c>
      <c r="BQ35" s="8" t="n">
        <v>0</v>
      </c>
      <c r="BR35" s="8" t="n">
        <v>0</v>
      </c>
      <c r="BS35" s="8" t="n">
        <v>0</v>
      </c>
      <c r="BT35" s="8" t="n">
        <v>0</v>
      </c>
      <c r="BU35" s="8" t="n">
        <v>1045.31082370579</v>
      </c>
      <c r="BV35" s="8" t="n">
        <v>355.924881584739</v>
      </c>
      <c r="BW35" s="8" t="n">
        <v>961.652027397359</v>
      </c>
      <c r="BX35" s="16" t="n">
        <f aca="false">SUM(BO35:BW35)</f>
        <v>7249.45754838949</v>
      </c>
    </row>
    <row r="36" customFormat="false" ht="12.75" hidden="false" customHeight="false" outlineLevel="0" collapsed="false">
      <c r="A36" s="9" t="s">
        <v>106</v>
      </c>
      <c r="B36" s="4"/>
      <c r="C36" s="8" t="n">
        <v>6.23775880949328</v>
      </c>
      <c r="D36" s="8" t="n">
        <v>0</v>
      </c>
      <c r="E36" s="8" t="n">
        <v>8.60022840032485</v>
      </c>
      <c r="F36" s="8" t="n">
        <v>10.1920620777878</v>
      </c>
      <c r="G36" s="8" t="n">
        <v>240.871920861793</v>
      </c>
      <c r="H36" s="8" t="n">
        <v>3.66179060981287</v>
      </c>
      <c r="I36" s="8" t="n">
        <v>10.1393908209545</v>
      </c>
      <c r="J36" s="8" t="n">
        <v>19.1552548780273</v>
      </c>
      <c r="K36" s="8" t="n">
        <v>1.48651776573542</v>
      </c>
      <c r="L36" s="8" t="n">
        <v>123.864929709726</v>
      </c>
      <c r="M36" s="8" t="n">
        <v>435.266850594852</v>
      </c>
      <c r="N36" s="8" t="n">
        <v>25.9670978639317</v>
      </c>
      <c r="O36" s="8" t="n">
        <v>17.5533895076649</v>
      </c>
      <c r="P36" s="8" t="n">
        <v>43.1793035199594</v>
      </c>
      <c r="Q36" s="8" t="n">
        <v>116.59307411568</v>
      </c>
      <c r="R36" s="8" t="n">
        <v>27.4630941131025</v>
      </c>
      <c r="S36" s="8" t="n">
        <v>4.15457093540141</v>
      </c>
      <c r="T36" s="8" t="n">
        <v>6.61617118656859</v>
      </c>
      <c r="U36" s="8" t="n">
        <v>29.6763986717645</v>
      </c>
      <c r="V36" s="8" t="n">
        <v>72.5218389870499</v>
      </c>
      <c r="W36" s="8" t="n">
        <v>0.423732814956622</v>
      </c>
      <c r="X36" s="8" t="n">
        <v>11.0796210083865</v>
      </c>
      <c r="Y36" s="8" t="n">
        <v>14.9526245910474</v>
      </c>
      <c r="Z36" s="8" t="n">
        <v>0</v>
      </c>
      <c r="AA36" s="8" t="n">
        <v>0.104382189226784</v>
      </c>
      <c r="AB36" s="8" t="n">
        <v>4.70811264224817</v>
      </c>
      <c r="AC36" s="8" t="n">
        <v>128.959574329087</v>
      </c>
      <c r="AD36" s="8" t="n">
        <v>641.999201571145</v>
      </c>
      <c r="AE36" s="8" t="n">
        <v>1984.22445859759</v>
      </c>
      <c r="AF36" s="8" t="n">
        <v>680.363660332908</v>
      </c>
      <c r="AG36" s="8" t="n">
        <v>4136.65630441564</v>
      </c>
      <c r="AH36" s="8" t="n">
        <v>398.854811468334</v>
      </c>
      <c r="AI36" s="8" t="n">
        <v>682.074104032205</v>
      </c>
      <c r="AJ36" s="8" t="n">
        <v>6847.8111482418</v>
      </c>
      <c r="AK36" s="8" t="n">
        <v>313.811400784049</v>
      </c>
      <c r="AL36" s="8" t="n">
        <v>1.17125043348385</v>
      </c>
      <c r="AM36" s="8" t="n">
        <v>18.6567924834074</v>
      </c>
      <c r="AN36" s="8" t="n">
        <v>0.315807165401545</v>
      </c>
      <c r="AO36" s="8" t="n">
        <v>0.307726922415929</v>
      </c>
      <c r="AP36" s="8" t="n">
        <v>26.7304335044974</v>
      </c>
      <c r="AQ36" s="8" t="n">
        <v>0</v>
      </c>
      <c r="AR36" s="8" t="n">
        <v>0</v>
      </c>
      <c r="AS36" s="8" t="n">
        <v>0</v>
      </c>
      <c r="AT36" s="8" t="n">
        <v>5.47319771919035</v>
      </c>
      <c r="AU36" s="8" t="n">
        <v>0</v>
      </c>
      <c r="AV36" s="8" t="n">
        <v>67.9803477396912</v>
      </c>
      <c r="AW36" s="8" t="n">
        <v>23.5096882133478</v>
      </c>
      <c r="AX36" s="8" t="n">
        <v>2.34453088253543</v>
      </c>
      <c r="AY36" s="8" t="n">
        <v>31.8070569712212</v>
      </c>
      <c r="AZ36" s="8" t="n">
        <v>6.38127021702791</v>
      </c>
      <c r="BA36" s="8" t="n">
        <v>105.55013090583</v>
      </c>
      <c r="BB36" s="8" t="n">
        <v>0.31495431913483</v>
      </c>
      <c r="BC36" s="8" t="n">
        <v>1.81788799209279</v>
      </c>
      <c r="BD36" s="8" t="n">
        <v>50.4691359656268</v>
      </c>
      <c r="BE36" s="8" t="n">
        <v>2.28317976577927</v>
      </c>
      <c r="BF36" s="8" t="n">
        <v>14.2524635880723</v>
      </c>
      <c r="BG36" s="8" t="n">
        <v>12.5908485719464</v>
      </c>
      <c r="BH36" s="8" t="n">
        <v>2.67222276459963</v>
      </c>
      <c r="BI36" s="8" t="n">
        <v>0.30463954977291</v>
      </c>
      <c r="BJ36" s="8" t="n">
        <v>0.202290780875329</v>
      </c>
      <c r="BK36" s="8" t="n">
        <v>0</v>
      </c>
      <c r="BL36" s="8" t="n">
        <v>0</v>
      </c>
      <c r="BM36" s="8" t="n">
        <v>0.302812790933682</v>
      </c>
      <c r="BN36" s="8" t="n">
        <v>0</v>
      </c>
      <c r="BO36" s="16" t="n">
        <f aca="false">SUM(C36:BN36)</f>
        <v>17424.6634496951</v>
      </c>
      <c r="BP36" s="8" t="n">
        <v>280.490425684662</v>
      </c>
      <c r="BQ36" s="8" t="n">
        <v>0</v>
      </c>
      <c r="BR36" s="8" t="n">
        <v>5489.4</v>
      </c>
      <c r="BS36" s="8" t="n">
        <v>0</v>
      </c>
      <c r="BT36" s="8" t="n">
        <v>0</v>
      </c>
      <c r="BU36" s="8" t="n">
        <v>4755.8132592058</v>
      </c>
      <c r="BV36" s="8" t="n">
        <v>1087.46744761058</v>
      </c>
      <c r="BW36" s="8" t="n">
        <v>3286.06206051595</v>
      </c>
      <c r="BX36" s="16" t="n">
        <f aca="false">SUM(BO36:BW36)</f>
        <v>32323.8966427121</v>
      </c>
    </row>
    <row r="37" customFormat="false" ht="12.75" hidden="false" customHeight="false" outlineLevel="0" collapsed="false">
      <c r="A37" s="9" t="s">
        <v>108</v>
      </c>
      <c r="B37" s="4"/>
      <c r="C37" s="8" t="n">
        <v>0.88916864513519</v>
      </c>
      <c r="D37" s="8" t="n">
        <v>0</v>
      </c>
      <c r="E37" s="8" t="n">
        <v>0</v>
      </c>
      <c r="F37" s="8" t="n">
        <v>0.214431667185404</v>
      </c>
      <c r="G37" s="8" t="n">
        <v>27.8192190334714</v>
      </c>
      <c r="H37" s="8" t="n">
        <v>10.7865699280557</v>
      </c>
      <c r="I37" s="8" t="n">
        <v>1.79435700239561</v>
      </c>
      <c r="J37" s="8" t="n">
        <v>1.01893444694475</v>
      </c>
      <c r="K37" s="8" t="n">
        <v>20.2095968002663</v>
      </c>
      <c r="L37" s="8" t="n">
        <v>0.718854235593833</v>
      </c>
      <c r="M37" s="8" t="n">
        <v>15.9121604574783</v>
      </c>
      <c r="N37" s="8" t="n">
        <v>2.46291242446252</v>
      </c>
      <c r="O37" s="8" t="n">
        <v>11.3780847925671</v>
      </c>
      <c r="P37" s="8" t="n">
        <v>4.45373392378529</v>
      </c>
      <c r="Q37" s="8" t="n">
        <v>9.7462975094264</v>
      </c>
      <c r="R37" s="8" t="n">
        <v>5.41534148799909</v>
      </c>
      <c r="S37" s="8" t="n">
        <v>0.911828392924177</v>
      </c>
      <c r="T37" s="8" t="n">
        <v>2.58852796866732</v>
      </c>
      <c r="U37" s="8" t="n">
        <v>14.6716073600931</v>
      </c>
      <c r="V37" s="8" t="n">
        <v>5.48105431395216</v>
      </c>
      <c r="W37" s="8" t="n">
        <v>0.781078836965082</v>
      </c>
      <c r="X37" s="8" t="n">
        <v>2.91601277910947</v>
      </c>
      <c r="Y37" s="8" t="n">
        <v>3.18704125072387</v>
      </c>
      <c r="Z37" s="8" t="n">
        <v>26.1429395607668</v>
      </c>
      <c r="AA37" s="8" t="n">
        <v>16.2354876667282</v>
      </c>
      <c r="AB37" s="8" t="n">
        <v>3.83793032569937</v>
      </c>
      <c r="AC37" s="8" t="n">
        <v>26.2772534210105</v>
      </c>
      <c r="AD37" s="8" t="n">
        <v>43.4607519248687</v>
      </c>
      <c r="AE37" s="8" t="n">
        <v>356.901277697263</v>
      </c>
      <c r="AF37" s="8" t="n">
        <v>149.716227531098</v>
      </c>
      <c r="AG37" s="8" t="n">
        <v>22.0038533837077</v>
      </c>
      <c r="AH37" s="8" t="n">
        <v>0.208434952034312</v>
      </c>
      <c r="AI37" s="8" t="n">
        <v>1.3710442975711</v>
      </c>
      <c r="AJ37" s="8" t="n">
        <v>127.796136508748</v>
      </c>
      <c r="AK37" s="8" t="n">
        <v>261.109406465077</v>
      </c>
      <c r="AL37" s="8" t="n">
        <v>10.0778966907858</v>
      </c>
      <c r="AM37" s="8" t="n">
        <v>170.824415367091</v>
      </c>
      <c r="AN37" s="8" t="n">
        <v>16.6558643267665</v>
      </c>
      <c r="AO37" s="8" t="n">
        <v>137.470383709388</v>
      </c>
      <c r="AP37" s="8" t="n">
        <v>30.3678471192403</v>
      </c>
      <c r="AQ37" s="8" t="n">
        <v>87.2846319524482</v>
      </c>
      <c r="AR37" s="8" t="n">
        <v>23.7450687667163</v>
      </c>
      <c r="AS37" s="8" t="n">
        <v>109.252080557593</v>
      </c>
      <c r="AT37" s="8" t="n">
        <v>34.0262640398379</v>
      </c>
      <c r="AU37" s="8" t="n">
        <v>0</v>
      </c>
      <c r="AV37" s="8" t="n">
        <v>323.371243472614</v>
      </c>
      <c r="AW37" s="8" t="n">
        <v>42.7462745678488</v>
      </c>
      <c r="AX37" s="8" t="n">
        <v>3.69390109042042</v>
      </c>
      <c r="AY37" s="8" t="n">
        <v>34.1327389731435</v>
      </c>
      <c r="AZ37" s="8" t="n">
        <v>43.5039053217547</v>
      </c>
      <c r="BA37" s="8" t="n">
        <v>9.22645231580286</v>
      </c>
      <c r="BB37" s="8" t="n">
        <v>36.4277446216779</v>
      </c>
      <c r="BC37" s="8" t="n">
        <v>11.8043844605111</v>
      </c>
      <c r="BD37" s="8" t="n">
        <v>170.593755205986</v>
      </c>
      <c r="BE37" s="8" t="n">
        <v>682.605376909376</v>
      </c>
      <c r="BF37" s="8" t="n">
        <v>40.9770197373394</v>
      </c>
      <c r="BG37" s="8" t="n">
        <v>152.018592701634</v>
      </c>
      <c r="BH37" s="8" t="n">
        <v>49.1802565678748</v>
      </c>
      <c r="BI37" s="8" t="n">
        <v>18.6577689187191</v>
      </c>
      <c r="BJ37" s="8" t="n">
        <v>13.6099181682094</v>
      </c>
      <c r="BK37" s="8" t="n">
        <v>66.2826006750183</v>
      </c>
      <c r="BL37" s="8" t="n">
        <v>2.58706352456523</v>
      </c>
      <c r="BM37" s="8" t="n">
        <v>3.93148677152603</v>
      </c>
      <c r="BN37" s="8" t="n">
        <v>0</v>
      </c>
      <c r="BO37" s="16" t="n">
        <f aca="false">SUM(C37:BN37)</f>
        <v>3503.47249352567</v>
      </c>
      <c r="BP37" s="8" t="n">
        <v>187.621109154889</v>
      </c>
      <c r="BQ37" s="8" t="n">
        <v>0</v>
      </c>
      <c r="BR37" s="8" t="n">
        <v>0</v>
      </c>
      <c r="BS37" s="8" t="n">
        <v>0</v>
      </c>
      <c r="BT37" s="8" t="n">
        <v>0</v>
      </c>
      <c r="BU37" s="8" t="n">
        <v>384.26915487854</v>
      </c>
      <c r="BV37" s="8" t="n">
        <v>48.8441903554209</v>
      </c>
      <c r="BW37" s="8" t="n">
        <v>284.199346838434</v>
      </c>
      <c r="BX37" s="16" t="n">
        <f aca="false">SUM(BO37:BW37)</f>
        <v>4408.40629475295</v>
      </c>
    </row>
    <row r="38" customFormat="false" ht="12.75" hidden="false" customHeight="false" outlineLevel="0" collapsed="false">
      <c r="A38" s="9" t="s">
        <v>110</v>
      </c>
      <c r="B38" s="4"/>
      <c r="C38" s="8" t="n">
        <v>6.57368261908825</v>
      </c>
      <c r="D38" s="8" t="n">
        <v>0</v>
      </c>
      <c r="E38" s="8" t="n">
        <v>0</v>
      </c>
      <c r="F38" s="8" t="n">
        <v>1.12158803064667</v>
      </c>
      <c r="G38" s="8" t="n">
        <v>36.8255115853654</v>
      </c>
      <c r="H38" s="8" t="n">
        <v>13.7751816514018</v>
      </c>
      <c r="I38" s="8" t="n">
        <v>4.47277136257763</v>
      </c>
      <c r="J38" s="8" t="n">
        <v>3.84702999555074</v>
      </c>
      <c r="K38" s="8" t="n">
        <v>4.43544276276939</v>
      </c>
      <c r="L38" s="8" t="n">
        <v>21.9383404783765</v>
      </c>
      <c r="M38" s="8" t="n">
        <v>42.0868683562717</v>
      </c>
      <c r="N38" s="8" t="n">
        <v>14.6706843954366</v>
      </c>
      <c r="O38" s="8" t="n">
        <v>15.0209933080642</v>
      </c>
      <c r="P38" s="8" t="n">
        <v>17.672280831932</v>
      </c>
      <c r="Q38" s="8" t="n">
        <v>11.4542136847285</v>
      </c>
      <c r="R38" s="8" t="n">
        <v>27.3379555164979</v>
      </c>
      <c r="S38" s="8" t="n">
        <v>12.8681927070076</v>
      </c>
      <c r="T38" s="8" t="n">
        <v>11.7824556279167</v>
      </c>
      <c r="U38" s="8" t="n">
        <v>29.8876053197476</v>
      </c>
      <c r="V38" s="8" t="n">
        <v>16.8707170106476</v>
      </c>
      <c r="W38" s="8" t="n">
        <v>4.41229143065305</v>
      </c>
      <c r="X38" s="8" t="n">
        <v>12.4065359738103</v>
      </c>
      <c r="Y38" s="8" t="n">
        <v>6.39591381732857</v>
      </c>
      <c r="Z38" s="8" t="n">
        <v>13.3791327541523</v>
      </c>
      <c r="AA38" s="8" t="n">
        <v>0.602586406049026</v>
      </c>
      <c r="AB38" s="8" t="n">
        <v>6.22076386146551</v>
      </c>
      <c r="AC38" s="8" t="n">
        <v>86.7912468985314</v>
      </c>
      <c r="AD38" s="8" t="n">
        <v>42.8146761973075</v>
      </c>
      <c r="AE38" s="8" t="n">
        <v>359.580405778892</v>
      </c>
      <c r="AF38" s="8" t="n">
        <v>117.088336409259</v>
      </c>
      <c r="AG38" s="8" t="n">
        <v>33.1380411130837</v>
      </c>
      <c r="AH38" s="8" t="n">
        <v>3.67398748168138</v>
      </c>
      <c r="AI38" s="8" t="n">
        <v>168.119626909951</v>
      </c>
      <c r="AJ38" s="8" t="n">
        <v>485.155483786805</v>
      </c>
      <c r="AK38" s="8" t="n">
        <v>6.21134781434428</v>
      </c>
      <c r="AL38" s="8" t="n">
        <v>69.0807755561133</v>
      </c>
      <c r="AM38" s="8" t="n">
        <v>13.2676910141384</v>
      </c>
      <c r="AN38" s="8" t="n">
        <v>127.000383701944</v>
      </c>
      <c r="AO38" s="8" t="n">
        <v>14.3176186984666</v>
      </c>
      <c r="AP38" s="8" t="n">
        <v>110.809354595046</v>
      </c>
      <c r="AQ38" s="8" t="n">
        <v>186.712321435606</v>
      </c>
      <c r="AR38" s="8" t="n">
        <v>18.8226242371922</v>
      </c>
      <c r="AS38" s="8" t="n">
        <v>356.029816105039</v>
      </c>
      <c r="AT38" s="8" t="n">
        <v>19.5825545938564</v>
      </c>
      <c r="AU38" s="8" t="n">
        <v>0</v>
      </c>
      <c r="AV38" s="8" t="n">
        <v>248.38756402052</v>
      </c>
      <c r="AW38" s="8" t="n">
        <v>116.070269997625</v>
      </c>
      <c r="AX38" s="8" t="n">
        <v>28.0690437004154</v>
      </c>
      <c r="AY38" s="8" t="n">
        <v>12.5637014753272</v>
      </c>
      <c r="AZ38" s="8" t="n">
        <v>12.2489918993444</v>
      </c>
      <c r="BA38" s="8" t="n">
        <v>12.8101002561379</v>
      </c>
      <c r="BB38" s="8" t="n">
        <v>22.0161609520478</v>
      </c>
      <c r="BC38" s="8" t="n">
        <v>1080.05395085445</v>
      </c>
      <c r="BD38" s="8" t="n">
        <v>111.419520700957</v>
      </c>
      <c r="BE38" s="8" t="n">
        <v>182.584737395634</v>
      </c>
      <c r="BF38" s="8" t="n">
        <v>310.783059802938</v>
      </c>
      <c r="BG38" s="8" t="n">
        <v>430.765470268562</v>
      </c>
      <c r="BH38" s="8" t="n">
        <v>100.86208861712</v>
      </c>
      <c r="BI38" s="8" t="n">
        <v>102.266903672642</v>
      </c>
      <c r="BJ38" s="8" t="n">
        <v>76.5846118296564</v>
      </c>
      <c r="BK38" s="8" t="n">
        <v>220.056489963397</v>
      </c>
      <c r="BL38" s="8" t="n">
        <v>0.955358912322712</v>
      </c>
      <c r="BM38" s="8" t="n">
        <v>65.8698872587554</v>
      </c>
      <c r="BN38" s="8" t="n">
        <v>0</v>
      </c>
      <c r="BO38" s="16" t="n">
        <f aca="false">SUM(C38:BN38)</f>
        <v>5688.6229433926</v>
      </c>
      <c r="BP38" s="8" t="n">
        <v>11228.8399151708</v>
      </c>
      <c r="BQ38" s="8" t="n">
        <v>0</v>
      </c>
      <c r="BR38" s="8" t="n">
        <v>0</v>
      </c>
      <c r="BS38" s="8" t="n">
        <v>0</v>
      </c>
      <c r="BT38" s="8" t="n">
        <v>0</v>
      </c>
      <c r="BU38" s="8" t="n">
        <v>1083.28679764755</v>
      </c>
      <c r="BV38" s="8" t="n">
        <v>128.284158158583</v>
      </c>
      <c r="BW38" s="8" t="n">
        <v>209.543425045621</v>
      </c>
      <c r="BX38" s="16" t="n">
        <f aca="false">SUM(BO38:BW38)</f>
        <v>18338.5772394151</v>
      </c>
    </row>
    <row r="39" customFormat="false" ht="12.75" hidden="false" customHeight="false" outlineLevel="0" collapsed="false">
      <c r="A39" s="9" t="s">
        <v>112</v>
      </c>
      <c r="B39" s="4"/>
      <c r="C39" s="8" t="n">
        <v>1.6047592409865</v>
      </c>
      <c r="D39" s="8" t="n">
        <v>0</v>
      </c>
      <c r="E39" s="8" t="n">
        <v>0</v>
      </c>
      <c r="F39" s="8" t="n">
        <v>0.366035728135928</v>
      </c>
      <c r="G39" s="8" t="n">
        <v>86.153874578133</v>
      </c>
      <c r="H39" s="8" t="n">
        <v>5.58697835781067</v>
      </c>
      <c r="I39" s="8" t="n">
        <v>3.63972874279586</v>
      </c>
      <c r="J39" s="8" t="n">
        <v>5.19012712658657</v>
      </c>
      <c r="K39" s="8" t="n">
        <v>1.52494921891384</v>
      </c>
      <c r="L39" s="8" t="n">
        <v>28.5297537771056</v>
      </c>
      <c r="M39" s="8" t="n">
        <v>30.7644258092263</v>
      </c>
      <c r="N39" s="8" t="n">
        <v>22.347905777869</v>
      </c>
      <c r="O39" s="8" t="n">
        <v>12.4062454249869</v>
      </c>
      <c r="P39" s="8" t="n">
        <v>7.49132218889017</v>
      </c>
      <c r="Q39" s="8" t="n">
        <v>14.6855925403643</v>
      </c>
      <c r="R39" s="8" t="n">
        <v>33.9345035339086</v>
      </c>
      <c r="S39" s="8" t="n">
        <v>7.3509155871856</v>
      </c>
      <c r="T39" s="8" t="n">
        <v>18.5905698813282</v>
      </c>
      <c r="U39" s="8" t="n">
        <v>9.00433094669663</v>
      </c>
      <c r="V39" s="8" t="n">
        <v>16.5088585173245</v>
      </c>
      <c r="W39" s="8" t="n">
        <v>2.77903390810606</v>
      </c>
      <c r="X39" s="8" t="n">
        <v>8.43707836875757</v>
      </c>
      <c r="Y39" s="8" t="n">
        <v>8.61838380032044</v>
      </c>
      <c r="Z39" s="8" t="n">
        <v>7.38707740610715</v>
      </c>
      <c r="AA39" s="8" t="n">
        <v>1.9854096468705</v>
      </c>
      <c r="AB39" s="8" t="n">
        <v>2.41118314730277</v>
      </c>
      <c r="AC39" s="8" t="n">
        <v>64.6891049952034</v>
      </c>
      <c r="AD39" s="8" t="n">
        <v>171.597586857551</v>
      </c>
      <c r="AE39" s="8" t="n">
        <v>348.756726868373</v>
      </c>
      <c r="AF39" s="8" t="n">
        <v>179.503773937986</v>
      </c>
      <c r="AG39" s="8" t="n">
        <v>14.9012901014703</v>
      </c>
      <c r="AH39" s="8" t="n">
        <v>0.446074865622064</v>
      </c>
      <c r="AI39" s="8" t="n">
        <v>7.67327014931486</v>
      </c>
      <c r="AJ39" s="8" t="n">
        <v>45.3819987936867</v>
      </c>
      <c r="AK39" s="8" t="n">
        <v>3.47297841773963</v>
      </c>
      <c r="AL39" s="8" t="n">
        <v>34.3480882180066</v>
      </c>
      <c r="AM39" s="8" t="n">
        <v>276.44751432247</v>
      </c>
      <c r="AN39" s="8" t="n">
        <v>71.4520038333079</v>
      </c>
      <c r="AO39" s="8" t="n">
        <v>77.8073147036608</v>
      </c>
      <c r="AP39" s="8" t="n">
        <v>78.6505208606195</v>
      </c>
      <c r="AQ39" s="8" t="n">
        <v>29.0745149800546</v>
      </c>
      <c r="AR39" s="8" t="n">
        <v>3.19808395383906</v>
      </c>
      <c r="AS39" s="8" t="n">
        <v>128.307543686601</v>
      </c>
      <c r="AT39" s="8" t="n">
        <v>17.5488631284029</v>
      </c>
      <c r="AU39" s="8" t="n">
        <v>0</v>
      </c>
      <c r="AV39" s="8" t="n">
        <v>107.237563375228</v>
      </c>
      <c r="AW39" s="8" t="n">
        <v>13.0942164711066</v>
      </c>
      <c r="AX39" s="8" t="n">
        <v>6.73992445861852</v>
      </c>
      <c r="AY39" s="8" t="n">
        <v>543.234016712312</v>
      </c>
      <c r="AZ39" s="8" t="n">
        <v>15.3565594211319</v>
      </c>
      <c r="BA39" s="8" t="n">
        <v>91.7361926026865</v>
      </c>
      <c r="BB39" s="8" t="n">
        <v>10.5753075480679</v>
      </c>
      <c r="BC39" s="8" t="n">
        <v>17.9861374544625</v>
      </c>
      <c r="BD39" s="8" t="n">
        <v>96.6732204468845</v>
      </c>
      <c r="BE39" s="8" t="n">
        <v>32.5160037863204</v>
      </c>
      <c r="BF39" s="8" t="n">
        <v>119.044637713371</v>
      </c>
      <c r="BG39" s="8" t="n">
        <v>18.9769015809781</v>
      </c>
      <c r="BH39" s="8" t="n">
        <v>23.2434897448682</v>
      </c>
      <c r="BI39" s="8" t="n">
        <v>26.4764938505758</v>
      </c>
      <c r="BJ39" s="8" t="n">
        <v>13.739664839184</v>
      </c>
      <c r="BK39" s="8" t="n">
        <v>36.0318559909848</v>
      </c>
      <c r="BL39" s="8" t="n">
        <v>2.06749550333106</v>
      </c>
      <c r="BM39" s="8" t="n">
        <v>19.8384958992337</v>
      </c>
      <c r="BN39" s="8" t="n">
        <v>0</v>
      </c>
      <c r="BO39" s="16" t="n">
        <f aca="false">SUM(C39:BN39)</f>
        <v>3085.12447332897</v>
      </c>
      <c r="BP39" s="8" t="n">
        <v>1203.79344232916</v>
      </c>
      <c r="BQ39" s="8" t="n">
        <v>0</v>
      </c>
      <c r="BR39" s="8" t="n">
        <v>0</v>
      </c>
      <c r="BS39" s="8" t="n">
        <v>834.404493680011</v>
      </c>
      <c r="BT39" s="8" t="n">
        <v>0</v>
      </c>
      <c r="BU39" s="8" t="n">
        <v>614.013126098365</v>
      </c>
      <c r="BV39" s="8" t="n">
        <v>128.577802714544</v>
      </c>
      <c r="BW39" s="8" t="n">
        <v>173.67548287923</v>
      </c>
      <c r="BX39" s="16" t="n">
        <f aca="false">SUM(BO39:BW39)</f>
        <v>6039.58882103028</v>
      </c>
    </row>
    <row r="40" customFormat="false" ht="12.75" hidden="false" customHeight="false" outlineLevel="0" collapsed="false">
      <c r="A40" s="9" t="s">
        <v>114</v>
      </c>
      <c r="B40" s="4"/>
      <c r="C40" s="8" t="n">
        <v>0.357797219339449</v>
      </c>
      <c r="D40" s="8" t="n">
        <v>0</v>
      </c>
      <c r="E40" s="8" t="n">
        <v>0</v>
      </c>
      <c r="F40" s="8" t="n">
        <v>0</v>
      </c>
      <c r="G40" s="8" t="n">
        <v>136.036811593026</v>
      </c>
      <c r="H40" s="8" t="n">
        <v>24.6317210908653</v>
      </c>
      <c r="I40" s="8" t="n">
        <v>12.8264950720469</v>
      </c>
      <c r="J40" s="8" t="n">
        <v>0.931402635326758</v>
      </c>
      <c r="K40" s="8" t="n">
        <v>0.384398771910409</v>
      </c>
      <c r="L40" s="8" t="n">
        <v>1.81061410287989</v>
      </c>
      <c r="M40" s="8" t="n">
        <v>12.6331544381348</v>
      </c>
      <c r="N40" s="8" t="n">
        <v>4.20415136092024</v>
      </c>
      <c r="O40" s="8" t="n">
        <v>3.04581820734813</v>
      </c>
      <c r="P40" s="8" t="n">
        <v>7.2335451986431</v>
      </c>
      <c r="Q40" s="8" t="n">
        <v>0.100204698316673</v>
      </c>
      <c r="R40" s="8" t="n">
        <v>6.46158605340983</v>
      </c>
      <c r="S40" s="8" t="n">
        <v>1.51025553954111</v>
      </c>
      <c r="T40" s="8" t="n">
        <v>2.05759927681166</v>
      </c>
      <c r="U40" s="8" t="n">
        <v>3.64428104371977</v>
      </c>
      <c r="V40" s="8" t="n">
        <v>6.81273306524171</v>
      </c>
      <c r="W40" s="8" t="n">
        <v>0.444006593139967</v>
      </c>
      <c r="X40" s="8" t="n">
        <v>19.2824438815859</v>
      </c>
      <c r="Y40" s="8" t="n">
        <v>0</v>
      </c>
      <c r="Z40" s="8" t="n">
        <v>0</v>
      </c>
      <c r="AA40" s="8" t="n">
        <v>0</v>
      </c>
      <c r="AB40" s="8" t="n">
        <v>0.685019287244255</v>
      </c>
      <c r="AC40" s="8" t="n">
        <v>24.3818505411487</v>
      </c>
      <c r="AD40" s="8" t="n">
        <v>184.978366502933</v>
      </c>
      <c r="AE40" s="8" t="n">
        <v>102.178316369655</v>
      </c>
      <c r="AF40" s="8" t="n">
        <v>116.191854474819</v>
      </c>
      <c r="AG40" s="8" t="n">
        <v>3.77015051192356</v>
      </c>
      <c r="AH40" s="8" t="n">
        <v>0</v>
      </c>
      <c r="AI40" s="8" t="n">
        <v>6.87526185239425</v>
      </c>
      <c r="AJ40" s="8" t="n">
        <v>2.84899964439828</v>
      </c>
      <c r="AK40" s="8" t="n">
        <v>2.18536739842137</v>
      </c>
      <c r="AL40" s="8" t="n">
        <v>18.2150236072238</v>
      </c>
      <c r="AM40" s="8" t="n">
        <v>46.8130138047531</v>
      </c>
      <c r="AN40" s="8" t="n">
        <v>859.663051028121</v>
      </c>
      <c r="AO40" s="8" t="n">
        <v>108.665513401617</v>
      </c>
      <c r="AP40" s="8" t="n">
        <v>27.911942812276</v>
      </c>
      <c r="AQ40" s="8" t="n">
        <v>0</v>
      </c>
      <c r="AR40" s="8" t="n">
        <v>0</v>
      </c>
      <c r="AS40" s="8" t="n">
        <v>0</v>
      </c>
      <c r="AT40" s="8" t="n">
        <v>9.58270899676158</v>
      </c>
      <c r="AU40" s="8" t="n">
        <v>0</v>
      </c>
      <c r="AV40" s="8" t="n">
        <v>35.2296495394884</v>
      </c>
      <c r="AW40" s="8" t="n">
        <v>1.82416251500785</v>
      </c>
      <c r="AX40" s="8" t="n">
        <v>0.471932080690719</v>
      </c>
      <c r="AY40" s="8" t="n">
        <v>817.431488638038</v>
      </c>
      <c r="AZ40" s="8" t="n">
        <v>8.16334557017617</v>
      </c>
      <c r="BA40" s="8" t="n">
        <v>10.4558962309974</v>
      </c>
      <c r="BB40" s="8" t="n">
        <v>4.66896388856819</v>
      </c>
      <c r="BC40" s="8" t="n">
        <v>5.53742627189934</v>
      </c>
      <c r="BD40" s="8" t="n">
        <v>20.6127577709969</v>
      </c>
      <c r="BE40" s="8" t="n">
        <v>8.80941957993229</v>
      </c>
      <c r="BF40" s="8" t="n">
        <v>22.1230605736078</v>
      </c>
      <c r="BG40" s="8" t="n">
        <v>0.291054565687372</v>
      </c>
      <c r="BH40" s="8" t="n">
        <v>2.23440277287343</v>
      </c>
      <c r="BI40" s="8" t="n">
        <v>43.0657582014541</v>
      </c>
      <c r="BJ40" s="8" t="n">
        <v>13.4286037413498</v>
      </c>
      <c r="BK40" s="8" t="n">
        <v>1.85662710676685</v>
      </c>
      <c r="BL40" s="8" t="n">
        <v>0</v>
      </c>
      <c r="BM40" s="8" t="n">
        <v>4.02109165175617</v>
      </c>
      <c r="BN40" s="8" t="n">
        <v>0</v>
      </c>
      <c r="BO40" s="16" t="n">
        <f aca="false">SUM(C40:BN40)</f>
        <v>2759.58110077519</v>
      </c>
      <c r="BP40" s="8" t="n">
        <v>829.059056098464</v>
      </c>
      <c r="BQ40" s="8" t="n">
        <v>0</v>
      </c>
      <c r="BR40" s="8" t="n">
        <v>499.6</v>
      </c>
      <c r="BS40" s="8" t="n">
        <v>460.51888444373</v>
      </c>
      <c r="BT40" s="8" t="n">
        <v>0</v>
      </c>
      <c r="BU40" s="8" t="n">
        <v>468.68578572547</v>
      </c>
      <c r="BV40" s="8" t="n">
        <v>67.5183044439536</v>
      </c>
      <c r="BW40" s="8" t="n">
        <v>42.9940072501246</v>
      </c>
      <c r="BX40" s="16" t="n">
        <f aca="false">SUM(BO40:BW40)</f>
        <v>5127.95713873693</v>
      </c>
    </row>
    <row r="41" customFormat="false" ht="12.75" hidden="false" customHeight="false" outlineLevel="0" collapsed="false">
      <c r="A41" s="9" t="s">
        <v>116</v>
      </c>
      <c r="B41" s="4"/>
      <c r="C41" s="8" t="n">
        <v>0.976010174059938</v>
      </c>
      <c r="D41" s="8" t="n">
        <v>0</v>
      </c>
      <c r="E41" s="8" t="n">
        <v>0</v>
      </c>
      <c r="F41" s="8" t="n">
        <v>0.802314638249924</v>
      </c>
      <c r="G41" s="8" t="n">
        <v>18.3231738523021</v>
      </c>
      <c r="H41" s="8" t="n">
        <v>5.37933082271011</v>
      </c>
      <c r="I41" s="8" t="n">
        <v>2.69469724888155</v>
      </c>
      <c r="J41" s="8" t="n">
        <v>4.00108007986452</v>
      </c>
      <c r="K41" s="8" t="n">
        <v>3.92200669296543</v>
      </c>
      <c r="L41" s="8" t="n">
        <v>14.5073419181068</v>
      </c>
      <c r="M41" s="8" t="n">
        <v>38.2519625477942</v>
      </c>
      <c r="N41" s="8" t="n">
        <v>14.0191699707114</v>
      </c>
      <c r="O41" s="8" t="n">
        <v>9.42083045089784</v>
      </c>
      <c r="P41" s="8" t="n">
        <v>11.2437654018965</v>
      </c>
      <c r="Q41" s="8" t="n">
        <v>12.8621870400763</v>
      </c>
      <c r="R41" s="8" t="n">
        <v>18.7611210008796</v>
      </c>
      <c r="S41" s="8" t="n">
        <v>6.55404728554047</v>
      </c>
      <c r="T41" s="8" t="n">
        <v>5.98499831702722</v>
      </c>
      <c r="U41" s="8" t="n">
        <v>11.9744317823412</v>
      </c>
      <c r="V41" s="8" t="n">
        <v>4.48566370646165</v>
      </c>
      <c r="W41" s="8" t="n">
        <v>2.06834933894261</v>
      </c>
      <c r="X41" s="8" t="n">
        <v>6.15143265924415</v>
      </c>
      <c r="Y41" s="8" t="n">
        <v>6.38530300836167</v>
      </c>
      <c r="Z41" s="8" t="n">
        <v>31.249015050601</v>
      </c>
      <c r="AA41" s="8" t="n">
        <v>4.12226222778923</v>
      </c>
      <c r="AB41" s="8" t="n">
        <v>19.1029525227973</v>
      </c>
      <c r="AC41" s="8" t="n">
        <v>115.03354753352</v>
      </c>
      <c r="AD41" s="8" t="n">
        <v>58.5065570311055</v>
      </c>
      <c r="AE41" s="8" t="n">
        <v>237.192609583449</v>
      </c>
      <c r="AF41" s="8" t="n">
        <v>75.233609618064</v>
      </c>
      <c r="AG41" s="8" t="n">
        <v>72.5772347809704</v>
      </c>
      <c r="AH41" s="8" t="n">
        <v>1.26034493637623</v>
      </c>
      <c r="AI41" s="8" t="n">
        <v>8.16073503672713</v>
      </c>
      <c r="AJ41" s="8" t="n">
        <v>59.4525439642761</v>
      </c>
      <c r="AK41" s="8" t="n">
        <v>8.95126838905237</v>
      </c>
      <c r="AL41" s="8" t="n">
        <v>51.1051684037181</v>
      </c>
      <c r="AM41" s="8" t="n">
        <v>11.5874682705875</v>
      </c>
      <c r="AN41" s="8" t="n">
        <v>65.0468138329401</v>
      </c>
      <c r="AO41" s="8" t="n">
        <v>2880.48974372475</v>
      </c>
      <c r="AP41" s="8" t="n">
        <v>294.668472854085</v>
      </c>
      <c r="AQ41" s="8" t="n">
        <v>482.46693165344</v>
      </c>
      <c r="AR41" s="8" t="n">
        <v>58.7554943712649</v>
      </c>
      <c r="AS41" s="8" t="n">
        <v>679.738010783688</v>
      </c>
      <c r="AT41" s="8" t="n">
        <v>51.4390117838572</v>
      </c>
      <c r="AU41" s="8" t="n">
        <v>0</v>
      </c>
      <c r="AV41" s="8" t="n">
        <v>255.476408528933</v>
      </c>
      <c r="AW41" s="8" t="n">
        <v>58.1329693253559</v>
      </c>
      <c r="AX41" s="8" t="n">
        <v>6.59974093770674</v>
      </c>
      <c r="AY41" s="8" t="n">
        <v>11.2999126273477</v>
      </c>
      <c r="AZ41" s="8" t="n">
        <v>9.96565392791811</v>
      </c>
      <c r="BA41" s="8" t="n">
        <v>20.3754089378685</v>
      </c>
      <c r="BB41" s="8" t="n">
        <v>17.2016572413636</v>
      </c>
      <c r="BC41" s="8" t="n">
        <v>23.6669728829414</v>
      </c>
      <c r="BD41" s="8" t="n">
        <v>58.2747201382212</v>
      </c>
      <c r="BE41" s="8" t="n">
        <v>156.117164181938</v>
      </c>
      <c r="BF41" s="8" t="n">
        <v>62.5122332534123</v>
      </c>
      <c r="BG41" s="8" t="n">
        <v>162.164682802639</v>
      </c>
      <c r="BH41" s="8" t="n">
        <v>53.6649796668578</v>
      </c>
      <c r="BI41" s="8" t="n">
        <v>24.6135744079857</v>
      </c>
      <c r="BJ41" s="8" t="n">
        <v>12.2155243520682</v>
      </c>
      <c r="BK41" s="8" t="n">
        <v>34.0730458399499</v>
      </c>
      <c r="BL41" s="8" t="n">
        <v>1.95060151662736</v>
      </c>
      <c r="BM41" s="8" t="n">
        <v>14.0805494473367</v>
      </c>
      <c r="BN41" s="8" t="n">
        <v>0</v>
      </c>
      <c r="BO41" s="16" t="n">
        <f aca="false">SUM(C41:BN41)</f>
        <v>6447.29481430685</v>
      </c>
      <c r="BP41" s="8" t="n">
        <v>4276.12</v>
      </c>
      <c r="BQ41" s="8" t="n">
        <v>0</v>
      </c>
      <c r="BR41" s="8" t="n">
        <v>0</v>
      </c>
      <c r="BS41" s="8" t="n">
        <v>0</v>
      </c>
      <c r="BT41" s="8" t="n">
        <v>0</v>
      </c>
      <c r="BU41" s="8" t="n">
        <v>1329.22978872838</v>
      </c>
      <c r="BV41" s="8" t="n">
        <v>549.00667746204</v>
      </c>
      <c r="BW41" s="8" t="n">
        <v>1366.76286042751</v>
      </c>
      <c r="BX41" s="16" t="n">
        <f aca="false">SUM(BO41:BW41)</f>
        <v>13968.4141409248</v>
      </c>
    </row>
    <row r="42" customFormat="false" ht="12.75" hidden="false" customHeight="false" outlineLevel="0" collapsed="false">
      <c r="A42" s="9" t="s">
        <v>118</v>
      </c>
      <c r="B42" s="4"/>
      <c r="C42" s="8" t="n">
        <v>1.66989857042671</v>
      </c>
      <c r="D42" s="8" t="n">
        <v>0</v>
      </c>
      <c r="E42" s="8" t="n">
        <v>0</v>
      </c>
      <c r="F42" s="8" t="n">
        <v>6.07419937773483</v>
      </c>
      <c r="G42" s="8" t="n">
        <v>28.7736944134216</v>
      </c>
      <c r="H42" s="8" t="n">
        <v>6.51347913524615</v>
      </c>
      <c r="I42" s="8" t="n">
        <v>0.878717961224566</v>
      </c>
      <c r="J42" s="8" t="n">
        <v>15.4991574941648</v>
      </c>
      <c r="K42" s="8" t="n">
        <v>0.483113363658109</v>
      </c>
      <c r="L42" s="8" t="n">
        <v>41.8009591153025</v>
      </c>
      <c r="M42" s="8" t="n">
        <v>121.714602760817</v>
      </c>
      <c r="N42" s="8" t="n">
        <v>44.0159175523867</v>
      </c>
      <c r="O42" s="8" t="n">
        <v>9.43066706894105</v>
      </c>
      <c r="P42" s="8" t="n">
        <v>7.00419966351845</v>
      </c>
      <c r="Q42" s="8" t="n">
        <v>41.4045762672149</v>
      </c>
      <c r="R42" s="8" t="n">
        <v>64.6796186869852</v>
      </c>
      <c r="S42" s="8" t="n">
        <v>33.6303467814545</v>
      </c>
      <c r="T42" s="8" t="n">
        <v>10.2694382479705</v>
      </c>
      <c r="U42" s="8" t="n">
        <v>36.7601944747709</v>
      </c>
      <c r="V42" s="8" t="n">
        <v>56.8614251238775</v>
      </c>
      <c r="W42" s="8" t="n">
        <v>2.19517270366936</v>
      </c>
      <c r="X42" s="8" t="n">
        <v>12.1200108183213</v>
      </c>
      <c r="Y42" s="8" t="n">
        <v>13.0026497918027</v>
      </c>
      <c r="Z42" s="8" t="n">
        <v>161.594343191484</v>
      </c>
      <c r="AA42" s="8" t="n">
        <v>8.1129512137484</v>
      </c>
      <c r="AB42" s="8" t="n">
        <v>7.18524734640873</v>
      </c>
      <c r="AC42" s="8" t="n">
        <v>53.1283001985752</v>
      </c>
      <c r="AD42" s="8" t="n">
        <v>29.8371297458132</v>
      </c>
      <c r="AE42" s="8" t="n">
        <v>563.915230865565</v>
      </c>
      <c r="AF42" s="8" t="n">
        <v>76.358918315593</v>
      </c>
      <c r="AG42" s="8" t="n">
        <v>181.907929089239</v>
      </c>
      <c r="AH42" s="8" t="n">
        <v>0.46036078625377</v>
      </c>
      <c r="AI42" s="8" t="n">
        <v>7.24760020387699</v>
      </c>
      <c r="AJ42" s="8" t="n">
        <v>146.785158014463</v>
      </c>
      <c r="AK42" s="8" t="n">
        <v>27.7662082947997</v>
      </c>
      <c r="AL42" s="8" t="n">
        <v>14.6613208289087</v>
      </c>
      <c r="AM42" s="8" t="n">
        <v>64.3799568502344</v>
      </c>
      <c r="AN42" s="8" t="n">
        <v>10.0114676074387</v>
      </c>
      <c r="AO42" s="8" t="n">
        <v>690.583649250635</v>
      </c>
      <c r="AP42" s="8" t="n">
        <v>3741.1012912782</v>
      </c>
      <c r="AQ42" s="8" t="n">
        <v>1064.62420094499</v>
      </c>
      <c r="AR42" s="8" t="n">
        <v>143.592981150589</v>
      </c>
      <c r="AS42" s="8" t="n">
        <v>537.188102186456</v>
      </c>
      <c r="AT42" s="8" t="n">
        <v>9.77597216372665</v>
      </c>
      <c r="AU42" s="8" t="n">
        <v>0</v>
      </c>
      <c r="AV42" s="8" t="n">
        <v>1333.7271929992</v>
      </c>
      <c r="AW42" s="8" t="n">
        <v>136.793958161468</v>
      </c>
      <c r="AX42" s="8" t="n">
        <v>37.5283511441872</v>
      </c>
      <c r="AY42" s="8" t="n">
        <v>116.008533191685</v>
      </c>
      <c r="AZ42" s="8" t="n">
        <v>35.6916319917318</v>
      </c>
      <c r="BA42" s="8" t="n">
        <v>101.548798467517</v>
      </c>
      <c r="BB42" s="8" t="n">
        <v>59.3611957220807</v>
      </c>
      <c r="BC42" s="8" t="n">
        <v>73.1458950210756</v>
      </c>
      <c r="BD42" s="8" t="n">
        <v>366.715266558846</v>
      </c>
      <c r="BE42" s="8" t="n">
        <v>615.547744475856</v>
      </c>
      <c r="BF42" s="8" t="n">
        <v>32.920381893581</v>
      </c>
      <c r="BG42" s="8" t="n">
        <v>348.96370932052</v>
      </c>
      <c r="BH42" s="8" t="n">
        <v>16.7653006357084</v>
      </c>
      <c r="BI42" s="8" t="n">
        <v>88.5251240750218</v>
      </c>
      <c r="BJ42" s="8" t="n">
        <v>6.08047003436528</v>
      </c>
      <c r="BK42" s="8" t="n">
        <v>74.2743467967703</v>
      </c>
      <c r="BL42" s="8" t="n">
        <v>5.10121599302264</v>
      </c>
      <c r="BM42" s="8" t="n">
        <v>2.8913253002824</v>
      </c>
      <c r="BN42" s="8" t="n">
        <v>0</v>
      </c>
      <c r="BO42" s="16" t="n">
        <f aca="false">SUM(C42:BN42)</f>
        <v>11546.5908006828</v>
      </c>
      <c r="BP42" s="8" t="n">
        <v>0</v>
      </c>
      <c r="BQ42" s="8" t="n">
        <v>0</v>
      </c>
      <c r="BR42" s="8" t="n">
        <v>0</v>
      </c>
      <c r="BS42" s="8" t="n">
        <v>4921.75985921155</v>
      </c>
      <c r="BT42" s="8" t="n">
        <v>0</v>
      </c>
      <c r="BU42" s="8" t="n">
        <v>2905.41762260616</v>
      </c>
      <c r="BV42" s="8" t="n">
        <v>1486.29851530405</v>
      </c>
      <c r="BW42" s="8" t="n">
        <v>318.36492556936</v>
      </c>
      <c r="BX42" s="16" t="n">
        <f aca="false">SUM(BO42:BW42)</f>
        <v>21178.431723374</v>
      </c>
    </row>
    <row r="43" customFormat="false" ht="12.75" hidden="false" customHeight="false" outlineLevel="0" collapsed="false">
      <c r="A43" s="9" t="s">
        <v>120</v>
      </c>
      <c r="B43" s="4"/>
      <c r="C43" s="8" t="n">
        <v>133.987065040998</v>
      </c>
      <c r="D43" s="8" t="n">
        <v>4.5755638611592</v>
      </c>
      <c r="E43" s="8" t="n">
        <v>1.06070534302022</v>
      </c>
      <c r="F43" s="8" t="n">
        <v>10.3279666716371</v>
      </c>
      <c r="G43" s="8" t="n">
        <v>324.93273295133</v>
      </c>
      <c r="H43" s="8" t="n">
        <v>37.6836868003251</v>
      </c>
      <c r="I43" s="8" t="n">
        <v>34.7111732487445</v>
      </c>
      <c r="J43" s="8" t="n">
        <v>30.53416852361</v>
      </c>
      <c r="K43" s="8" t="n">
        <v>22.7022353953436</v>
      </c>
      <c r="L43" s="8" t="n">
        <v>183.265967872459</v>
      </c>
      <c r="M43" s="8" t="n">
        <v>253.591167976651</v>
      </c>
      <c r="N43" s="8" t="n">
        <v>105.409552121045</v>
      </c>
      <c r="O43" s="8" t="n">
        <v>47.8860165216531</v>
      </c>
      <c r="P43" s="8" t="n">
        <v>57.9621191461124</v>
      </c>
      <c r="Q43" s="8" t="n">
        <v>132.700856368826</v>
      </c>
      <c r="R43" s="8" t="n">
        <v>84.6204272285841</v>
      </c>
      <c r="S43" s="8" t="n">
        <v>23.9161961749891</v>
      </c>
      <c r="T43" s="8" t="n">
        <v>26.844136636989</v>
      </c>
      <c r="U43" s="8" t="n">
        <v>72.665141214553</v>
      </c>
      <c r="V43" s="8" t="n">
        <v>93.069260852059</v>
      </c>
      <c r="W43" s="8" t="n">
        <v>14.9233849248567</v>
      </c>
      <c r="X43" s="8" t="n">
        <v>33.4528612505622</v>
      </c>
      <c r="Y43" s="8" t="n">
        <v>33.7160924056381</v>
      </c>
      <c r="Z43" s="8" t="n">
        <v>210.296148136686</v>
      </c>
      <c r="AA43" s="8" t="n">
        <v>24.7141809566087</v>
      </c>
      <c r="AB43" s="8" t="n">
        <v>61.0517123278307</v>
      </c>
      <c r="AC43" s="8" t="n">
        <v>575.506279321337</v>
      </c>
      <c r="AD43" s="8" t="n">
        <v>129.141288315146</v>
      </c>
      <c r="AE43" s="8" t="n">
        <v>377.621415475686</v>
      </c>
      <c r="AF43" s="8" t="n">
        <v>267.084044239845</v>
      </c>
      <c r="AG43" s="8" t="n">
        <v>135.796707533501</v>
      </c>
      <c r="AH43" s="8" t="n">
        <v>25.1822253339754</v>
      </c>
      <c r="AI43" s="8" t="n">
        <v>23.9668705161596</v>
      </c>
      <c r="AJ43" s="8" t="n">
        <v>169.978824923932</v>
      </c>
      <c r="AK43" s="8" t="n">
        <v>27.1141473036955</v>
      </c>
      <c r="AL43" s="8" t="n">
        <v>173.701668101821</v>
      </c>
      <c r="AM43" s="8" t="n">
        <v>24.0080763503175</v>
      </c>
      <c r="AN43" s="8" t="n">
        <v>24.5101140058258</v>
      </c>
      <c r="AO43" s="8" t="n">
        <v>126.222463441214</v>
      </c>
      <c r="AP43" s="8" t="n">
        <v>110.560615197424</v>
      </c>
      <c r="AQ43" s="8" t="n">
        <v>1994.77821048498</v>
      </c>
      <c r="AR43" s="8" t="n">
        <v>877.298855007321</v>
      </c>
      <c r="AS43" s="8" t="n">
        <v>662.296783039231</v>
      </c>
      <c r="AT43" s="8" t="n">
        <v>1054.56999050856</v>
      </c>
      <c r="AU43" s="8" t="n">
        <v>2347.99617917541</v>
      </c>
      <c r="AV43" s="8" t="n">
        <v>971.559586566296</v>
      </c>
      <c r="AW43" s="8" t="n">
        <v>85.7078748483171</v>
      </c>
      <c r="AX43" s="8" t="n">
        <v>18.2234360005214</v>
      </c>
      <c r="AY43" s="8" t="n">
        <v>47.6698691194508</v>
      </c>
      <c r="AZ43" s="8" t="n">
        <v>30.7307421714618</v>
      </c>
      <c r="BA43" s="8" t="n">
        <v>190.952144182778</v>
      </c>
      <c r="BB43" s="8" t="n">
        <v>54.244788692143</v>
      </c>
      <c r="BC43" s="8" t="n">
        <v>23.0857255778167</v>
      </c>
      <c r="BD43" s="8" t="n">
        <v>123.699455991785</v>
      </c>
      <c r="BE43" s="8" t="n">
        <v>883.425511652994</v>
      </c>
      <c r="BF43" s="8" t="n">
        <v>15.7285896845899</v>
      </c>
      <c r="BG43" s="8" t="n">
        <v>312.104623860767</v>
      </c>
      <c r="BH43" s="8" t="n">
        <v>90.3373639067458</v>
      </c>
      <c r="BI43" s="8" t="n">
        <v>27.5730669926571</v>
      </c>
      <c r="BJ43" s="8" t="n">
        <v>25.5519961446806</v>
      </c>
      <c r="BK43" s="8" t="n">
        <v>36.9751735750939</v>
      </c>
      <c r="BL43" s="8" t="n">
        <v>6.30215202500907</v>
      </c>
      <c r="BM43" s="8" t="n">
        <v>56.6274279193471</v>
      </c>
      <c r="BN43" s="8" t="n">
        <v>0</v>
      </c>
      <c r="BO43" s="16" t="n">
        <f aca="false">SUM(C43:BN43)</f>
        <v>14188.4348071401</v>
      </c>
      <c r="BP43" s="8" t="n">
        <v>3480.9732850714</v>
      </c>
      <c r="BQ43" s="8" t="n">
        <v>0</v>
      </c>
      <c r="BR43" s="8" t="n">
        <v>0</v>
      </c>
      <c r="BS43" s="8" t="n">
        <v>0</v>
      </c>
      <c r="BT43" s="8" t="n">
        <v>0</v>
      </c>
      <c r="BU43" s="8" t="n">
        <v>1218.0817887789</v>
      </c>
      <c r="BV43" s="8" t="n">
        <v>786.123942374784</v>
      </c>
      <c r="BW43" s="8" t="n">
        <v>1149.47417848882</v>
      </c>
      <c r="BX43" s="16" t="n">
        <f aca="false">SUM(BO43:BW43)</f>
        <v>20823.088001854</v>
      </c>
    </row>
    <row r="44" customFormat="false" ht="12.75" hidden="false" customHeight="false" outlineLevel="0" collapsed="false">
      <c r="A44" s="9" t="s">
        <v>122</v>
      </c>
      <c r="B44" s="4"/>
      <c r="C44" s="8" t="n">
        <v>41.9863623615929</v>
      </c>
      <c r="D44" s="8" t="n">
        <v>9.42762107736076</v>
      </c>
      <c r="E44" s="8" t="n">
        <v>0.644231741268863</v>
      </c>
      <c r="F44" s="8" t="n">
        <v>8.94340854815693</v>
      </c>
      <c r="G44" s="8" t="n">
        <v>82.432540538351</v>
      </c>
      <c r="H44" s="8" t="n">
        <v>17.3961462349293</v>
      </c>
      <c r="I44" s="8" t="n">
        <v>13.1002306359295</v>
      </c>
      <c r="J44" s="8" t="n">
        <v>8.87827785378916</v>
      </c>
      <c r="K44" s="8" t="n">
        <v>10.3869398889093</v>
      </c>
      <c r="L44" s="8" t="n">
        <v>21.7371758241446</v>
      </c>
      <c r="M44" s="8" t="n">
        <v>89.7162668727391</v>
      </c>
      <c r="N44" s="8" t="n">
        <v>54.6743395401456</v>
      </c>
      <c r="O44" s="8" t="n">
        <v>18.4378133171611</v>
      </c>
      <c r="P44" s="8" t="n">
        <v>21.4066416003151</v>
      </c>
      <c r="Q44" s="8" t="n">
        <v>24.6871919035755</v>
      </c>
      <c r="R44" s="8" t="n">
        <v>39.0174927011368</v>
      </c>
      <c r="S44" s="8" t="n">
        <v>6.92753354442837</v>
      </c>
      <c r="T44" s="8" t="n">
        <v>10.2074816264845</v>
      </c>
      <c r="U44" s="8" t="n">
        <v>21.9758473162178</v>
      </c>
      <c r="V44" s="8" t="n">
        <v>32.7923406911507</v>
      </c>
      <c r="W44" s="8" t="n">
        <v>4.22468076928096</v>
      </c>
      <c r="X44" s="8" t="n">
        <v>15.9958897615017</v>
      </c>
      <c r="Y44" s="8" t="n">
        <v>13.8255171163477</v>
      </c>
      <c r="Z44" s="8" t="n">
        <v>64.0707967658438</v>
      </c>
      <c r="AA44" s="8" t="n">
        <v>7.00910072252484</v>
      </c>
      <c r="AB44" s="8" t="n">
        <v>29.1241942371246</v>
      </c>
      <c r="AC44" s="8" t="n">
        <v>292.418057738277</v>
      </c>
      <c r="AD44" s="8" t="n">
        <v>60.2432006089175</v>
      </c>
      <c r="AE44" s="8" t="n">
        <v>212.607840199987</v>
      </c>
      <c r="AF44" s="8" t="n">
        <v>113.630483241973</v>
      </c>
      <c r="AG44" s="8" t="n">
        <v>117.934042790625</v>
      </c>
      <c r="AH44" s="8" t="n">
        <v>11.3723029788192</v>
      </c>
      <c r="AI44" s="8" t="n">
        <v>14.9423121030745</v>
      </c>
      <c r="AJ44" s="8" t="n">
        <v>57.3954622659138</v>
      </c>
      <c r="AK44" s="8" t="n">
        <v>27.4399298841926</v>
      </c>
      <c r="AL44" s="8" t="n">
        <v>55.9412838123436</v>
      </c>
      <c r="AM44" s="8" t="n">
        <v>4.88228276804821</v>
      </c>
      <c r="AN44" s="8" t="n">
        <v>6.7230611055461</v>
      </c>
      <c r="AO44" s="8" t="n">
        <v>15.5472805716233</v>
      </c>
      <c r="AP44" s="8" t="n">
        <v>33.3912820010999</v>
      </c>
      <c r="AQ44" s="8" t="n">
        <v>62.8518085573522</v>
      </c>
      <c r="AR44" s="8" t="n">
        <v>555.887199953188</v>
      </c>
      <c r="AS44" s="8" t="n">
        <v>25.3461878872609</v>
      </c>
      <c r="AT44" s="8" t="n">
        <v>198.824118477007</v>
      </c>
      <c r="AU44" s="8" t="n">
        <v>488.669047789047</v>
      </c>
      <c r="AV44" s="8" t="n">
        <v>189.779686033661</v>
      </c>
      <c r="AW44" s="8" t="n">
        <v>57.6741464024627</v>
      </c>
      <c r="AX44" s="8" t="n">
        <v>3.59585746015584</v>
      </c>
      <c r="AY44" s="8" t="n">
        <v>5.3445959346825</v>
      </c>
      <c r="AZ44" s="8" t="n">
        <v>14.0465692175065</v>
      </c>
      <c r="BA44" s="8" t="n">
        <v>168.698728416678</v>
      </c>
      <c r="BB44" s="8" t="n">
        <v>5.74009616879223</v>
      </c>
      <c r="BC44" s="8" t="n">
        <v>8.48242984025523</v>
      </c>
      <c r="BD44" s="8" t="n">
        <v>53.2843918075288</v>
      </c>
      <c r="BE44" s="8" t="n">
        <v>43.4617991787138</v>
      </c>
      <c r="BF44" s="8" t="n">
        <v>72.5148494867481</v>
      </c>
      <c r="BG44" s="8" t="n">
        <v>122.278013243942</v>
      </c>
      <c r="BH44" s="8" t="n">
        <v>25.5703770569228</v>
      </c>
      <c r="BI44" s="8" t="n">
        <v>6.74872863384666</v>
      </c>
      <c r="BJ44" s="8" t="n">
        <v>9.96099559637293</v>
      </c>
      <c r="BK44" s="8" t="n">
        <v>7.83185125250918</v>
      </c>
      <c r="BL44" s="8" t="n">
        <v>2.75104146496432</v>
      </c>
      <c r="BM44" s="8" t="n">
        <v>14.0195849262206</v>
      </c>
      <c r="BN44" s="8" t="n">
        <v>0</v>
      </c>
      <c r="BO44" s="16" t="n">
        <f aca="false">SUM(C44:BN44)</f>
        <v>3836.85699004667</v>
      </c>
      <c r="BP44" s="8" t="n">
        <v>6632.36624511293</v>
      </c>
      <c r="BQ44" s="8" t="n">
        <v>0</v>
      </c>
      <c r="BR44" s="8" t="n">
        <v>0</v>
      </c>
      <c r="BS44" s="8" t="n">
        <v>0</v>
      </c>
      <c r="BT44" s="8" t="n">
        <v>0</v>
      </c>
      <c r="BU44" s="8" t="n">
        <v>493.220746047329</v>
      </c>
      <c r="BV44" s="8" t="n">
        <v>215.672469433175</v>
      </c>
      <c r="BW44" s="8" t="n">
        <v>241.272920108189</v>
      </c>
      <c r="BX44" s="16" t="n">
        <f aca="false">SUM(BO44:BW44)</f>
        <v>11419.3893707483</v>
      </c>
    </row>
    <row r="45" customFormat="false" ht="12.75" hidden="false" customHeight="false" outlineLevel="0" collapsed="false">
      <c r="A45" s="9" t="s">
        <v>124</v>
      </c>
      <c r="B45" s="4"/>
      <c r="C45" s="8" t="n">
        <v>25.5833894306888</v>
      </c>
      <c r="D45" s="8" t="n">
        <v>1.98372371397093</v>
      </c>
      <c r="E45" s="8" t="n">
        <v>0.628532689660767</v>
      </c>
      <c r="F45" s="8" t="n">
        <v>22.2407913950025</v>
      </c>
      <c r="G45" s="8" t="n">
        <v>244.975254893957</v>
      </c>
      <c r="H45" s="8" t="n">
        <v>19.5586332655311</v>
      </c>
      <c r="I45" s="8" t="n">
        <v>48.5906704485354</v>
      </c>
      <c r="J45" s="8" t="n">
        <v>14.3289067318531</v>
      </c>
      <c r="K45" s="8" t="n">
        <v>9.15397692011058</v>
      </c>
      <c r="L45" s="8" t="n">
        <v>84.6911986657047</v>
      </c>
      <c r="M45" s="8" t="n">
        <v>202.187741486314</v>
      </c>
      <c r="N45" s="8" t="n">
        <v>20.2790799922306</v>
      </c>
      <c r="O45" s="8" t="n">
        <v>18.9381246310554</v>
      </c>
      <c r="P45" s="8" t="n">
        <v>52.8223590022144</v>
      </c>
      <c r="Q45" s="8" t="n">
        <v>69.1511099733556</v>
      </c>
      <c r="R45" s="8" t="n">
        <v>39.0791894987141</v>
      </c>
      <c r="S45" s="8" t="n">
        <v>9.52267014485597</v>
      </c>
      <c r="T45" s="8" t="n">
        <v>15.1240109549155</v>
      </c>
      <c r="U45" s="8" t="n">
        <v>52.0529675443119</v>
      </c>
      <c r="V45" s="8" t="n">
        <v>11.9082228807208</v>
      </c>
      <c r="W45" s="8" t="n">
        <v>4.65341409968128</v>
      </c>
      <c r="X45" s="8" t="n">
        <v>13.7077742259469</v>
      </c>
      <c r="Y45" s="8" t="n">
        <v>10.5367622682565</v>
      </c>
      <c r="Z45" s="8" t="n">
        <v>520.674208590407</v>
      </c>
      <c r="AA45" s="8" t="n">
        <v>31.166334796802</v>
      </c>
      <c r="AB45" s="8" t="n">
        <v>76.4403158781389</v>
      </c>
      <c r="AC45" s="8" t="n">
        <v>272.047418123773</v>
      </c>
      <c r="AD45" s="8" t="n">
        <v>104.586457530789</v>
      </c>
      <c r="AE45" s="8" t="n">
        <v>406.172963301236</v>
      </c>
      <c r="AF45" s="8" t="n">
        <v>222.47720601763</v>
      </c>
      <c r="AG45" s="8" t="n">
        <v>95.2440534258789</v>
      </c>
      <c r="AH45" s="8" t="n">
        <v>38.1437817181504</v>
      </c>
      <c r="AI45" s="8" t="n">
        <v>4.59798749460312</v>
      </c>
      <c r="AJ45" s="8" t="n">
        <v>154.050635059712</v>
      </c>
      <c r="AK45" s="8" t="n">
        <v>3.94344540176246</v>
      </c>
      <c r="AL45" s="8" t="n">
        <v>66.4817762500522</v>
      </c>
      <c r="AM45" s="8" t="n">
        <v>14.6397818948177</v>
      </c>
      <c r="AN45" s="8" t="n">
        <v>11.0076748161795</v>
      </c>
      <c r="AO45" s="8" t="n">
        <v>190.757422006054</v>
      </c>
      <c r="AP45" s="8" t="n">
        <v>101.916699853561</v>
      </c>
      <c r="AQ45" s="8" t="n">
        <v>2946.23562456573</v>
      </c>
      <c r="AR45" s="8" t="n">
        <v>2954.40000007466</v>
      </c>
      <c r="AS45" s="8" t="n">
        <v>286.078840781526</v>
      </c>
      <c r="AT45" s="8" t="n">
        <v>466.379748107025</v>
      </c>
      <c r="AU45" s="8" t="n">
        <v>0</v>
      </c>
      <c r="AV45" s="8" t="n">
        <v>1487.63461007358</v>
      </c>
      <c r="AW45" s="8" t="n">
        <v>33.5436376570604</v>
      </c>
      <c r="AX45" s="8" t="n">
        <v>7.46797839391264</v>
      </c>
      <c r="AY45" s="8" t="n">
        <v>27.4925815140709</v>
      </c>
      <c r="AZ45" s="8" t="n">
        <v>11.3294131205694</v>
      </c>
      <c r="BA45" s="8" t="n">
        <v>129.472263129658</v>
      </c>
      <c r="BB45" s="8" t="n">
        <v>20.6073678550802</v>
      </c>
      <c r="BC45" s="8" t="n">
        <v>12.6116360066549</v>
      </c>
      <c r="BD45" s="8" t="n">
        <v>75.9905263867594</v>
      </c>
      <c r="BE45" s="8" t="n">
        <v>0</v>
      </c>
      <c r="BF45" s="8" t="n">
        <v>5.63139279320924</v>
      </c>
      <c r="BG45" s="8" t="n">
        <v>158.983416299446</v>
      </c>
      <c r="BH45" s="8" t="n">
        <v>50.746587558007</v>
      </c>
      <c r="BI45" s="8" t="n">
        <v>8.6722525695535</v>
      </c>
      <c r="BJ45" s="8" t="n">
        <v>22.0214418329158</v>
      </c>
      <c r="BK45" s="8" t="n">
        <v>4.30510148622011</v>
      </c>
      <c r="BL45" s="8" t="n">
        <v>5.46779638886648</v>
      </c>
      <c r="BM45" s="8" t="n">
        <v>15.8679698570581</v>
      </c>
      <c r="BN45" s="8" t="n">
        <v>0</v>
      </c>
      <c r="BO45" s="16" t="n">
        <f aca="false">SUM(C45:BN45)</f>
        <v>12036.9868534687</v>
      </c>
      <c r="BP45" s="8" t="n">
        <v>2089.95657511164</v>
      </c>
      <c r="BQ45" s="8" t="n">
        <v>0</v>
      </c>
      <c r="BR45" s="8" t="n">
        <v>0</v>
      </c>
      <c r="BS45" s="8" t="n">
        <v>0</v>
      </c>
      <c r="BT45" s="8" t="n">
        <v>0</v>
      </c>
      <c r="BU45" s="8" t="n">
        <v>2623.08290925625</v>
      </c>
      <c r="BV45" s="8" t="n">
        <v>799.207128334779</v>
      </c>
      <c r="BW45" s="8" t="n">
        <v>2672.90956198241</v>
      </c>
      <c r="BX45" s="16" t="n">
        <f aca="false">SUM(BO45:BW45)</f>
        <v>20222.1430281538</v>
      </c>
    </row>
    <row r="46" customFormat="false" ht="12.75" hidden="false" customHeight="false" outlineLevel="0" collapsed="false">
      <c r="A46" s="9" t="s">
        <v>126</v>
      </c>
      <c r="B46" s="4"/>
      <c r="C46" s="8" t="n">
        <v>17.0077836454774</v>
      </c>
      <c r="D46" s="8" t="n">
        <v>0</v>
      </c>
      <c r="E46" s="8" t="n">
        <v>0</v>
      </c>
      <c r="F46" s="8" t="n">
        <v>1.62999999999999</v>
      </c>
      <c r="G46" s="8" t="n">
        <v>135.65</v>
      </c>
      <c r="H46" s="8" t="n">
        <v>22.0400000000001</v>
      </c>
      <c r="I46" s="8" t="n">
        <v>6.28999999999996</v>
      </c>
      <c r="J46" s="8" t="n">
        <v>17.5699999999997</v>
      </c>
      <c r="K46" s="8" t="n">
        <v>18.6</v>
      </c>
      <c r="L46" s="8" t="n">
        <v>5.14034351426431</v>
      </c>
      <c r="M46" s="8" t="n">
        <v>30.3244944786296</v>
      </c>
      <c r="N46" s="8" t="n">
        <v>12.0300000000007</v>
      </c>
      <c r="O46" s="8" t="n">
        <v>19.8899999999999</v>
      </c>
      <c r="P46" s="8" t="n">
        <v>17.7099999999998</v>
      </c>
      <c r="Q46" s="8" t="n">
        <v>13.7899999999995</v>
      </c>
      <c r="R46" s="8" t="n">
        <v>63.3999999999999</v>
      </c>
      <c r="S46" s="8" t="n">
        <v>8.39999999999994</v>
      </c>
      <c r="T46" s="8" t="n">
        <v>8.59000000000005</v>
      </c>
      <c r="U46" s="8" t="n">
        <v>35.62</v>
      </c>
      <c r="V46" s="8" t="n">
        <v>53.3244341330477</v>
      </c>
      <c r="W46" s="8" t="n">
        <v>8.82999999999996</v>
      </c>
      <c r="X46" s="8" t="n">
        <v>33.03</v>
      </c>
      <c r="Y46" s="8" t="n">
        <v>24.2099999999999</v>
      </c>
      <c r="Z46" s="8" t="n">
        <v>27.4799999999999</v>
      </c>
      <c r="AA46" s="8" t="n">
        <v>3.65999999999999</v>
      </c>
      <c r="AB46" s="8" t="n">
        <v>66.7000000000003</v>
      </c>
      <c r="AC46" s="8" t="n">
        <v>676.196785954133</v>
      </c>
      <c r="AD46" s="8" t="n">
        <v>134.87</v>
      </c>
      <c r="AE46" s="8" t="n">
        <v>605.782888259002</v>
      </c>
      <c r="AF46" s="8" t="n">
        <v>1793.02</v>
      </c>
      <c r="AG46" s="8" t="n">
        <v>159.43</v>
      </c>
      <c r="AH46" s="8" t="n">
        <v>2.42999999999998</v>
      </c>
      <c r="AI46" s="8" t="n">
        <v>8.64999999999973</v>
      </c>
      <c r="AJ46" s="8" t="n">
        <v>771.879999999999</v>
      </c>
      <c r="AK46" s="8" t="n">
        <v>43.4400000000002</v>
      </c>
      <c r="AL46" s="8" t="n">
        <v>714.5</v>
      </c>
      <c r="AM46" s="8" t="n">
        <v>17.51</v>
      </c>
      <c r="AN46" s="8" t="n">
        <v>35.89</v>
      </c>
      <c r="AO46" s="8" t="n">
        <v>114.5</v>
      </c>
      <c r="AP46" s="8" t="n">
        <v>165.67</v>
      </c>
      <c r="AQ46" s="8" t="n">
        <v>314.04</v>
      </c>
      <c r="AR46" s="8" t="n">
        <v>54.2835221063487</v>
      </c>
      <c r="AS46" s="8" t="n">
        <v>350.38</v>
      </c>
      <c r="AT46" s="8" t="n">
        <v>1498.88168814339</v>
      </c>
      <c r="AU46" s="8" t="n">
        <v>0</v>
      </c>
      <c r="AV46" s="8" t="n">
        <v>1145.61343595384</v>
      </c>
      <c r="AW46" s="8" t="n">
        <v>161.92</v>
      </c>
      <c r="AX46" s="8" t="n">
        <v>41.9866617709439</v>
      </c>
      <c r="AY46" s="8" t="n">
        <v>48.9300464277017</v>
      </c>
      <c r="AZ46" s="8" t="n">
        <v>60</v>
      </c>
      <c r="BA46" s="8" t="n">
        <v>103.5</v>
      </c>
      <c r="BB46" s="8" t="n">
        <v>60.06</v>
      </c>
      <c r="BC46" s="8" t="n">
        <v>55.7499999999999</v>
      </c>
      <c r="BD46" s="8" t="n">
        <v>250.387235897398</v>
      </c>
      <c r="BE46" s="8" t="n">
        <v>546.9</v>
      </c>
      <c r="BF46" s="8" t="n">
        <v>310.77</v>
      </c>
      <c r="BG46" s="8" t="n">
        <v>487.860724344506</v>
      </c>
      <c r="BH46" s="8" t="n">
        <v>255.932250238565</v>
      </c>
      <c r="BI46" s="8" t="n">
        <v>79.36</v>
      </c>
      <c r="BJ46" s="8" t="n">
        <v>127.8</v>
      </c>
      <c r="BK46" s="8" t="n">
        <v>229.14</v>
      </c>
      <c r="BL46" s="8" t="n">
        <v>11</v>
      </c>
      <c r="BM46" s="8" t="n">
        <v>80.05</v>
      </c>
      <c r="BN46" s="8" t="n">
        <v>0</v>
      </c>
      <c r="BO46" s="16" t="n">
        <f aca="false">SUM(C46:BN46)</f>
        <v>12169.2322948672</v>
      </c>
      <c r="BP46" s="8" t="n">
        <v>11291.25</v>
      </c>
      <c r="BQ46" s="8" t="n">
        <v>0</v>
      </c>
      <c r="BR46" s="8" t="n">
        <v>69.3</v>
      </c>
      <c r="BS46" s="8" t="n">
        <v>13.3392260940702</v>
      </c>
      <c r="BT46" s="8" t="n">
        <v>0</v>
      </c>
      <c r="BU46" s="8" t="n">
        <v>118.264900594527</v>
      </c>
      <c r="BV46" s="8" t="n">
        <v>66.0989980072343</v>
      </c>
      <c r="BW46" s="8" t="n">
        <v>63.1651134764747</v>
      </c>
      <c r="BX46" s="16" t="n">
        <f aca="false">SUM(BO46:BW46)</f>
        <v>23790.6505330396</v>
      </c>
    </row>
    <row r="47" customFormat="false" ht="12.75" hidden="false" customHeight="false" outlineLevel="0" collapsed="false">
      <c r="A47" s="9" t="s">
        <v>128</v>
      </c>
      <c r="B47" s="4"/>
      <c r="C47" s="8" t="n">
        <v>0</v>
      </c>
      <c r="D47" s="8" t="n">
        <v>0</v>
      </c>
      <c r="E47" s="8" t="n">
        <v>0</v>
      </c>
      <c r="F47" s="8" t="n">
        <v>0</v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0</v>
      </c>
      <c r="R47" s="8" t="n">
        <v>0</v>
      </c>
      <c r="S47" s="8" t="n">
        <v>0</v>
      </c>
      <c r="T47" s="8" t="n">
        <v>0</v>
      </c>
      <c r="U47" s="8" t="n">
        <v>0</v>
      </c>
      <c r="V47" s="8" t="n">
        <v>0</v>
      </c>
      <c r="W47" s="8" t="n">
        <v>0</v>
      </c>
      <c r="X47" s="8" t="n">
        <v>0</v>
      </c>
      <c r="Y47" s="8" t="n">
        <v>0</v>
      </c>
      <c r="Z47" s="8" t="n">
        <v>0</v>
      </c>
      <c r="AA47" s="8" t="n">
        <v>0</v>
      </c>
      <c r="AB47" s="8" t="n">
        <v>0</v>
      </c>
      <c r="AC47" s="8" t="n">
        <v>0</v>
      </c>
      <c r="AD47" s="8" t="n">
        <v>0</v>
      </c>
      <c r="AE47" s="8" t="n">
        <v>0</v>
      </c>
      <c r="AF47" s="8" t="n">
        <v>0</v>
      </c>
      <c r="AG47" s="8" t="n">
        <v>0</v>
      </c>
      <c r="AH47" s="8" t="n">
        <v>0</v>
      </c>
      <c r="AI47" s="8" t="n">
        <v>0</v>
      </c>
      <c r="AJ47" s="8" t="n">
        <v>0</v>
      </c>
      <c r="AK47" s="8" t="n">
        <v>0</v>
      </c>
      <c r="AL47" s="8" t="n">
        <v>0</v>
      </c>
      <c r="AM47" s="8" t="n">
        <v>0</v>
      </c>
      <c r="AN47" s="8" t="n">
        <v>0</v>
      </c>
      <c r="AO47" s="8" t="n">
        <v>0</v>
      </c>
      <c r="AP47" s="8" t="n">
        <v>0</v>
      </c>
      <c r="AQ47" s="8" t="n">
        <v>0</v>
      </c>
      <c r="AR47" s="8" t="n">
        <v>0</v>
      </c>
      <c r="AS47" s="8" t="n">
        <v>0</v>
      </c>
      <c r="AT47" s="8" t="n">
        <v>0</v>
      </c>
      <c r="AU47" s="8" t="n">
        <v>0</v>
      </c>
      <c r="AV47" s="8" t="n">
        <v>0</v>
      </c>
      <c r="AW47" s="8" t="n">
        <v>0</v>
      </c>
      <c r="AX47" s="8" t="n">
        <v>0</v>
      </c>
      <c r="AY47" s="8" t="n">
        <v>0</v>
      </c>
      <c r="AZ47" s="8" t="n">
        <v>0</v>
      </c>
      <c r="BA47" s="8" t="n">
        <v>0</v>
      </c>
      <c r="BB47" s="8" t="n">
        <v>0</v>
      </c>
      <c r="BC47" s="8" t="n">
        <v>0</v>
      </c>
      <c r="BD47" s="8" t="n">
        <v>0</v>
      </c>
      <c r="BE47" s="8" t="n">
        <v>0</v>
      </c>
      <c r="BF47" s="8" t="n">
        <v>0</v>
      </c>
      <c r="BG47" s="8" t="n">
        <v>0</v>
      </c>
      <c r="BH47" s="8" t="n">
        <v>0</v>
      </c>
      <c r="BI47" s="8" t="n">
        <v>0</v>
      </c>
      <c r="BJ47" s="8" t="n">
        <v>0</v>
      </c>
      <c r="BK47" s="8" t="n">
        <v>0</v>
      </c>
      <c r="BL47" s="8" t="n">
        <v>0</v>
      </c>
      <c r="BM47" s="8" t="n">
        <v>0</v>
      </c>
      <c r="BN47" s="8" t="n">
        <v>0</v>
      </c>
      <c r="BO47" s="16" t="n">
        <f aca="false">SUM(C47:BN47)</f>
        <v>0</v>
      </c>
      <c r="BP47" s="8" t="n">
        <v>24382.5</v>
      </c>
      <c r="BQ47" s="8" t="n">
        <v>0</v>
      </c>
      <c r="BR47" s="8" t="n">
        <v>0</v>
      </c>
      <c r="BS47" s="8" t="n">
        <v>0</v>
      </c>
      <c r="BT47" s="8" t="n">
        <v>0</v>
      </c>
      <c r="BU47" s="8" t="n">
        <v>0</v>
      </c>
      <c r="BV47" s="8" t="n">
        <v>0</v>
      </c>
      <c r="BW47" s="8" t="n">
        <v>0</v>
      </c>
      <c r="BX47" s="16" t="n">
        <f aca="false">SUM(BO47:BW47)</f>
        <v>24382.5</v>
      </c>
    </row>
    <row r="48" customFormat="false" ht="12.75" hidden="false" customHeight="false" outlineLevel="0" collapsed="false">
      <c r="A48" s="9" t="s">
        <v>130</v>
      </c>
      <c r="B48" s="4"/>
      <c r="C48" s="8" t="n">
        <v>113.634190832043</v>
      </c>
      <c r="D48" s="8" t="n">
        <v>3.55682534765491</v>
      </c>
      <c r="E48" s="8" t="n">
        <v>1.38801085253515</v>
      </c>
      <c r="F48" s="8" t="n">
        <v>38.0152038267097</v>
      </c>
      <c r="G48" s="8" t="n">
        <v>857.081160161095</v>
      </c>
      <c r="H48" s="8" t="n">
        <v>182.243241850367</v>
      </c>
      <c r="I48" s="8" t="n">
        <v>95.3019273366459</v>
      </c>
      <c r="J48" s="8" t="n">
        <v>96.6336692408729</v>
      </c>
      <c r="K48" s="8" t="n">
        <v>95.3640024752605</v>
      </c>
      <c r="L48" s="8" t="n">
        <v>943.222435980131</v>
      </c>
      <c r="M48" s="8" t="n">
        <v>1076.43028506681</v>
      </c>
      <c r="N48" s="8" t="n">
        <v>2022.38225323468</v>
      </c>
      <c r="O48" s="8" t="n">
        <v>242.396663463672</v>
      </c>
      <c r="P48" s="8" t="n">
        <v>278.849888855463</v>
      </c>
      <c r="Q48" s="8" t="n">
        <v>253.847682133685</v>
      </c>
      <c r="R48" s="8" t="n">
        <v>469.174336708535</v>
      </c>
      <c r="S48" s="8" t="n">
        <v>84.3614011336407</v>
      </c>
      <c r="T48" s="8" t="n">
        <v>70.435772146111</v>
      </c>
      <c r="U48" s="8" t="n">
        <v>233.717425925351</v>
      </c>
      <c r="V48" s="8" t="n">
        <v>160.33271158383</v>
      </c>
      <c r="W48" s="8" t="n">
        <v>61.0321618272144</v>
      </c>
      <c r="X48" s="8" t="n">
        <v>102.025340845774</v>
      </c>
      <c r="Y48" s="8" t="n">
        <v>177.710588137965</v>
      </c>
      <c r="Z48" s="8" t="n">
        <v>716.548236234054</v>
      </c>
      <c r="AA48" s="8" t="n">
        <v>13.3363251461279</v>
      </c>
      <c r="AB48" s="8" t="n">
        <v>237.613321096174</v>
      </c>
      <c r="AC48" s="8" t="n">
        <v>1597.36810886448</v>
      </c>
      <c r="AD48" s="8" t="n">
        <v>1062.47768985183</v>
      </c>
      <c r="AE48" s="8" t="n">
        <v>6547.68894980857</v>
      </c>
      <c r="AF48" s="8" t="n">
        <v>2280.41077716791</v>
      </c>
      <c r="AG48" s="8" t="n">
        <v>284.739103714141</v>
      </c>
      <c r="AH48" s="8" t="n">
        <v>79.6503132184842</v>
      </c>
      <c r="AI48" s="8" t="n">
        <v>108.230237188887</v>
      </c>
      <c r="AJ48" s="8" t="n">
        <v>1671.07729650223</v>
      </c>
      <c r="AK48" s="8" t="n">
        <v>70.6504805252254</v>
      </c>
      <c r="AL48" s="8" t="n">
        <v>798.882765992259</v>
      </c>
      <c r="AM48" s="8" t="n">
        <v>199.093384097443</v>
      </c>
      <c r="AN48" s="8" t="n">
        <v>250.002667859993</v>
      </c>
      <c r="AO48" s="8" t="n">
        <v>152.767128588825</v>
      </c>
      <c r="AP48" s="8" t="n">
        <v>985.703247279201</v>
      </c>
      <c r="AQ48" s="8" t="n">
        <v>2273.55187413174</v>
      </c>
      <c r="AR48" s="8" t="n">
        <v>801.227355962539</v>
      </c>
      <c r="AS48" s="8" t="n">
        <v>1456.485501202</v>
      </c>
      <c r="AT48" s="8" t="n">
        <v>489.625717946255</v>
      </c>
      <c r="AU48" s="8" t="n">
        <v>0</v>
      </c>
      <c r="AV48" s="8" t="n">
        <v>10366.9584553238</v>
      </c>
      <c r="AW48" s="8" t="n">
        <v>961.140361061101</v>
      </c>
      <c r="AX48" s="8" t="n">
        <v>171.766609832295</v>
      </c>
      <c r="AY48" s="8" t="n">
        <v>781.160699978648</v>
      </c>
      <c r="AZ48" s="8" t="n">
        <v>184.969962039884</v>
      </c>
      <c r="BA48" s="8" t="n">
        <v>889.358307463647</v>
      </c>
      <c r="BB48" s="8" t="n">
        <v>446.29831506813</v>
      </c>
      <c r="BC48" s="8" t="n">
        <v>305.365373147232</v>
      </c>
      <c r="BD48" s="8" t="n">
        <v>857.224252937372</v>
      </c>
      <c r="BE48" s="8" t="n">
        <v>1569.15412274399</v>
      </c>
      <c r="BF48" s="8" t="n">
        <v>308.332938665044</v>
      </c>
      <c r="BG48" s="8" t="n">
        <v>1104.56714137922</v>
      </c>
      <c r="BH48" s="8" t="n">
        <v>246.142337564284</v>
      </c>
      <c r="BI48" s="8" t="n">
        <v>202.741852583037</v>
      </c>
      <c r="BJ48" s="8" t="n">
        <v>211.822316905951</v>
      </c>
      <c r="BK48" s="8" t="n">
        <v>899.750392736582</v>
      </c>
      <c r="BL48" s="8" t="n">
        <v>17.3404031977924</v>
      </c>
      <c r="BM48" s="8" t="n">
        <v>277.763840706848</v>
      </c>
      <c r="BN48" s="8" t="n">
        <v>0</v>
      </c>
      <c r="BO48" s="16" t="n">
        <f aca="false">SUM(C48:BN48)</f>
        <v>49538.1253446793</v>
      </c>
      <c r="BP48" s="8" t="n">
        <v>563.024163586716</v>
      </c>
      <c r="BQ48" s="8" t="n">
        <v>0</v>
      </c>
      <c r="BR48" s="8" t="n">
        <v>0</v>
      </c>
      <c r="BS48" s="8" t="n">
        <v>1185.75704148856</v>
      </c>
      <c r="BT48" s="8" t="n">
        <v>0</v>
      </c>
      <c r="BU48" s="8" t="n">
        <v>9994.89346532832</v>
      </c>
      <c r="BV48" s="8" t="n">
        <v>3621.66364231722</v>
      </c>
      <c r="BW48" s="8" t="n">
        <v>7405.79121567155</v>
      </c>
      <c r="BX48" s="16" t="n">
        <f aca="false">SUM(BO48:BW48)</f>
        <v>72309.2548730716</v>
      </c>
    </row>
    <row r="49" customFormat="false" ht="12.75" hidden="false" customHeight="false" outlineLevel="0" collapsed="false">
      <c r="A49" s="9" t="s">
        <v>132</v>
      </c>
      <c r="B49" s="4"/>
      <c r="C49" s="8" t="n">
        <v>10.1595880126953</v>
      </c>
      <c r="D49" s="8" t="n">
        <v>1.11299163698879</v>
      </c>
      <c r="E49" s="8" t="n">
        <v>0</v>
      </c>
      <c r="F49" s="8" t="n">
        <v>1.3504084751091</v>
      </c>
      <c r="G49" s="8" t="n">
        <v>53.8822323580562</v>
      </c>
      <c r="H49" s="8" t="n">
        <v>2.14308086881624</v>
      </c>
      <c r="I49" s="8" t="n">
        <v>3.006394753605</v>
      </c>
      <c r="J49" s="8" t="n">
        <v>1.96890619996898</v>
      </c>
      <c r="K49" s="8" t="n">
        <v>0.213851295095364</v>
      </c>
      <c r="L49" s="8" t="n">
        <v>877.332732839012</v>
      </c>
      <c r="M49" s="8" t="n">
        <v>265.33030826666</v>
      </c>
      <c r="N49" s="8" t="n">
        <v>16.6636168091967</v>
      </c>
      <c r="O49" s="8" t="n">
        <v>10.3341405078727</v>
      </c>
      <c r="P49" s="8" t="n">
        <v>23.3515298677759</v>
      </c>
      <c r="Q49" s="8" t="n">
        <v>60.5506391061311</v>
      </c>
      <c r="R49" s="8" t="n">
        <v>425.6561211405</v>
      </c>
      <c r="S49" s="8" t="n">
        <v>36.1501118949637</v>
      </c>
      <c r="T49" s="8" t="n">
        <v>17.8041525269011</v>
      </c>
      <c r="U49" s="8" t="n">
        <v>64.2673199060569</v>
      </c>
      <c r="V49" s="8" t="n">
        <v>39.0732345299752</v>
      </c>
      <c r="W49" s="8" t="n">
        <v>14.3872137762529</v>
      </c>
      <c r="X49" s="8" t="n">
        <v>12.3530829595429</v>
      </c>
      <c r="Y49" s="8" t="n">
        <v>112.466342366636</v>
      </c>
      <c r="Z49" s="8" t="n">
        <v>40.0066918246062</v>
      </c>
      <c r="AA49" s="8" t="n">
        <v>92.1250344864436</v>
      </c>
      <c r="AB49" s="8" t="n">
        <v>154.340302190877</v>
      </c>
      <c r="AC49" s="8" t="n">
        <v>512.848235941818</v>
      </c>
      <c r="AD49" s="8" t="n">
        <v>30.7576407688931</v>
      </c>
      <c r="AE49" s="8" t="n">
        <v>263.189070530906</v>
      </c>
      <c r="AF49" s="8" t="n">
        <v>12.9858860644412</v>
      </c>
      <c r="AG49" s="8" t="n">
        <v>19.2975286849462</v>
      </c>
      <c r="AH49" s="8" t="n">
        <v>8.51179011846783</v>
      </c>
      <c r="AI49" s="8" t="n">
        <v>42.8764853180106</v>
      </c>
      <c r="AJ49" s="8" t="n">
        <v>44.5180783405085</v>
      </c>
      <c r="AK49" s="8" t="n">
        <v>0</v>
      </c>
      <c r="AL49" s="8" t="n">
        <v>6.24336937785402</v>
      </c>
      <c r="AM49" s="8" t="n">
        <v>0.106236730360192</v>
      </c>
      <c r="AN49" s="8" t="n">
        <v>4.86958204775938</v>
      </c>
      <c r="AO49" s="8" t="n">
        <v>32.6622851078398</v>
      </c>
      <c r="AP49" s="8" t="n">
        <v>272.860623242546</v>
      </c>
      <c r="AQ49" s="8" t="n">
        <v>216.914042266722</v>
      </c>
      <c r="AR49" s="8" t="n">
        <v>11.277002763295</v>
      </c>
      <c r="AS49" s="8" t="n">
        <v>72.2928796243158</v>
      </c>
      <c r="AT49" s="8" t="n">
        <v>210.680781207532</v>
      </c>
      <c r="AU49" s="8" t="n">
        <v>0</v>
      </c>
      <c r="AV49" s="8" t="n">
        <v>228.886379625951</v>
      </c>
      <c r="AW49" s="8" t="n">
        <v>3089.76741394336</v>
      </c>
      <c r="AX49" s="8" t="n">
        <v>21.3331950615442</v>
      </c>
      <c r="AY49" s="8" t="n">
        <v>11.9234188377825</v>
      </c>
      <c r="AZ49" s="8" t="n">
        <v>59.2426447566633</v>
      </c>
      <c r="BA49" s="8" t="n">
        <v>33.472315624458</v>
      </c>
      <c r="BB49" s="8" t="n">
        <v>18.7908307573721</v>
      </c>
      <c r="BC49" s="8" t="n">
        <v>0.921853280591667</v>
      </c>
      <c r="BD49" s="8" t="n">
        <v>54.3127087822528</v>
      </c>
      <c r="BE49" s="8" t="n">
        <v>82.1658823189642</v>
      </c>
      <c r="BF49" s="8" t="n">
        <v>32.2242101606334</v>
      </c>
      <c r="BG49" s="8" t="n">
        <v>34.6938396468975</v>
      </c>
      <c r="BH49" s="8" t="n">
        <v>5.57671093296139</v>
      </c>
      <c r="BI49" s="8" t="n">
        <v>332.601039044884</v>
      </c>
      <c r="BJ49" s="8" t="n">
        <v>20.9563271712364</v>
      </c>
      <c r="BK49" s="8" t="n">
        <v>2.49293558384611</v>
      </c>
      <c r="BL49" s="8" t="n">
        <v>0.638123165351412</v>
      </c>
      <c r="BM49" s="8" t="n">
        <v>6.42431255709482</v>
      </c>
      <c r="BN49" s="8" t="n">
        <v>0</v>
      </c>
      <c r="BO49" s="16" t="n">
        <f aca="false">SUM(C49:BN49)</f>
        <v>8135.3456879878</v>
      </c>
      <c r="BP49" s="8" t="n">
        <v>86.0330578512397</v>
      </c>
      <c r="BQ49" s="8" t="n">
        <v>0</v>
      </c>
      <c r="BR49" s="8" t="n">
        <v>0</v>
      </c>
      <c r="BS49" s="8" t="n">
        <v>2284.73677525073</v>
      </c>
      <c r="BT49" s="8" t="n">
        <v>0</v>
      </c>
      <c r="BU49" s="8" t="n">
        <v>774.209199313821</v>
      </c>
      <c r="BV49" s="8" t="n">
        <v>429.994934274523</v>
      </c>
      <c r="BW49" s="8" t="n">
        <v>1593.43540626054</v>
      </c>
      <c r="BX49" s="16" t="n">
        <f aca="false">SUM(BO49:BW49)</f>
        <v>13303.7550609387</v>
      </c>
    </row>
    <row r="50" customFormat="false" ht="12.75" hidden="false" customHeight="false" outlineLevel="0" collapsed="false">
      <c r="A50" s="9" t="s">
        <v>134</v>
      </c>
      <c r="B50" s="4"/>
      <c r="C50" s="8" t="n">
        <v>0</v>
      </c>
      <c r="D50" s="8" t="n">
        <v>0</v>
      </c>
      <c r="E50" s="8" t="n">
        <v>0</v>
      </c>
      <c r="F50" s="8" t="n">
        <v>0</v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2197.41083219396</v>
      </c>
      <c r="O50" s="8" t="n">
        <v>0</v>
      </c>
      <c r="P50" s="8" t="n">
        <v>0</v>
      </c>
      <c r="Q50" s="8" t="n">
        <v>0</v>
      </c>
      <c r="R50" s="8" t="n">
        <v>0</v>
      </c>
      <c r="S50" s="8" t="n">
        <v>0</v>
      </c>
      <c r="T50" s="8" t="n">
        <v>0</v>
      </c>
      <c r="U50" s="8" t="n">
        <v>0</v>
      </c>
      <c r="V50" s="8" t="n">
        <v>0</v>
      </c>
      <c r="W50" s="8" t="n">
        <v>0</v>
      </c>
      <c r="X50" s="8" t="n">
        <v>0</v>
      </c>
      <c r="Y50" s="8" t="n">
        <v>0</v>
      </c>
      <c r="Z50" s="8" t="n">
        <v>0</v>
      </c>
      <c r="AA50" s="8" t="n">
        <v>0</v>
      </c>
      <c r="AB50" s="8" t="n">
        <v>0</v>
      </c>
      <c r="AC50" s="8" t="n">
        <v>0</v>
      </c>
      <c r="AD50" s="8" t="n">
        <v>0</v>
      </c>
      <c r="AE50" s="8" t="n">
        <v>0</v>
      </c>
      <c r="AF50" s="8" t="n">
        <v>0</v>
      </c>
      <c r="AG50" s="8" t="n">
        <v>0</v>
      </c>
      <c r="AH50" s="8" t="n">
        <v>0</v>
      </c>
      <c r="AI50" s="8" t="n">
        <v>0</v>
      </c>
      <c r="AJ50" s="8" t="n">
        <v>0</v>
      </c>
      <c r="AK50" s="8" t="n">
        <v>0</v>
      </c>
      <c r="AL50" s="8" t="n">
        <v>0</v>
      </c>
      <c r="AM50" s="8" t="n">
        <v>0</v>
      </c>
      <c r="AN50" s="8" t="n">
        <v>0</v>
      </c>
      <c r="AO50" s="8" t="n">
        <v>0</v>
      </c>
      <c r="AP50" s="8" t="n">
        <v>0</v>
      </c>
      <c r="AQ50" s="8" t="n">
        <v>0</v>
      </c>
      <c r="AR50" s="8" t="n">
        <v>0</v>
      </c>
      <c r="AS50" s="8" t="n">
        <v>0</v>
      </c>
      <c r="AT50" s="8" t="n">
        <v>0</v>
      </c>
      <c r="AU50" s="8" t="n">
        <v>0</v>
      </c>
      <c r="AV50" s="8" t="n">
        <v>0</v>
      </c>
      <c r="AW50" s="8" t="n">
        <v>0</v>
      </c>
      <c r="AX50" s="8" t="n">
        <v>477.348429222948</v>
      </c>
      <c r="AY50" s="8" t="n">
        <v>0</v>
      </c>
      <c r="AZ50" s="8" t="n">
        <v>0</v>
      </c>
      <c r="BA50" s="8" t="n">
        <v>0</v>
      </c>
      <c r="BB50" s="8" t="n">
        <v>0</v>
      </c>
      <c r="BC50" s="8" t="n">
        <v>0</v>
      </c>
      <c r="BD50" s="8" t="n">
        <v>0</v>
      </c>
      <c r="BE50" s="8" t="n">
        <v>0</v>
      </c>
      <c r="BF50" s="8" t="n">
        <v>0</v>
      </c>
      <c r="BG50" s="8" t="n">
        <v>0</v>
      </c>
      <c r="BH50" s="8" t="n">
        <v>0</v>
      </c>
      <c r="BI50" s="8" t="n">
        <v>0</v>
      </c>
      <c r="BJ50" s="8" t="n">
        <v>0</v>
      </c>
      <c r="BK50" s="8" t="n">
        <v>0</v>
      </c>
      <c r="BL50" s="8" t="n">
        <v>0</v>
      </c>
      <c r="BM50" s="8" t="n">
        <v>0</v>
      </c>
      <c r="BN50" s="8" t="n">
        <v>0</v>
      </c>
      <c r="BO50" s="16" t="n">
        <f aca="false">SUM(C50:BN50)</f>
        <v>2674.75926141691</v>
      </c>
      <c r="BP50" s="8" t="n">
        <v>0</v>
      </c>
      <c r="BQ50" s="8" t="n">
        <v>2.2</v>
      </c>
      <c r="BR50" s="8" t="n">
        <v>1824.4</v>
      </c>
      <c r="BS50" s="8" t="n">
        <v>12927.7444099455</v>
      </c>
      <c r="BT50" s="8" t="n">
        <v>0</v>
      </c>
      <c r="BU50" s="8" t="n">
        <v>1141</v>
      </c>
      <c r="BV50" s="8" t="n">
        <v>959</v>
      </c>
      <c r="BW50" s="8" t="n">
        <v>1227.1000816342</v>
      </c>
      <c r="BX50" s="16" t="n">
        <f aca="false">SUM(BO50:BW50)</f>
        <v>20756.2037529966</v>
      </c>
    </row>
    <row r="51" customFormat="false" ht="12.75" hidden="false" customHeight="false" outlineLevel="0" collapsed="false">
      <c r="A51" s="9" t="s">
        <v>136</v>
      </c>
      <c r="B51" s="4"/>
      <c r="C51" s="8" t="n">
        <v>4.37824493889028</v>
      </c>
      <c r="D51" s="8" t="n">
        <v>0.466381672599367</v>
      </c>
      <c r="E51" s="8" t="n">
        <v>0</v>
      </c>
      <c r="F51" s="8" t="n">
        <v>3.25164196990515</v>
      </c>
      <c r="G51" s="8" t="n">
        <v>294.076482908374</v>
      </c>
      <c r="H51" s="8" t="n">
        <v>16.3404465512856</v>
      </c>
      <c r="I51" s="8" t="n">
        <v>2.67361503504618</v>
      </c>
      <c r="J51" s="8" t="n">
        <v>3.53649867779019</v>
      </c>
      <c r="K51" s="8" t="n">
        <v>9.15206839935594</v>
      </c>
      <c r="L51" s="8" t="n">
        <v>208.625669729961</v>
      </c>
      <c r="M51" s="8" t="n">
        <v>35.7010028160042</v>
      </c>
      <c r="N51" s="8" t="n">
        <v>903.808067241871</v>
      </c>
      <c r="O51" s="8" t="n">
        <v>17.0612273873831</v>
      </c>
      <c r="P51" s="8" t="n">
        <v>26.7433006928749</v>
      </c>
      <c r="Q51" s="8" t="n">
        <v>0.82285550397113</v>
      </c>
      <c r="R51" s="8" t="n">
        <v>10.2053708931377</v>
      </c>
      <c r="S51" s="8" t="n">
        <v>3.39220861976797</v>
      </c>
      <c r="T51" s="8" t="n">
        <v>6.35313211125662</v>
      </c>
      <c r="U51" s="8" t="n">
        <v>12.7610115622099</v>
      </c>
      <c r="V51" s="8" t="n">
        <v>13.3202463746053</v>
      </c>
      <c r="W51" s="8" t="n">
        <v>0</v>
      </c>
      <c r="X51" s="8" t="n">
        <v>12.7834264317884</v>
      </c>
      <c r="Y51" s="8" t="n">
        <v>0.294752891372278</v>
      </c>
      <c r="Z51" s="8" t="n">
        <v>15.2709475709833</v>
      </c>
      <c r="AA51" s="8" t="n">
        <v>1.37552977245354</v>
      </c>
      <c r="AB51" s="8" t="n">
        <v>15.9201633877432</v>
      </c>
      <c r="AC51" s="8" t="n">
        <v>62.4877025962888</v>
      </c>
      <c r="AD51" s="8" t="n">
        <v>385.291482581574</v>
      </c>
      <c r="AE51" s="8" t="n">
        <v>952.766679309688</v>
      </c>
      <c r="AF51" s="8" t="n">
        <v>247.930172322947</v>
      </c>
      <c r="AG51" s="8" t="n">
        <v>37.359402132762</v>
      </c>
      <c r="AH51" s="8" t="n">
        <v>0</v>
      </c>
      <c r="AI51" s="8" t="n">
        <v>5.65361712442993</v>
      </c>
      <c r="AJ51" s="8" t="n">
        <v>8.56040477525161</v>
      </c>
      <c r="AK51" s="8" t="n">
        <v>7.22970153327931</v>
      </c>
      <c r="AL51" s="8" t="n">
        <v>46.5235194920279</v>
      </c>
      <c r="AM51" s="8" t="n">
        <v>57.1945788186342</v>
      </c>
      <c r="AN51" s="8" t="n">
        <v>83.9226121988213</v>
      </c>
      <c r="AO51" s="8" t="n">
        <v>29.3709568312914</v>
      </c>
      <c r="AP51" s="8" t="n">
        <v>94.1881631035238</v>
      </c>
      <c r="AQ51" s="8" t="n">
        <v>366.142669812491</v>
      </c>
      <c r="AR51" s="8" t="n">
        <v>78.2713959477593</v>
      </c>
      <c r="AS51" s="8" t="n">
        <v>78.0880341775332</v>
      </c>
      <c r="AT51" s="8" t="n">
        <v>43.6221849447059</v>
      </c>
      <c r="AU51" s="8" t="n">
        <v>0</v>
      </c>
      <c r="AV51" s="8" t="n">
        <v>402.90410847284</v>
      </c>
      <c r="AW51" s="8" t="n">
        <v>25.8708132614026</v>
      </c>
      <c r="AX51" s="8" t="n">
        <v>8.33712017128027</v>
      </c>
      <c r="AY51" s="8" t="n">
        <v>1511.15835532706</v>
      </c>
      <c r="AZ51" s="8" t="n">
        <v>14.652493903981</v>
      </c>
      <c r="BA51" s="8" t="n">
        <v>127.051712724524</v>
      </c>
      <c r="BB51" s="8" t="n">
        <v>23.2272019574859</v>
      </c>
      <c r="BC51" s="8" t="n">
        <v>25.403468533755</v>
      </c>
      <c r="BD51" s="8" t="n">
        <v>60.7697475239499</v>
      </c>
      <c r="BE51" s="8" t="n">
        <v>56.7162915850144</v>
      </c>
      <c r="BF51" s="8" t="n">
        <v>26.8589820312606</v>
      </c>
      <c r="BG51" s="8" t="n">
        <v>17.2279859752691</v>
      </c>
      <c r="BH51" s="8" t="n">
        <v>4.03749813133746</v>
      </c>
      <c r="BI51" s="8" t="n">
        <v>58.8337525226242</v>
      </c>
      <c r="BJ51" s="8" t="n">
        <v>50.7664900351259</v>
      </c>
      <c r="BK51" s="8" t="n">
        <v>32.0487652708148</v>
      </c>
      <c r="BL51" s="8" t="n">
        <v>0.783248130622196</v>
      </c>
      <c r="BM51" s="8" t="n">
        <v>3.1925887362771</v>
      </c>
      <c r="BN51" s="8" t="n">
        <v>0</v>
      </c>
      <c r="BO51" s="16" t="n">
        <f aca="false">SUM(C51:BN51)</f>
        <v>6652.75819513826</v>
      </c>
      <c r="BP51" s="8" t="n">
        <v>3.2165791668938</v>
      </c>
      <c r="BQ51" s="8" t="n">
        <v>0</v>
      </c>
      <c r="BR51" s="8" t="n">
        <v>0</v>
      </c>
      <c r="BS51" s="8" t="n">
        <v>0</v>
      </c>
      <c r="BT51" s="8" t="n">
        <v>0</v>
      </c>
      <c r="BU51" s="8" t="n">
        <v>1299.54760024783</v>
      </c>
      <c r="BV51" s="8" t="n">
        <v>277.789019652207</v>
      </c>
      <c r="BW51" s="8" t="n">
        <v>2192.25497712872</v>
      </c>
      <c r="BX51" s="16" t="n">
        <f aca="false">SUM(BO51:BW51)</f>
        <v>10425.5663713339</v>
      </c>
    </row>
    <row r="52" customFormat="false" ht="12.75" hidden="false" customHeight="false" outlineLevel="0" collapsed="false">
      <c r="A52" s="9" t="s">
        <v>138</v>
      </c>
      <c r="B52" s="4"/>
      <c r="C52" s="8" t="n">
        <v>255.217547682917</v>
      </c>
      <c r="D52" s="8" t="n">
        <v>0.525780385790061</v>
      </c>
      <c r="E52" s="8" t="n">
        <v>0.0300856829332418</v>
      </c>
      <c r="F52" s="8" t="n">
        <v>0.288569784302034</v>
      </c>
      <c r="G52" s="8" t="n">
        <v>22.4828973850365</v>
      </c>
      <c r="H52" s="8" t="n">
        <v>10.6120174573117</v>
      </c>
      <c r="I52" s="8" t="n">
        <v>2.92732318553217</v>
      </c>
      <c r="J52" s="8" t="n">
        <v>3.16660009734906</v>
      </c>
      <c r="K52" s="8" t="n">
        <v>4.19540496823042</v>
      </c>
      <c r="L52" s="8" t="n">
        <v>1.55270976229131</v>
      </c>
      <c r="M52" s="8" t="n">
        <v>17.9220451604425</v>
      </c>
      <c r="N52" s="8" t="n">
        <v>5.27335896832257</v>
      </c>
      <c r="O52" s="8" t="n">
        <v>2.35986812188854</v>
      </c>
      <c r="P52" s="8" t="n">
        <v>4.30114145819357</v>
      </c>
      <c r="Q52" s="8" t="n">
        <v>14.1078409929011</v>
      </c>
      <c r="R52" s="8" t="n">
        <v>6.82926921488495</v>
      </c>
      <c r="S52" s="8" t="n">
        <v>6.65667115590376</v>
      </c>
      <c r="T52" s="8" t="n">
        <v>19.8507979933689</v>
      </c>
      <c r="U52" s="8" t="n">
        <v>19.9333666672151</v>
      </c>
      <c r="V52" s="8" t="n">
        <v>7.45228746810281</v>
      </c>
      <c r="W52" s="8" t="n">
        <v>1.29793989835123</v>
      </c>
      <c r="X52" s="8" t="n">
        <v>6.64067722654241</v>
      </c>
      <c r="Y52" s="8" t="n">
        <v>2.03865783806317</v>
      </c>
      <c r="Z52" s="8" t="n">
        <v>16.3549270167851</v>
      </c>
      <c r="AA52" s="8" t="n">
        <v>0.397822574725406</v>
      </c>
      <c r="AB52" s="8" t="n">
        <v>4.40207948466369</v>
      </c>
      <c r="AC52" s="8" t="n">
        <v>65.8186851663119</v>
      </c>
      <c r="AD52" s="8" t="n">
        <v>14.5206598696464</v>
      </c>
      <c r="AE52" s="8" t="n">
        <v>104.489344494122</v>
      </c>
      <c r="AF52" s="8" t="n">
        <v>48.0048638377522</v>
      </c>
      <c r="AG52" s="8" t="n">
        <v>10.5511405105914</v>
      </c>
      <c r="AH52" s="8" t="n">
        <v>0.00208582560349278</v>
      </c>
      <c r="AI52" s="8" t="n">
        <v>0.281548789420512</v>
      </c>
      <c r="AJ52" s="8" t="n">
        <v>10.7357033640324</v>
      </c>
      <c r="AK52" s="8" t="n">
        <v>0.965007110711078</v>
      </c>
      <c r="AL52" s="8" t="n">
        <v>11.0752758576802</v>
      </c>
      <c r="AM52" s="8" t="n">
        <v>51.7933347007688</v>
      </c>
      <c r="AN52" s="8" t="n">
        <v>26.4552833058953</v>
      </c>
      <c r="AO52" s="8" t="n">
        <v>4.19311394182258</v>
      </c>
      <c r="AP52" s="8" t="n">
        <v>31.6538138782546</v>
      </c>
      <c r="AQ52" s="8" t="n">
        <v>8.10834754837805</v>
      </c>
      <c r="AR52" s="8" t="n">
        <v>63.9869483212036</v>
      </c>
      <c r="AS52" s="8" t="n">
        <v>2.75412469189805</v>
      </c>
      <c r="AT52" s="8" t="n">
        <v>6.89567685581254</v>
      </c>
      <c r="AU52" s="8" t="n">
        <v>0</v>
      </c>
      <c r="AV52" s="8" t="n">
        <v>72.5104550343806</v>
      </c>
      <c r="AW52" s="8" t="n">
        <v>67.0867624890504</v>
      </c>
      <c r="AX52" s="8" t="n">
        <v>9.2645677743328</v>
      </c>
      <c r="AY52" s="8" t="n">
        <v>32.1304531887658</v>
      </c>
      <c r="AZ52" s="8" t="n">
        <v>569.574413162203</v>
      </c>
      <c r="BA52" s="8" t="n">
        <v>10.067159997671</v>
      </c>
      <c r="BB52" s="8" t="n">
        <v>6.93324497832363</v>
      </c>
      <c r="BC52" s="8" t="n">
        <v>3.12556442271304</v>
      </c>
      <c r="BD52" s="8" t="n">
        <v>53.1521690100549</v>
      </c>
      <c r="BE52" s="8" t="n">
        <v>148.838720487647</v>
      </c>
      <c r="BF52" s="8" t="n">
        <v>164.273047365296</v>
      </c>
      <c r="BG52" s="8" t="n">
        <v>7.72377422417982</v>
      </c>
      <c r="BH52" s="8" t="n">
        <v>1.39821358096072</v>
      </c>
      <c r="BI52" s="8" t="n">
        <v>32.815024782279</v>
      </c>
      <c r="BJ52" s="8" t="n">
        <v>11.0533272854381</v>
      </c>
      <c r="BK52" s="8" t="n">
        <v>32.2799216769291</v>
      </c>
      <c r="BL52" s="8" t="n">
        <v>0.845024262779755</v>
      </c>
      <c r="BM52" s="8" t="n">
        <v>4.16459619276689</v>
      </c>
      <c r="BN52" s="8" t="n">
        <v>0</v>
      </c>
      <c r="BO52" s="16" t="n">
        <f aca="false">SUM(C52:BN52)</f>
        <v>2126.33908561772</v>
      </c>
      <c r="BP52" s="8" t="n">
        <v>396.141934790398</v>
      </c>
      <c r="BQ52" s="8" t="n">
        <v>0</v>
      </c>
      <c r="BR52" s="8" t="n">
        <v>0</v>
      </c>
      <c r="BS52" s="8" t="n">
        <v>0</v>
      </c>
      <c r="BT52" s="8" t="n">
        <v>0</v>
      </c>
      <c r="BU52" s="8" t="n">
        <v>166.601643329934</v>
      </c>
      <c r="BV52" s="8" t="n">
        <v>95.5222360706626</v>
      </c>
      <c r="BW52" s="8" t="n">
        <v>60.5110104048756</v>
      </c>
      <c r="BX52" s="16" t="n">
        <f aca="false">SUM(BO52:BW52)</f>
        <v>2845.1159102136</v>
      </c>
    </row>
    <row r="53" customFormat="false" ht="12.75" hidden="false" customHeight="false" outlineLevel="0" collapsed="false">
      <c r="A53" s="9" t="s">
        <v>140</v>
      </c>
      <c r="B53" s="4"/>
      <c r="C53" s="8" t="n">
        <v>16.2195188890582</v>
      </c>
      <c r="D53" s="8" t="n">
        <v>0</v>
      </c>
      <c r="E53" s="8" t="n">
        <v>0</v>
      </c>
      <c r="F53" s="8" t="n">
        <v>14.9364588711684</v>
      </c>
      <c r="G53" s="8" t="n">
        <v>211.109590446006</v>
      </c>
      <c r="H53" s="8" t="n">
        <v>85.3331436655329</v>
      </c>
      <c r="I53" s="8" t="n">
        <v>15.2999831795994</v>
      </c>
      <c r="J53" s="8" t="n">
        <v>32.0121252952888</v>
      </c>
      <c r="K53" s="8" t="n">
        <v>15.451945937038</v>
      </c>
      <c r="L53" s="8" t="n">
        <v>49.2519776018547</v>
      </c>
      <c r="M53" s="8" t="n">
        <v>262.203784224168</v>
      </c>
      <c r="N53" s="8" t="n">
        <v>1674.75557472613</v>
      </c>
      <c r="O53" s="8" t="n">
        <v>65.1442534074691</v>
      </c>
      <c r="P53" s="8" t="n">
        <v>78.2379218750607</v>
      </c>
      <c r="Q53" s="8" t="n">
        <v>78.1838804689909</v>
      </c>
      <c r="R53" s="8" t="n">
        <v>106.92553526239</v>
      </c>
      <c r="S53" s="8" t="n">
        <v>29.688449256816</v>
      </c>
      <c r="T53" s="8" t="n">
        <v>34.027781962555</v>
      </c>
      <c r="U53" s="8" t="n">
        <v>73.8665114990683</v>
      </c>
      <c r="V53" s="8" t="n">
        <v>53.4574322346706</v>
      </c>
      <c r="W53" s="8" t="n">
        <v>7.50879859002806</v>
      </c>
      <c r="X53" s="8" t="n">
        <v>20.3798348749269</v>
      </c>
      <c r="Y53" s="8" t="n">
        <v>60.5546930492118</v>
      </c>
      <c r="Z53" s="8" t="n">
        <v>21.040372988532</v>
      </c>
      <c r="AA53" s="8" t="n">
        <v>2.25497151357704</v>
      </c>
      <c r="AB53" s="8" t="n">
        <v>70.9243856025171</v>
      </c>
      <c r="AC53" s="8" t="n">
        <v>894.530889760118</v>
      </c>
      <c r="AD53" s="8" t="n">
        <v>182.092262115575</v>
      </c>
      <c r="AE53" s="8" t="n">
        <v>1172.67747275719</v>
      </c>
      <c r="AF53" s="8" t="n">
        <v>262.082658559783</v>
      </c>
      <c r="AG53" s="8" t="n">
        <v>207.113630592129</v>
      </c>
      <c r="AH53" s="8" t="n">
        <v>83.3843769820412</v>
      </c>
      <c r="AI53" s="8" t="n">
        <v>382.082537005863</v>
      </c>
      <c r="AJ53" s="8" t="n">
        <v>98.6294847775213</v>
      </c>
      <c r="AK53" s="8" t="n">
        <v>28.12555622528</v>
      </c>
      <c r="AL53" s="8" t="n">
        <v>250.272390664016</v>
      </c>
      <c r="AM53" s="8" t="n">
        <v>107.768538661496</v>
      </c>
      <c r="AN53" s="8" t="n">
        <v>280.344848946611</v>
      </c>
      <c r="AO53" s="8" t="n">
        <v>464.345593807096</v>
      </c>
      <c r="AP53" s="8" t="n">
        <v>300.199159363324</v>
      </c>
      <c r="AQ53" s="8" t="n">
        <v>117.786147675875</v>
      </c>
      <c r="AR53" s="8" t="n">
        <v>8.73358993872428</v>
      </c>
      <c r="AS53" s="8" t="n">
        <v>110.534137449782</v>
      </c>
      <c r="AT53" s="8" t="n">
        <v>39.2565346654918</v>
      </c>
      <c r="AU53" s="8" t="n">
        <v>0</v>
      </c>
      <c r="AV53" s="8" t="n">
        <v>956.594765709829</v>
      </c>
      <c r="AW53" s="8" t="n">
        <v>182.917187456038</v>
      </c>
      <c r="AX53" s="8" t="n">
        <v>38.5549252407043</v>
      </c>
      <c r="AY53" s="8" t="n">
        <v>16.9248884392183</v>
      </c>
      <c r="AZ53" s="8" t="n">
        <v>8.72383842704419</v>
      </c>
      <c r="BA53" s="8" t="n">
        <v>1094.69142425719</v>
      </c>
      <c r="BB53" s="8" t="n">
        <v>37.965405615455</v>
      </c>
      <c r="BC53" s="8" t="n">
        <v>23.2865792887286</v>
      </c>
      <c r="BD53" s="8" t="n">
        <v>261.330130606576</v>
      </c>
      <c r="BE53" s="8" t="n">
        <v>145.314840506626</v>
      </c>
      <c r="BF53" s="8" t="n">
        <v>92.4954013279096</v>
      </c>
      <c r="BG53" s="8" t="n">
        <v>75.1029607460127</v>
      </c>
      <c r="BH53" s="8" t="n">
        <v>37.5609505601268</v>
      </c>
      <c r="BI53" s="8" t="n">
        <v>52.3755732302258</v>
      </c>
      <c r="BJ53" s="8" t="n">
        <v>30.6308959899476</v>
      </c>
      <c r="BK53" s="8" t="n">
        <v>35.8862811773401</v>
      </c>
      <c r="BL53" s="8" t="n">
        <v>2.16551751352649</v>
      </c>
      <c r="BM53" s="8" t="n">
        <v>38.4312176283468</v>
      </c>
      <c r="BN53" s="8" t="n">
        <v>0</v>
      </c>
      <c r="BO53" s="16" t="n">
        <f aca="false">SUM(C53:BN53)</f>
        <v>11199.6815190904</v>
      </c>
      <c r="BP53" s="8" t="n">
        <v>2655.940183916</v>
      </c>
      <c r="BQ53" s="8" t="n">
        <v>0</v>
      </c>
      <c r="BR53" s="8" t="n">
        <v>0</v>
      </c>
      <c r="BS53" s="8" t="n">
        <v>0</v>
      </c>
      <c r="BT53" s="8" t="n">
        <v>0</v>
      </c>
      <c r="BU53" s="8" t="n">
        <v>1951.09719727192</v>
      </c>
      <c r="BV53" s="8" t="n">
        <v>548.052560396367</v>
      </c>
      <c r="BW53" s="8" t="n">
        <v>1498.82981692669</v>
      </c>
      <c r="BX53" s="16" t="n">
        <f aca="false">SUM(BO53:BW53)</f>
        <v>17853.6012776014</v>
      </c>
    </row>
    <row r="54" customFormat="false" ht="12.75" hidden="false" customHeight="false" outlineLevel="0" collapsed="false">
      <c r="A54" s="9" t="s">
        <v>142</v>
      </c>
      <c r="B54" s="4"/>
      <c r="C54" s="8" t="n">
        <v>27.3041910402727</v>
      </c>
      <c r="D54" s="8" t="n">
        <v>0.658512251616362</v>
      </c>
      <c r="E54" s="8" t="n">
        <v>0</v>
      </c>
      <c r="F54" s="8" t="n">
        <v>7.63154053755002</v>
      </c>
      <c r="G54" s="8" t="n">
        <v>596.383192372694</v>
      </c>
      <c r="H54" s="8" t="n">
        <v>55.5605967285816</v>
      </c>
      <c r="I54" s="8" t="n">
        <v>35.8003902650029</v>
      </c>
      <c r="J54" s="8" t="n">
        <v>41.7366319495109</v>
      </c>
      <c r="K54" s="8" t="n">
        <v>28.0151371048377</v>
      </c>
      <c r="L54" s="8" t="n">
        <v>6.72721069360701</v>
      </c>
      <c r="M54" s="8" t="n">
        <v>133.601895526201</v>
      </c>
      <c r="N54" s="8" t="n">
        <v>598.022976398012</v>
      </c>
      <c r="O54" s="8" t="n">
        <v>95.0532337290875</v>
      </c>
      <c r="P54" s="8" t="n">
        <v>96.9713307380347</v>
      </c>
      <c r="Q54" s="8" t="n">
        <v>65.3927752692033</v>
      </c>
      <c r="R54" s="8" t="n">
        <v>168.762450114677</v>
      </c>
      <c r="S54" s="8" t="n">
        <v>29.7416595759923</v>
      </c>
      <c r="T54" s="8" t="n">
        <v>46.0921729447552</v>
      </c>
      <c r="U54" s="8" t="n">
        <v>78.862638226009</v>
      </c>
      <c r="V54" s="8" t="n">
        <v>140.498151916498</v>
      </c>
      <c r="W54" s="8" t="n">
        <v>13.316077514085</v>
      </c>
      <c r="X54" s="8" t="n">
        <v>50.8070382819955</v>
      </c>
      <c r="Y54" s="8" t="n">
        <v>64.4798419847208</v>
      </c>
      <c r="Z54" s="8" t="n">
        <v>29.0336784009425</v>
      </c>
      <c r="AA54" s="8" t="n">
        <v>2.28274942121679</v>
      </c>
      <c r="AB54" s="8" t="n">
        <v>96.0025279511515</v>
      </c>
      <c r="AC54" s="8" t="n">
        <v>484.361322403707</v>
      </c>
      <c r="AD54" s="8" t="n">
        <v>168.559543927764</v>
      </c>
      <c r="AE54" s="8" t="n">
        <v>578.78869737078</v>
      </c>
      <c r="AF54" s="8" t="n">
        <v>246.940578573262</v>
      </c>
      <c r="AG54" s="8" t="n">
        <v>228.125948881563</v>
      </c>
      <c r="AH54" s="8" t="n">
        <v>14.8144164316976</v>
      </c>
      <c r="AI54" s="8" t="n">
        <v>4.51306100978065</v>
      </c>
      <c r="AJ54" s="8" t="n">
        <v>737.991698164239</v>
      </c>
      <c r="AK54" s="8" t="n">
        <v>63.2882936472162</v>
      </c>
      <c r="AL54" s="8" t="n">
        <v>434.264022413594</v>
      </c>
      <c r="AM54" s="8" t="n">
        <v>26.0757268389034</v>
      </c>
      <c r="AN54" s="8" t="n">
        <v>63.0640925548965</v>
      </c>
      <c r="AO54" s="8" t="n">
        <v>38.9181367553767</v>
      </c>
      <c r="AP54" s="8" t="n">
        <v>158.858825404007</v>
      </c>
      <c r="AQ54" s="8" t="n">
        <v>124.484476753525</v>
      </c>
      <c r="AR54" s="8" t="n">
        <v>26.4960507207729</v>
      </c>
      <c r="AS54" s="8" t="n">
        <v>76.7046555742065</v>
      </c>
      <c r="AT54" s="8" t="n">
        <v>44.5445918044156</v>
      </c>
      <c r="AU54" s="8" t="n">
        <v>0</v>
      </c>
      <c r="AV54" s="8" t="n">
        <v>279.224907895443</v>
      </c>
      <c r="AW54" s="8" t="n">
        <v>391.681839576596</v>
      </c>
      <c r="AX54" s="8" t="n">
        <v>18.5478354640151</v>
      </c>
      <c r="AY54" s="8" t="n">
        <v>40.9152753685299</v>
      </c>
      <c r="AZ54" s="8" t="n">
        <v>16.2399799194984</v>
      </c>
      <c r="BA54" s="8" t="n">
        <v>45.918189481264</v>
      </c>
      <c r="BB54" s="8" t="n">
        <v>355.857988159689</v>
      </c>
      <c r="BC54" s="8" t="n">
        <v>14.0899512788068</v>
      </c>
      <c r="BD54" s="8" t="n">
        <v>419.049289758985</v>
      </c>
      <c r="BE54" s="8" t="n">
        <v>23.0841779629921</v>
      </c>
      <c r="BF54" s="8" t="n">
        <v>69.5887946963557</v>
      </c>
      <c r="BG54" s="8" t="n">
        <v>185.313508481601</v>
      </c>
      <c r="BH54" s="8" t="n">
        <v>17.4012260139089</v>
      </c>
      <c r="BI54" s="8" t="n">
        <v>39.4384553377836</v>
      </c>
      <c r="BJ54" s="8" t="n">
        <v>37.3872104870447</v>
      </c>
      <c r="BK54" s="8" t="n">
        <v>27.3540754249818</v>
      </c>
      <c r="BL54" s="8" t="n">
        <v>5.10936376198703</v>
      </c>
      <c r="BM54" s="8" t="n">
        <v>35.9160273755967</v>
      </c>
      <c r="BN54" s="8" t="n">
        <v>0</v>
      </c>
      <c r="BO54" s="16" t="n">
        <f aca="false">SUM(C54:BN54)</f>
        <v>8051.65083661104</v>
      </c>
      <c r="BP54" s="8" t="n">
        <v>0</v>
      </c>
      <c r="BQ54" s="8" t="n">
        <v>0</v>
      </c>
      <c r="BR54" s="8" t="n">
        <v>0</v>
      </c>
      <c r="BS54" s="8" t="n">
        <v>0</v>
      </c>
      <c r="BT54" s="8" t="n">
        <v>0</v>
      </c>
      <c r="BU54" s="8" t="n">
        <v>5.15800061607374</v>
      </c>
      <c r="BV54" s="8" t="n">
        <v>39.2655786224627</v>
      </c>
      <c r="BW54" s="8" t="n">
        <v>6.10038081197207</v>
      </c>
      <c r="BX54" s="16" t="n">
        <f aca="false">SUM(BO54:BW54)</f>
        <v>8102.17479666155</v>
      </c>
    </row>
    <row r="55" customFormat="false" ht="12.75" hidden="false" customHeight="false" outlineLevel="0" collapsed="false">
      <c r="A55" s="9" t="s">
        <v>144</v>
      </c>
      <c r="B55" s="4"/>
      <c r="C55" s="8" t="n">
        <v>0.445251141795673</v>
      </c>
      <c r="D55" s="8" t="n">
        <v>0</v>
      </c>
      <c r="E55" s="8" t="n">
        <v>0</v>
      </c>
      <c r="F55" s="8" t="n">
        <v>0</v>
      </c>
      <c r="G55" s="8" t="n">
        <v>4.84525367394182</v>
      </c>
      <c r="H55" s="8" t="n">
        <v>2.15722518807934</v>
      </c>
      <c r="I55" s="8" t="n">
        <v>3.04907411535211</v>
      </c>
      <c r="J55" s="8" t="n">
        <v>0.0949269881974276</v>
      </c>
      <c r="K55" s="8" t="n">
        <v>1.27333535634223</v>
      </c>
      <c r="L55" s="8" t="n">
        <v>2.04474035723641</v>
      </c>
      <c r="M55" s="8" t="n">
        <v>17.6910971292266</v>
      </c>
      <c r="N55" s="8" t="n">
        <v>40.8103915087372</v>
      </c>
      <c r="O55" s="8" t="n">
        <v>1.42891634630082</v>
      </c>
      <c r="P55" s="8" t="n">
        <v>1.72703809095198</v>
      </c>
      <c r="Q55" s="8" t="n">
        <v>1.21990130145612</v>
      </c>
      <c r="R55" s="8" t="n">
        <v>2.20366606844532</v>
      </c>
      <c r="S55" s="8" t="n">
        <v>4.3715846424308</v>
      </c>
      <c r="T55" s="8" t="n">
        <v>1.40476427336648</v>
      </c>
      <c r="U55" s="8" t="n">
        <v>14.0989728714789</v>
      </c>
      <c r="V55" s="8" t="n">
        <v>5.09897640768857</v>
      </c>
      <c r="W55" s="8" t="n">
        <v>1.94800524457723</v>
      </c>
      <c r="X55" s="8" t="n">
        <v>0.373462680350221</v>
      </c>
      <c r="Y55" s="8" t="n">
        <v>3.71408326076938</v>
      </c>
      <c r="Z55" s="8" t="n">
        <v>0.746098779860478</v>
      </c>
      <c r="AA55" s="8" t="n">
        <v>0</v>
      </c>
      <c r="AB55" s="8" t="n">
        <v>0.867135014760311</v>
      </c>
      <c r="AC55" s="8" t="n">
        <v>4.02291738425483</v>
      </c>
      <c r="AD55" s="8" t="n">
        <v>22.4051266943717</v>
      </c>
      <c r="AE55" s="8" t="n">
        <v>91.6161863459283</v>
      </c>
      <c r="AF55" s="8" t="n">
        <v>4.18962713954455</v>
      </c>
      <c r="AG55" s="8" t="n">
        <v>22.0255836702224</v>
      </c>
      <c r="AH55" s="8" t="n">
        <v>0.366803652554621</v>
      </c>
      <c r="AI55" s="8" t="n">
        <v>0</v>
      </c>
      <c r="AJ55" s="8" t="n">
        <v>31.381860129806</v>
      </c>
      <c r="AK55" s="8" t="n">
        <v>0.0937291933256266</v>
      </c>
      <c r="AL55" s="8" t="n">
        <v>3.45905936950658</v>
      </c>
      <c r="AM55" s="8" t="n">
        <v>1.16781425154009</v>
      </c>
      <c r="AN55" s="8" t="n">
        <v>0.29091987912345</v>
      </c>
      <c r="AO55" s="8" t="n">
        <v>0.576629757806766</v>
      </c>
      <c r="AP55" s="8" t="n">
        <v>6.4348158334277</v>
      </c>
      <c r="AQ55" s="8" t="n">
        <v>7.51389159242047</v>
      </c>
      <c r="AR55" s="8" t="n">
        <v>0.335654727179895</v>
      </c>
      <c r="AS55" s="8" t="n">
        <v>4.16751674125025</v>
      </c>
      <c r="AT55" s="8" t="n">
        <v>2.39080907871996</v>
      </c>
      <c r="AU55" s="8" t="n">
        <v>0</v>
      </c>
      <c r="AV55" s="8" t="n">
        <v>65.7102821619958</v>
      </c>
      <c r="AW55" s="8" t="n">
        <v>22.9333940672276</v>
      </c>
      <c r="AX55" s="8" t="n">
        <v>10.0911731874828</v>
      </c>
      <c r="AY55" s="8" t="n">
        <v>4.36896996412361</v>
      </c>
      <c r="AZ55" s="8" t="n">
        <v>15.6325514346306</v>
      </c>
      <c r="BA55" s="8" t="n">
        <v>1.19928757560667</v>
      </c>
      <c r="BB55" s="8" t="n">
        <v>0.885771317875285</v>
      </c>
      <c r="BC55" s="8" t="n">
        <v>20.1473179240817</v>
      </c>
      <c r="BD55" s="8" t="n">
        <v>0.678149145249412</v>
      </c>
      <c r="BE55" s="8" t="n">
        <v>0</v>
      </c>
      <c r="BF55" s="8" t="n">
        <v>21.2479522419934</v>
      </c>
      <c r="BG55" s="8" t="n">
        <v>0.296626595601758</v>
      </c>
      <c r="BH55" s="8" t="n">
        <v>4.47580886458333</v>
      </c>
      <c r="BI55" s="8" t="n">
        <v>5.60173823900871</v>
      </c>
      <c r="BJ55" s="8" t="n">
        <v>0.649399227300822</v>
      </c>
      <c r="BK55" s="8" t="n">
        <v>13.8017968579287</v>
      </c>
      <c r="BL55" s="8" t="n">
        <v>0</v>
      </c>
      <c r="BM55" s="8" t="n">
        <v>0.837005213202404</v>
      </c>
      <c r="BN55" s="8" t="n">
        <v>0</v>
      </c>
      <c r="BO55" s="16" t="n">
        <f aca="false">SUM(C55:BN55)</f>
        <v>502.610069900221</v>
      </c>
      <c r="BP55" s="8" t="n">
        <v>2818.82719050861</v>
      </c>
      <c r="BQ55" s="8" t="n">
        <v>0</v>
      </c>
      <c r="BR55" s="8" t="n">
        <v>0</v>
      </c>
      <c r="BS55" s="8" t="n">
        <v>0</v>
      </c>
      <c r="BT55" s="8" t="n">
        <v>0</v>
      </c>
      <c r="BU55" s="8" t="n">
        <v>7.76107174845982</v>
      </c>
      <c r="BV55" s="8" t="n">
        <v>4.2522686209341</v>
      </c>
      <c r="BW55" s="8" t="n">
        <v>3.92387772471671</v>
      </c>
      <c r="BX55" s="16" t="n">
        <f aca="false">SUM(BO55:BW55)</f>
        <v>3337.37447850294</v>
      </c>
    </row>
    <row r="56" customFormat="false" ht="12.75" hidden="false" customHeight="false" outlineLevel="0" collapsed="false">
      <c r="A56" s="9" t="s">
        <v>146</v>
      </c>
      <c r="B56" s="4"/>
      <c r="C56" s="8" t="n">
        <v>183.782556979296</v>
      </c>
      <c r="D56" s="8" t="n">
        <v>0</v>
      </c>
      <c r="E56" s="8" t="n">
        <v>0</v>
      </c>
      <c r="F56" s="8" t="n">
        <v>5.50033470794916</v>
      </c>
      <c r="G56" s="8" t="n">
        <v>239.098134428406</v>
      </c>
      <c r="H56" s="8" t="n">
        <v>10.5190594915958</v>
      </c>
      <c r="I56" s="8" t="n">
        <v>3.73048783764887</v>
      </c>
      <c r="J56" s="8" t="n">
        <v>14.7583030152602</v>
      </c>
      <c r="K56" s="8" t="n">
        <v>6.91867599146907</v>
      </c>
      <c r="L56" s="8" t="n">
        <v>521.145620760176</v>
      </c>
      <c r="M56" s="8" t="n">
        <v>209.39523843438</v>
      </c>
      <c r="N56" s="8" t="n">
        <v>19.2134913392907</v>
      </c>
      <c r="O56" s="8" t="n">
        <v>19.5435103526305</v>
      </c>
      <c r="P56" s="8" t="n">
        <v>68.348486394178</v>
      </c>
      <c r="Q56" s="8" t="n">
        <v>90.7285434965622</v>
      </c>
      <c r="R56" s="8" t="n">
        <v>31.8146663178509</v>
      </c>
      <c r="S56" s="8" t="n">
        <v>22.3122270014699</v>
      </c>
      <c r="T56" s="8" t="n">
        <v>22.1688434573085</v>
      </c>
      <c r="U56" s="8" t="n">
        <v>89.8752292952263</v>
      </c>
      <c r="V56" s="8" t="n">
        <v>67.3475867921104</v>
      </c>
      <c r="W56" s="8" t="n">
        <v>6.41107538826831</v>
      </c>
      <c r="X56" s="8" t="n">
        <v>35.6566661113764</v>
      </c>
      <c r="Y56" s="8" t="n">
        <v>10.9841246999869</v>
      </c>
      <c r="Z56" s="8" t="n">
        <v>22.9715856386512</v>
      </c>
      <c r="AA56" s="8" t="n">
        <v>3.774376922328</v>
      </c>
      <c r="AB56" s="8" t="n">
        <v>34.1225686457428</v>
      </c>
      <c r="AC56" s="8" t="n">
        <v>591.177662912127</v>
      </c>
      <c r="AD56" s="8" t="n">
        <v>274.344882626705</v>
      </c>
      <c r="AE56" s="8" t="n">
        <v>536.423867668785</v>
      </c>
      <c r="AF56" s="8" t="n">
        <v>509.973018275494</v>
      </c>
      <c r="AG56" s="8" t="n">
        <v>99.7491812159857</v>
      </c>
      <c r="AH56" s="8" t="n">
        <v>3.55720374138216</v>
      </c>
      <c r="AI56" s="8" t="n">
        <v>21.9419799411855</v>
      </c>
      <c r="AJ56" s="8" t="n">
        <v>807.323998907557</v>
      </c>
      <c r="AK56" s="8" t="n">
        <v>20.9069667954819</v>
      </c>
      <c r="AL56" s="8" t="n">
        <v>217.180994413032</v>
      </c>
      <c r="AM56" s="8" t="n">
        <v>83.6717627660764</v>
      </c>
      <c r="AN56" s="8" t="n">
        <v>68.9750944686934</v>
      </c>
      <c r="AO56" s="8" t="n">
        <v>175.864228912183</v>
      </c>
      <c r="AP56" s="8" t="n">
        <v>269.901914803951</v>
      </c>
      <c r="AQ56" s="8" t="n">
        <v>194.242570723693</v>
      </c>
      <c r="AR56" s="8" t="n">
        <v>36.5098144145776</v>
      </c>
      <c r="AS56" s="8" t="n">
        <v>546.985304342802</v>
      </c>
      <c r="AT56" s="8" t="n">
        <v>504.598300949772</v>
      </c>
      <c r="AU56" s="8" t="n">
        <v>146.010001097718</v>
      </c>
      <c r="AV56" s="8" t="n">
        <v>1157.37899839766</v>
      </c>
      <c r="AW56" s="8" t="n">
        <v>140.965750538808</v>
      </c>
      <c r="AX56" s="8" t="n">
        <v>79.9996566078098</v>
      </c>
      <c r="AY56" s="8" t="n">
        <v>93.2444439794547</v>
      </c>
      <c r="AZ56" s="8" t="n">
        <v>56.342685912952</v>
      </c>
      <c r="BA56" s="8" t="n">
        <v>111.72047734007</v>
      </c>
      <c r="BB56" s="8" t="n">
        <v>65.046950740132</v>
      </c>
      <c r="BC56" s="8" t="n">
        <v>40.8487898264868</v>
      </c>
      <c r="BD56" s="8" t="n">
        <v>1466.47533097232</v>
      </c>
      <c r="BE56" s="8" t="n">
        <v>292.147182803914</v>
      </c>
      <c r="BF56" s="8" t="n">
        <v>160.40261896793</v>
      </c>
      <c r="BG56" s="8" t="n">
        <v>824.571075571834</v>
      </c>
      <c r="BH56" s="8" t="n">
        <v>146.241064600951</v>
      </c>
      <c r="BI56" s="8" t="n">
        <v>30.3918036336141</v>
      </c>
      <c r="BJ56" s="8" t="n">
        <v>44.000426320271</v>
      </c>
      <c r="BK56" s="8" t="n">
        <v>155.424359771198</v>
      </c>
      <c r="BL56" s="8" t="n">
        <v>3.81083578069622</v>
      </c>
      <c r="BM56" s="8" t="n">
        <v>27.9160167946864</v>
      </c>
      <c r="BN56" s="8" t="n">
        <v>0</v>
      </c>
      <c r="BO56" s="16" t="n">
        <f aca="false">SUM(C56:BN56)</f>
        <v>11746.3886110371</v>
      </c>
      <c r="BP56" s="8" t="n">
        <v>1344.09</v>
      </c>
      <c r="BQ56" s="8" t="n">
        <v>0</v>
      </c>
      <c r="BR56" s="8" t="n">
        <v>0</v>
      </c>
      <c r="BS56" s="8" t="n">
        <v>447.349446172295</v>
      </c>
      <c r="BT56" s="8" t="n">
        <v>0</v>
      </c>
      <c r="BU56" s="8" t="n">
        <v>1219.41356194912</v>
      </c>
      <c r="BV56" s="8" t="n">
        <v>415.831799503861</v>
      </c>
      <c r="BW56" s="8" t="n">
        <v>382.178390533564</v>
      </c>
      <c r="BX56" s="16" t="n">
        <f aca="false">SUM(BO56:BW56)</f>
        <v>15555.251809196</v>
      </c>
    </row>
    <row r="57" customFormat="false" ht="12.75" hidden="false" customHeight="false" outlineLevel="0" collapsed="false">
      <c r="A57" s="9" t="s">
        <v>148</v>
      </c>
      <c r="B57" s="4"/>
      <c r="C57" s="8" t="n">
        <v>2.55426381775457</v>
      </c>
      <c r="D57" s="8" t="n">
        <v>0.0859221247618253</v>
      </c>
      <c r="E57" s="8" t="n">
        <v>0.0207119813391397</v>
      </c>
      <c r="F57" s="8" t="n">
        <v>1.72593720633338</v>
      </c>
      <c r="G57" s="8" t="n">
        <v>26.2013481150376</v>
      </c>
      <c r="H57" s="8" t="n">
        <v>0.904758654925088</v>
      </c>
      <c r="I57" s="8" t="n">
        <v>0.391015015145155</v>
      </c>
      <c r="J57" s="8" t="n">
        <v>0.457609891405309</v>
      </c>
      <c r="K57" s="8" t="n">
        <v>0.447213596313256</v>
      </c>
      <c r="L57" s="8" t="n">
        <v>4.0392162631547</v>
      </c>
      <c r="M57" s="8" t="n">
        <v>5.10846955373456</v>
      </c>
      <c r="N57" s="8" t="n">
        <v>0.473635115963732</v>
      </c>
      <c r="O57" s="8" t="n">
        <v>3.77324240026355</v>
      </c>
      <c r="P57" s="8" t="n">
        <v>4.55707691121451</v>
      </c>
      <c r="Q57" s="8" t="n">
        <v>3.62657806403074</v>
      </c>
      <c r="R57" s="8" t="n">
        <v>4.25519359314755</v>
      </c>
      <c r="S57" s="8" t="n">
        <v>2.31647087163961</v>
      </c>
      <c r="T57" s="8" t="n">
        <v>1.45239257980698</v>
      </c>
      <c r="U57" s="8" t="n">
        <v>2.86604779780844</v>
      </c>
      <c r="V57" s="8" t="n">
        <v>2.08650529694938</v>
      </c>
      <c r="W57" s="8" t="n">
        <v>1.16082656170969</v>
      </c>
      <c r="X57" s="8" t="n">
        <v>1.62767594269807</v>
      </c>
      <c r="Y57" s="8" t="n">
        <v>1.61587718619204</v>
      </c>
      <c r="Z57" s="8" t="n">
        <v>23.3612292103258</v>
      </c>
      <c r="AA57" s="8" t="n">
        <v>1.19292577986527</v>
      </c>
      <c r="AB57" s="8" t="n">
        <v>5.82284441522896</v>
      </c>
      <c r="AC57" s="8" t="n">
        <v>20.3457055947459</v>
      </c>
      <c r="AD57" s="8" t="n">
        <v>22.2952316209308</v>
      </c>
      <c r="AE57" s="8" t="n">
        <v>98.1885428773015</v>
      </c>
      <c r="AF57" s="8" t="n">
        <v>46.1062465842903</v>
      </c>
      <c r="AG57" s="8" t="n">
        <v>8.42618365397714</v>
      </c>
      <c r="AH57" s="8" t="n">
        <v>2.62278520547789</v>
      </c>
      <c r="AI57" s="8" t="n">
        <v>3.61006267177996</v>
      </c>
      <c r="AJ57" s="8" t="n">
        <v>38.7741969959192</v>
      </c>
      <c r="AK57" s="8" t="n">
        <v>1.26216121676643</v>
      </c>
      <c r="AL57" s="8" t="n">
        <v>14.5239307233308</v>
      </c>
      <c r="AM57" s="8" t="n">
        <v>4.92818733697345</v>
      </c>
      <c r="AN57" s="8" t="n">
        <v>5.07049369786882</v>
      </c>
      <c r="AO57" s="8" t="n">
        <v>14.4103215639321</v>
      </c>
      <c r="AP57" s="8" t="n">
        <v>22.1126771968791</v>
      </c>
      <c r="AQ57" s="8" t="n">
        <v>30.2465435264288</v>
      </c>
      <c r="AR57" s="8" t="n">
        <v>0</v>
      </c>
      <c r="AS57" s="8" t="n">
        <v>22.0994872626203</v>
      </c>
      <c r="AT57" s="8" t="n">
        <v>3.28610430946161</v>
      </c>
      <c r="AU57" s="8" t="n">
        <v>0</v>
      </c>
      <c r="AV57" s="8" t="n">
        <v>81.1415870309061</v>
      </c>
      <c r="AW57" s="8" t="n">
        <v>16.2408025918013</v>
      </c>
      <c r="AX57" s="8" t="n">
        <v>2.79629731501652</v>
      </c>
      <c r="AY57" s="8" t="n">
        <v>14.7204363483084</v>
      </c>
      <c r="AZ57" s="8" t="n">
        <v>3.32617734333086</v>
      </c>
      <c r="BA57" s="8" t="n">
        <v>20.255338089026</v>
      </c>
      <c r="BB57" s="8" t="n">
        <v>8.45139547463709</v>
      </c>
      <c r="BC57" s="8" t="n">
        <v>2.6341383306571</v>
      </c>
      <c r="BD57" s="8" t="n">
        <v>29.6896019993087</v>
      </c>
      <c r="BE57" s="8" t="n">
        <v>5.91451534244133</v>
      </c>
      <c r="BF57" s="8" t="n">
        <v>5.74673626854421</v>
      </c>
      <c r="BG57" s="8" t="n">
        <v>30.9521297241508</v>
      </c>
      <c r="BH57" s="8" t="n">
        <v>6.37357952252044</v>
      </c>
      <c r="BI57" s="8" t="n">
        <v>2.7627801822189</v>
      </c>
      <c r="BJ57" s="8" t="n">
        <v>4.55975109579607</v>
      </c>
      <c r="BK57" s="8" t="n">
        <v>14.3930311482488</v>
      </c>
      <c r="BL57" s="8" t="n">
        <v>0.413915630181082</v>
      </c>
      <c r="BM57" s="8" t="n">
        <v>4.31468755292349</v>
      </c>
      <c r="BN57" s="8" t="n">
        <v>0</v>
      </c>
      <c r="BO57" s="16" t="n">
        <f aca="false">SUM(C57:BN57)</f>
        <v>715.120750975451</v>
      </c>
      <c r="BP57" s="8" t="n">
        <v>2258</v>
      </c>
      <c r="BQ57" s="8" t="n">
        <v>0</v>
      </c>
      <c r="BR57" s="8" t="n">
        <v>30007</v>
      </c>
      <c r="BS57" s="8" t="n">
        <v>0</v>
      </c>
      <c r="BT57" s="8" t="n">
        <v>0</v>
      </c>
      <c r="BU57" s="8" t="n">
        <v>0</v>
      </c>
      <c r="BV57" s="8" t="n">
        <v>1104.29117817511</v>
      </c>
      <c r="BW57" s="8" t="n">
        <v>0</v>
      </c>
      <c r="BX57" s="16" t="n">
        <f aca="false">SUM(BO57:BW57)</f>
        <v>34084.4119291506</v>
      </c>
    </row>
    <row r="58" customFormat="false" ht="12.75" hidden="false" customHeight="false" outlineLevel="0" collapsed="false">
      <c r="A58" s="9" t="s">
        <v>150</v>
      </c>
      <c r="B58" s="4"/>
      <c r="C58" s="8" t="n">
        <v>0.148290059578241</v>
      </c>
      <c r="D58" s="8" t="n">
        <v>0</v>
      </c>
      <c r="E58" s="8" t="n">
        <v>0</v>
      </c>
      <c r="F58" s="8" t="n">
        <v>0.914057176836184</v>
      </c>
      <c r="G58" s="8" t="n">
        <v>6.51556437365487</v>
      </c>
      <c r="H58" s="8" t="n">
        <v>0.709968503070699</v>
      </c>
      <c r="I58" s="8" t="n">
        <v>0.157477051853813</v>
      </c>
      <c r="J58" s="8" t="n">
        <v>1.51983686061713</v>
      </c>
      <c r="K58" s="8" t="n">
        <v>1.80347407902855</v>
      </c>
      <c r="L58" s="8" t="n">
        <v>1.3138210460025</v>
      </c>
      <c r="M58" s="8" t="n">
        <v>8.39069582791169</v>
      </c>
      <c r="N58" s="8" t="n">
        <v>17.2223079464571</v>
      </c>
      <c r="O58" s="8" t="n">
        <v>2.00183215329434</v>
      </c>
      <c r="P58" s="8" t="n">
        <v>4.5916904537906</v>
      </c>
      <c r="Q58" s="8" t="n">
        <v>2.67697484507756</v>
      </c>
      <c r="R58" s="8" t="n">
        <v>6.51986577846187</v>
      </c>
      <c r="S58" s="8" t="n">
        <v>2.44369434065099</v>
      </c>
      <c r="T58" s="8" t="n">
        <v>0.975222499434362</v>
      </c>
      <c r="U58" s="8" t="n">
        <v>4.0950000003925</v>
      </c>
      <c r="V58" s="8" t="n">
        <v>2.95463029497548</v>
      </c>
      <c r="W58" s="8" t="n">
        <v>1.52242554652684</v>
      </c>
      <c r="X58" s="8" t="n">
        <v>3.63717968849369</v>
      </c>
      <c r="Y58" s="8" t="n">
        <v>4.45993622292632</v>
      </c>
      <c r="Z58" s="8" t="n">
        <v>4.28901402655353</v>
      </c>
      <c r="AA58" s="8" t="n">
        <v>0.782841124976992</v>
      </c>
      <c r="AB58" s="8" t="n">
        <v>3.35368479906954</v>
      </c>
      <c r="AC58" s="8" t="n">
        <v>19.2156612388672</v>
      </c>
      <c r="AD58" s="8" t="n">
        <v>9.73384940336366</v>
      </c>
      <c r="AE58" s="8" t="n">
        <v>31.5464200774689</v>
      </c>
      <c r="AF58" s="8" t="n">
        <v>15.748919667752</v>
      </c>
      <c r="AG58" s="8" t="n">
        <v>10.1892082843797</v>
      </c>
      <c r="AH58" s="8" t="n">
        <v>0.220233505693317</v>
      </c>
      <c r="AI58" s="8" t="n">
        <v>3.83815590519684</v>
      </c>
      <c r="AJ58" s="8" t="n">
        <v>8.39730857764547</v>
      </c>
      <c r="AK58" s="8" t="n">
        <v>0.0747155824843028</v>
      </c>
      <c r="AL58" s="8" t="n">
        <v>2.85860408713698</v>
      </c>
      <c r="AM58" s="8" t="n">
        <v>1.40232350173043</v>
      </c>
      <c r="AN58" s="8" t="n">
        <v>2.44065778459334</v>
      </c>
      <c r="AO58" s="8" t="n">
        <v>7.69347404698417</v>
      </c>
      <c r="AP58" s="8" t="n">
        <v>41.935973819121</v>
      </c>
      <c r="AQ58" s="8" t="n">
        <v>35.9826035473259</v>
      </c>
      <c r="AR58" s="8" t="n">
        <v>7.28909653001557</v>
      </c>
      <c r="AS58" s="8" t="n">
        <v>62.3247634978875</v>
      </c>
      <c r="AT58" s="8" t="n">
        <v>8.08043019575672</v>
      </c>
      <c r="AU58" s="8" t="n">
        <v>0</v>
      </c>
      <c r="AV58" s="8" t="n">
        <v>82.8509169448905</v>
      </c>
      <c r="AW58" s="8" t="n">
        <v>23.4346393067133</v>
      </c>
      <c r="AX58" s="8" t="n">
        <v>5.76932217918051</v>
      </c>
      <c r="AY58" s="8" t="n">
        <v>3.65645688316778</v>
      </c>
      <c r="AZ58" s="8" t="n">
        <v>1.56432190460051</v>
      </c>
      <c r="BA58" s="8" t="n">
        <v>4.23176788692312</v>
      </c>
      <c r="BB58" s="8" t="n">
        <v>5.43282775397015</v>
      </c>
      <c r="BC58" s="8" t="n">
        <v>2.519575073323</v>
      </c>
      <c r="BD58" s="8" t="n">
        <v>23.4433882638108</v>
      </c>
      <c r="BE58" s="8" t="n">
        <v>25.2468496527341</v>
      </c>
      <c r="BF58" s="8" t="n">
        <v>752.500006843662</v>
      </c>
      <c r="BG58" s="8" t="n">
        <v>13.6260910798352</v>
      </c>
      <c r="BH58" s="8" t="n">
        <v>17.9981048885643</v>
      </c>
      <c r="BI58" s="8" t="n">
        <v>14.4659250206759</v>
      </c>
      <c r="BJ58" s="8" t="n">
        <v>5.04804750026782</v>
      </c>
      <c r="BK58" s="8" t="n">
        <v>7.79940875925325</v>
      </c>
      <c r="BL58" s="8" t="n">
        <v>1.78597590085986</v>
      </c>
      <c r="BM58" s="8" t="n">
        <v>3.88528682319029</v>
      </c>
      <c r="BN58" s="8" t="n">
        <v>0</v>
      </c>
      <c r="BO58" s="16" t="n">
        <f aca="false">SUM(C58:BN58)</f>
        <v>1347.23079661866</v>
      </c>
      <c r="BP58" s="8" t="n">
        <v>1176.77451045746</v>
      </c>
      <c r="BQ58" s="8" t="n">
        <v>341.1</v>
      </c>
      <c r="BR58" s="8" t="n">
        <v>23903.8</v>
      </c>
      <c r="BS58" s="8" t="n">
        <v>0</v>
      </c>
      <c r="BT58" s="8" t="n">
        <v>0</v>
      </c>
      <c r="BU58" s="8" t="n">
        <v>40.1297560904362</v>
      </c>
      <c r="BV58" s="8" t="n">
        <v>38.8969822714409</v>
      </c>
      <c r="BW58" s="8" t="n">
        <v>18.9170060290606</v>
      </c>
      <c r="BX58" s="16" t="n">
        <f aca="false">SUM(BO58:BW58)</f>
        <v>26866.8490514671</v>
      </c>
    </row>
    <row r="59" customFormat="false" ht="12.75" hidden="false" customHeight="false" outlineLevel="0" collapsed="false">
      <c r="A59" s="9" t="s">
        <v>152</v>
      </c>
      <c r="B59" s="4"/>
      <c r="C59" s="8" t="n">
        <v>0.17415162618118</v>
      </c>
      <c r="D59" s="8" t="n">
        <v>0</v>
      </c>
      <c r="E59" s="8" t="n">
        <v>0</v>
      </c>
      <c r="F59" s="8" t="n">
        <v>0</v>
      </c>
      <c r="G59" s="8" t="n">
        <v>1.32672402593189</v>
      </c>
      <c r="H59" s="8" t="n">
        <v>0.347594545133849</v>
      </c>
      <c r="I59" s="8" t="n">
        <v>0.0968449811281591</v>
      </c>
      <c r="J59" s="8" t="n">
        <v>0.0934674828881195</v>
      </c>
      <c r="K59" s="8" t="n">
        <v>0.578657187386986</v>
      </c>
      <c r="L59" s="8" t="n">
        <v>0.249603751569889</v>
      </c>
      <c r="M59" s="8" t="n">
        <v>2.43562820858755</v>
      </c>
      <c r="N59" s="8" t="n">
        <v>0</v>
      </c>
      <c r="O59" s="8" t="n">
        <v>1.14314365969524</v>
      </c>
      <c r="P59" s="8" t="n">
        <v>1.39755226729009</v>
      </c>
      <c r="Q59" s="8" t="n">
        <v>3.46966647153699</v>
      </c>
      <c r="R59" s="8" t="n">
        <v>1.56834495106637</v>
      </c>
      <c r="S59" s="8" t="n">
        <v>0.846250066508233</v>
      </c>
      <c r="T59" s="8" t="n">
        <v>0.301742251958241</v>
      </c>
      <c r="U59" s="8" t="n">
        <v>1.74980946210283</v>
      </c>
      <c r="V59" s="8" t="n">
        <v>1.10815676917894</v>
      </c>
      <c r="W59" s="8" t="n">
        <v>0.676002403440709</v>
      </c>
      <c r="X59" s="8" t="n">
        <v>0.656458655848121</v>
      </c>
      <c r="Y59" s="8" t="n">
        <v>1.34730760727422</v>
      </c>
      <c r="Z59" s="8" t="n">
        <v>0</v>
      </c>
      <c r="AA59" s="8" t="n">
        <v>0.577763292243014</v>
      </c>
      <c r="AB59" s="8" t="n">
        <v>0.531659583272544</v>
      </c>
      <c r="AC59" s="8" t="n">
        <v>10.9140782539564</v>
      </c>
      <c r="AD59" s="8" t="n">
        <v>0.572723033280589</v>
      </c>
      <c r="AE59" s="8" t="n">
        <v>4.3330267914182</v>
      </c>
      <c r="AF59" s="8" t="n">
        <v>2.71229401510829</v>
      </c>
      <c r="AG59" s="8" t="n">
        <v>7.28087316217849</v>
      </c>
      <c r="AH59" s="8" t="n">
        <v>0</v>
      </c>
      <c r="AI59" s="8" t="n">
        <v>0</v>
      </c>
      <c r="AJ59" s="8" t="n">
        <v>2.42363872183179</v>
      </c>
      <c r="AK59" s="8" t="n">
        <v>0.184675268572976</v>
      </c>
      <c r="AL59" s="8" t="n">
        <v>2.78190887334367</v>
      </c>
      <c r="AM59" s="8" t="n">
        <v>0.0958215970089417</v>
      </c>
      <c r="AN59" s="8" t="n">
        <v>0</v>
      </c>
      <c r="AO59" s="8" t="n">
        <v>2.0818014961665</v>
      </c>
      <c r="AP59" s="8" t="n">
        <v>0.478835412384486</v>
      </c>
      <c r="AQ59" s="8" t="n">
        <v>0</v>
      </c>
      <c r="AR59" s="8" t="n">
        <v>0</v>
      </c>
      <c r="AS59" s="8" t="n">
        <v>0.0955297702945506</v>
      </c>
      <c r="AT59" s="8" t="n">
        <v>0.587491963733691</v>
      </c>
      <c r="AU59" s="8" t="n">
        <v>0</v>
      </c>
      <c r="AV59" s="8" t="n">
        <v>8.67324135826069</v>
      </c>
      <c r="AW59" s="8" t="n">
        <v>2.95623549505798</v>
      </c>
      <c r="AX59" s="8" t="n">
        <v>0.548194460230494</v>
      </c>
      <c r="AY59" s="8" t="n">
        <v>0</v>
      </c>
      <c r="AZ59" s="8" t="n">
        <v>0.0962012527078946</v>
      </c>
      <c r="BA59" s="8" t="n">
        <v>2.94421780692806</v>
      </c>
      <c r="BB59" s="8" t="n">
        <v>0</v>
      </c>
      <c r="BC59" s="8" t="n">
        <v>0</v>
      </c>
      <c r="BD59" s="8" t="n">
        <v>5.49828684515884</v>
      </c>
      <c r="BE59" s="8" t="n">
        <v>54.2749032589408</v>
      </c>
      <c r="BF59" s="8" t="n">
        <v>0.184123046733368</v>
      </c>
      <c r="BG59" s="8" t="n">
        <v>3157.80911754892</v>
      </c>
      <c r="BH59" s="8" t="n">
        <v>74.7683395181022</v>
      </c>
      <c r="BI59" s="8" t="n">
        <v>0.575361940973842</v>
      </c>
      <c r="BJ59" s="8" t="n">
        <v>0</v>
      </c>
      <c r="BK59" s="8" t="n">
        <v>0.816232740794564</v>
      </c>
      <c r="BL59" s="8" t="n">
        <v>0</v>
      </c>
      <c r="BM59" s="8" t="n">
        <v>5.89563893189563</v>
      </c>
      <c r="BN59" s="8" t="n">
        <v>0</v>
      </c>
      <c r="BO59" s="16" t="n">
        <f aca="false">SUM(C59:BN59)</f>
        <v>3370.2593218142</v>
      </c>
      <c r="BP59" s="8" t="n">
        <v>7613.1</v>
      </c>
      <c r="BQ59" s="8" t="n">
        <v>0</v>
      </c>
      <c r="BR59" s="8" t="n">
        <v>21980.3</v>
      </c>
      <c r="BS59" s="8" t="n">
        <v>0</v>
      </c>
      <c r="BT59" s="8" t="n">
        <v>0</v>
      </c>
      <c r="BU59" s="8" t="n">
        <v>2.37624222450344</v>
      </c>
      <c r="BV59" s="8" t="n">
        <v>0.3601</v>
      </c>
      <c r="BW59" s="8" t="n">
        <v>2.59098849104971</v>
      </c>
      <c r="BX59" s="16" t="n">
        <f aca="false">SUM(BO59:BW59)</f>
        <v>32968.9866525298</v>
      </c>
    </row>
    <row r="60" customFormat="false" ht="12.75" hidden="false" customHeight="false" outlineLevel="0" collapsed="false">
      <c r="A60" s="9" t="s">
        <v>154</v>
      </c>
      <c r="B60" s="4"/>
      <c r="C60" s="8" t="n">
        <v>0</v>
      </c>
      <c r="D60" s="8" t="n">
        <v>0</v>
      </c>
      <c r="E60" s="8" t="n">
        <v>0</v>
      </c>
      <c r="F60" s="8" t="n">
        <v>0</v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0</v>
      </c>
      <c r="R60" s="8" t="n">
        <v>0</v>
      </c>
      <c r="S60" s="8" t="n">
        <v>0</v>
      </c>
      <c r="T60" s="8" t="n">
        <v>0</v>
      </c>
      <c r="U60" s="8" t="n">
        <v>0</v>
      </c>
      <c r="V60" s="8" t="n">
        <v>0</v>
      </c>
      <c r="W60" s="8" t="n">
        <v>0</v>
      </c>
      <c r="X60" s="8" t="n">
        <v>0</v>
      </c>
      <c r="Y60" s="8" t="n">
        <v>0</v>
      </c>
      <c r="Z60" s="8" t="n">
        <v>0</v>
      </c>
      <c r="AA60" s="8" t="n">
        <v>0</v>
      </c>
      <c r="AB60" s="8" t="n">
        <v>0</v>
      </c>
      <c r="AC60" s="8" t="n">
        <v>0</v>
      </c>
      <c r="AD60" s="8" t="n">
        <v>0</v>
      </c>
      <c r="AE60" s="8" t="n">
        <v>0</v>
      </c>
      <c r="AF60" s="8" t="n">
        <v>0</v>
      </c>
      <c r="AG60" s="8" t="n">
        <v>0</v>
      </c>
      <c r="AH60" s="8" t="n">
        <v>0</v>
      </c>
      <c r="AI60" s="8" t="n">
        <v>0</v>
      </c>
      <c r="AJ60" s="8" t="n">
        <v>0</v>
      </c>
      <c r="AK60" s="8" t="n">
        <v>0</v>
      </c>
      <c r="AL60" s="8" t="n">
        <v>0</v>
      </c>
      <c r="AM60" s="8" t="n">
        <v>0</v>
      </c>
      <c r="AN60" s="8" t="n">
        <v>0</v>
      </c>
      <c r="AO60" s="8" t="n">
        <v>0</v>
      </c>
      <c r="AP60" s="8" t="n">
        <v>0</v>
      </c>
      <c r="AQ60" s="8" t="n">
        <v>0</v>
      </c>
      <c r="AR60" s="8" t="n">
        <v>0</v>
      </c>
      <c r="AS60" s="8" t="n">
        <v>0</v>
      </c>
      <c r="AT60" s="8" t="n">
        <v>0</v>
      </c>
      <c r="AU60" s="8" t="n">
        <v>0</v>
      </c>
      <c r="AV60" s="8" t="n">
        <v>0</v>
      </c>
      <c r="AW60" s="8" t="n">
        <v>0</v>
      </c>
      <c r="AX60" s="8" t="n">
        <v>0</v>
      </c>
      <c r="AY60" s="8" t="n">
        <v>0</v>
      </c>
      <c r="AZ60" s="8" t="n">
        <v>0</v>
      </c>
      <c r="BA60" s="8" t="n">
        <v>0</v>
      </c>
      <c r="BB60" s="8" t="n">
        <v>0</v>
      </c>
      <c r="BC60" s="8" t="n">
        <v>0</v>
      </c>
      <c r="BD60" s="8" t="n">
        <v>0</v>
      </c>
      <c r="BE60" s="8" t="n">
        <v>0</v>
      </c>
      <c r="BF60" s="8" t="n">
        <v>0</v>
      </c>
      <c r="BG60" s="8" t="n">
        <v>0</v>
      </c>
      <c r="BH60" s="8" t="n">
        <v>0</v>
      </c>
      <c r="BI60" s="8" t="n">
        <v>0</v>
      </c>
      <c r="BJ60" s="8" t="n">
        <v>0</v>
      </c>
      <c r="BK60" s="8" t="n">
        <v>0</v>
      </c>
      <c r="BL60" s="8" t="n">
        <v>0</v>
      </c>
      <c r="BM60" s="8" t="n">
        <v>0</v>
      </c>
      <c r="BN60" s="8" t="n">
        <v>0</v>
      </c>
      <c r="BO60" s="16" t="n">
        <f aca="false">SUM(C60:BN60)</f>
        <v>0</v>
      </c>
      <c r="BP60" s="8" t="n">
        <v>5234.6</v>
      </c>
      <c r="BQ60" s="8" t="n">
        <v>1971.7</v>
      </c>
      <c r="BR60" s="8" t="n">
        <v>6854.2</v>
      </c>
      <c r="BS60" s="8" t="n">
        <v>0</v>
      </c>
      <c r="BT60" s="8" t="n">
        <v>0</v>
      </c>
      <c r="BU60" s="8" t="n">
        <v>0.0693009142850343</v>
      </c>
      <c r="BV60" s="8" t="n">
        <v>0.0215454862129076</v>
      </c>
      <c r="BW60" s="8" t="n">
        <v>0.0190244646812521</v>
      </c>
      <c r="BX60" s="16" t="n">
        <f aca="false">SUM(BO60:BW60)</f>
        <v>14060.6098708652</v>
      </c>
    </row>
    <row r="61" customFormat="false" ht="12.75" hidden="false" customHeight="false" outlineLevel="0" collapsed="false">
      <c r="A61" s="9" t="s">
        <v>156</v>
      </c>
      <c r="B61" s="4"/>
      <c r="C61" s="8" t="n">
        <v>0.30858187308174</v>
      </c>
      <c r="D61" s="8" t="n">
        <v>0.00259902608076707</v>
      </c>
      <c r="E61" s="8" t="n">
        <v>0</v>
      </c>
      <c r="F61" s="8" t="n">
        <v>0</v>
      </c>
      <c r="G61" s="8" t="n">
        <v>13.8925317778631</v>
      </c>
      <c r="H61" s="8" t="n">
        <v>0.877136955787061</v>
      </c>
      <c r="I61" s="8" t="n">
        <v>0.269507262681748</v>
      </c>
      <c r="J61" s="8" t="n">
        <v>0.252869768349199</v>
      </c>
      <c r="K61" s="8" t="n">
        <v>0.279056602737978</v>
      </c>
      <c r="L61" s="8" t="n">
        <v>0.23916964895809</v>
      </c>
      <c r="M61" s="8" t="n">
        <v>1.30394337899518</v>
      </c>
      <c r="N61" s="8" t="n">
        <v>0.304446483968372</v>
      </c>
      <c r="O61" s="8" t="n">
        <v>0.0148046535057691</v>
      </c>
      <c r="P61" s="8" t="n">
        <v>0.790892141116428</v>
      </c>
      <c r="Q61" s="8" t="n">
        <v>0.827962587684011</v>
      </c>
      <c r="R61" s="8" t="n">
        <v>0.936904973200763</v>
      </c>
      <c r="S61" s="8" t="n">
        <v>0.195131760557104</v>
      </c>
      <c r="T61" s="8" t="n">
        <v>0.272405059130017</v>
      </c>
      <c r="U61" s="8" t="n">
        <v>0.391531926007665</v>
      </c>
      <c r="V61" s="8" t="n">
        <v>0.425760615803589</v>
      </c>
      <c r="W61" s="8" t="n">
        <v>0.637417426311535</v>
      </c>
      <c r="X61" s="8" t="n">
        <v>0.837164583036486</v>
      </c>
      <c r="Y61" s="8" t="n">
        <v>0.357651654128371</v>
      </c>
      <c r="Z61" s="8" t="n">
        <v>0.00519444389668729</v>
      </c>
      <c r="AA61" s="8" t="n">
        <v>0.273046749698412</v>
      </c>
      <c r="AB61" s="8" t="n">
        <v>0.175331766072431</v>
      </c>
      <c r="AC61" s="8" t="n">
        <v>1.02572182693477</v>
      </c>
      <c r="AD61" s="8" t="n">
        <v>9.95226861916834</v>
      </c>
      <c r="AE61" s="8" t="n">
        <v>27.0425444013197</v>
      </c>
      <c r="AF61" s="8" t="n">
        <v>12.6309645511252</v>
      </c>
      <c r="AG61" s="8" t="n">
        <v>0.638600649958358</v>
      </c>
      <c r="AH61" s="8" t="n">
        <v>0</v>
      </c>
      <c r="AI61" s="8" t="n">
        <v>0</v>
      </c>
      <c r="AJ61" s="8" t="n">
        <v>0.0321067103064808</v>
      </c>
      <c r="AK61" s="8" t="n">
        <v>0.0992776457628025</v>
      </c>
      <c r="AL61" s="8" t="n">
        <v>30.6755540982388</v>
      </c>
      <c r="AM61" s="8" t="n">
        <v>27.9000225916284</v>
      </c>
      <c r="AN61" s="8" t="n">
        <v>29.0360352890906</v>
      </c>
      <c r="AO61" s="8" t="n">
        <v>10.3244782542334</v>
      </c>
      <c r="AP61" s="8" t="n">
        <v>2.33026141602767</v>
      </c>
      <c r="AQ61" s="8" t="n">
        <v>0.552788161482701</v>
      </c>
      <c r="AR61" s="8" t="n">
        <v>0.00857833015204929</v>
      </c>
      <c r="AS61" s="8" t="n">
        <v>0.961986330562392</v>
      </c>
      <c r="AT61" s="8" t="n">
        <v>0.41203822814354</v>
      </c>
      <c r="AU61" s="8" t="n">
        <v>0</v>
      </c>
      <c r="AV61" s="8" t="n">
        <v>7.89432881070539</v>
      </c>
      <c r="AW61" s="8" t="n">
        <v>6.50753690757047</v>
      </c>
      <c r="AX61" s="8" t="n">
        <v>1.1115743489671</v>
      </c>
      <c r="AY61" s="8" t="n">
        <v>15.774948441591</v>
      </c>
      <c r="AZ61" s="8" t="n">
        <v>7.10542056842112</v>
      </c>
      <c r="BA61" s="8" t="n">
        <v>14.2672145707973</v>
      </c>
      <c r="BB61" s="8" t="n">
        <v>1.02128146093667</v>
      </c>
      <c r="BC61" s="8" t="n">
        <v>0.0641530308928899</v>
      </c>
      <c r="BD61" s="8" t="n">
        <v>6.3202789646617</v>
      </c>
      <c r="BE61" s="8" t="n">
        <v>70.8179069206482</v>
      </c>
      <c r="BF61" s="8" t="n">
        <v>9.26539670189848</v>
      </c>
      <c r="BG61" s="8" t="n">
        <v>13.055480096485</v>
      </c>
      <c r="BH61" s="8" t="n">
        <v>1.28488164333531</v>
      </c>
      <c r="BI61" s="8" t="n">
        <v>379.52896746972</v>
      </c>
      <c r="BJ61" s="8" t="n">
        <v>13.6696794914997</v>
      </c>
      <c r="BK61" s="8" t="n">
        <v>8.01705920979697</v>
      </c>
      <c r="BL61" s="8" t="n">
        <v>0.00270883716002736</v>
      </c>
      <c r="BM61" s="8" t="n">
        <v>1.77724702516811</v>
      </c>
      <c r="BN61" s="8" t="n">
        <v>0</v>
      </c>
      <c r="BO61" s="16" t="n">
        <f aca="false">SUM(C61:BN61)</f>
        <v>734.980334723043</v>
      </c>
      <c r="BP61" s="8" t="n">
        <v>1964.70087911954</v>
      </c>
      <c r="BQ61" s="8" t="n">
        <v>312.7</v>
      </c>
      <c r="BR61" s="8" t="n">
        <v>1097.6</v>
      </c>
      <c r="BS61" s="8" t="n">
        <v>210.088717113693</v>
      </c>
      <c r="BT61" s="8" t="n">
        <v>0</v>
      </c>
      <c r="BU61" s="8" t="n">
        <v>127.622649830384</v>
      </c>
      <c r="BV61" s="8" t="n">
        <v>56.4852512678176</v>
      </c>
      <c r="BW61" s="8" t="n">
        <v>226.215510470454</v>
      </c>
      <c r="BX61" s="16" t="n">
        <f aca="false">SUM(BO61:BW61)</f>
        <v>4730.39334252494</v>
      </c>
    </row>
    <row r="62" customFormat="false" ht="12.75" hidden="false" customHeight="false" outlineLevel="0" collapsed="false">
      <c r="A62" s="9" t="s">
        <v>158</v>
      </c>
      <c r="B62" s="4"/>
      <c r="C62" s="8" t="n">
        <v>10.5858152645916</v>
      </c>
      <c r="D62" s="8" t="n">
        <v>0.383404558511601</v>
      </c>
      <c r="E62" s="8" t="n">
        <v>0.0451689729465467</v>
      </c>
      <c r="F62" s="8" t="n">
        <v>0.334145151742937</v>
      </c>
      <c r="G62" s="8" t="n">
        <v>24.698756797867</v>
      </c>
      <c r="H62" s="8" t="n">
        <v>1.9002757741877</v>
      </c>
      <c r="I62" s="8" t="n">
        <v>1.55624440604516</v>
      </c>
      <c r="J62" s="8" t="n">
        <v>0.598824077208738</v>
      </c>
      <c r="K62" s="8" t="n">
        <v>1.85207123981494</v>
      </c>
      <c r="L62" s="8" t="n">
        <v>0.441456058235079</v>
      </c>
      <c r="M62" s="8" t="n">
        <v>9.01541985490477</v>
      </c>
      <c r="N62" s="8" t="n">
        <v>2.40850483370331</v>
      </c>
      <c r="O62" s="8" t="n">
        <v>2.73205881307015</v>
      </c>
      <c r="P62" s="8" t="n">
        <v>3.62706982669243</v>
      </c>
      <c r="Q62" s="8" t="n">
        <v>5.58642285069204</v>
      </c>
      <c r="R62" s="8" t="n">
        <v>5.48243616888412</v>
      </c>
      <c r="S62" s="8" t="n">
        <v>0.493067911775889</v>
      </c>
      <c r="T62" s="8" t="n">
        <v>1.76202629676068</v>
      </c>
      <c r="U62" s="8" t="n">
        <v>2.39476893418738</v>
      </c>
      <c r="V62" s="8" t="n">
        <v>2.52109070024474</v>
      </c>
      <c r="W62" s="8" t="n">
        <v>2.92653394012914</v>
      </c>
      <c r="X62" s="8" t="n">
        <v>2.05386443759784</v>
      </c>
      <c r="Y62" s="8" t="n">
        <v>6.50980790539693</v>
      </c>
      <c r="Z62" s="8" t="n">
        <v>7.54929291558493</v>
      </c>
      <c r="AA62" s="8" t="n">
        <v>2.59482510238057</v>
      </c>
      <c r="AB62" s="8" t="n">
        <v>3.06260072522811</v>
      </c>
      <c r="AC62" s="8" t="n">
        <v>47.6068190032868</v>
      </c>
      <c r="AD62" s="8" t="n">
        <v>29.4634397487057</v>
      </c>
      <c r="AE62" s="8" t="n">
        <v>66.7849572890738</v>
      </c>
      <c r="AF62" s="8" t="n">
        <v>31.9670389873132</v>
      </c>
      <c r="AG62" s="8" t="n">
        <v>11.1890572307742</v>
      </c>
      <c r="AH62" s="8" t="n">
        <v>0.44545026974979</v>
      </c>
      <c r="AI62" s="8" t="n">
        <v>0.290980430941026</v>
      </c>
      <c r="AJ62" s="8" t="n">
        <v>20.3251151328349</v>
      </c>
      <c r="AK62" s="8" t="n">
        <v>0.9745400572549</v>
      </c>
      <c r="AL62" s="8" t="n">
        <v>84.3464212138848</v>
      </c>
      <c r="AM62" s="8" t="n">
        <v>27.7767442268377</v>
      </c>
      <c r="AN62" s="8" t="n">
        <v>33.2086468102599</v>
      </c>
      <c r="AO62" s="8" t="n">
        <v>14.7091437219621</v>
      </c>
      <c r="AP62" s="8" t="n">
        <v>16.2298655412698</v>
      </c>
      <c r="AQ62" s="8" t="n">
        <v>37.7220321854018</v>
      </c>
      <c r="AR62" s="8" t="n">
        <v>5.31332399885314</v>
      </c>
      <c r="AS62" s="8" t="n">
        <v>9.21603473864599</v>
      </c>
      <c r="AT62" s="8" t="n">
        <v>3.99150696603783</v>
      </c>
      <c r="AU62" s="8" t="n">
        <v>0</v>
      </c>
      <c r="AV62" s="8" t="n">
        <v>16.4295710631429</v>
      </c>
      <c r="AW62" s="8" t="n">
        <v>6.97686442637333</v>
      </c>
      <c r="AX62" s="8" t="n">
        <v>1.2234961445343</v>
      </c>
      <c r="AY62" s="8" t="n">
        <v>14.3139605696178</v>
      </c>
      <c r="AZ62" s="8" t="n">
        <v>3.08923482269405</v>
      </c>
      <c r="BA62" s="8" t="n">
        <v>9.62069182502654</v>
      </c>
      <c r="BB62" s="8" t="n">
        <v>7.10671661292199</v>
      </c>
      <c r="BC62" s="8" t="n">
        <v>0</v>
      </c>
      <c r="BD62" s="8" t="n">
        <v>25.2947446131405</v>
      </c>
      <c r="BE62" s="8" t="n">
        <v>61.4135228837357</v>
      </c>
      <c r="BF62" s="8" t="n">
        <v>35.9335648588045</v>
      </c>
      <c r="BG62" s="8" t="n">
        <v>86.8429727129658</v>
      </c>
      <c r="BH62" s="8" t="n">
        <v>11.5880913162</v>
      </c>
      <c r="BI62" s="8" t="n">
        <v>31.529338734955</v>
      </c>
      <c r="BJ62" s="8" t="n">
        <v>241.589070177983</v>
      </c>
      <c r="BK62" s="8" t="n">
        <v>8.04494196353304</v>
      </c>
      <c r="BL62" s="8" t="n">
        <v>0.576524242956147</v>
      </c>
      <c r="BM62" s="8" t="n">
        <v>4.3807847349304</v>
      </c>
      <c r="BN62" s="8" t="n">
        <v>0</v>
      </c>
      <c r="BO62" s="16" t="n">
        <f aca="false">SUM(C62:BN62)</f>
        <v>1110.63116277499</v>
      </c>
      <c r="BP62" s="8" t="n">
        <v>909.9</v>
      </c>
      <c r="BQ62" s="8" t="n">
        <v>40.3</v>
      </c>
      <c r="BR62" s="8" t="n">
        <v>609.4</v>
      </c>
      <c r="BS62" s="8" t="n">
        <v>0</v>
      </c>
      <c r="BT62" s="8" t="n">
        <v>0</v>
      </c>
      <c r="BU62" s="8" t="n">
        <v>41.2287560328162</v>
      </c>
      <c r="BV62" s="8" t="n">
        <v>7.25180077760813</v>
      </c>
      <c r="BW62" s="8" t="n">
        <v>40.677564618425</v>
      </c>
      <c r="BX62" s="16" t="n">
        <f aca="false">SUM(BO62:BW62)</f>
        <v>2759.38928420384</v>
      </c>
    </row>
    <row r="63" customFormat="false" ht="12.75" hidden="false" customHeight="false" outlineLevel="0" collapsed="false">
      <c r="A63" s="9" t="s">
        <v>160</v>
      </c>
      <c r="B63" s="4"/>
      <c r="C63" s="8" t="n">
        <v>4.94599145417375</v>
      </c>
      <c r="D63" s="8" t="n">
        <v>0.19199082846828</v>
      </c>
      <c r="E63" s="8" t="n">
        <v>0</v>
      </c>
      <c r="F63" s="8" t="n">
        <v>0.788429390177649</v>
      </c>
      <c r="G63" s="8" t="n">
        <v>50.6281928863444</v>
      </c>
      <c r="H63" s="8" t="n">
        <v>2.7740715856236</v>
      </c>
      <c r="I63" s="8" t="n">
        <v>0.916814867513041</v>
      </c>
      <c r="J63" s="8" t="n">
        <v>2.26125912381178</v>
      </c>
      <c r="K63" s="8" t="n">
        <v>1.7245714864212</v>
      </c>
      <c r="L63" s="8" t="n">
        <v>4.4060062898307</v>
      </c>
      <c r="M63" s="8" t="n">
        <v>40.065371726784</v>
      </c>
      <c r="N63" s="8" t="n">
        <v>23.7604842829022</v>
      </c>
      <c r="O63" s="8" t="n">
        <v>3.15248379464935</v>
      </c>
      <c r="P63" s="8" t="n">
        <v>10.7323205364677</v>
      </c>
      <c r="Q63" s="8" t="n">
        <v>78.9830330526698</v>
      </c>
      <c r="R63" s="8" t="n">
        <v>4.95508770554734</v>
      </c>
      <c r="S63" s="8" t="n">
        <v>2.08194440831702</v>
      </c>
      <c r="T63" s="8" t="n">
        <v>3.46244561201565</v>
      </c>
      <c r="U63" s="8" t="n">
        <v>5.9538876442476</v>
      </c>
      <c r="V63" s="8" t="n">
        <v>5.27832217202059</v>
      </c>
      <c r="W63" s="8" t="n">
        <v>1.81467564089677</v>
      </c>
      <c r="X63" s="8" t="n">
        <v>2.83141323256602</v>
      </c>
      <c r="Y63" s="8" t="n">
        <v>2.02456119667085</v>
      </c>
      <c r="Z63" s="8" t="n">
        <v>43.2974582670922</v>
      </c>
      <c r="AA63" s="8" t="n">
        <v>1.31675272126669</v>
      </c>
      <c r="AB63" s="8" t="n">
        <v>21.0185638133718</v>
      </c>
      <c r="AC63" s="8" t="n">
        <v>26.4889160778933</v>
      </c>
      <c r="AD63" s="8" t="n">
        <v>35.0517170871501</v>
      </c>
      <c r="AE63" s="8" t="n">
        <v>95.1376720072378</v>
      </c>
      <c r="AF63" s="8" t="n">
        <v>45.350190370542</v>
      </c>
      <c r="AG63" s="8" t="n">
        <v>26.2923964750278</v>
      </c>
      <c r="AH63" s="8" t="n">
        <v>0.861582295725763</v>
      </c>
      <c r="AI63" s="8" t="n">
        <v>1.14588755437426</v>
      </c>
      <c r="AJ63" s="8" t="n">
        <v>54.9064184519735</v>
      </c>
      <c r="AK63" s="8" t="n">
        <v>6.60464857527977</v>
      </c>
      <c r="AL63" s="8" t="n">
        <v>32.4645825495376</v>
      </c>
      <c r="AM63" s="8" t="n">
        <v>10.1799758021598</v>
      </c>
      <c r="AN63" s="8" t="n">
        <v>4.62401727180285</v>
      </c>
      <c r="AO63" s="8" t="n">
        <v>6.0716770933134</v>
      </c>
      <c r="AP63" s="8" t="n">
        <v>11.659375022237</v>
      </c>
      <c r="AQ63" s="8" t="n">
        <v>88.2614439526782</v>
      </c>
      <c r="AR63" s="8" t="n">
        <v>27.4921363874261</v>
      </c>
      <c r="AS63" s="8" t="n">
        <v>169.292916036953</v>
      </c>
      <c r="AT63" s="8" t="n">
        <v>4.5057000976605</v>
      </c>
      <c r="AU63" s="8" t="n">
        <v>0</v>
      </c>
      <c r="AV63" s="8" t="n">
        <v>92.1467499064739</v>
      </c>
      <c r="AW63" s="8" t="n">
        <v>96.9798425716657</v>
      </c>
      <c r="AX63" s="8" t="n">
        <v>4.39679947883536</v>
      </c>
      <c r="AY63" s="8" t="n">
        <v>15.6315790691117</v>
      </c>
      <c r="AZ63" s="8" t="n">
        <v>26.5014430897411</v>
      </c>
      <c r="BA63" s="8" t="n">
        <v>8.36924364547662</v>
      </c>
      <c r="BB63" s="8" t="n">
        <v>7.23771289273587</v>
      </c>
      <c r="BC63" s="8" t="n">
        <v>3.11341503855212</v>
      </c>
      <c r="BD63" s="8" t="n">
        <v>49.0746867089783</v>
      </c>
      <c r="BE63" s="8" t="n">
        <v>7.18828973761974</v>
      </c>
      <c r="BF63" s="8" t="n">
        <v>119.246675813532</v>
      </c>
      <c r="BG63" s="8" t="n">
        <v>434.971957598397</v>
      </c>
      <c r="BH63" s="8" t="n">
        <v>39.7306211069154</v>
      </c>
      <c r="BI63" s="8" t="n">
        <v>8.61292853608646</v>
      </c>
      <c r="BJ63" s="8" t="n">
        <v>55.346729524562</v>
      </c>
      <c r="BK63" s="8" t="n">
        <v>1056.03858572818</v>
      </c>
      <c r="BL63" s="8" t="n">
        <v>0.201806184273156</v>
      </c>
      <c r="BM63" s="8" t="n">
        <v>41.3739331468809</v>
      </c>
      <c r="BN63" s="8" t="n">
        <v>0</v>
      </c>
      <c r="BO63" s="16" t="n">
        <f aca="false">SUM(C63:BN63)</f>
        <v>3031.92038660684</v>
      </c>
      <c r="BP63" s="8" t="n">
        <v>653.5</v>
      </c>
      <c r="BQ63" s="8" t="n">
        <v>1734.9</v>
      </c>
      <c r="BR63" s="8" t="n">
        <v>0</v>
      </c>
      <c r="BS63" s="8" t="n">
        <v>0</v>
      </c>
      <c r="BT63" s="8" t="n">
        <v>0</v>
      </c>
      <c r="BU63" s="8" t="n">
        <v>100.4193008664</v>
      </c>
      <c r="BV63" s="8" t="n">
        <v>31.223832148475</v>
      </c>
      <c r="BW63" s="8" t="n">
        <v>31.6799547772645</v>
      </c>
      <c r="BX63" s="16" t="n">
        <f aca="false">SUM(BO63:BW63)</f>
        <v>5583.64347439898</v>
      </c>
    </row>
    <row r="64" customFormat="false" ht="12.75" hidden="false" customHeight="false" outlineLevel="0" collapsed="false">
      <c r="A64" s="9" t="s">
        <v>162</v>
      </c>
      <c r="B64" s="4"/>
      <c r="C64" s="8" t="n">
        <v>1.67418408959668</v>
      </c>
      <c r="D64" s="8" t="n">
        <v>0.340339360303113</v>
      </c>
      <c r="E64" s="8" t="n">
        <v>0.0060777361347881</v>
      </c>
      <c r="F64" s="8" t="n">
        <v>0.196042863188363</v>
      </c>
      <c r="G64" s="8" t="n">
        <v>2.67958832943437</v>
      </c>
      <c r="H64" s="8" t="n">
        <v>1.08228311931258</v>
      </c>
      <c r="I64" s="8" t="n">
        <v>0.585723326026357</v>
      </c>
      <c r="J64" s="8" t="n">
        <v>0.32576369936868</v>
      </c>
      <c r="K64" s="8" t="n">
        <v>0.806476532064523</v>
      </c>
      <c r="L64" s="8" t="n">
        <v>0.0673301785520816</v>
      </c>
      <c r="M64" s="8" t="n">
        <v>0.827656028394267</v>
      </c>
      <c r="N64" s="8" t="n">
        <v>2.28512079519425</v>
      </c>
      <c r="O64" s="8" t="n">
        <v>1.09379420828771</v>
      </c>
      <c r="P64" s="8" t="n">
        <v>0.417257393585051</v>
      </c>
      <c r="Q64" s="8" t="n">
        <v>0.527315640042078</v>
      </c>
      <c r="R64" s="8" t="n">
        <v>3.90565106201808</v>
      </c>
      <c r="S64" s="8" t="n">
        <v>0.489984224888346</v>
      </c>
      <c r="T64" s="8" t="n">
        <v>0.492286869020477</v>
      </c>
      <c r="U64" s="8" t="n">
        <v>1.08520138803939</v>
      </c>
      <c r="V64" s="8" t="n">
        <v>0.366753211648198</v>
      </c>
      <c r="W64" s="8" t="n">
        <v>0.131874110879722</v>
      </c>
      <c r="X64" s="8" t="n">
        <v>2.72631296782902</v>
      </c>
      <c r="Y64" s="8" t="n">
        <v>2.0294563831623</v>
      </c>
      <c r="Z64" s="8" t="n">
        <v>0.382195425043025</v>
      </c>
      <c r="AA64" s="8" t="n">
        <v>0.152739204667672</v>
      </c>
      <c r="AB64" s="8" t="n">
        <v>0.659834857586359</v>
      </c>
      <c r="AC64" s="8" t="n">
        <v>21.3548586672442</v>
      </c>
      <c r="AD64" s="8" t="n">
        <v>6.0681772587236</v>
      </c>
      <c r="AE64" s="8" t="n">
        <v>72.1869560010518</v>
      </c>
      <c r="AF64" s="8" t="n">
        <v>29.9818648321614</v>
      </c>
      <c r="AG64" s="8" t="n">
        <v>1.20306067812022</v>
      </c>
      <c r="AH64" s="8" t="n">
        <v>0.10900763202052</v>
      </c>
      <c r="AI64" s="8" t="n">
        <v>0.0989525697284119</v>
      </c>
      <c r="AJ64" s="8" t="n">
        <v>7.53504717378814</v>
      </c>
      <c r="AK64" s="8" t="n">
        <v>0</v>
      </c>
      <c r="AL64" s="8" t="n">
        <v>0</v>
      </c>
      <c r="AM64" s="8" t="n">
        <v>5.00952724294316</v>
      </c>
      <c r="AN64" s="8" t="n">
        <v>0</v>
      </c>
      <c r="AO64" s="8" t="n">
        <v>15.4232939426674</v>
      </c>
      <c r="AP64" s="8" t="n">
        <v>42.2984251697601</v>
      </c>
      <c r="AQ64" s="8" t="n">
        <v>89.6770909816397</v>
      </c>
      <c r="AR64" s="8" t="n">
        <v>0.469092353742901</v>
      </c>
      <c r="AS64" s="8" t="n">
        <v>14.6476748918744</v>
      </c>
      <c r="AT64" s="8" t="n">
        <v>19.786636424693</v>
      </c>
      <c r="AU64" s="8" t="n">
        <v>1.67744915109348</v>
      </c>
      <c r="AV64" s="8" t="n">
        <v>196.319408095458</v>
      </c>
      <c r="AW64" s="8" t="n">
        <v>22.4440262378768</v>
      </c>
      <c r="AX64" s="8" t="n">
        <v>0.0944322915391058</v>
      </c>
      <c r="AY64" s="8" t="n">
        <v>1.3503301781961</v>
      </c>
      <c r="AZ64" s="8" t="n">
        <v>1.42569770676654</v>
      </c>
      <c r="BA64" s="8" t="n">
        <v>3.03727847626834</v>
      </c>
      <c r="BB64" s="8" t="n">
        <v>1.34005925443226</v>
      </c>
      <c r="BC64" s="8" t="n">
        <v>0.181818031978411</v>
      </c>
      <c r="BD64" s="8" t="n">
        <v>24.401287586166</v>
      </c>
      <c r="BE64" s="8" t="n">
        <v>0.29947742142896</v>
      </c>
      <c r="BF64" s="8" t="n">
        <v>11.3519621031375</v>
      </c>
      <c r="BG64" s="8" t="n">
        <v>5.27028953400859</v>
      </c>
      <c r="BH64" s="8" t="n">
        <v>7.12336571603841</v>
      </c>
      <c r="BI64" s="8" t="n">
        <v>0.457895042732471</v>
      </c>
      <c r="BJ64" s="8" t="n">
        <v>1.240714296419</v>
      </c>
      <c r="BK64" s="8" t="n">
        <v>0.336515907138513</v>
      </c>
      <c r="BL64" s="8" t="n">
        <v>9.13877432945935</v>
      </c>
      <c r="BM64" s="8" t="n">
        <v>1.03743980091947</v>
      </c>
      <c r="BN64" s="8" t="n">
        <v>0</v>
      </c>
      <c r="BO64" s="16" t="n">
        <f aca="false">SUM(C64:BN64)</f>
        <v>639.715129985483</v>
      </c>
      <c r="BP64" s="8" t="n">
        <v>425.283378039284</v>
      </c>
      <c r="BQ64" s="8" t="n">
        <v>0</v>
      </c>
      <c r="BR64" s="8" t="n">
        <v>0</v>
      </c>
      <c r="BS64" s="8" t="n">
        <v>0</v>
      </c>
      <c r="BT64" s="8" t="n">
        <v>0</v>
      </c>
      <c r="BU64" s="8" t="n">
        <v>18.4224055081748</v>
      </c>
      <c r="BV64" s="8" t="n">
        <v>3.89654627761461</v>
      </c>
      <c r="BW64" s="8" t="n">
        <v>5.75065229834836</v>
      </c>
      <c r="BX64" s="16" t="n">
        <f aca="false">SUM(BO64:BW64)</f>
        <v>1093.06811210891</v>
      </c>
    </row>
    <row r="65" customFormat="false" ht="12.75" hidden="false" customHeight="false" outlineLevel="0" collapsed="false">
      <c r="A65" s="9" t="s">
        <v>164</v>
      </c>
      <c r="B65" s="4"/>
      <c r="C65" s="8" t="n">
        <v>0.406340026904743</v>
      </c>
      <c r="D65" s="8" t="n">
        <v>0.00463702718767393</v>
      </c>
      <c r="E65" s="8" t="n">
        <v>0</v>
      </c>
      <c r="F65" s="8" t="n">
        <v>0</v>
      </c>
      <c r="G65" s="8" t="n">
        <v>5.95363192977746</v>
      </c>
      <c r="H65" s="8" t="n">
        <v>0.347407961065485</v>
      </c>
      <c r="I65" s="8" t="n">
        <v>0.0968424843860882</v>
      </c>
      <c r="J65" s="8" t="n">
        <v>0.185054435160393</v>
      </c>
      <c r="K65" s="8" t="n">
        <v>0.979373611367992</v>
      </c>
      <c r="L65" s="8" t="n">
        <v>0.579913294615599</v>
      </c>
      <c r="M65" s="8" t="n">
        <v>7.15405688312087</v>
      </c>
      <c r="N65" s="8" t="n">
        <v>0</v>
      </c>
      <c r="O65" s="8" t="n">
        <v>0.0901824652149648</v>
      </c>
      <c r="P65" s="8" t="n">
        <v>1.03480151366147</v>
      </c>
      <c r="Q65" s="8" t="n">
        <v>0.901863197389768</v>
      </c>
      <c r="R65" s="8" t="n">
        <v>2.39229804779246</v>
      </c>
      <c r="S65" s="8" t="n">
        <v>0.0955601841522815</v>
      </c>
      <c r="T65" s="8" t="n">
        <v>0.398938906419526</v>
      </c>
      <c r="U65" s="8" t="n">
        <v>0.542433188561416</v>
      </c>
      <c r="V65" s="8" t="n">
        <v>1.96276697271713</v>
      </c>
      <c r="W65" s="8" t="n">
        <v>7.04106923933482</v>
      </c>
      <c r="X65" s="8" t="n">
        <v>0.519860381850895</v>
      </c>
      <c r="Y65" s="8" t="n">
        <v>0.00484574228717094</v>
      </c>
      <c r="Z65" s="8" t="n">
        <v>0.0716052901268859</v>
      </c>
      <c r="AA65" s="8" t="n">
        <v>0.0978307818229219</v>
      </c>
      <c r="AB65" s="8" t="n">
        <v>0.322046914895583</v>
      </c>
      <c r="AC65" s="8" t="n">
        <v>1.70646163809336</v>
      </c>
      <c r="AD65" s="8" t="n">
        <v>1.22403526479627</v>
      </c>
      <c r="AE65" s="8" t="n">
        <v>8.55132193716069</v>
      </c>
      <c r="AF65" s="8" t="n">
        <v>14.1820145904136</v>
      </c>
      <c r="AG65" s="8" t="n">
        <v>1.28808020986795</v>
      </c>
      <c r="AH65" s="8" t="n">
        <v>0.00208513545056336</v>
      </c>
      <c r="AI65" s="8" t="n">
        <v>0.00078259916698091</v>
      </c>
      <c r="AJ65" s="8" t="n">
        <v>5.67029079415496</v>
      </c>
      <c r="AK65" s="8" t="n">
        <v>0.0161408070377505</v>
      </c>
      <c r="AL65" s="8" t="n">
        <v>56.3369092989033</v>
      </c>
      <c r="AM65" s="8" t="n">
        <v>0.0728666238706698</v>
      </c>
      <c r="AN65" s="8" t="n">
        <v>0.0872666182145446</v>
      </c>
      <c r="AO65" s="8" t="n">
        <v>0.00544326270619166</v>
      </c>
      <c r="AP65" s="8" t="n">
        <v>0.227202963826241</v>
      </c>
      <c r="AQ65" s="8" t="n">
        <v>0.0228620587449204</v>
      </c>
      <c r="AR65" s="8" t="n">
        <v>0.342364887736945</v>
      </c>
      <c r="AS65" s="8" t="n">
        <v>0.0484194468629618</v>
      </c>
      <c r="AT65" s="8" t="n">
        <v>0.349807815064942</v>
      </c>
      <c r="AU65" s="8" t="n">
        <v>0</v>
      </c>
      <c r="AV65" s="8" t="n">
        <v>3.75882956274709</v>
      </c>
      <c r="AW65" s="8" t="n">
        <v>2.31122225541327</v>
      </c>
      <c r="AX65" s="8" t="n">
        <v>1.02213731631792</v>
      </c>
      <c r="AY65" s="8" t="n">
        <v>0.405091051370207</v>
      </c>
      <c r="AZ65" s="8" t="n">
        <v>0.639044990076023</v>
      </c>
      <c r="BA65" s="8" t="n">
        <v>18.2372416993677</v>
      </c>
      <c r="BB65" s="8" t="n">
        <v>1.47073170757799</v>
      </c>
      <c r="BC65" s="8" t="n">
        <v>0.009500472268316</v>
      </c>
      <c r="BD65" s="8" t="n">
        <v>2.88980146385811</v>
      </c>
      <c r="BE65" s="8" t="n">
        <v>16.5274069053716</v>
      </c>
      <c r="BF65" s="8" t="n">
        <v>0.424958360383264</v>
      </c>
      <c r="BG65" s="8" t="n">
        <v>73.3276353851333</v>
      </c>
      <c r="BH65" s="8" t="n">
        <v>35.3788179567286</v>
      </c>
      <c r="BI65" s="8" t="n">
        <v>0.838838633624616</v>
      </c>
      <c r="BJ65" s="8" t="n">
        <v>0.54705093550863</v>
      </c>
      <c r="BK65" s="8" t="n">
        <v>0.730724999989166</v>
      </c>
      <c r="BL65" s="8" t="n">
        <v>0.000660634371742032</v>
      </c>
      <c r="BM65" s="8" t="n">
        <v>99.2427804920431</v>
      </c>
      <c r="BN65" s="8" t="n">
        <v>0</v>
      </c>
      <c r="BO65" s="16" t="n">
        <f aca="false">SUM(C65:BN65)</f>
        <v>379.080191254037</v>
      </c>
      <c r="BP65" s="8" t="n">
        <v>3262.15638945233</v>
      </c>
      <c r="BQ65" s="8" t="n">
        <v>0</v>
      </c>
      <c r="BR65" s="8" t="n">
        <v>0</v>
      </c>
      <c r="BS65" s="8" t="n">
        <v>0</v>
      </c>
      <c r="BT65" s="8" t="n">
        <v>0</v>
      </c>
      <c r="BU65" s="8" t="n">
        <v>1.34318170769846</v>
      </c>
      <c r="BV65" s="8" t="n">
        <v>0.417641711544997</v>
      </c>
      <c r="BW65" s="8" t="n">
        <v>5.62541283469263</v>
      </c>
      <c r="BX65" s="16" t="n">
        <f aca="false">SUM(BO65:BW65)</f>
        <v>3648.6228169603</v>
      </c>
    </row>
    <row r="66" customFormat="false" ht="12.75" hidden="false" customHeight="false" outlineLevel="0" collapsed="false">
      <c r="A66" s="9" t="s">
        <v>166</v>
      </c>
      <c r="B66" s="4"/>
      <c r="C66" s="8" t="n">
        <v>0</v>
      </c>
      <c r="D66" s="8" t="n">
        <v>0</v>
      </c>
      <c r="E66" s="8" t="n">
        <v>0</v>
      </c>
      <c r="F66" s="8" t="n">
        <v>0</v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0</v>
      </c>
      <c r="R66" s="8" t="n">
        <v>0</v>
      </c>
      <c r="S66" s="8" t="n">
        <v>0</v>
      </c>
      <c r="T66" s="8" t="n">
        <v>0</v>
      </c>
      <c r="U66" s="8" t="n">
        <v>0</v>
      </c>
      <c r="V66" s="8" t="n">
        <v>0</v>
      </c>
      <c r="W66" s="8" t="n">
        <v>0</v>
      </c>
      <c r="X66" s="8" t="n">
        <v>0</v>
      </c>
      <c r="Y66" s="8" t="n">
        <v>0</v>
      </c>
      <c r="Z66" s="8" t="n">
        <v>0</v>
      </c>
      <c r="AA66" s="8" t="n">
        <v>0</v>
      </c>
      <c r="AB66" s="8" t="n">
        <v>0</v>
      </c>
      <c r="AC66" s="8" t="n">
        <v>0</v>
      </c>
      <c r="AD66" s="8" t="n">
        <v>0</v>
      </c>
      <c r="AE66" s="8" t="n">
        <v>0</v>
      </c>
      <c r="AF66" s="8" t="n">
        <v>0</v>
      </c>
      <c r="AG66" s="8" t="n">
        <v>0</v>
      </c>
      <c r="AH66" s="8" t="n">
        <v>0</v>
      </c>
      <c r="AI66" s="8" t="n">
        <v>0</v>
      </c>
      <c r="AJ66" s="8" t="n">
        <v>0</v>
      </c>
      <c r="AK66" s="8" t="n">
        <v>0</v>
      </c>
      <c r="AL66" s="8" t="n">
        <v>0</v>
      </c>
      <c r="AM66" s="8" t="n">
        <v>0</v>
      </c>
      <c r="AN66" s="8" t="n">
        <v>0</v>
      </c>
      <c r="AO66" s="8" t="n">
        <v>0</v>
      </c>
      <c r="AP66" s="8" t="n">
        <v>0</v>
      </c>
      <c r="AQ66" s="8" t="n">
        <v>0</v>
      </c>
      <c r="AR66" s="8" t="n">
        <v>0</v>
      </c>
      <c r="AS66" s="8" t="n">
        <v>0</v>
      </c>
      <c r="AT66" s="8" t="n">
        <v>0</v>
      </c>
      <c r="AU66" s="8" t="n">
        <v>0</v>
      </c>
      <c r="AV66" s="8" t="n">
        <v>0</v>
      </c>
      <c r="AW66" s="8" t="n">
        <v>0</v>
      </c>
      <c r="AX66" s="8" t="n">
        <v>0</v>
      </c>
      <c r="AY66" s="8" t="n">
        <v>0</v>
      </c>
      <c r="AZ66" s="8" t="n">
        <v>0</v>
      </c>
      <c r="BA66" s="8" t="n">
        <v>0</v>
      </c>
      <c r="BB66" s="8" t="n">
        <v>0</v>
      </c>
      <c r="BC66" s="8" t="n">
        <v>0</v>
      </c>
      <c r="BD66" s="8" t="n">
        <v>0</v>
      </c>
      <c r="BE66" s="8" t="n">
        <v>0</v>
      </c>
      <c r="BF66" s="8" t="n">
        <v>0</v>
      </c>
      <c r="BG66" s="8" t="n">
        <v>0</v>
      </c>
      <c r="BH66" s="8" t="n">
        <v>0</v>
      </c>
      <c r="BI66" s="8" t="n">
        <v>0</v>
      </c>
      <c r="BJ66" s="8" t="n">
        <v>0</v>
      </c>
      <c r="BK66" s="8" t="n">
        <v>0</v>
      </c>
      <c r="BL66" s="8" t="n">
        <v>0</v>
      </c>
      <c r="BM66" s="8" t="n">
        <v>0</v>
      </c>
      <c r="BN66" s="8" t="n">
        <v>0</v>
      </c>
      <c r="BO66" s="16" t="n">
        <f aca="false">SUM(C66:BN66)</f>
        <v>0</v>
      </c>
      <c r="BP66" s="8" t="n">
        <v>424.5</v>
      </c>
      <c r="BQ66" s="8" t="n">
        <v>0</v>
      </c>
      <c r="BR66" s="8" t="n">
        <v>0</v>
      </c>
      <c r="BS66" s="8" t="n">
        <v>0</v>
      </c>
      <c r="BT66" s="8" t="n">
        <v>0</v>
      </c>
      <c r="BU66" s="8" t="n">
        <v>0</v>
      </c>
      <c r="BV66" s="8" t="n">
        <v>0</v>
      </c>
      <c r="BW66" s="8" t="n">
        <v>0</v>
      </c>
      <c r="BX66" s="16" t="n">
        <f aca="false">SUM(BO66:BW66)</f>
        <v>424.5</v>
      </c>
    </row>
    <row r="67" customFormat="false" ht="12.75" hidden="false" customHeight="false" outlineLevel="0" collapsed="false">
      <c r="A67" s="10"/>
      <c r="B67" s="20" t="s">
        <v>277</v>
      </c>
      <c r="C67" s="16" t="n">
        <f aca="false">SUM(C3:C66)</f>
        <v>6340.35966756777</v>
      </c>
      <c r="D67" s="16" t="n">
        <f aca="false">SUM(D3:D66)</f>
        <v>301.490402621813</v>
      </c>
      <c r="E67" s="16" t="n">
        <f aca="false">SUM(E3:E66)</f>
        <v>67.0053704277452</v>
      </c>
      <c r="F67" s="16" t="n">
        <f aca="false">SUM(F3:F66)</f>
        <v>418.442811290154</v>
      </c>
      <c r="G67" s="16" t="n">
        <f aca="false">SUM(G3:G66)</f>
        <v>30634.4545598446</v>
      </c>
      <c r="H67" s="16" t="n">
        <f aca="false">SUM(H3:H66)</f>
        <v>3597.55990198091</v>
      </c>
      <c r="I67" s="16" t="n">
        <f aca="false">SUM(I3:I66)</f>
        <v>2408.43023214122</v>
      </c>
      <c r="J67" s="16" t="n">
        <f aca="false">SUM(J3:J66)</f>
        <v>3231.80663073076</v>
      </c>
      <c r="K67" s="16" t="n">
        <f aca="false">SUM(K3:K66)</f>
        <v>1963.7734929336</v>
      </c>
      <c r="L67" s="16" t="n">
        <f aca="false">SUM(L3:L66)</f>
        <v>23903.0953735703</v>
      </c>
      <c r="M67" s="16" t="n">
        <f aca="false">SUM(M3:M66)</f>
        <v>22848.7310935824</v>
      </c>
      <c r="N67" s="16" t="n">
        <f aca="false">SUM(N3:N66)</f>
        <v>10150.4205195191</v>
      </c>
      <c r="O67" s="16" t="n">
        <f aca="false">SUM(O3:O66)</f>
        <v>4922.48754139864</v>
      </c>
      <c r="P67" s="16" t="n">
        <f aca="false">SUM(P3:P66)</f>
        <v>4516.14580254563</v>
      </c>
      <c r="Q67" s="16" t="n">
        <f aca="false">SUM(Q3:Q66)</f>
        <v>15690.6736660614</v>
      </c>
      <c r="R67" s="16" t="n">
        <f aca="false">SUM(R3:R66)</f>
        <v>7722.91776994016</v>
      </c>
      <c r="S67" s="16" t="n">
        <f aca="false">SUM(S3:S66)</f>
        <v>2123.05150307287</v>
      </c>
      <c r="T67" s="16" t="n">
        <f aca="false">SUM(T3:T66)</f>
        <v>2252.98544061306</v>
      </c>
      <c r="U67" s="16" t="n">
        <f aca="false">SUM(U3:U66)</f>
        <v>5851.5648826882</v>
      </c>
      <c r="V67" s="16" t="n">
        <f aca="false">SUM(V3:V66)</f>
        <v>12237.2097704265</v>
      </c>
      <c r="W67" s="16" t="n">
        <f aca="false">SUM(W3:W66)</f>
        <v>1331.40747158326</v>
      </c>
      <c r="X67" s="16" t="n">
        <f aca="false">SUM(X3:X66)</f>
        <v>2965.45197548676</v>
      </c>
      <c r="Y67" s="16" t="n">
        <f aca="false">SUM(Y3:Y66)</f>
        <v>3148.94711591386</v>
      </c>
      <c r="Z67" s="16" t="n">
        <f aca="false">SUM(Z3:Z66)</f>
        <v>6229.30054603447</v>
      </c>
      <c r="AA67" s="16" t="n">
        <f aca="false">SUM(AA3:AA66)</f>
        <v>1507.53359791277</v>
      </c>
      <c r="AB67" s="16" t="n">
        <f aca="false">SUM(AB3:AB66)</f>
        <v>5146.04902509719</v>
      </c>
      <c r="AC67" s="16" t="n">
        <f aca="false">SUM(AC3:AC66)</f>
        <v>47115.7567970992</v>
      </c>
      <c r="AD67" s="16" t="n">
        <f aca="false">SUM(AD3:AD66)</f>
        <v>7184.66954679157</v>
      </c>
      <c r="AE67" s="16" t="n">
        <f aca="false">SUM(AE3:AE66)</f>
        <v>28476.2338988038</v>
      </c>
      <c r="AF67" s="16" t="n">
        <f aca="false">SUM(AF3:AF66)</f>
        <v>10821.0217661982</v>
      </c>
      <c r="AG67" s="16" t="n">
        <f aca="false">SUM(AG3:AG66)</f>
        <v>11115.3229228598</v>
      </c>
      <c r="AH67" s="16" t="n">
        <f aca="false">SUM(AH3:AH66)</f>
        <v>1566.37282571674</v>
      </c>
      <c r="AI67" s="16" t="n">
        <f aca="false">SUM(AI3:AI66)</f>
        <v>3066.07733355786</v>
      </c>
      <c r="AJ67" s="16" t="n">
        <f aca="false">SUM(AJ3:AJ66)</f>
        <v>16490.1858951001</v>
      </c>
      <c r="AK67" s="16" t="n">
        <f aca="false">SUM(AK3:AK66)</f>
        <v>1713.26610877568</v>
      </c>
      <c r="AL67" s="16" t="n">
        <f aca="false">SUM(AL3:AL66)</f>
        <v>9177.92344337225</v>
      </c>
      <c r="AM67" s="16" t="n">
        <f aca="false">SUM(AM3:AM66)</f>
        <v>2018.62785060755</v>
      </c>
      <c r="AN67" s="16" t="n">
        <f aca="false">SUM(AN3:AN66)</f>
        <v>2275.58533973189</v>
      </c>
      <c r="AO67" s="16" t="n">
        <f aca="false">SUM(AO3:AO66)</f>
        <v>6287.92298283195</v>
      </c>
      <c r="AP67" s="16" t="n">
        <f aca="false">SUM(AP3:AP66)</f>
        <v>7688.392774494</v>
      </c>
      <c r="AQ67" s="16" t="n">
        <f aca="false">SUM(AQ3:AQ66)</f>
        <v>11201.8454299754</v>
      </c>
      <c r="AR67" s="16" t="n">
        <f aca="false">SUM(AR3:AR66)</f>
        <v>5830.76750039454</v>
      </c>
      <c r="AS67" s="16" t="n">
        <f aca="false">SUM(AS3:AS66)</f>
        <v>6278.67792383146</v>
      </c>
      <c r="AT67" s="16" t="n">
        <f aca="false">SUM(AT3:AT66)</f>
        <v>6681.25079005419</v>
      </c>
      <c r="AU67" s="16" t="n">
        <f aca="false">SUM(AU3:AU66)</f>
        <v>4658.33838857328</v>
      </c>
      <c r="AV67" s="16" t="n">
        <f aca="false">SUM(AV3:AV66)</f>
        <v>21649.4162936876</v>
      </c>
      <c r="AW67" s="16" t="n">
        <f aca="false">SUM(AW3:AW66)</f>
        <v>6662.11397073891</v>
      </c>
      <c r="AX67" s="16" t="n">
        <f aca="false">SUM(AX3:AX66)</f>
        <v>1490.74454455623</v>
      </c>
      <c r="AY67" s="16" t="n">
        <f aca="false">SUM(AY3:AY66)</f>
        <v>4520.25585746383</v>
      </c>
      <c r="AZ67" s="16" t="n">
        <f aca="false">SUM(AZ3:AZ66)</f>
        <v>1728.6697052352</v>
      </c>
      <c r="BA67" s="16" t="n">
        <f aca="false">SUM(BA3:BA66)</f>
        <v>4799.53869281932</v>
      </c>
      <c r="BB67" s="16" t="n">
        <f aca="false">SUM(BB3:BB66)</f>
        <v>1330.60391503054</v>
      </c>
      <c r="BC67" s="16" t="n">
        <f aca="false">SUM(BC3:BC66)</f>
        <v>2621.49915478059</v>
      </c>
      <c r="BD67" s="16" t="n">
        <f aca="false">SUM(BD3:BD66)</f>
        <v>6674.2351343548</v>
      </c>
      <c r="BE67" s="16" t="n">
        <f aca="false">SUM(BE3:BE66)</f>
        <v>8917.73442797325</v>
      </c>
      <c r="BF67" s="16" t="n">
        <f aca="false">SUM(BF3:BF66)</f>
        <v>3904.14394023674</v>
      </c>
      <c r="BG67" s="16" t="n">
        <f aca="false">SUM(BG3:BG66)</f>
        <v>15701.226253229</v>
      </c>
      <c r="BH67" s="16" t="n">
        <f aca="false">SUM(BH3:BH66)</f>
        <v>2779.80048984636</v>
      </c>
      <c r="BI67" s="16" t="n">
        <f aca="false">SUM(BI3:BI66)</f>
        <v>1914.5722324537</v>
      </c>
      <c r="BJ67" s="16" t="n">
        <f aca="false">SUM(BJ3:BJ66)</f>
        <v>1497.79454487248</v>
      </c>
      <c r="BK67" s="16" t="n">
        <f aca="false">SUM(BK3:BK66)</f>
        <v>3422.08144985218</v>
      </c>
      <c r="BL67" s="16" t="n">
        <f aca="false">SUM(BL3:BL66)</f>
        <v>189.621014362846</v>
      </c>
      <c r="BM67" s="16" t="n">
        <f aca="false">SUM(BM3:BM66)</f>
        <v>1673.19649272218</v>
      </c>
      <c r="BN67" s="16" t="n">
        <f aca="false">SUM(BN3:BN66)</f>
        <v>0</v>
      </c>
      <c r="BO67" s="16" t="n">
        <f aca="false">SUM(C67:BN67)</f>
        <v>462636.78379797</v>
      </c>
      <c r="BP67" s="16" t="n">
        <f aca="false">SUM(BP3:BP66)</f>
        <v>181025.984003717</v>
      </c>
      <c r="BQ67" s="16" t="n">
        <f aca="false">SUM(BQ3:BQ66)</f>
        <v>4402.9</v>
      </c>
      <c r="BR67" s="16" t="n">
        <f aca="false">SUM(BR3:BR66)</f>
        <v>98028.8038648389</v>
      </c>
      <c r="BS67" s="16" t="n">
        <f aca="false">SUM(BS3:BS66)</f>
        <v>88016.945087644</v>
      </c>
      <c r="BT67" s="16" t="n">
        <f aca="false">SUM(BT3:BT66)</f>
        <v>2771.49747656376</v>
      </c>
      <c r="BU67" s="16" t="n">
        <f aca="false">SUM(BU3:BU66)</f>
        <v>171744.352050384</v>
      </c>
      <c r="BV67" s="16" t="n">
        <f aca="false">SUM(BV3:BV66)</f>
        <v>50892.7877887287</v>
      </c>
      <c r="BW67" s="16" t="n">
        <f aca="false">SUM(BW3:BW66)</f>
        <v>97504.4782423845</v>
      </c>
      <c r="BX67" s="16" t="n">
        <f aca="false">SUM(BO67:BW67)</f>
        <v>1157024.53231223</v>
      </c>
    </row>
    <row r="68" customFormat="false" ht="12.75" hidden="false" customHeight="false" outlineLevel="0" collapsed="false">
      <c r="A68" s="10" t="s">
        <v>250</v>
      </c>
      <c r="B68" s="20" t="s">
        <v>251</v>
      </c>
      <c r="C68" s="8" t="n">
        <v>177.907191427608</v>
      </c>
      <c r="D68" s="8" t="n">
        <v>0</v>
      </c>
      <c r="E68" s="8" t="n">
        <v>0</v>
      </c>
      <c r="F68" s="8" t="n">
        <v>0.193054990383908</v>
      </c>
      <c r="G68" s="8" t="n">
        <v>35.3686879057006</v>
      </c>
      <c r="H68" s="8" t="n">
        <v>1.758762835438</v>
      </c>
      <c r="I68" s="8" t="n">
        <v>0.952154804402875</v>
      </c>
      <c r="J68" s="8" t="n">
        <v>0.65003720754041</v>
      </c>
      <c r="K68" s="8" t="n">
        <v>0.842993289898621</v>
      </c>
      <c r="L68" s="8" t="n">
        <v>2.24818310008057</v>
      </c>
      <c r="M68" s="8" t="n">
        <v>6.14369824766215</v>
      </c>
      <c r="N68" s="8" t="n">
        <v>1.89089575698387</v>
      </c>
      <c r="O68" s="8" t="n">
        <v>2.13258434163528</v>
      </c>
      <c r="P68" s="8" t="n">
        <v>4.26071304100089</v>
      </c>
      <c r="Q68" s="8" t="n">
        <v>2.69032153303289</v>
      </c>
      <c r="R68" s="8" t="n">
        <v>5.30081655429844</v>
      </c>
      <c r="S68" s="8" t="n">
        <v>1.60430452328053</v>
      </c>
      <c r="T68" s="8" t="n">
        <v>1.79246542107578</v>
      </c>
      <c r="U68" s="8" t="n">
        <v>4.49027191147805</v>
      </c>
      <c r="V68" s="8" t="n">
        <v>5.08535578795745</v>
      </c>
      <c r="W68" s="8" t="n">
        <v>0.567712948965002</v>
      </c>
      <c r="X68" s="8" t="n">
        <v>2.08271078364674</v>
      </c>
      <c r="Y68" s="8" t="n">
        <v>2.68493782290395</v>
      </c>
      <c r="Z68" s="8" t="n">
        <v>2.34104756572832</v>
      </c>
      <c r="AA68" s="8" t="n">
        <v>0.43557432214914</v>
      </c>
      <c r="AB68" s="8" t="n">
        <v>5.60243143733984</v>
      </c>
      <c r="AC68" s="8" t="n">
        <v>413.16704680052</v>
      </c>
      <c r="AD68" s="8" t="n">
        <v>15.3184273636646</v>
      </c>
      <c r="AE68" s="8" t="n">
        <v>67.6304267365382</v>
      </c>
      <c r="AF68" s="8" t="n">
        <v>22.7016201058254</v>
      </c>
      <c r="AG68" s="8" t="n">
        <v>31.7021916372408</v>
      </c>
      <c r="AH68" s="8" t="n">
        <v>0.866543745741111</v>
      </c>
      <c r="AI68" s="8" t="n">
        <v>19.3263831935462</v>
      </c>
      <c r="AJ68" s="8" t="n">
        <v>78.8790550130357</v>
      </c>
      <c r="AK68" s="8" t="n">
        <v>156.864622940099</v>
      </c>
      <c r="AL68" s="8" t="n">
        <v>63.0743755803657</v>
      </c>
      <c r="AM68" s="8" t="n">
        <v>2.17978235658237</v>
      </c>
      <c r="AN68" s="8" t="n">
        <v>16.7589308867964</v>
      </c>
      <c r="AO68" s="8" t="n">
        <v>4.0251637847131</v>
      </c>
      <c r="AP68" s="8" t="n">
        <v>20.044126526462</v>
      </c>
      <c r="AQ68" s="8" t="n">
        <v>382.43988475424</v>
      </c>
      <c r="AR68" s="8" t="n">
        <v>330.515342734314</v>
      </c>
      <c r="AS68" s="8" t="n">
        <v>260.675290066257</v>
      </c>
      <c r="AT68" s="8" t="n">
        <v>404.376754223496</v>
      </c>
      <c r="AU68" s="8" t="n">
        <v>321.025390001246</v>
      </c>
      <c r="AV68" s="8" t="n">
        <v>762.970696989839</v>
      </c>
      <c r="AW68" s="8" t="n">
        <v>21.2340126853904</v>
      </c>
      <c r="AX68" s="8" t="n">
        <v>3.22495006098675</v>
      </c>
      <c r="AY68" s="8" t="n">
        <v>2.31468985593688</v>
      </c>
      <c r="AZ68" s="8" t="n">
        <v>1.71336022264864</v>
      </c>
      <c r="BA68" s="8" t="n">
        <v>10.5963543046936</v>
      </c>
      <c r="BB68" s="8" t="n">
        <v>17.2481356856855</v>
      </c>
      <c r="BC68" s="8" t="n">
        <v>169.680810942803</v>
      </c>
      <c r="BD68" s="8" t="n">
        <v>100.118209587266</v>
      </c>
      <c r="BE68" s="8" t="n">
        <v>862.839088230387</v>
      </c>
      <c r="BF68" s="8" t="n">
        <v>523.025356967917</v>
      </c>
      <c r="BG68" s="8" t="n">
        <v>1451.16771390395</v>
      </c>
      <c r="BH68" s="8" t="n">
        <v>337.345419885835</v>
      </c>
      <c r="BI68" s="8" t="n">
        <v>26.9998258491776</v>
      </c>
      <c r="BJ68" s="8" t="n">
        <v>18.417256654146</v>
      </c>
      <c r="BK68" s="8" t="n">
        <v>324.345354565623</v>
      </c>
      <c r="BL68" s="8" t="n">
        <v>0.472999760490278</v>
      </c>
      <c r="BM68" s="8" t="n">
        <v>49.2135170678379</v>
      </c>
      <c r="BN68" s="8" t="n">
        <v>0</v>
      </c>
      <c r="BO68" s="16" t="n">
        <f aca="false">SUM(C68:BN68)</f>
        <v>7563.52601923149</v>
      </c>
      <c r="BP68" s="8" t="n">
        <v>16235.8626607587</v>
      </c>
      <c r="BQ68" s="8" t="n">
        <v>0</v>
      </c>
      <c r="BR68" s="8" t="n">
        <v>238.821937068686</v>
      </c>
      <c r="BS68" s="8" t="n">
        <v>3913.26065409587</v>
      </c>
      <c r="BT68" s="8" t="n">
        <v>0</v>
      </c>
      <c r="BU68" s="8" t="n">
        <v>0</v>
      </c>
      <c r="BV68" s="8" t="n">
        <v>0</v>
      </c>
      <c r="BW68" s="8" t="n">
        <v>0</v>
      </c>
      <c r="BX68" s="16" t="n">
        <f aca="false">SUM(BO68:BW68)</f>
        <v>27951.4712711547</v>
      </c>
    </row>
    <row r="69" customFormat="false" ht="12.75" hidden="false" customHeight="false" outlineLevel="0" collapsed="false">
      <c r="A69" s="10" t="s">
        <v>270</v>
      </c>
      <c r="B69" s="20" t="s">
        <v>278</v>
      </c>
      <c r="C69" s="8" t="n">
        <v>60.1313170048649</v>
      </c>
      <c r="D69" s="8" t="n">
        <v>20.4109670584261</v>
      </c>
      <c r="E69" s="8" t="n">
        <v>4.89607341421496</v>
      </c>
      <c r="F69" s="8" t="n">
        <v>5.87224765020422</v>
      </c>
      <c r="G69" s="8" t="n">
        <v>124.660732898246</v>
      </c>
      <c r="H69" s="8" t="n">
        <v>68.1651949466604</v>
      </c>
      <c r="I69" s="8" t="n">
        <v>19.3156690961592</v>
      </c>
      <c r="J69" s="8" t="n">
        <v>9.14599816735666</v>
      </c>
      <c r="K69" s="8" t="n">
        <v>7.38335485734914</v>
      </c>
      <c r="L69" s="8" t="n">
        <v>55.3530841849691</v>
      </c>
      <c r="M69" s="8" t="n">
        <v>121.751095276579</v>
      </c>
      <c r="N69" s="8" t="n">
        <v>15.8819291039041</v>
      </c>
      <c r="O69" s="8" t="n">
        <v>46.354959850759</v>
      </c>
      <c r="P69" s="8" t="n">
        <v>27.2942949500476</v>
      </c>
      <c r="Q69" s="8" t="n">
        <v>15.0187188002293</v>
      </c>
      <c r="R69" s="8" t="n">
        <v>29.9823210629216</v>
      </c>
      <c r="S69" s="8" t="n">
        <v>9.1323029097113</v>
      </c>
      <c r="T69" s="8" t="n">
        <v>11.6139914974402</v>
      </c>
      <c r="U69" s="8" t="n">
        <v>19.7279214029955</v>
      </c>
      <c r="V69" s="8" t="n">
        <v>53.9191155256302</v>
      </c>
      <c r="W69" s="8" t="n">
        <v>1.74136281722355</v>
      </c>
      <c r="X69" s="8" t="n">
        <v>19.8805330840147</v>
      </c>
      <c r="Y69" s="8" t="n">
        <v>16.3541202650797</v>
      </c>
      <c r="Z69" s="8" t="n">
        <v>29.0701797670787</v>
      </c>
      <c r="AA69" s="8" t="n">
        <v>0.720691983254588</v>
      </c>
      <c r="AB69" s="8" t="n">
        <v>47.472088706851</v>
      </c>
      <c r="AC69" s="8" t="n">
        <v>331.681029892528</v>
      </c>
      <c r="AD69" s="8" t="n">
        <v>73.6119195007272</v>
      </c>
      <c r="AE69" s="8" t="n">
        <v>187.644109014599</v>
      </c>
      <c r="AF69" s="8" t="n">
        <v>48.3622580831867</v>
      </c>
      <c r="AG69" s="8" t="n">
        <v>355.17566196067</v>
      </c>
      <c r="AH69" s="8" t="n">
        <v>6.96996382736792</v>
      </c>
      <c r="AI69" s="8" t="n">
        <v>5.6989822787386</v>
      </c>
      <c r="AJ69" s="8" t="n">
        <v>123.930339878035</v>
      </c>
      <c r="AK69" s="8" t="n">
        <v>10.7700290425724</v>
      </c>
      <c r="AL69" s="8" t="n">
        <v>446.205266615381</v>
      </c>
      <c r="AM69" s="8" t="n">
        <v>-5.31004584131335</v>
      </c>
      <c r="AN69" s="8" t="n">
        <v>7.86690599184882</v>
      </c>
      <c r="AO69" s="8" t="n">
        <v>1.55457769216896</v>
      </c>
      <c r="AP69" s="8" t="n">
        <v>21.7561877652774</v>
      </c>
      <c r="AQ69" s="8" t="n">
        <v>132.897032978247</v>
      </c>
      <c r="AR69" s="8" t="n">
        <v>57.5058937238326</v>
      </c>
      <c r="AS69" s="8" t="n">
        <v>40.8575192851172</v>
      </c>
      <c r="AT69" s="8" t="n">
        <v>79.268114957873</v>
      </c>
      <c r="AU69" s="8" t="n">
        <v>97.1319667827613</v>
      </c>
      <c r="AV69" s="8" t="n">
        <v>236.50161943856</v>
      </c>
      <c r="AW69" s="8" t="n">
        <v>38.1679787536526</v>
      </c>
      <c r="AX69" s="8" t="n">
        <v>1.82595959647884</v>
      </c>
      <c r="AY69" s="8" t="n">
        <v>8.63576452175734</v>
      </c>
      <c r="AZ69" s="8" t="n">
        <v>10.5192274020801</v>
      </c>
      <c r="BA69" s="8" t="n">
        <v>188.659455131656</v>
      </c>
      <c r="BB69" s="8" t="n">
        <v>4.76284688374979</v>
      </c>
      <c r="BC69" s="8" t="n">
        <v>2.91865298873243</v>
      </c>
      <c r="BD69" s="8" t="n">
        <v>78.950674749898</v>
      </c>
      <c r="BE69" s="8" t="n">
        <v>1.72454944504452</v>
      </c>
      <c r="BF69" s="8" t="n">
        <v>29.6307760576311</v>
      </c>
      <c r="BG69" s="8" t="n">
        <v>192.107897223816</v>
      </c>
      <c r="BH69" s="8" t="n">
        <v>2.85030391347598</v>
      </c>
      <c r="BI69" s="8" t="n">
        <v>15.1341177268614</v>
      </c>
      <c r="BJ69" s="8" t="n">
        <v>19.3911911439095</v>
      </c>
      <c r="BK69" s="8" t="n">
        <v>22.0730438574947</v>
      </c>
      <c r="BL69" s="8" t="n">
        <v>4.30521990166716</v>
      </c>
      <c r="BM69" s="8" t="n">
        <v>23.0951420918309</v>
      </c>
      <c r="BN69" s="8" t="n">
        <v>0</v>
      </c>
      <c r="BO69" s="16" t="n">
        <f aca="false">SUM(C69:BN69)</f>
        <v>3746.08240054009</v>
      </c>
      <c r="BP69" s="8" t="n">
        <v>7535.60589505851</v>
      </c>
      <c r="BQ69" s="8" t="n">
        <v>0</v>
      </c>
      <c r="BR69" s="8" t="n">
        <v>136.774198092393</v>
      </c>
      <c r="BS69" s="8" t="n">
        <v>3758.68594890167</v>
      </c>
      <c r="BT69" s="8" t="n">
        <v>-2.39765758792089</v>
      </c>
      <c r="BU69" s="8" t="n">
        <v>179.104219693813</v>
      </c>
      <c r="BV69" s="8" t="n">
        <v>80.124045897071</v>
      </c>
      <c r="BW69" s="8" t="n">
        <v>14.1228218407196</v>
      </c>
      <c r="BX69" s="16" t="n">
        <f aca="false">SUM(BO69:BW69)</f>
        <v>15448.1018724363</v>
      </c>
    </row>
    <row r="70" customFormat="false" ht="12.75" hidden="false" customHeight="false" outlineLevel="0" collapsed="false">
      <c r="A70" s="10"/>
      <c r="B70" s="20" t="s">
        <v>232</v>
      </c>
      <c r="C70" s="8" t="n">
        <v>0</v>
      </c>
      <c r="D70" s="8" t="n">
        <v>0</v>
      </c>
      <c r="E70" s="8" t="n">
        <v>0</v>
      </c>
      <c r="F70" s="8" t="n">
        <v>0</v>
      </c>
      <c r="G70" s="8" t="n">
        <v>0</v>
      </c>
      <c r="H70" s="8" t="n">
        <v>0</v>
      </c>
      <c r="I70" s="8" t="n">
        <v>0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  <c r="P70" s="8" t="n">
        <v>0</v>
      </c>
      <c r="Q70" s="8" t="n">
        <v>0</v>
      </c>
      <c r="R70" s="8" t="n">
        <v>0</v>
      </c>
      <c r="S70" s="8" t="n">
        <v>0</v>
      </c>
      <c r="T70" s="8" t="n">
        <v>0</v>
      </c>
      <c r="U70" s="8" t="n">
        <v>0</v>
      </c>
      <c r="V70" s="8" t="n">
        <v>0</v>
      </c>
      <c r="W70" s="8" t="n">
        <v>0</v>
      </c>
      <c r="X70" s="8" t="n">
        <v>0</v>
      </c>
      <c r="Y70" s="8" t="n">
        <v>0</v>
      </c>
      <c r="Z70" s="8" t="n">
        <v>0</v>
      </c>
      <c r="AA70" s="8" t="n">
        <v>0</v>
      </c>
      <c r="AB70" s="8" t="n">
        <v>0</v>
      </c>
      <c r="AC70" s="8" t="n">
        <v>0</v>
      </c>
      <c r="AD70" s="8" t="n">
        <v>0</v>
      </c>
      <c r="AE70" s="8" t="n">
        <v>0</v>
      </c>
      <c r="AF70" s="8" t="n">
        <v>0</v>
      </c>
      <c r="AG70" s="8" t="n">
        <v>0</v>
      </c>
      <c r="AH70" s="8" t="n">
        <v>0</v>
      </c>
      <c r="AI70" s="8" t="n">
        <v>0</v>
      </c>
      <c r="AJ70" s="8" t="n">
        <v>0</v>
      </c>
      <c r="AK70" s="8" t="n">
        <v>0</v>
      </c>
      <c r="AL70" s="8" t="n">
        <v>0</v>
      </c>
      <c r="AM70" s="8" t="n">
        <v>0</v>
      </c>
      <c r="AN70" s="8" t="n">
        <v>0</v>
      </c>
      <c r="AO70" s="8" t="n">
        <v>0</v>
      </c>
      <c r="AP70" s="8" t="n">
        <v>0</v>
      </c>
      <c r="AQ70" s="8" t="n">
        <v>0</v>
      </c>
      <c r="AR70" s="8" t="n">
        <v>0</v>
      </c>
      <c r="AS70" s="8" t="n">
        <v>0</v>
      </c>
      <c r="AT70" s="8" t="n">
        <v>0</v>
      </c>
      <c r="AU70" s="8" t="n">
        <v>0</v>
      </c>
      <c r="AV70" s="8" t="n">
        <v>0</v>
      </c>
      <c r="AW70" s="8" t="n">
        <v>0</v>
      </c>
      <c r="AX70" s="8" t="n">
        <v>0</v>
      </c>
      <c r="AY70" s="8" t="n">
        <v>0</v>
      </c>
      <c r="AZ70" s="8" t="n">
        <v>0</v>
      </c>
      <c r="BA70" s="8" t="n">
        <v>0</v>
      </c>
      <c r="BB70" s="8" t="n">
        <v>0</v>
      </c>
      <c r="BC70" s="8" t="n">
        <v>0</v>
      </c>
      <c r="BD70" s="8" t="n">
        <v>0</v>
      </c>
      <c r="BE70" s="8" t="n">
        <v>0</v>
      </c>
      <c r="BF70" s="8" t="n">
        <v>0</v>
      </c>
      <c r="BG70" s="8" t="n">
        <v>0</v>
      </c>
      <c r="BH70" s="8" t="n">
        <v>0</v>
      </c>
      <c r="BI70" s="8" t="n">
        <v>0</v>
      </c>
      <c r="BJ70" s="8" t="n">
        <v>0</v>
      </c>
      <c r="BK70" s="8" t="n">
        <v>0</v>
      </c>
      <c r="BL70" s="8" t="n">
        <v>0</v>
      </c>
      <c r="BM70" s="8" t="n">
        <v>0</v>
      </c>
      <c r="BN70" s="8" t="n">
        <v>0</v>
      </c>
      <c r="BO70" s="16" t="n">
        <v>0</v>
      </c>
      <c r="BP70" s="8" t="n">
        <v>0</v>
      </c>
      <c r="BQ70" s="8" t="n">
        <v>0</v>
      </c>
      <c r="BR70" s="8" t="n">
        <v>0</v>
      </c>
      <c r="BS70" s="8" t="n">
        <v>0</v>
      </c>
      <c r="BT70" s="8" t="n">
        <v>0</v>
      </c>
      <c r="BU70" s="8" t="n">
        <v>-391.1</v>
      </c>
      <c r="BV70" s="8" t="n">
        <v>-212.7</v>
      </c>
      <c r="BW70" s="8" t="n">
        <v>-955.2</v>
      </c>
      <c r="BX70" s="16" t="n">
        <f aca="false">SUM(BO70:BW70)</f>
        <v>-1559</v>
      </c>
    </row>
    <row r="71" customFormat="false" ht="12.75" hidden="false" customHeight="false" outlineLevel="0" collapsed="false">
      <c r="A71" s="10"/>
      <c r="B71" s="20" t="s">
        <v>279</v>
      </c>
      <c r="C71" s="16" t="n">
        <f aca="false">SUM(C67:C70)</f>
        <v>6578.39817600025</v>
      </c>
      <c r="D71" s="16" t="n">
        <f aca="false">SUM(D67:D70)</f>
        <v>321.901369680239</v>
      </c>
      <c r="E71" s="16" t="n">
        <f aca="false">SUM(E67:E70)</f>
        <v>71.9014438419602</v>
      </c>
      <c r="F71" s="16" t="n">
        <f aca="false">SUM(F67:F70)</f>
        <v>424.508113930742</v>
      </c>
      <c r="G71" s="16" t="n">
        <f aca="false">SUM(G67:G70)</f>
        <v>30794.4839806486</v>
      </c>
      <c r="H71" s="16" t="n">
        <f aca="false">SUM(H67:H70)</f>
        <v>3667.48385976301</v>
      </c>
      <c r="I71" s="16" t="n">
        <f aca="false">SUM(I67:I70)</f>
        <v>2428.69805604179</v>
      </c>
      <c r="J71" s="16" t="n">
        <f aca="false">SUM(J67:J70)</f>
        <v>3241.60266610565</v>
      </c>
      <c r="K71" s="16" t="n">
        <f aca="false">SUM(K67:K70)</f>
        <v>1971.99984108085</v>
      </c>
      <c r="L71" s="16" t="n">
        <f aca="false">SUM(L67:L70)</f>
        <v>23960.6966408553</v>
      </c>
      <c r="M71" s="16" t="n">
        <f aca="false">SUM(M67:M70)</f>
        <v>22976.6258871067</v>
      </c>
      <c r="N71" s="16" t="n">
        <f aca="false">SUM(N67:N70)</f>
        <v>10168.19334438</v>
      </c>
      <c r="O71" s="16" t="n">
        <f aca="false">SUM(O67:O70)</f>
        <v>4970.97508559104</v>
      </c>
      <c r="P71" s="16" t="n">
        <f aca="false">SUM(P67:P70)</f>
        <v>4547.70081053668</v>
      </c>
      <c r="Q71" s="16" t="n">
        <f aca="false">SUM(Q67:Q70)</f>
        <v>15708.3827063947</v>
      </c>
      <c r="R71" s="16" t="n">
        <f aca="false">SUM(R67:R70)</f>
        <v>7758.20090755738</v>
      </c>
      <c r="S71" s="16" t="n">
        <f aca="false">SUM(S67:S70)</f>
        <v>2133.78811050586</v>
      </c>
      <c r="T71" s="16" t="n">
        <f aca="false">SUM(T67:T70)</f>
        <v>2266.39189753157</v>
      </c>
      <c r="U71" s="16" t="n">
        <f aca="false">SUM(U67:U70)</f>
        <v>5875.78307600268</v>
      </c>
      <c r="V71" s="16" t="n">
        <f aca="false">SUM(V67:V70)</f>
        <v>12296.21424174</v>
      </c>
      <c r="W71" s="16" t="n">
        <f aca="false">SUM(W67:W70)</f>
        <v>1333.71654734945</v>
      </c>
      <c r="X71" s="16" t="n">
        <f aca="false">SUM(X67:X70)</f>
        <v>2987.41521935442</v>
      </c>
      <c r="Y71" s="16" t="n">
        <f aca="false">SUM(Y67:Y70)</f>
        <v>3167.98617400185</v>
      </c>
      <c r="Z71" s="16" t="n">
        <f aca="false">SUM(Z67:Z70)</f>
        <v>6260.71177336727</v>
      </c>
      <c r="AA71" s="16" t="n">
        <f aca="false">SUM(AA67:AA70)</f>
        <v>1508.68986421818</v>
      </c>
      <c r="AB71" s="16" t="n">
        <f aca="false">SUM(AB67:AB70)</f>
        <v>5199.12354524138</v>
      </c>
      <c r="AC71" s="16" t="n">
        <f aca="false">SUM(AC67:AC70)</f>
        <v>47860.6048737922</v>
      </c>
      <c r="AD71" s="16" t="n">
        <f aca="false">SUM(AD67:AD70)</f>
        <v>7273.59989365596</v>
      </c>
      <c r="AE71" s="16" t="n">
        <f aca="false">SUM(AE67:AE70)</f>
        <v>28731.5084345549</v>
      </c>
      <c r="AF71" s="16" t="n">
        <f aca="false">SUM(AF67:AF70)</f>
        <v>10892.0856443872</v>
      </c>
      <c r="AG71" s="16" t="n">
        <f aca="false">SUM(AG67:AG70)</f>
        <v>11502.2007764577</v>
      </c>
      <c r="AH71" s="16" t="n">
        <f aca="false">SUM(AH67:AH70)</f>
        <v>1574.20933328985</v>
      </c>
      <c r="AI71" s="16" t="n">
        <f aca="false">SUM(AI67:AI70)</f>
        <v>3091.10269903015</v>
      </c>
      <c r="AJ71" s="16" t="n">
        <f aca="false">SUM(AJ67:AJ70)</f>
        <v>16692.9952899912</v>
      </c>
      <c r="AK71" s="16" t="n">
        <f aca="false">SUM(AK67:AK70)</f>
        <v>1880.90076075835</v>
      </c>
      <c r="AL71" s="16" t="n">
        <f aca="false">SUM(AL67:AL70)</f>
        <v>9687.203085568</v>
      </c>
      <c r="AM71" s="16" t="n">
        <f aca="false">SUM(AM67:AM70)</f>
        <v>2015.49758712282</v>
      </c>
      <c r="AN71" s="16" t="n">
        <f aca="false">SUM(AN67:AN70)</f>
        <v>2300.21117661053</v>
      </c>
      <c r="AO71" s="16" t="n">
        <f aca="false">SUM(AO67:AO70)</f>
        <v>6293.50272430883</v>
      </c>
      <c r="AP71" s="16" t="n">
        <f aca="false">SUM(AP67:AP70)</f>
        <v>7730.19308878574</v>
      </c>
      <c r="AQ71" s="16" t="n">
        <f aca="false">SUM(AQ67:AQ70)</f>
        <v>11717.1823477079</v>
      </c>
      <c r="AR71" s="16" t="n">
        <f aca="false">SUM(AR67:AR70)</f>
        <v>6218.78873685269</v>
      </c>
      <c r="AS71" s="16" t="n">
        <f aca="false">SUM(AS67:AS70)</f>
        <v>6580.21073318283</v>
      </c>
      <c r="AT71" s="16" t="n">
        <f aca="false">SUM(AT67:AT70)</f>
        <v>7164.89565923555</v>
      </c>
      <c r="AU71" s="16" t="n">
        <f aca="false">SUM(AU67:AU70)</f>
        <v>5076.49574535728</v>
      </c>
      <c r="AV71" s="16" t="n">
        <f aca="false">SUM(AV67:AV70)</f>
        <v>22648.888610116</v>
      </c>
      <c r="AW71" s="16" t="n">
        <f aca="false">SUM(AW67:AW70)</f>
        <v>6721.51596217795</v>
      </c>
      <c r="AX71" s="16" t="n">
        <f aca="false">SUM(AX67:AX70)</f>
        <v>1495.7954542137</v>
      </c>
      <c r="AY71" s="16" t="n">
        <f aca="false">SUM(AY67:AY70)</f>
        <v>4531.20631184152</v>
      </c>
      <c r="AZ71" s="16" t="n">
        <f aca="false">SUM(AZ67:AZ70)</f>
        <v>1740.90229285993</v>
      </c>
      <c r="BA71" s="16" t="n">
        <f aca="false">SUM(BA67:BA70)</f>
        <v>4998.79450225567</v>
      </c>
      <c r="BB71" s="16" t="n">
        <f aca="false">SUM(BB67:BB70)</f>
        <v>1352.61489759997</v>
      </c>
      <c r="BC71" s="16" t="n">
        <f aca="false">SUM(BC67:BC70)</f>
        <v>2794.09861871212</v>
      </c>
      <c r="BD71" s="16" t="n">
        <f aca="false">SUM(BD67:BD70)</f>
        <v>6853.30401869197</v>
      </c>
      <c r="BE71" s="16" t="n">
        <f aca="false">SUM(BE67:BE70)</f>
        <v>9782.29806564868</v>
      </c>
      <c r="BF71" s="16" t="n">
        <f aca="false">SUM(BF67:BF70)</f>
        <v>4456.80007326229</v>
      </c>
      <c r="BG71" s="16" t="n">
        <f aca="false">SUM(BG67:BG70)</f>
        <v>17344.5018643567</v>
      </c>
      <c r="BH71" s="16" t="n">
        <f aca="false">SUM(BH67:BH70)</f>
        <v>3119.99621364567</v>
      </c>
      <c r="BI71" s="16" t="n">
        <f aca="false">SUM(BI67:BI70)</f>
        <v>1956.70617602974</v>
      </c>
      <c r="BJ71" s="16" t="n">
        <f aca="false">SUM(BJ67:BJ70)</f>
        <v>1535.60299267053</v>
      </c>
      <c r="BK71" s="16" t="n">
        <f aca="false">SUM(BK67:BK70)</f>
        <v>3768.4998482753</v>
      </c>
      <c r="BL71" s="16" t="n">
        <f aca="false">SUM(BL67:BL70)</f>
        <v>194.399234025004</v>
      </c>
      <c r="BM71" s="16" t="n">
        <f aca="false">SUM(BM67:BM70)</f>
        <v>1745.50515188185</v>
      </c>
      <c r="BN71" s="16" t="n">
        <f aca="false">SUM(BN67:BN70)</f>
        <v>0</v>
      </c>
      <c r="BO71" s="16" t="n">
        <f aca="false">SUM(C71:BN71)</f>
        <v>473946.392217742</v>
      </c>
      <c r="BP71" s="16" t="n">
        <f aca="false">SUM(BP67:BP70)</f>
        <v>204797.452559534</v>
      </c>
      <c r="BQ71" s="16" t="n">
        <f aca="false">SUM(BQ67:BQ70)</f>
        <v>4402.9</v>
      </c>
      <c r="BR71" s="16" t="n">
        <f aca="false">SUM(BR67:BR70)</f>
        <v>98404.4</v>
      </c>
      <c r="BS71" s="16" t="n">
        <f aca="false">SUM(BS67:BS70)</f>
        <v>95688.8916906416</v>
      </c>
      <c r="BT71" s="16" t="n">
        <f aca="false">SUM(BT67:BT70)</f>
        <v>2769.09981897583</v>
      </c>
      <c r="BU71" s="16" t="n">
        <f aca="false">SUM(BU67:BU70)</f>
        <v>171532.356270078</v>
      </c>
      <c r="BV71" s="16" t="n">
        <f aca="false">SUM(BV67:BV70)</f>
        <v>50760.2118346257</v>
      </c>
      <c r="BW71" s="16" t="n">
        <f aca="false">SUM(BW67:BW70)</f>
        <v>96563.4010642253</v>
      </c>
      <c r="BX71" s="16" t="n">
        <f aca="false">SUM(BO71:BW71)</f>
        <v>1198865.10545582</v>
      </c>
    </row>
    <row r="72" customFormat="false" ht="12.75" hidden="false" customHeight="false" outlineLevel="0" collapsed="false">
      <c r="A72" s="10" t="s">
        <v>252</v>
      </c>
      <c r="B72" s="20" t="s">
        <v>253</v>
      </c>
      <c r="C72" s="8" t="n">
        <v>503.5</v>
      </c>
      <c r="D72" s="8" t="n">
        <v>25.8</v>
      </c>
      <c r="E72" s="8" t="n">
        <v>28.3</v>
      </c>
      <c r="F72" s="8" t="n">
        <v>144.7</v>
      </c>
      <c r="G72" s="8" t="n">
        <v>4751</v>
      </c>
      <c r="H72" s="8" t="n">
        <v>986.2</v>
      </c>
      <c r="I72" s="8" t="n">
        <v>568.7</v>
      </c>
      <c r="J72" s="8" t="n">
        <v>668.9</v>
      </c>
      <c r="K72" s="8" t="n">
        <v>663.7</v>
      </c>
      <c r="L72" s="8" t="n">
        <v>673.2</v>
      </c>
      <c r="M72" s="8" t="n">
        <v>4169.7</v>
      </c>
      <c r="N72" s="8" t="n">
        <v>2219.7</v>
      </c>
      <c r="O72" s="8" t="n">
        <v>1393.9</v>
      </c>
      <c r="P72" s="8" t="n">
        <v>1643.7</v>
      </c>
      <c r="Q72" s="8" t="n">
        <v>2053.7</v>
      </c>
      <c r="R72" s="8" t="n">
        <v>2547.1</v>
      </c>
      <c r="S72" s="8" t="n">
        <v>802.3</v>
      </c>
      <c r="T72" s="8" t="n">
        <v>1028.9</v>
      </c>
      <c r="U72" s="8" t="n">
        <v>1961.6</v>
      </c>
      <c r="V72" s="8" t="n">
        <v>1839.6</v>
      </c>
      <c r="W72" s="8" t="n">
        <v>500.7</v>
      </c>
      <c r="X72" s="8" t="n">
        <v>872.4</v>
      </c>
      <c r="Y72" s="8" t="n">
        <v>1287.6</v>
      </c>
      <c r="Z72" s="8" t="n">
        <v>1980.2</v>
      </c>
      <c r="AA72" s="8" t="n">
        <v>596.7</v>
      </c>
      <c r="AB72" s="8" t="n">
        <v>1414.7</v>
      </c>
      <c r="AC72" s="8" t="n">
        <v>10328.7</v>
      </c>
      <c r="AD72" s="8" t="n">
        <v>3668.4</v>
      </c>
      <c r="AE72" s="8" t="n">
        <v>13229.5</v>
      </c>
      <c r="AF72" s="8" t="n">
        <v>9292.4</v>
      </c>
      <c r="AG72" s="8" t="n">
        <v>5720.4</v>
      </c>
      <c r="AH72" s="8" t="n">
        <v>167.5</v>
      </c>
      <c r="AI72" s="8" t="n">
        <v>444.7</v>
      </c>
      <c r="AJ72" s="8" t="n">
        <v>5317</v>
      </c>
      <c r="AK72" s="8" t="n">
        <v>1480.1</v>
      </c>
      <c r="AL72" s="8" t="n">
        <v>4156.1</v>
      </c>
      <c r="AM72" s="8" t="n">
        <v>783.6</v>
      </c>
      <c r="AN72" s="8" t="n">
        <v>781.3</v>
      </c>
      <c r="AO72" s="8" t="n">
        <v>1828.5</v>
      </c>
      <c r="AP72" s="8" t="n">
        <v>4548.9</v>
      </c>
      <c r="AQ72" s="8" t="n">
        <v>5842.3</v>
      </c>
      <c r="AR72" s="8" t="n">
        <v>2183.2</v>
      </c>
      <c r="AS72" s="8" t="n">
        <v>1884.1</v>
      </c>
      <c r="AT72" s="8" t="n">
        <v>993.5</v>
      </c>
      <c r="AU72" s="8" t="n">
        <v>0</v>
      </c>
      <c r="AV72" s="8" t="n">
        <v>6596.1</v>
      </c>
      <c r="AW72" s="8" t="n">
        <v>2418.8</v>
      </c>
      <c r="AX72" s="8" t="n">
        <v>902.5</v>
      </c>
      <c r="AY72" s="8" t="n">
        <v>822.3</v>
      </c>
      <c r="AZ72" s="8" t="n">
        <v>276.9</v>
      </c>
      <c r="BA72" s="8" t="n">
        <v>778.8</v>
      </c>
      <c r="BB72" s="8" t="n">
        <v>6735.3</v>
      </c>
      <c r="BC72" s="8" t="n">
        <v>367</v>
      </c>
      <c r="BD72" s="8" t="n">
        <v>5366.9</v>
      </c>
      <c r="BE72" s="8" t="n">
        <v>25689.5</v>
      </c>
      <c r="BF72" s="8" t="n">
        <v>23187.8</v>
      </c>
      <c r="BG72" s="8" t="n">
        <v>11954.9</v>
      </c>
      <c r="BH72" s="8" t="n">
        <v>9900</v>
      </c>
      <c r="BI72" s="8" t="n">
        <v>791.8</v>
      </c>
      <c r="BJ72" s="8" t="n">
        <v>601.3</v>
      </c>
      <c r="BK72" s="8" t="n">
        <v>2526.9</v>
      </c>
      <c r="BL72" s="8" t="n">
        <v>93.7</v>
      </c>
      <c r="BM72" s="8" t="n">
        <v>716.3</v>
      </c>
      <c r="BN72" s="8" t="n">
        <v>424.5</v>
      </c>
      <c r="BO72" s="16" t="n">
        <f aca="false">SUM(C72:BN72)</f>
        <v>208128</v>
      </c>
      <c r="BP72" s="8"/>
      <c r="BQ72" s="8"/>
      <c r="BR72" s="8"/>
      <c r="BS72" s="8"/>
      <c r="BT72" s="8"/>
      <c r="BU72" s="8"/>
      <c r="BV72" s="8"/>
      <c r="BW72" s="8"/>
      <c r="BX72" s="8"/>
    </row>
    <row r="73" customFormat="false" ht="12.75" hidden="false" customHeight="false" outlineLevel="0" collapsed="false">
      <c r="A73" s="10" t="s">
        <v>254</v>
      </c>
      <c r="B73" s="17" t="s">
        <v>255</v>
      </c>
      <c r="C73" s="8" t="n">
        <v>48.4</v>
      </c>
      <c r="D73" s="8" t="n">
        <v>4</v>
      </c>
      <c r="E73" s="8" t="n">
        <v>1.2</v>
      </c>
      <c r="F73" s="8" t="n">
        <v>11.5</v>
      </c>
      <c r="G73" s="8" t="n">
        <v>111</v>
      </c>
      <c r="H73" s="8" t="n">
        <v>21.5</v>
      </c>
      <c r="I73" s="8" t="n">
        <v>18.3</v>
      </c>
      <c r="J73" s="8" t="n">
        <v>30.3</v>
      </c>
      <c r="K73" s="8" t="n">
        <v>11.5</v>
      </c>
      <c r="L73" s="8" t="n">
        <v>0</v>
      </c>
      <c r="M73" s="8" t="n">
        <v>141</v>
      </c>
      <c r="N73" s="8" t="n">
        <v>15.8</v>
      </c>
      <c r="O73" s="8" t="n">
        <v>26.4</v>
      </c>
      <c r="P73" s="8" t="n">
        <v>59.5</v>
      </c>
      <c r="Q73" s="8" t="n">
        <v>83.2</v>
      </c>
      <c r="R73" s="8" t="n">
        <v>45.3</v>
      </c>
      <c r="S73" s="8" t="n">
        <v>4.3</v>
      </c>
      <c r="T73" s="8" t="n">
        <v>12.7</v>
      </c>
      <c r="U73" s="8" t="n">
        <v>19.6</v>
      </c>
      <c r="V73" s="8" t="n">
        <v>18.3</v>
      </c>
      <c r="W73" s="8" t="n">
        <v>5.2</v>
      </c>
      <c r="X73" s="8" t="n">
        <v>19.2</v>
      </c>
      <c r="Y73" s="8" t="n">
        <v>10.1</v>
      </c>
      <c r="Z73" s="8" t="n">
        <v>290.5</v>
      </c>
      <c r="AA73" s="8" t="n">
        <v>44.3</v>
      </c>
      <c r="AB73" s="8" t="n">
        <v>58.3</v>
      </c>
      <c r="AC73" s="8" t="n">
        <v>180.7</v>
      </c>
      <c r="AD73" s="8" t="n">
        <v>101.4</v>
      </c>
      <c r="AE73" s="8" t="n">
        <v>307.3</v>
      </c>
      <c r="AF73" s="8" t="n">
        <v>269.8</v>
      </c>
      <c r="AG73" s="8" t="n">
        <v>117.2</v>
      </c>
      <c r="AH73" s="8" t="n">
        <v>4.7</v>
      </c>
      <c r="AI73" s="8" t="n">
        <v>1.4</v>
      </c>
      <c r="AJ73" s="8" t="n">
        <v>106.1</v>
      </c>
      <c r="AK73" s="8" t="n">
        <v>16.1</v>
      </c>
      <c r="AL73" s="8" t="n">
        <v>182.7</v>
      </c>
      <c r="AM73" s="8" t="n">
        <v>9.3</v>
      </c>
      <c r="AN73" s="8" t="n">
        <v>15.4</v>
      </c>
      <c r="AO73" s="8" t="n">
        <v>52.2</v>
      </c>
      <c r="AP73" s="8" t="n">
        <v>58.5</v>
      </c>
      <c r="AQ73" s="8" t="n">
        <v>1630.4</v>
      </c>
      <c r="AR73" s="8" t="n">
        <v>212.2</v>
      </c>
      <c r="AS73" s="8" t="n">
        <v>51.6</v>
      </c>
      <c r="AT73" s="8" t="n">
        <v>1565.4</v>
      </c>
      <c r="AU73" s="8" t="n">
        <v>2404.8</v>
      </c>
      <c r="AV73" s="8" t="n">
        <v>119.2</v>
      </c>
      <c r="AW73" s="8" t="n">
        <v>26.6</v>
      </c>
      <c r="AX73" s="8" t="n">
        <v>10.5</v>
      </c>
      <c r="AY73" s="8" t="n">
        <v>46.6</v>
      </c>
      <c r="AZ73" s="8" t="n">
        <v>5.6</v>
      </c>
      <c r="BA73" s="8" t="n">
        <v>68.7</v>
      </c>
      <c r="BB73" s="8" t="n">
        <v>5.3</v>
      </c>
      <c r="BC73" s="8" t="n">
        <v>4.9</v>
      </c>
      <c r="BD73" s="8" t="n">
        <v>76.8</v>
      </c>
      <c r="BE73" s="8" t="n">
        <v>0</v>
      </c>
      <c r="BF73" s="8" t="n">
        <v>12.2</v>
      </c>
      <c r="BG73" s="8" t="n">
        <v>48.3</v>
      </c>
      <c r="BH73" s="8" t="n">
        <v>47</v>
      </c>
      <c r="BI73" s="8" t="n">
        <v>162.2</v>
      </c>
      <c r="BJ73" s="8" t="n">
        <v>38.9</v>
      </c>
      <c r="BK73" s="8" t="n">
        <v>166.6</v>
      </c>
      <c r="BL73" s="8" t="n">
        <v>5.7</v>
      </c>
      <c r="BM73" s="8" t="n">
        <v>34.3</v>
      </c>
      <c r="BN73" s="8" t="n">
        <v>0</v>
      </c>
      <c r="BO73" s="16" t="n">
        <f aca="false">SUM(C73:BN73)</f>
        <v>9278</v>
      </c>
      <c r="BP73" s="8"/>
      <c r="BQ73" s="8"/>
      <c r="BR73" s="8"/>
      <c r="BS73" s="8"/>
      <c r="BT73" s="8"/>
      <c r="BU73" s="8"/>
      <c r="BV73" s="8"/>
      <c r="BW73" s="8"/>
      <c r="BX73" s="8"/>
    </row>
    <row r="74" customFormat="false" ht="12.75" hidden="false" customHeight="false" outlineLevel="0" collapsed="false">
      <c r="A74" s="10" t="s">
        <v>256</v>
      </c>
      <c r="B74" s="17" t="s">
        <v>257</v>
      </c>
      <c r="C74" s="8" t="n">
        <v>597.2</v>
      </c>
      <c r="D74" s="8" t="n">
        <v>8.1</v>
      </c>
      <c r="E74" s="8" t="n">
        <v>0.6</v>
      </c>
      <c r="F74" s="8" t="n">
        <v>2.9</v>
      </c>
      <c r="G74" s="8" t="n">
        <v>212.4</v>
      </c>
      <c r="H74" s="8" t="n">
        <v>64.2</v>
      </c>
      <c r="I74" s="8" t="n">
        <v>70.1</v>
      </c>
      <c r="J74" s="8" t="n">
        <v>48.8</v>
      </c>
      <c r="K74" s="8" t="n">
        <v>49.3</v>
      </c>
      <c r="L74" s="8" t="n">
        <v>26</v>
      </c>
      <c r="M74" s="8" t="n">
        <v>230.4</v>
      </c>
      <c r="N74" s="8" t="n">
        <v>99.9</v>
      </c>
      <c r="O74" s="8" t="n">
        <v>83.5</v>
      </c>
      <c r="P74" s="8" t="n">
        <v>62.5</v>
      </c>
      <c r="Q74" s="8" t="n">
        <v>147</v>
      </c>
      <c r="R74" s="8" t="n">
        <v>129</v>
      </c>
      <c r="S74" s="8" t="n">
        <v>126.5</v>
      </c>
      <c r="T74" s="8" t="n">
        <v>80.6</v>
      </c>
      <c r="U74" s="8" t="n">
        <v>92.9</v>
      </c>
      <c r="V74" s="8" t="n">
        <v>129</v>
      </c>
      <c r="W74" s="8" t="n">
        <v>44.6</v>
      </c>
      <c r="X74" s="8" t="n">
        <v>29.5</v>
      </c>
      <c r="Y74" s="8" t="n">
        <v>31.4</v>
      </c>
      <c r="Z74" s="8" t="n">
        <v>32.5</v>
      </c>
      <c r="AA74" s="8" t="n">
        <v>124.7</v>
      </c>
      <c r="AB74" s="8" t="n">
        <v>82.2</v>
      </c>
      <c r="AC74" s="8" t="n">
        <v>298</v>
      </c>
      <c r="AD74" s="8" t="n">
        <v>80.7</v>
      </c>
      <c r="AE74" s="8" t="n">
        <v>387.9</v>
      </c>
      <c r="AF74" s="8" t="n">
        <v>346.9</v>
      </c>
      <c r="AG74" s="8" t="n">
        <v>146.8</v>
      </c>
      <c r="AH74" s="8" t="n">
        <v>92.1</v>
      </c>
      <c r="AI74" s="8" t="n">
        <v>23.7</v>
      </c>
      <c r="AJ74" s="8" t="n">
        <v>251.5</v>
      </c>
      <c r="AK74" s="8" t="n">
        <v>40.6</v>
      </c>
      <c r="AL74" s="8" t="n">
        <v>149</v>
      </c>
      <c r="AM74" s="8" t="n">
        <v>30.3</v>
      </c>
      <c r="AN74" s="8" t="n">
        <v>53.4</v>
      </c>
      <c r="AO74" s="8" t="n">
        <v>25.1</v>
      </c>
      <c r="AP74" s="8" t="n">
        <v>143.6</v>
      </c>
      <c r="AQ74" s="8" t="n">
        <v>12.1</v>
      </c>
      <c r="AR74" s="8" t="n">
        <v>8.4</v>
      </c>
      <c r="AS74" s="8" t="n">
        <v>17.6</v>
      </c>
      <c r="AT74" s="8" t="n">
        <v>239.4</v>
      </c>
      <c r="AU74" s="8" t="n">
        <v>0</v>
      </c>
      <c r="AV74" s="8" t="n">
        <v>233.1</v>
      </c>
      <c r="AW74" s="8" t="n">
        <v>168.8</v>
      </c>
      <c r="AX74" s="8" t="n">
        <v>339.7</v>
      </c>
      <c r="AY74" s="8" t="n">
        <v>16.3</v>
      </c>
      <c r="AZ74" s="8" t="n">
        <v>26</v>
      </c>
      <c r="BA74" s="8" t="n">
        <v>16.1</v>
      </c>
      <c r="BB74" s="8" t="n">
        <v>829.6</v>
      </c>
      <c r="BC74" s="8" t="n">
        <v>19.9</v>
      </c>
      <c r="BD74" s="8" t="n">
        <v>1271.3</v>
      </c>
      <c r="BE74" s="8" t="n">
        <v>621.2</v>
      </c>
      <c r="BF74" s="8" t="n">
        <v>417.1</v>
      </c>
      <c r="BG74" s="8" t="n">
        <v>742.2</v>
      </c>
      <c r="BH74" s="8" t="n">
        <v>2070.3</v>
      </c>
      <c r="BI74" s="8" t="n">
        <v>123.9</v>
      </c>
      <c r="BJ74" s="8" t="n">
        <v>194.1</v>
      </c>
      <c r="BK74" s="8" t="n">
        <v>448.6</v>
      </c>
      <c r="BL74" s="8" t="n">
        <v>3.8</v>
      </c>
      <c r="BM74" s="8" t="n">
        <v>60.3</v>
      </c>
      <c r="BN74" s="8" t="n">
        <v>0</v>
      </c>
      <c r="BO74" s="16" t="n">
        <f aca="false">SUM(C74:BN74)</f>
        <v>12555.2</v>
      </c>
      <c r="BP74" s="8"/>
      <c r="BQ74" s="8"/>
      <c r="BR74" s="8"/>
      <c r="BS74" s="8"/>
      <c r="BT74" s="8"/>
      <c r="BU74" s="8"/>
      <c r="BV74" s="8"/>
      <c r="BW74" s="8"/>
      <c r="BX74" s="8"/>
    </row>
    <row r="75" s="21" customFormat="true" ht="12.75" hidden="false" customHeight="false" outlineLevel="0" collapsed="false">
      <c r="A75" s="10" t="s">
        <v>258</v>
      </c>
      <c r="B75" s="17" t="s">
        <v>259</v>
      </c>
      <c r="C75" s="8" t="n">
        <v>1781.20182399975</v>
      </c>
      <c r="D75" s="8" t="n">
        <v>23.702203845207</v>
      </c>
      <c r="E75" s="8" t="n">
        <v>7.3985561580398</v>
      </c>
      <c r="F75" s="8" t="n">
        <v>-7.71025468745109</v>
      </c>
      <c r="G75" s="8" t="n">
        <v>1742.51329097764</v>
      </c>
      <c r="H75" s="8" t="n">
        <v>120.103835933074</v>
      </c>
      <c r="I75" s="8" t="n">
        <v>20.3988437268098</v>
      </c>
      <c r="J75" s="8" t="n">
        <v>208.89531005711</v>
      </c>
      <c r="K75" s="8" t="n">
        <v>54.1033662056997</v>
      </c>
      <c r="L75" s="8" t="n">
        <v>1116.50568625551</v>
      </c>
      <c r="M75" s="8" t="n">
        <v>3228.37072614346</v>
      </c>
      <c r="N75" s="8" t="n">
        <v>612.006085627549</v>
      </c>
      <c r="O75" s="8" t="n">
        <v>171.320864605752</v>
      </c>
      <c r="P75" s="8" t="n">
        <v>37.892757242857</v>
      </c>
      <c r="Q75" s="8" t="n">
        <v>-94.9878937481854</v>
      </c>
      <c r="R75" s="8" t="n">
        <v>464.701134831597</v>
      </c>
      <c r="S75" s="8" t="n">
        <v>-130.486157361969</v>
      </c>
      <c r="T75" s="8" t="n">
        <v>57.2086775333178</v>
      </c>
      <c r="U75" s="8" t="n">
        <v>978.412141118451</v>
      </c>
      <c r="V75" s="8" t="n">
        <v>-230.417898091069</v>
      </c>
      <c r="W75" s="8" t="n">
        <v>158.486560189115</v>
      </c>
      <c r="X75" s="8" t="n">
        <v>232.889657403472</v>
      </c>
      <c r="Y75" s="8" t="n">
        <v>233.009452259724</v>
      </c>
      <c r="Z75" s="8" t="n">
        <v>1627.99769122786</v>
      </c>
      <c r="AA75" s="8" t="n">
        <v>47.6103879763802</v>
      </c>
      <c r="AB75" s="8" t="n">
        <v>304.274380190473</v>
      </c>
      <c r="AC75" s="8" t="n">
        <v>6256.78948591625</v>
      </c>
      <c r="AD75" s="8" t="n">
        <v>1702.70449953994</v>
      </c>
      <c r="AE75" s="8" t="n">
        <v>6387.89421369655</v>
      </c>
      <c r="AF75" s="8" t="n">
        <v>3999.40584472218</v>
      </c>
      <c r="AG75" s="8" t="n">
        <v>410.996865556608</v>
      </c>
      <c r="AH75" s="8" t="n">
        <v>274.189266710147</v>
      </c>
      <c r="AI75" s="8" t="n">
        <v>20.7951216492201</v>
      </c>
      <c r="AJ75" s="8" t="n">
        <v>423.4051403104</v>
      </c>
      <c r="AK75" s="8" t="n">
        <v>481.30361109766</v>
      </c>
      <c r="AL75" s="8" t="n">
        <v>1589.59766612365</v>
      </c>
      <c r="AM75" s="8" t="n">
        <v>104.79742689367</v>
      </c>
      <c r="AN75" s="8" t="n">
        <v>393.087582401556</v>
      </c>
      <c r="AO75" s="8" t="n">
        <v>1563.49509121077</v>
      </c>
      <c r="AP75" s="8" t="n">
        <v>1379.01931172864</v>
      </c>
      <c r="AQ75" s="8" t="n">
        <v>5638.72987490851</v>
      </c>
      <c r="AR75" s="8" t="n">
        <v>2033.41197633021</v>
      </c>
      <c r="AS75" s="8" t="n">
        <v>1300.69331195562</v>
      </c>
      <c r="AT75" s="8" t="n">
        <v>10234.6046407644</v>
      </c>
      <c r="AU75" s="8" t="n">
        <v>1620.70425464271</v>
      </c>
      <c r="AV75" s="8" t="n">
        <v>19714.2133695014</v>
      </c>
      <c r="AW75" s="8" t="n">
        <v>928.786928207611</v>
      </c>
      <c r="AX75" s="8" t="n">
        <v>46.5058515589601</v>
      </c>
      <c r="AY75" s="8" t="n">
        <v>308.89820309033</v>
      </c>
      <c r="AZ75" s="8" t="n">
        <v>514.197119059833</v>
      </c>
      <c r="BA75" s="8" t="n">
        <v>1367.00872696701</v>
      </c>
      <c r="BB75" s="8" t="n">
        <v>315.195443483839</v>
      </c>
      <c r="BC75" s="8" t="n">
        <v>104.51098438803</v>
      </c>
      <c r="BD75" s="8" t="n">
        <v>957.830524224705</v>
      </c>
      <c r="BE75" s="8" t="n">
        <v>54.9048069311582</v>
      </c>
      <c r="BF75" s="8" t="n">
        <v>171.599416610363</v>
      </c>
      <c r="BG75" s="8" t="n">
        <v>4246.59815296822</v>
      </c>
      <c r="BH75" s="8" t="n">
        <v>323.805207996901</v>
      </c>
      <c r="BI75" s="8" t="n">
        <v>334.489777025747</v>
      </c>
      <c r="BJ75" s="8" t="n">
        <v>382.89477214497</v>
      </c>
      <c r="BK75" s="8" t="n">
        <v>-209.60106250632</v>
      </c>
      <c r="BL75" s="8" t="n">
        <v>100.401044563997</v>
      </c>
      <c r="BM75" s="8" t="n">
        <v>1159.49633393386</v>
      </c>
      <c r="BN75" s="8" t="n">
        <v>0</v>
      </c>
      <c r="BO75" s="16" t="n">
        <f aca="false">SUM(C75:BN75)</f>
        <v>89402.7620159295</v>
      </c>
      <c r="BP75" s="8"/>
      <c r="BQ75" s="8"/>
      <c r="BR75" s="8"/>
      <c r="BS75" s="8"/>
      <c r="BT75" s="8"/>
      <c r="BU75" s="8"/>
      <c r="BV75" s="8"/>
      <c r="BW75" s="8"/>
      <c r="BX75" s="8"/>
    </row>
    <row r="76" s="21" customFormat="true" ht="12.75" hidden="false" customHeight="false" outlineLevel="0" collapsed="false">
      <c r="A76" s="10" t="s">
        <v>260</v>
      </c>
      <c r="B76" s="17" t="s">
        <v>261</v>
      </c>
      <c r="C76" s="16" t="n">
        <f aca="false">SUM(C72:C75)-2*C74</f>
        <v>1735.90182399975</v>
      </c>
      <c r="D76" s="16" t="n">
        <f aca="false">SUM(D72:D75)-2*D74</f>
        <v>45.402203845207</v>
      </c>
      <c r="E76" s="16" t="n">
        <f aca="false">SUM(E72:E75)-2*E74</f>
        <v>36.2985561580398</v>
      </c>
      <c r="F76" s="16" t="n">
        <f aca="false">SUM(F72:F75)-2*F74</f>
        <v>145.589745312549</v>
      </c>
      <c r="G76" s="16" t="n">
        <f aca="false">SUM(G72:G75)-2*G74</f>
        <v>6392.11329097764</v>
      </c>
      <c r="H76" s="16" t="n">
        <f aca="false">SUM(H72:H75)-2*H74</f>
        <v>1063.60383593307</v>
      </c>
      <c r="I76" s="16" t="n">
        <f aca="false">SUM(I72:I75)-2*I74</f>
        <v>537.29884372681</v>
      </c>
      <c r="J76" s="16" t="n">
        <f aca="false">SUM(J72:J75)-2*J74</f>
        <v>859.29531005711</v>
      </c>
      <c r="K76" s="16" t="n">
        <f aca="false">SUM(K72:K75)-2*K74</f>
        <v>680.0033662057</v>
      </c>
      <c r="L76" s="16" t="n">
        <f aca="false">SUM(L72:L75)-2*L74</f>
        <v>1763.70568625551</v>
      </c>
      <c r="M76" s="16" t="n">
        <f aca="false">SUM(M72:M75)-2*M74</f>
        <v>7308.67072614346</v>
      </c>
      <c r="N76" s="16" t="n">
        <f aca="false">SUM(N72:N75)-2*N74</f>
        <v>2747.60608562755</v>
      </c>
      <c r="O76" s="16" t="n">
        <f aca="false">SUM(O72:O75)-2*O74</f>
        <v>1508.12086460575</v>
      </c>
      <c r="P76" s="16" t="n">
        <f aca="false">SUM(P72:P75)-2*P74</f>
        <v>1678.59275724286</v>
      </c>
      <c r="Q76" s="16" t="n">
        <f aca="false">SUM(Q72:Q75)-2*Q74</f>
        <v>1894.91210625181</v>
      </c>
      <c r="R76" s="16" t="n">
        <f aca="false">SUM(R72:R75)-2*R74</f>
        <v>2928.1011348316</v>
      </c>
      <c r="S76" s="16" t="n">
        <f aca="false">SUM(S72:S75)-2*S74</f>
        <v>549.613842638031</v>
      </c>
      <c r="T76" s="16" t="n">
        <f aca="false">SUM(T72:T75)-2*T74</f>
        <v>1018.20867753332</v>
      </c>
      <c r="U76" s="16" t="n">
        <f aca="false">SUM(U72:U75)-2*U74</f>
        <v>2866.71214111845</v>
      </c>
      <c r="V76" s="16" t="n">
        <f aca="false">SUM(V72:V75)-2*V74</f>
        <v>1498.48210190893</v>
      </c>
      <c r="W76" s="16" t="n">
        <f aca="false">SUM(W72:W75)-2*W74</f>
        <v>619.786560189115</v>
      </c>
      <c r="X76" s="16" t="n">
        <f aca="false">SUM(X72:X75)-2*X74</f>
        <v>1094.98965740347</v>
      </c>
      <c r="Y76" s="16" t="n">
        <f aca="false">SUM(Y72:Y75)-2*Y74</f>
        <v>1499.30945225972</v>
      </c>
      <c r="Z76" s="16" t="n">
        <f aca="false">SUM(Z72:Z75)-2*Z74</f>
        <v>3866.19769122786</v>
      </c>
      <c r="AA76" s="16" t="n">
        <f aca="false">SUM(AA72:AA75)-2*AA74</f>
        <v>563.91038797638</v>
      </c>
      <c r="AB76" s="16" t="n">
        <f aca="false">SUM(AB72:AB75)-2*AB74</f>
        <v>1695.07438019047</v>
      </c>
      <c r="AC76" s="16" t="n">
        <f aca="false">SUM(AC72:AC75)-2*AC74</f>
        <v>16468.1894859163</v>
      </c>
      <c r="AD76" s="16" t="n">
        <f aca="false">SUM(AD72:AD75)-2*AD74</f>
        <v>5391.80449953994</v>
      </c>
      <c r="AE76" s="16" t="n">
        <f aca="false">SUM(AE72:AE75)-2*AE74</f>
        <v>19536.7942136965</v>
      </c>
      <c r="AF76" s="16" t="n">
        <f aca="false">SUM(AF72:AF75)-2*AF74</f>
        <v>13214.7058447222</v>
      </c>
      <c r="AG76" s="16" t="n">
        <f aca="false">SUM(AG72:AG75)-2*AG74</f>
        <v>6101.79686555661</v>
      </c>
      <c r="AH76" s="16" t="n">
        <f aca="false">SUM(AH72:AH75)-2*AH74</f>
        <v>354.289266710147</v>
      </c>
      <c r="AI76" s="16" t="n">
        <f aca="false">SUM(AI72:AI75)-2*AI74</f>
        <v>443.19512164922</v>
      </c>
      <c r="AJ76" s="16" t="n">
        <f aca="false">SUM(AJ72:AJ75)-2*AJ74</f>
        <v>5595.0051403104</v>
      </c>
      <c r="AK76" s="16" t="n">
        <f aca="false">SUM(AK72:AK75)-2*AK74</f>
        <v>1936.90361109766</v>
      </c>
      <c r="AL76" s="16" t="n">
        <f aca="false">SUM(AL72:AL75)-2*AL74</f>
        <v>5779.39766612365</v>
      </c>
      <c r="AM76" s="16" t="n">
        <f aca="false">SUM(AM72:AM75)-2*AM74</f>
        <v>867.39742689367</v>
      </c>
      <c r="AN76" s="16" t="n">
        <f aca="false">SUM(AN72:AN75)-2*AN74</f>
        <v>1136.38758240156</v>
      </c>
      <c r="AO76" s="16" t="n">
        <f aca="false">SUM(AO72:AO75)-2*AO74</f>
        <v>3419.09509121077</v>
      </c>
      <c r="AP76" s="16" t="n">
        <f aca="false">SUM(AP72:AP75)-2*AP74</f>
        <v>5842.81931172864</v>
      </c>
      <c r="AQ76" s="16" t="n">
        <f aca="false">SUM(AQ72:AQ75)-2*AQ74</f>
        <v>13099.3298749085</v>
      </c>
      <c r="AR76" s="16" t="n">
        <f aca="false">SUM(AR72:AR75)-2*AR74</f>
        <v>4420.41197633021</v>
      </c>
      <c r="AS76" s="16" t="n">
        <f aca="false">SUM(AS72:AS75)-2*AS74</f>
        <v>3218.79331195562</v>
      </c>
      <c r="AT76" s="16" t="n">
        <f aca="false">SUM(AT72:AT75)-2*AT74</f>
        <v>12554.1046407644</v>
      </c>
      <c r="AU76" s="16" t="n">
        <f aca="false">SUM(AU72:AU75)-2*AU74</f>
        <v>4025.50425464271</v>
      </c>
      <c r="AV76" s="16" t="n">
        <f aca="false">SUM(AV72:AV75)-2*AV74</f>
        <v>26196.4133695014</v>
      </c>
      <c r="AW76" s="16" t="n">
        <f aca="false">SUM(AW72:AW75)-2*AW74</f>
        <v>3205.38692820761</v>
      </c>
      <c r="AX76" s="16" t="n">
        <f aca="false">SUM(AX72:AX75)-2*AX74</f>
        <v>619.80585155896</v>
      </c>
      <c r="AY76" s="16" t="n">
        <f aca="false">SUM(AY72:AY75)-2*AY74</f>
        <v>1161.49820309033</v>
      </c>
      <c r="AZ76" s="16" t="n">
        <f aca="false">SUM(AZ72:AZ75)-2*AZ74</f>
        <v>770.697119059833</v>
      </c>
      <c r="BA76" s="16" t="n">
        <f aca="false">SUM(BA72:BA75)-2*BA74</f>
        <v>2198.40872696701</v>
      </c>
      <c r="BB76" s="16" t="n">
        <f aca="false">SUM(BB72:BB75)-2*BB74</f>
        <v>6226.19544348384</v>
      </c>
      <c r="BC76" s="16" t="n">
        <f aca="false">SUM(BC72:BC75)-2*BC74</f>
        <v>456.51098438803</v>
      </c>
      <c r="BD76" s="16" t="n">
        <f aca="false">SUM(BD72:BD75)-2*BD74</f>
        <v>5130.2305242247</v>
      </c>
      <c r="BE76" s="16" t="n">
        <f aca="false">SUM(BE72:BE75)-2*BE74</f>
        <v>25123.2048069312</v>
      </c>
      <c r="BF76" s="16" t="n">
        <f aca="false">SUM(BF72:BF75)-2*BF74</f>
        <v>22954.4994166104</v>
      </c>
      <c r="BG76" s="16" t="n">
        <f aca="false">SUM(BG72:BG75)-2*BG74</f>
        <v>15507.5981529682</v>
      </c>
      <c r="BH76" s="16" t="n">
        <f aca="false">SUM(BH72:BH75)-2*BH74</f>
        <v>8200.5052079969</v>
      </c>
      <c r="BI76" s="16" t="n">
        <f aca="false">SUM(BI72:BI75)-2*BI74</f>
        <v>1164.58977702575</v>
      </c>
      <c r="BJ76" s="16" t="n">
        <f aca="false">SUM(BJ72:BJ75)-2*BJ74</f>
        <v>828.99477214497</v>
      </c>
      <c r="BK76" s="16" t="n">
        <f aca="false">SUM(BK72:BK75)-2*BK74</f>
        <v>2035.29893749368</v>
      </c>
      <c r="BL76" s="16" t="n">
        <f aca="false">SUM(BL72:BL75)-2*BL74</f>
        <v>196.001044563997</v>
      </c>
      <c r="BM76" s="16" t="n">
        <f aca="false">SUM(BM72:BM75)-2*BM74</f>
        <v>1849.79633393386</v>
      </c>
      <c r="BN76" s="16" t="n">
        <f aca="false">SUM(BN72:BN75)-2*BN74</f>
        <v>424.5</v>
      </c>
      <c r="BO76" s="16" t="n">
        <f aca="false">SUM(C76:BN76)</f>
        <v>294253.562015929</v>
      </c>
      <c r="BP76" s="8"/>
      <c r="BQ76" s="8"/>
      <c r="BR76" s="8"/>
      <c r="BS76" s="8"/>
      <c r="BT76" s="8"/>
      <c r="BU76" s="8"/>
      <c r="BV76" s="8"/>
      <c r="BW76" s="8"/>
      <c r="BX76" s="8"/>
    </row>
    <row r="77" s="21" customFormat="true" ht="12.75" hidden="false" customHeight="false" outlineLevel="0" collapsed="false">
      <c r="A77" s="10" t="s">
        <v>262</v>
      </c>
      <c r="B77" s="17" t="s">
        <v>263</v>
      </c>
      <c r="C77" s="8" t="n">
        <v>983.1</v>
      </c>
      <c r="D77" s="8" t="n">
        <v>45.3</v>
      </c>
      <c r="E77" s="8" t="n">
        <v>14.3</v>
      </c>
      <c r="F77" s="8" t="n">
        <v>77.6</v>
      </c>
      <c r="G77" s="8" t="n">
        <v>1645.1</v>
      </c>
      <c r="H77" s="8" t="n">
        <v>415.5</v>
      </c>
      <c r="I77" s="8" t="n">
        <v>230.1</v>
      </c>
      <c r="J77" s="8" t="n">
        <v>219.1</v>
      </c>
      <c r="K77" s="8" t="n">
        <v>322.4</v>
      </c>
      <c r="L77" s="8" t="n">
        <v>392.2</v>
      </c>
      <c r="M77" s="8" t="n">
        <v>1899.4</v>
      </c>
      <c r="N77" s="8" t="n">
        <v>3052</v>
      </c>
      <c r="O77" s="8" t="n">
        <v>567</v>
      </c>
      <c r="P77" s="8" t="n">
        <v>716.6</v>
      </c>
      <c r="Q77" s="8" t="n">
        <v>753.1</v>
      </c>
      <c r="R77" s="8" t="n">
        <v>758.1</v>
      </c>
      <c r="S77" s="8" t="n">
        <v>765.6</v>
      </c>
      <c r="T77" s="8" t="n">
        <v>385.2</v>
      </c>
      <c r="U77" s="8" t="n">
        <v>678.5</v>
      </c>
      <c r="V77" s="8" t="n">
        <v>810.4</v>
      </c>
      <c r="W77" s="8" t="n">
        <v>311.2</v>
      </c>
      <c r="X77" s="8" t="n">
        <v>308.6</v>
      </c>
      <c r="Y77" s="8" t="n">
        <v>154.1</v>
      </c>
      <c r="Z77" s="8" t="n">
        <v>2089.7</v>
      </c>
      <c r="AA77" s="8" t="n">
        <v>501</v>
      </c>
      <c r="AB77" s="8" t="n">
        <v>838.3</v>
      </c>
      <c r="AC77" s="8" t="n">
        <v>2825.8</v>
      </c>
      <c r="AD77" s="8" t="n">
        <v>929.4</v>
      </c>
      <c r="AE77" s="8" t="n">
        <v>3002.4</v>
      </c>
      <c r="AF77" s="8" t="n">
        <v>2511.6</v>
      </c>
      <c r="AG77" s="8" t="n">
        <v>1669.5</v>
      </c>
      <c r="AH77" s="8" t="n">
        <v>350.9</v>
      </c>
      <c r="AI77" s="8" t="n">
        <v>69.2</v>
      </c>
      <c r="AJ77" s="8" t="n">
        <v>4723.8</v>
      </c>
      <c r="AK77" s="8" t="n">
        <v>124.6</v>
      </c>
      <c r="AL77" s="8" t="n">
        <v>1150.6</v>
      </c>
      <c r="AM77" s="8" t="n">
        <v>291.4</v>
      </c>
      <c r="AN77" s="8" t="n">
        <v>653.8</v>
      </c>
      <c r="AO77" s="8" t="n">
        <v>1719.8</v>
      </c>
      <c r="AP77" s="8" t="n">
        <v>1383.5</v>
      </c>
      <c r="AQ77" s="8" t="n">
        <v>2177.2</v>
      </c>
      <c r="AR77" s="8" t="n">
        <v>347.6</v>
      </c>
      <c r="AS77" s="8" t="n">
        <v>426.8</v>
      </c>
      <c r="AT77" s="8" t="n">
        <v>1961.2</v>
      </c>
      <c r="AU77" s="8" t="n">
        <v>15280.5</v>
      </c>
      <c r="AV77" s="8" t="n">
        <v>2906.7</v>
      </c>
      <c r="AW77" s="8" t="n">
        <v>761.2</v>
      </c>
      <c r="AX77" s="8" t="n">
        <v>457.5</v>
      </c>
      <c r="AY77" s="8" t="n">
        <v>329.4</v>
      </c>
      <c r="AZ77" s="8" t="n">
        <v>226.3</v>
      </c>
      <c r="BA77" s="8" t="n">
        <v>2227.3</v>
      </c>
      <c r="BB77" s="8" t="n">
        <v>98.1</v>
      </c>
      <c r="BC77" s="8" t="n">
        <v>58.7</v>
      </c>
      <c r="BD77" s="8" t="n">
        <v>1193.4</v>
      </c>
      <c r="BE77" s="8" t="n">
        <v>3260.4</v>
      </c>
      <c r="BF77" s="8" t="n">
        <v>2902.7</v>
      </c>
      <c r="BG77" s="8" t="n">
        <v>2297.7</v>
      </c>
      <c r="BH77" s="8" t="n">
        <v>648.2</v>
      </c>
      <c r="BI77" s="8" t="n">
        <v>267.5</v>
      </c>
      <c r="BJ77" s="8" t="n">
        <v>246</v>
      </c>
      <c r="BK77" s="8" t="n">
        <v>252.3</v>
      </c>
      <c r="BL77" s="8" t="n">
        <v>41.5</v>
      </c>
      <c r="BM77" s="8" t="n">
        <v>340.1</v>
      </c>
      <c r="BN77" s="8" t="n">
        <v>0</v>
      </c>
      <c r="BO77" s="16" t="n">
        <f aca="false">SUM(C77:BN77)</f>
        <v>79048.1</v>
      </c>
      <c r="BP77" s="8"/>
      <c r="BQ77" s="8"/>
      <c r="BR77" s="8"/>
      <c r="BS77" s="8"/>
      <c r="BT77" s="8"/>
      <c r="BU77" s="8"/>
      <c r="BV77" s="8"/>
      <c r="BW77" s="8"/>
      <c r="BX77" s="8"/>
    </row>
    <row r="78" customFormat="false" ht="12.75" hidden="false" customHeight="false" outlineLevel="0" collapsed="false">
      <c r="A78" s="10" t="s">
        <v>264</v>
      </c>
      <c r="B78" s="20" t="s">
        <v>265</v>
      </c>
      <c r="C78" s="16" t="n">
        <f aca="false">SUM(C76:C77)</f>
        <v>2719.00182399975</v>
      </c>
      <c r="D78" s="16" t="n">
        <f aca="false">SUM(D76:D77)</f>
        <v>90.702203845207</v>
      </c>
      <c r="E78" s="16" t="n">
        <f aca="false">SUM(E76:E77)</f>
        <v>50.5985561580398</v>
      </c>
      <c r="F78" s="16" t="n">
        <f aca="false">SUM(F76:F77)</f>
        <v>223.189745312549</v>
      </c>
      <c r="G78" s="16" t="n">
        <f aca="false">SUM(G76:G77)</f>
        <v>8037.21329097764</v>
      </c>
      <c r="H78" s="16" t="n">
        <f aca="false">SUM(H76:H77)</f>
        <v>1479.10383593307</v>
      </c>
      <c r="I78" s="16" t="n">
        <f aca="false">SUM(I76:I77)</f>
        <v>767.39884372681</v>
      </c>
      <c r="J78" s="16" t="n">
        <f aca="false">SUM(J76:J77)</f>
        <v>1078.39531005711</v>
      </c>
      <c r="K78" s="16" t="n">
        <f aca="false">SUM(K76:K77)</f>
        <v>1002.4033662057</v>
      </c>
      <c r="L78" s="16" t="n">
        <f aca="false">SUM(L76:L77)</f>
        <v>2155.90568625551</v>
      </c>
      <c r="M78" s="16" t="n">
        <f aca="false">SUM(M76:M77)</f>
        <v>9208.07072614346</v>
      </c>
      <c r="N78" s="16" t="n">
        <f aca="false">SUM(N76:N77)</f>
        <v>5799.60608562755</v>
      </c>
      <c r="O78" s="16" t="n">
        <f aca="false">SUM(O76:O77)</f>
        <v>2075.12086460575</v>
      </c>
      <c r="P78" s="16" t="n">
        <f aca="false">SUM(P76:P77)</f>
        <v>2395.19275724286</v>
      </c>
      <c r="Q78" s="16" t="n">
        <f aca="false">SUM(Q76:Q77)</f>
        <v>2648.01210625181</v>
      </c>
      <c r="R78" s="16" t="n">
        <f aca="false">SUM(R76:R77)</f>
        <v>3686.2011348316</v>
      </c>
      <c r="S78" s="16" t="n">
        <f aca="false">SUM(S76:S77)</f>
        <v>1315.21384263803</v>
      </c>
      <c r="T78" s="16" t="n">
        <f aca="false">SUM(T76:T77)</f>
        <v>1403.40867753332</v>
      </c>
      <c r="U78" s="16" t="n">
        <f aca="false">SUM(U76:U77)</f>
        <v>3545.21214111845</v>
      </c>
      <c r="V78" s="16" t="n">
        <f aca="false">SUM(V76:V77)</f>
        <v>2308.88210190893</v>
      </c>
      <c r="W78" s="16" t="n">
        <f aca="false">SUM(W76:W77)</f>
        <v>930.986560189115</v>
      </c>
      <c r="X78" s="16" t="n">
        <f aca="false">SUM(X76:X77)</f>
        <v>1403.58965740347</v>
      </c>
      <c r="Y78" s="16" t="n">
        <f aca="false">SUM(Y76:Y77)</f>
        <v>1653.40945225972</v>
      </c>
      <c r="Z78" s="16" t="n">
        <f aca="false">SUM(Z76:Z77)</f>
        <v>5955.89769122786</v>
      </c>
      <c r="AA78" s="16" t="n">
        <f aca="false">SUM(AA76:AA77)</f>
        <v>1064.91038797638</v>
      </c>
      <c r="AB78" s="16" t="n">
        <f aca="false">SUM(AB76:AB77)</f>
        <v>2533.37438019047</v>
      </c>
      <c r="AC78" s="16" t="n">
        <f aca="false">SUM(AC76:AC77)</f>
        <v>19293.9894859163</v>
      </c>
      <c r="AD78" s="16" t="n">
        <f aca="false">SUM(AD76:AD77)</f>
        <v>6321.20449953994</v>
      </c>
      <c r="AE78" s="16" t="n">
        <f aca="false">SUM(AE76:AE77)</f>
        <v>22539.1942136965</v>
      </c>
      <c r="AF78" s="16" t="n">
        <f aca="false">SUM(AF76:AF77)</f>
        <v>15726.3058447222</v>
      </c>
      <c r="AG78" s="16" t="n">
        <f aca="false">SUM(AG76:AG77)</f>
        <v>7771.29686555661</v>
      </c>
      <c r="AH78" s="16" t="n">
        <f aca="false">SUM(AH76:AH77)</f>
        <v>705.189266710147</v>
      </c>
      <c r="AI78" s="16" t="n">
        <f aca="false">SUM(AI76:AI77)</f>
        <v>512.39512164922</v>
      </c>
      <c r="AJ78" s="16" t="n">
        <f aca="false">SUM(AJ76:AJ77)</f>
        <v>10318.8051403104</v>
      </c>
      <c r="AK78" s="16" t="n">
        <f aca="false">SUM(AK76:AK77)</f>
        <v>2061.50361109766</v>
      </c>
      <c r="AL78" s="16" t="n">
        <f aca="false">SUM(AL76:AL77)</f>
        <v>6929.99766612365</v>
      </c>
      <c r="AM78" s="16" t="n">
        <f aca="false">SUM(AM76:AM77)</f>
        <v>1158.79742689367</v>
      </c>
      <c r="AN78" s="16" t="n">
        <f aca="false">SUM(AN76:AN77)</f>
        <v>1790.18758240156</v>
      </c>
      <c r="AO78" s="16" t="n">
        <f aca="false">SUM(AO76:AO77)</f>
        <v>5138.89509121077</v>
      </c>
      <c r="AP78" s="16" t="n">
        <f aca="false">SUM(AP76:AP77)</f>
        <v>7226.31931172864</v>
      </c>
      <c r="AQ78" s="16" t="n">
        <f aca="false">SUM(AQ76:AQ77)</f>
        <v>15276.5298749085</v>
      </c>
      <c r="AR78" s="16" t="n">
        <f aca="false">SUM(AR76:AR77)</f>
        <v>4768.01197633021</v>
      </c>
      <c r="AS78" s="16" t="n">
        <f aca="false">SUM(AS76:AS77)</f>
        <v>3645.59331195562</v>
      </c>
      <c r="AT78" s="16" t="n">
        <f aca="false">SUM(AT76:AT77)</f>
        <v>14515.3046407644</v>
      </c>
      <c r="AU78" s="16" t="n">
        <f aca="false">SUM(AU76:AU77)</f>
        <v>19306.0042546427</v>
      </c>
      <c r="AV78" s="16" t="n">
        <f aca="false">SUM(AV76:AV77)</f>
        <v>29103.1133695014</v>
      </c>
      <c r="AW78" s="16" t="n">
        <f aca="false">SUM(AW76:AW77)</f>
        <v>3966.58692820761</v>
      </c>
      <c r="AX78" s="16" t="n">
        <f aca="false">SUM(AX76:AX77)</f>
        <v>1077.30585155896</v>
      </c>
      <c r="AY78" s="16" t="n">
        <f aca="false">SUM(AY76:AY77)</f>
        <v>1490.89820309033</v>
      </c>
      <c r="AZ78" s="16" t="n">
        <f aca="false">SUM(AZ76:AZ77)</f>
        <v>996.997119059833</v>
      </c>
      <c r="BA78" s="16" t="n">
        <f aca="false">SUM(BA76:BA77)</f>
        <v>4425.70872696701</v>
      </c>
      <c r="BB78" s="16" t="n">
        <f aca="false">SUM(BB76:BB77)</f>
        <v>6324.29544348384</v>
      </c>
      <c r="BC78" s="16" t="n">
        <f aca="false">SUM(BC76:BC77)</f>
        <v>515.21098438803</v>
      </c>
      <c r="BD78" s="16" t="n">
        <f aca="false">SUM(BD76:BD77)</f>
        <v>6323.6305242247</v>
      </c>
      <c r="BE78" s="16" t="n">
        <f aca="false">SUM(BE76:BE77)</f>
        <v>28383.6048069312</v>
      </c>
      <c r="BF78" s="16" t="n">
        <f aca="false">SUM(BF76:BF77)</f>
        <v>25857.1994166104</v>
      </c>
      <c r="BG78" s="16" t="n">
        <f aca="false">SUM(BG76:BG77)</f>
        <v>17805.2981529682</v>
      </c>
      <c r="BH78" s="16" t="n">
        <f aca="false">SUM(BH76:BH77)</f>
        <v>8848.7052079969</v>
      </c>
      <c r="BI78" s="16" t="n">
        <f aca="false">SUM(BI76:BI77)</f>
        <v>1432.08977702575</v>
      </c>
      <c r="BJ78" s="16" t="n">
        <f aca="false">SUM(BJ76:BJ77)</f>
        <v>1074.99477214497</v>
      </c>
      <c r="BK78" s="16" t="n">
        <f aca="false">SUM(BK76:BK77)</f>
        <v>2287.59893749368</v>
      </c>
      <c r="BL78" s="16" t="n">
        <f aca="false">SUM(BL76:BL77)</f>
        <v>237.501044563997</v>
      </c>
      <c r="BM78" s="16" t="n">
        <f aca="false">SUM(BM76:BM77)</f>
        <v>2189.89633393386</v>
      </c>
      <c r="BN78" s="16" t="n">
        <f aca="false">SUM(BN76:BN77)</f>
        <v>424.5</v>
      </c>
      <c r="BO78" s="16" t="n">
        <f aca="false">SUM(C78:BN78)</f>
        <v>373301.662015929</v>
      </c>
      <c r="BP78" s="8"/>
      <c r="BQ78" s="8"/>
      <c r="BR78" s="8"/>
      <c r="BS78" s="8"/>
      <c r="BT78" s="8"/>
      <c r="BU78" s="8"/>
      <c r="BV78" s="8"/>
      <c r="BW78" s="8"/>
      <c r="BX78" s="8"/>
    </row>
    <row r="79" customFormat="false" ht="12.75" hidden="false" customHeight="false" outlineLevel="0" collapsed="false">
      <c r="A79" s="10" t="s">
        <v>216</v>
      </c>
      <c r="B79" s="20" t="s">
        <v>266</v>
      </c>
      <c r="C79" s="16" t="n">
        <f aca="false">C71+C78</f>
        <v>9297.4</v>
      </c>
      <c r="D79" s="16" t="n">
        <f aca="false">D71+D78</f>
        <v>412.603573525446</v>
      </c>
      <c r="E79" s="16" t="n">
        <f aca="false">E71+E78</f>
        <v>122.5</v>
      </c>
      <c r="F79" s="16" t="n">
        <f aca="false">F71+F78</f>
        <v>647.697859243291</v>
      </c>
      <c r="G79" s="16" t="n">
        <f aca="false">G71+G78</f>
        <v>38831.6972716262</v>
      </c>
      <c r="H79" s="16" t="n">
        <f aca="false">H71+H78</f>
        <v>5146.58769569608</v>
      </c>
      <c r="I79" s="16" t="n">
        <f aca="false">I71+I78</f>
        <v>3196.0968997686</v>
      </c>
      <c r="J79" s="16" t="n">
        <f aca="false">J71+J78</f>
        <v>4319.99797616276</v>
      </c>
      <c r="K79" s="16" t="n">
        <f aca="false">K71+K78</f>
        <v>2974.40320728655</v>
      </c>
      <c r="L79" s="16" t="n">
        <f aca="false">L71+L78</f>
        <v>26116.6023271108</v>
      </c>
      <c r="M79" s="16" t="n">
        <f aca="false">M71+M78</f>
        <v>32184.6966132501</v>
      </c>
      <c r="N79" s="16" t="n">
        <f aca="false">N71+N78</f>
        <v>15967.7994300075</v>
      </c>
      <c r="O79" s="16" t="n">
        <f aca="false">O71+O78</f>
        <v>7046.09595019679</v>
      </c>
      <c r="P79" s="16" t="n">
        <f aca="false">P71+P78</f>
        <v>6942.89356777954</v>
      </c>
      <c r="Q79" s="16" t="n">
        <f aca="false">Q71+Q78</f>
        <v>18356.3948126465</v>
      </c>
      <c r="R79" s="16" t="n">
        <f aca="false">R71+R78</f>
        <v>11444.402042389</v>
      </c>
      <c r="S79" s="16" t="n">
        <f aca="false">S71+S78</f>
        <v>3449.00195314389</v>
      </c>
      <c r="T79" s="16" t="n">
        <f aca="false">T71+T78</f>
        <v>3669.80057506489</v>
      </c>
      <c r="U79" s="16" t="n">
        <f aca="false">U71+U78</f>
        <v>9420.99521712113</v>
      </c>
      <c r="V79" s="16" t="n">
        <f aca="false">V71+V78</f>
        <v>14605.096343649</v>
      </c>
      <c r="W79" s="16" t="n">
        <f aca="false">W71+W78</f>
        <v>2264.70310753857</v>
      </c>
      <c r="X79" s="16" t="n">
        <f aca="false">X71+X78</f>
        <v>4391.0048767579</v>
      </c>
      <c r="Y79" s="16" t="n">
        <f aca="false">Y71+Y78</f>
        <v>4821.39562626157</v>
      </c>
      <c r="Z79" s="16" t="n">
        <f aca="false">Z71+Z78</f>
        <v>12216.6094645951</v>
      </c>
      <c r="AA79" s="16" t="n">
        <f aca="false">AA71+AA78</f>
        <v>2573.60025219456</v>
      </c>
      <c r="AB79" s="16" t="n">
        <f aca="false">AB71+AB78</f>
        <v>7732.49792543185</v>
      </c>
      <c r="AC79" s="16" t="n">
        <f aca="false">AC71+AC78</f>
        <v>67154.5943597085</v>
      </c>
      <c r="AD79" s="16" t="n">
        <f aca="false">AD71+AD78</f>
        <v>13594.8043931959</v>
      </c>
      <c r="AE79" s="16" t="n">
        <f aca="false">AE71+AE78</f>
        <v>51270.7026482515</v>
      </c>
      <c r="AF79" s="16" t="n">
        <f aca="false">AF71+AF78</f>
        <v>26618.3914891094</v>
      </c>
      <c r="AG79" s="16" t="n">
        <f aca="false">AG71+AG78</f>
        <v>19273.4976420143</v>
      </c>
      <c r="AH79" s="16" t="n">
        <f aca="false">AH71+AH78</f>
        <v>2279.3986</v>
      </c>
      <c r="AI79" s="16" t="n">
        <f aca="false">AI71+AI78</f>
        <v>3603.49782067937</v>
      </c>
      <c r="AJ79" s="16" t="n">
        <f aca="false">AJ71+AJ78</f>
        <v>27011.8004303016</v>
      </c>
      <c r="AK79" s="16" t="n">
        <f aca="false">AK71+AK78</f>
        <v>3942.40437185601</v>
      </c>
      <c r="AL79" s="16" t="n">
        <f aca="false">AL71+AL78</f>
        <v>16617.2007516917</v>
      </c>
      <c r="AM79" s="16" t="n">
        <f aca="false">AM71+AM78</f>
        <v>3174.29501401648</v>
      </c>
      <c r="AN79" s="16" t="n">
        <f aca="false">AN71+AN78</f>
        <v>4090.39875901209</v>
      </c>
      <c r="AO79" s="16" t="n">
        <f aca="false">AO71+AO78</f>
        <v>11432.3978155196</v>
      </c>
      <c r="AP79" s="16" t="n">
        <f aca="false">AP71+AP78</f>
        <v>14956.5124005144</v>
      </c>
      <c r="AQ79" s="16" t="n">
        <f aca="false">AQ71+AQ78</f>
        <v>26993.7122226164</v>
      </c>
      <c r="AR79" s="16" t="n">
        <f aca="false">AR71+AR78</f>
        <v>10986.8007131829</v>
      </c>
      <c r="AS79" s="16" t="n">
        <f aca="false">AS71+AS78</f>
        <v>10225.8040451385</v>
      </c>
      <c r="AT79" s="16" t="n">
        <f aca="false">AT71+AT78</f>
        <v>21680.2003</v>
      </c>
      <c r="AU79" s="16" t="n">
        <f aca="false">AU71+AU78</f>
        <v>24382.5</v>
      </c>
      <c r="AV79" s="16" t="n">
        <f aca="false">AV71+AV78</f>
        <v>51752.0019796174</v>
      </c>
      <c r="AW79" s="16" t="n">
        <f aca="false">AW71+AW78</f>
        <v>10688.1028903856</v>
      </c>
      <c r="AX79" s="16" t="n">
        <f aca="false">AX71+AX78</f>
        <v>2573.10130577266</v>
      </c>
      <c r="AY79" s="16" t="n">
        <f aca="false">AY71+AY78</f>
        <v>6022.10451493185</v>
      </c>
      <c r="AZ79" s="16" t="n">
        <f aca="false">AZ71+AZ78</f>
        <v>2737.89941191976</v>
      </c>
      <c r="BA79" s="16" t="n">
        <f aca="false">BA71+BA78</f>
        <v>9424.50322922267</v>
      </c>
      <c r="BB79" s="16" t="n">
        <f aca="false">BB71+BB78</f>
        <v>7676.91034108381</v>
      </c>
      <c r="BC79" s="16" t="n">
        <f aca="false">BC71+BC78</f>
        <v>3309.30960310015</v>
      </c>
      <c r="BD79" s="16" t="n">
        <f aca="false">BD71+BD78</f>
        <v>13176.9345429167</v>
      </c>
      <c r="BE79" s="16" t="n">
        <f aca="false">BE71+BE78</f>
        <v>38165.9028725798</v>
      </c>
      <c r="BF79" s="16" t="n">
        <f aca="false">BF71+BF78</f>
        <v>30313.9994898726</v>
      </c>
      <c r="BG79" s="16" t="n">
        <f aca="false">BG71+BG78</f>
        <v>35149.800017325</v>
      </c>
      <c r="BH79" s="16" t="n">
        <f aca="false">BH71+BH78</f>
        <v>11968.7014216426</v>
      </c>
      <c r="BI79" s="16" t="n">
        <f aca="false">BI71+BI78</f>
        <v>3388.79595305549</v>
      </c>
      <c r="BJ79" s="16" t="n">
        <f aca="false">BJ71+BJ78</f>
        <v>2610.5977648155</v>
      </c>
      <c r="BK79" s="16" t="n">
        <f aca="false">BK71+BK78</f>
        <v>6056.09878576898</v>
      </c>
      <c r="BL79" s="16" t="n">
        <f aca="false">BL71+BL78</f>
        <v>431.900278589001</v>
      </c>
      <c r="BM79" s="16" t="n">
        <f aca="false">BM71+BM78</f>
        <v>3935.40148581571</v>
      </c>
      <c r="BN79" s="16" t="n">
        <f aca="false">BN71+BN78</f>
        <v>424.5</v>
      </c>
      <c r="BO79" s="16" t="n">
        <f aca="false">SUM(C79:BN79)</f>
        <v>847248.054233672</v>
      </c>
      <c r="BP79" s="8"/>
      <c r="BQ79" s="8"/>
      <c r="BR79" s="8"/>
      <c r="BS79" s="8"/>
      <c r="BT79" s="8"/>
      <c r="BU79" s="8"/>
      <c r="BV79" s="8"/>
      <c r="BW79" s="8"/>
      <c r="BX79" s="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9.15625" defaultRowHeight="12.75" zeroHeight="false" outlineLevelRow="0" outlineLevelCol="0"/>
  <cols>
    <col collapsed="false" customWidth="false" hidden="false" outlineLevel="0" max="1" min="1" style="7" width="9.14"/>
    <col collapsed="false" customWidth="true" hidden="false" outlineLevel="0" max="2" min="2" style="7" width="35.29"/>
    <col collapsed="false" customWidth="false" hidden="false" outlineLevel="0" max="1024" min="3" style="7" width="9.14"/>
  </cols>
  <sheetData>
    <row r="1" customFormat="false" ht="12.75" hidden="false" customHeight="false" outlineLevel="0" collapsed="false">
      <c r="A1" s="8"/>
      <c r="B1" s="8"/>
      <c r="C1" s="9" t="s">
        <v>40</v>
      </c>
      <c r="D1" s="9" t="s">
        <v>42</v>
      </c>
      <c r="E1" s="9" t="s">
        <v>44</v>
      </c>
      <c r="F1" s="9" t="s">
        <v>46</v>
      </c>
      <c r="G1" s="9" t="s">
        <v>48</v>
      </c>
      <c r="H1" s="9" t="s">
        <v>50</v>
      </c>
      <c r="I1" s="9" t="s">
        <v>52</v>
      </c>
      <c r="J1" s="9" t="s">
        <v>54</v>
      </c>
      <c r="K1" s="9" t="s">
        <v>56</v>
      </c>
      <c r="L1" s="9" t="s">
        <v>58</v>
      </c>
      <c r="M1" s="9" t="s">
        <v>60</v>
      </c>
      <c r="N1" s="9" t="s">
        <v>62</v>
      </c>
      <c r="O1" s="9" t="s">
        <v>64</v>
      </c>
      <c r="P1" s="9" t="s">
        <v>66</v>
      </c>
      <c r="Q1" s="9" t="s">
        <v>68</v>
      </c>
      <c r="R1" s="9" t="s">
        <v>70</v>
      </c>
      <c r="S1" s="9" t="s">
        <v>72</v>
      </c>
      <c r="T1" s="9" t="s">
        <v>74</v>
      </c>
      <c r="U1" s="9" t="s">
        <v>76</v>
      </c>
      <c r="V1" s="9" t="s">
        <v>78</v>
      </c>
      <c r="W1" s="9" t="s">
        <v>80</v>
      </c>
      <c r="X1" s="9" t="s">
        <v>82</v>
      </c>
      <c r="Y1" s="9" t="s">
        <v>84</v>
      </c>
      <c r="Z1" s="9" t="s">
        <v>86</v>
      </c>
      <c r="AA1" s="9" t="s">
        <v>88</v>
      </c>
      <c r="AB1" s="9" t="s">
        <v>90</v>
      </c>
      <c r="AC1" s="9" t="s">
        <v>92</v>
      </c>
      <c r="AD1" s="9" t="s">
        <v>94</v>
      </c>
      <c r="AE1" s="9" t="s">
        <v>96</v>
      </c>
      <c r="AF1" s="9" t="s">
        <v>98</v>
      </c>
      <c r="AG1" s="9" t="s">
        <v>100</v>
      </c>
      <c r="AH1" s="9" t="s">
        <v>102</v>
      </c>
      <c r="AI1" s="9" t="s">
        <v>104</v>
      </c>
      <c r="AJ1" s="9" t="s">
        <v>106</v>
      </c>
      <c r="AK1" s="9" t="s">
        <v>108</v>
      </c>
      <c r="AL1" s="9" t="s">
        <v>110</v>
      </c>
      <c r="AM1" s="9" t="s">
        <v>112</v>
      </c>
      <c r="AN1" s="9" t="s">
        <v>114</v>
      </c>
      <c r="AO1" s="9" t="s">
        <v>116</v>
      </c>
      <c r="AP1" s="9" t="s">
        <v>118</v>
      </c>
      <c r="AQ1" s="9" t="s">
        <v>120</v>
      </c>
      <c r="AR1" s="9" t="s">
        <v>122</v>
      </c>
      <c r="AS1" s="9" t="s">
        <v>124</v>
      </c>
      <c r="AT1" s="9" t="s">
        <v>126</v>
      </c>
      <c r="AU1" s="9" t="s">
        <v>128</v>
      </c>
      <c r="AV1" s="9" t="s">
        <v>130</v>
      </c>
      <c r="AW1" s="9" t="s">
        <v>132</v>
      </c>
      <c r="AX1" s="9" t="s">
        <v>134</v>
      </c>
      <c r="AY1" s="9" t="s">
        <v>136</v>
      </c>
      <c r="AZ1" s="9" t="s">
        <v>138</v>
      </c>
      <c r="BA1" s="9" t="s">
        <v>140</v>
      </c>
      <c r="BB1" s="9" t="s">
        <v>142</v>
      </c>
      <c r="BC1" s="9" t="s">
        <v>144</v>
      </c>
      <c r="BD1" s="9" t="s">
        <v>146</v>
      </c>
      <c r="BE1" s="9" t="s">
        <v>148</v>
      </c>
      <c r="BF1" s="9" t="s">
        <v>150</v>
      </c>
      <c r="BG1" s="9" t="s">
        <v>152</v>
      </c>
      <c r="BH1" s="9" t="s">
        <v>154</v>
      </c>
      <c r="BI1" s="9" t="s">
        <v>156</v>
      </c>
      <c r="BJ1" s="9" t="s">
        <v>158</v>
      </c>
      <c r="BK1" s="9" t="s">
        <v>160</v>
      </c>
      <c r="BL1" s="9" t="s">
        <v>162</v>
      </c>
      <c r="BM1" s="9" t="s">
        <v>164</v>
      </c>
      <c r="BN1" s="9" t="s">
        <v>166</v>
      </c>
      <c r="BO1" s="10" t="s">
        <v>269</v>
      </c>
      <c r="BP1" s="10" t="s">
        <v>233</v>
      </c>
      <c r="BQ1" s="10" t="s">
        <v>234</v>
      </c>
      <c r="BR1" s="10" t="s">
        <v>235</v>
      </c>
      <c r="BS1" s="10" t="s">
        <v>236</v>
      </c>
      <c r="BT1" s="10" t="s">
        <v>237</v>
      </c>
      <c r="BU1" s="10" t="s">
        <v>238</v>
      </c>
      <c r="BV1" s="10" t="s">
        <v>239</v>
      </c>
      <c r="BW1" s="10" t="s">
        <v>240</v>
      </c>
      <c r="BX1" s="10" t="s">
        <v>280</v>
      </c>
    </row>
    <row r="2" customFormat="false" ht="105" hidden="false" customHeight="false" outlineLevel="0" collapsed="false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9" t="s">
        <v>271</v>
      </c>
      <c r="BP2" s="19" t="s">
        <v>241</v>
      </c>
      <c r="BQ2" s="19" t="s">
        <v>242</v>
      </c>
      <c r="BR2" s="19" t="s">
        <v>243</v>
      </c>
      <c r="BS2" s="19" t="s">
        <v>244</v>
      </c>
      <c r="BT2" s="19" t="s">
        <v>245</v>
      </c>
      <c r="BU2" s="19" t="s">
        <v>246</v>
      </c>
      <c r="BV2" s="19" t="s">
        <v>247</v>
      </c>
      <c r="BW2" s="19" t="s">
        <v>248</v>
      </c>
      <c r="BX2" s="19" t="s">
        <v>281</v>
      </c>
    </row>
    <row r="3" customFormat="false" ht="12.75" hidden="false" customHeight="false" outlineLevel="0" collapsed="false">
      <c r="A3" s="9" t="s">
        <v>40</v>
      </c>
      <c r="B3" s="4"/>
      <c r="C3" s="8" t="n">
        <v>348.230922564259</v>
      </c>
      <c r="D3" s="8" t="n">
        <v>9.8681516061099</v>
      </c>
      <c r="E3" s="8" t="n">
        <v>0</v>
      </c>
      <c r="F3" s="8" t="n">
        <v>0.161519372310496</v>
      </c>
      <c r="G3" s="8" t="n">
        <v>3293.28313833736</v>
      </c>
      <c r="H3" s="8" t="n">
        <v>26.5195231365489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109.398575901894</v>
      </c>
      <c r="N3" s="8" t="n">
        <v>4.40338811099539</v>
      </c>
      <c r="O3" s="8" t="n">
        <v>11.1317533071892</v>
      </c>
      <c r="P3" s="8" t="n">
        <v>0.0670414241649151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0.131832745817745</v>
      </c>
      <c r="W3" s="8" t="n">
        <v>0</v>
      </c>
      <c r="X3" s="8" t="n">
        <v>0.102681778104207</v>
      </c>
      <c r="Y3" s="8" t="n">
        <v>0</v>
      </c>
      <c r="Z3" s="8" t="n">
        <v>0.310847449350859</v>
      </c>
      <c r="AA3" s="8" t="n">
        <v>0.521823070864816</v>
      </c>
      <c r="AB3" s="8" t="n">
        <v>0.281894173937508</v>
      </c>
      <c r="AC3" s="8" t="n">
        <v>3.09035976270529</v>
      </c>
      <c r="AD3" s="8" t="n">
        <v>0</v>
      </c>
      <c r="AE3" s="8" t="n">
        <v>167.978128901008</v>
      </c>
      <c r="AF3" s="8" t="n">
        <v>30.6157472390408</v>
      </c>
      <c r="AG3" s="8" t="n">
        <v>0.451781157927509</v>
      </c>
      <c r="AH3" s="8" t="n">
        <v>0</v>
      </c>
      <c r="AI3" s="8" t="n">
        <v>0</v>
      </c>
      <c r="AJ3" s="8" t="n">
        <v>1.04809579370432</v>
      </c>
      <c r="AK3" s="8" t="n">
        <v>0</v>
      </c>
      <c r="AL3" s="8" t="n">
        <v>93.7544279672829</v>
      </c>
      <c r="AM3" s="8" t="n">
        <v>0</v>
      </c>
      <c r="AN3" s="8" t="n">
        <v>0</v>
      </c>
      <c r="AO3" s="8" t="n">
        <v>0</v>
      </c>
      <c r="AP3" s="8" t="n">
        <v>0</v>
      </c>
      <c r="AQ3" s="8" t="n">
        <v>0</v>
      </c>
      <c r="AR3" s="8" t="n">
        <v>0</v>
      </c>
      <c r="AS3" s="8" t="n">
        <v>0</v>
      </c>
      <c r="AT3" s="8" t="n">
        <v>0</v>
      </c>
      <c r="AU3" s="8" t="n">
        <v>0</v>
      </c>
      <c r="AV3" s="8" t="n">
        <v>0.340686569071194</v>
      </c>
      <c r="AW3" s="8" t="n">
        <v>0.227646127279697</v>
      </c>
      <c r="AX3" s="8" t="n">
        <v>0.383667245545159</v>
      </c>
      <c r="AY3" s="8" t="n">
        <v>0</v>
      </c>
      <c r="AZ3" s="8" t="n">
        <v>0</v>
      </c>
      <c r="BA3" s="8" t="n">
        <v>0</v>
      </c>
      <c r="BB3" s="8" t="n">
        <v>0</v>
      </c>
      <c r="BC3" s="8" t="n">
        <v>0</v>
      </c>
      <c r="BD3" s="8" t="n">
        <v>23.3926183644723</v>
      </c>
      <c r="BE3" s="8" t="n">
        <v>1.89867188897297</v>
      </c>
      <c r="BF3" s="8" t="n">
        <v>0</v>
      </c>
      <c r="BG3" s="8" t="n">
        <v>8.4120632106102</v>
      </c>
      <c r="BH3" s="8" t="n">
        <v>30.3480249302062</v>
      </c>
      <c r="BI3" s="8" t="n">
        <v>0.200687414856301</v>
      </c>
      <c r="BJ3" s="8" t="n">
        <v>0.150679725553248</v>
      </c>
      <c r="BK3" s="8" t="n">
        <v>2.29977601659031</v>
      </c>
      <c r="BL3" s="8" t="n">
        <v>0</v>
      </c>
      <c r="BM3" s="8" t="n">
        <v>0.688655705019542</v>
      </c>
      <c r="BN3" s="8" t="n">
        <v>0</v>
      </c>
      <c r="BO3" s="16" t="n">
        <f aca="false">SUM(C3:BN3)</f>
        <v>4169.69481099875</v>
      </c>
      <c r="BP3" s="8" t="n">
        <v>1299.7693321904</v>
      </c>
      <c r="BQ3" s="8" t="n">
        <v>0</v>
      </c>
      <c r="BR3" s="8" t="n">
        <v>0</v>
      </c>
      <c r="BS3" s="8" t="n">
        <v>35.882661363793</v>
      </c>
      <c r="BT3" s="8" t="n">
        <v>35.3142331138557</v>
      </c>
      <c r="BU3" s="8" t="n">
        <v>1700.79831160386</v>
      </c>
      <c r="BV3" s="8" t="n">
        <v>232.119970951923</v>
      </c>
      <c r="BW3" s="8" t="n">
        <v>154.074959145159</v>
      </c>
      <c r="BX3" s="16" t="n">
        <f aca="false">SUM(BO3:BW3)</f>
        <v>7627.65427936774</v>
      </c>
    </row>
    <row r="4" customFormat="false" ht="12.75" hidden="false" customHeight="false" outlineLevel="0" collapsed="false">
      <c r="A4" s="9" t="s">
        <v>42</v>
      </c>
      <c r="B4" s="4"/>
      <c r="C4" s="8" t="n">
        <v>1.1312188257355</v>
      </c>
      <c r="D4" s="8" t="n">
        <v>0</v>
      </c>
      <c r="E4" s="8" t="n">
        <v>0</v>
      </c>
      <c r="F4" s="8" t="n">
        <v>0</v>
      </c>
      <c r="G4" s="8" t="n">
        <v>0.133232202656608</v>
      </c>
      <c r="H4" s="8" t="n">
        <v>0</v>
      </c>
      <c r="I4" s="8" t="n">
        <v>97.650732665435</v>
      </c>
      <c r="J4" s="8" t="n">
        <v>60.5378005967873</v>
      </c>
      <c r="K4" s="8" t="n">
        <v>0</v>
      </c>
      <c r="L4" s="8" t="n">
        <v>0</v>
      </c>
      <c r="M4" s="8" t="n">
        <v>2.02458166576548</v>
      </c>
      <c r="N4" s="8" t="n">
        <v>0</v>
      </c>
      <c r="O4" s="8" t="n">
        <v>0</v>
      </c>
      <c r="P4" s="8" t="n">
        <v>0.129229920175669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8" t="n">
        <v>0</v>
      </c>
      <c r="X4" s="8" t="n">
        <v>2.3059686186803</v>
      </c>
      <c r="Y4" s="8" t="n">
        <v>0</v>
      </c>
      <c r="Z4" s="8" t="n">
        <v>0</v>
      </c>
      <c r="AA4" s="8" t="n">
        <v>0</v>
      </c>
      <c r="AB4" s="8" t="n">
        <v>0</v>
      </c>
      <c r="AC4" s="8" t="n">
        <v>0.0507443016489948</v>
      </c>
      <c r="AD4" s="8" t="n">
        <v>0</v>
      </c>
      <c r="AE4" s="8" t="n">
        <v>22.0355927765411</v>
      </c>
      <c r="AF4" s="8" t="n">
        <v>0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0.0220045423133447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  <c r="AS4" s="8" t="n">
        <v>0</v>
      </c>
      <c r="AT4" s="8" t="n">
        <v>0.0318011912093055</v>
      </c>
      <c r="AU4" s="8" t="n">
        <v>0</v>
      </c>
      <c r="AV4" s="8" t="n">
        <v>0</v>
      </c>
      <c r="AW4" s="8" t="n">
        <v>0.0110996376247177</v>
      </c>
      <c r="AX4" s="8" t="n">
        <v>0</v>
      </c>
      <c r="AY4" s="8" t="n">
        <v>0.0461859003793861</v>
      </c>
      <c r="AZ4" s="8" t="n">
        <v>0.0113614309637092</v>
      </c>
      <c r="BA4" s="8" t="n">
        <v>0.0565524364855201</v>
      </c>
      <c r="BB4" s="8" t="n">
        <v>0</v>
      </c>
      <c r="BC4" s="8" t="n">
        <v>0</v>
      </c>
      <c r="BD4" s="8" t="n">
        <v>2.66548060873202</v>
      </c>
      <c r="BE4" s="8" t="n">
        <v>0</v>
      </c>
      <c r="BF4" s="8" t="n">
        <v>0</v>
      </c>
      <c r="BG4" s="8" t="n">
        <v>0</v>
      </c>
      <c r="BH4" s="8" t="n">
        <v>0</v>
      </c>
      <c r="BI4" s="8" t="n">
        <v>0</v>
      </c>
      <c r="BJ4" s="8" t="n">
        <v>0</v>
      </c>
      <c r="BK4" s="8" t="n">
        <v>0</v>
      </c>
      <c r="BL4" s="8" t="n">
        <v>0</v>
      </c>
      <c r="BM4" s="8" t="n">
        <v>0.13252489009681</v>
      </c>
      <c r="BN4" s="8" t="n">
        <v>0</v>
      </c>
      <c r="BO4" s="16" t="n">
        <f aca="false">SUM(C4:BN4)</f>
        <v>188.976112211231</v>
      </c>
      <c r="BP4" s="8" t="n">
        <v>19.4983623453611</v>
      </c>
      <c r="BQ4" s="8" t="n">
        <v>0</v>
      </c>
      <c r="BR4" s="8" t="n">
        <v>0</v>
      </c>
      <c r="BS4" s="8" t="n">
        <v>0</v>
      </c>
      <c r="BT4" s="8" t="n">
        <v>0</v>
      </c>
      <c r="BU4" s="8" t="n">
        <v>33.5007593474738</v>
      </c>
      <c r="BV4" s="8" t="n">
        <v>3.73401655909796</v>
      </c>
      <c r="BW4" s="8" t="n">
        <v>5.13466968255396</v>
      </c>
      <c r="BX4" s="16" t="n">
        <f aca="false">SUM(BO4:BW4)</f>
        <v>250.843920145718</v>
      </c>
    </row>
    <row r="5" customFormat="false" ht="12.75" hidden="false" customHeight="false" outlineLevel="0" collapsed="false">
      <c r="A5" s="9" t="s">
        <v>44</v>
      </c>
      <c r="B5" s="4"/>
      <c r="C5" s="8" t="n">
        <v>0</v>
      </c>
      <c r="D5" s="8" t="n">
        <v>0</v>
      </c>
      <c r="E5" s="8" t="n">
        <v>0</v>
      </c>
      <c r="F5" s="8" t="n">
        <v>0</v>
      </c>
      <c r="G5" s="8" t="n">
        <v>32.7942813984237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0.191595916965603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5.27659481586102</v>
      </c>
      <c r="AF5" s="8" t="n">
        <v>0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66.0202687006738</v>
      </c>
      <c r="AM5" s="8" t="n">
        <v>0</v>
      </c>
      <c r="AN5" s="8" t="n">
        <v>0</v>
      </c>
      <c r="AO5" s="8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0</v>
      </c>
      <c r="AV5" s="8" t="n">
        <v>0</v>
      </c>
      <c r="AW5" s="8" t="n">
        <v>0</v>
      </c>
      <c r="AX5" s="8" t="n">
        <v>0</v>
      </c>
      <c r="AY5" s="8" t="n">
        <v>0</v>
      </c>
      <c r="AZ5" s="8" t="n">
        <v>0</v>
      </c>
      <c r="BA5" s="8" t="n">
        <v>0</v>
      </c>
      <c r="BB5" s="8" t="n">
        <v>0</v>
      </c>
      <c r="BC5" s="8" t="n">
        <v>0</v>
      </c>
      <c r="BD5" s="8" t="n">
        <v>0</v>
      </c>
      <c r="BE5" s="8" t="n">
        <v>0</v>
      </c>
      <c r="BF5" s="8" t="n">
        <v>0</v>
      </c>
      <c r="BG5" s="8" t="n">
        <v>0</v>
      </c>
      <c r="BH5" s="8" t="n">
        <v>0</v>
      </c>
      <c r="BI5" s="8" t="n">
        <v>0</v>
      </c>
      <c r="BJ5" s="8" t="n">
        <v>0</v>
      </c>
      <c r="BK5" s="8" t="n">
        <v>0</v>
      </c>
      <c r="BL5" s="8" t="n">
        <v>0</v>
      </c>
      <c r="BM5" s="8" t="n">
        <v>0</v>
      </c>
      <c r="BN5" s="8" t="n">
        <v>0</v>
      </c>
      <c r="BO5" s="16" t="n">
        <f aca="false">SUM(C5:BN5)</f>
        <v>104.282740831924</v>
      </c>
      <c r="BP5" s="8" t="n">
        <v>160.280579249088</v>
      </c>
      <c r="BQ5" s="8" t="n">
        <v>0</v>
      </c>
      <c r="BR5" s="8" t="n">
        <v>0</v>
      </c>
      <c r="BS5" s="8" t="n">
        <v>0</v>
      </c>
      <c r="BT5" s="8" t="n">
        <v>1.04584599448352</v>
      </c>
      <c r="BU5" s="8" t="n">
        <v>41.4660184139091</v>
      </c>
      <c r="BV5" s="8" t="n">
        <v>1.61683557257832</v>
      </c>
      <c r="BW5" s="8" t="n">
        <v>1.48122806415825</v>
      </c>
      <c r="BX5" s="16" t="n">
        <f aca="false">SUM(BO5:BW5)</f>
        <v>310.173248126141</v>
      </c>
    </row>
    <row r="6" customFormat="false" ht="12.75" hidden="false" customHeight="false" outlineLevel="0" collapsed="false">
      <c r="A6" s="9" t="s">
        <v>46</v>
      </c>
      <c r="B6" s="4"/>
      <c r="C6" s="8" t="n">
        <v>2.43100677115836</v>
      </c>
      <c r="D6" s="8" t="n">
        <v>0</v>
      </c>
      <c r="E6" s="8" t="n">
        <v>0</v>
      </c>
      <c r="F6" s="8" t="n">
        <v>19.1896103115855</v>
      </c>
      <c r="G6" s="8" t="n">
        <v>52.5484713990545</v>
      </c>
      <c r="H6" s="8" t="n">
        <v>1.65424543861228</v>
      </c>
      <c r="I6" s="8" t="n">
        <v>0</v>
      </c>
      <c r="J6" s="8" t="n">
        <v>7.93467970509439</v>
      </c>
      <c r="K6" s="8" t="n">
        <v>0</v>
      </c>
      <c r="L6" s="8" t="n">
        <v>10743.6975482013</v>
      </c>
      <c r="M6" s="8" t="n">
        <v>587.545045957825</v>
      </c>
      <c r="N6" s="8" t="n">
        <v>0</v>
      </c>
      <c r="O6" s="8" t="n">
        <v>0.818354863790658</v>
      </c>
      <c r="P6" s="8" t="n">
        <v>226.14899036816</v>
      </c>
      <c r="Q6" s="8" t="n">
        <v>1099.57816560279</v>
      </c>
      <c r="R6" s="8" t="n">
        <v>0.806782602804686</v>
      </c>
      <c r="S6" s="8" t="n">
        <v>0</v>
      </c>
      <c r="T6" s="8" t="n">
        <v>16.5226961318284</v>
      </c>
      <c r="U6" s="8" t="n">
        <v>0</v>
      </c>
      <c r="V6" s="8" t="n">
        <v>0</v>
      </c>
      <c r="W6" s="8" t="n">
        <v>0</v>
      </c>
      <c r="X6" s="8" t="n">
        <v>370.561194106579</v>
      </c>
      <c r="Y6" s="8" t="n">
        <v>0</v>
      </c>
      <c r="Z6" s="8" t="n">
        <v>45.2529609895275</v>
      </c>
      <c r="AA6" s="8" t="n">
        <v>0</v>
      </c>
      <c r="AB6" s="8" t="n">
        <v>0</v>
      </c>
      <c r="AC6" s="8" t="n">
        <v>160.811824952014</v>
      </c>
      <c r="AD6" s="8" t="n">
        <v>0</v>
      </c>
      <c r="AE6" s="8" t="n">
        <v>383.979360691206</v>
      </c>
      <c r="AF6" s="8" t="n">
        <v>0</v>
      </c>
      <c r="AG6" s="8" t="n">
        <v>0</v>
      </c>
      <c r="AH6" s="8" t="n">
        <v>0</v>
      </c>
      <c r="AI6" s="8" t="n">
        <v>0</v>
      </c>
      <c r="AJ6" s="8" t="n">
        <v>0</v>
      </c>
      <c r="AK6" s="8" t="n">
        <v>0</v>
      </c>
      <c r="AL6" s="8" t="n">
        <v>0</v>
      </c>
      <c r="AM6" s="8" t="n">
        <v>0</v>
      </c>
      <c r="AN6" s="8" t="n">
        <v>0</v>
      </c>
      <c r="AO6" s="8" t="n">
        <v>0</v>
      </c>
      <c r="AP6" s="8" t="n">
        <v>0</v>
      </c>
      <c r="AQ6" s="8" t="n">
        <v>0</v>
      </c>
      <c r="AR6" s="8" t="n">
        <v>0.318454681765572</v>
      </c>
      <c r="AS6" s="8" t="n">
        <v>0</v>
      </c>
      <c r="AT6" s="8" t="n">
        <v>5.87789206961546</v>
      </c>
      <c r="AU6" s="8" t="n">
        <v>10.0792106548496</v>
      </c>
      <c r="AV6" s="8" t="n">
        <v>0</v>
      </c>
      <c r="AW6" s="8" t="n">
        <v>0</v>
      </c>
      <c r="AX6" s="8" t="n">
        <v>0</v>
      </c>
      <c r="AY6" s="8" t="n">
        <v>0</v>
      </c>
      <c r="AZ6" s="8" t="n">
        <v>0</v>
      </c>
      <c r="BA6" s="8" t="n">
        <v>0.163248274824595</v>
      </c>
      <c r="BB6" s="8" t="n">
        <v>0</v>
      </c>
      <c r="BC6" s="8" t="n">
        <v>0</v>
      </c>
      <c r="BD6" s="8" t="n">
        <v>7.51937302569368</v>
      </c>
      <c r="BE6" s="8" t="n">
        <v>10.0105919706211</v>
      </c>
      <c r="BF6" s="8" t="n">
        <v>0</v>
      </c>
      <c r="BG6" s="8" t="n">
        <v>1.18603978422698</v>
      </c>
      <c r="BH6" s="8" t="n">
        <v>0</v>
      </c>
      <c r="BI6" s="8" t="n">
        <v>0</v>
      </c>
      <c r="BJ6" s="8" t="n">
        <v>0.0433612314919097</v>
      </c>
      <c r="BK6" s="8" t="n">
        <v>0</v>
      </c>
      <c r="BL6" s="8" t="n">
        <v>0</v>
      </c>
      <c r="BM6" s="8" t="n">
        <v>0</v>
      </c>
      <c r="BN6" s="8" t="n">
        <v>0</v>
      </c>
      <c r="BO6" s="16" t="n">
        <f aca="false">SUM(C6:BN6)</f>
        <v>13754.6791097864</v>
      </c>
      <c r="BP6" s="8" t="n">
        <v>0.991735537190081</v>
      </c>
      <c r="BQ6" s="8" t="n">
        <v>0</v>
      </c>
      <c r="BR6" s="8" t="n">
        <v>0</v>
      </c>
      <c r="BS6" s="8" t="n">
        <v>0</v>
      </c>
      <c r="BT6" s="8" t="n">
        <v>121.968059632783</v>
      </c>
      <c r="BU6" s="8" t="n">
        <v>517.918851236634</v>
      </c>
      <c r="BV6" s="8" t="n">
        <v>69.0523245706563</v>
      </c>
      <c r="BW6" s="8" t="n">
        <v>8620.11893063002</v>
      </c>
      <c r="BX6" s="16" t="n">
        <f aca="false">SUM(BO6:BW6)</f>
        <v>23084.7290113937</v>
      </c>
    </row>
    <row r="7" customFormat="false" ht="12.75" hidden="false" customHeight="false" outlineLevel="0" collapsed="false">
      <c r="A7" s="9" t="s">
        <v>48</v>
      </c>
      <c r="B7" s="4"/>
      <c r="C7" s="8" t="n">
        <v>219.379276350081</v>
      </c>
      <c r="D7" s="8" t="n">
        <v>0.0343711172786751</v>
      </c>
      <c r="E7" s="8" t="n">
        <v>0.00650223559896486</v>
      </c>
      <c r="F7" s="8" t="n">
        <v>0.0263681361040944</v>
      </c>
      <c r="G7" s="8" t="n">
        <v>5658.45985728089</v>
      </c>
      <c r="H7" s="8" t="n">
        <v>5.64772886820472</v>
      </c>
      <c r="I7" s="8" t="n">
        <v>0.393196712771079</v>
      </c>
      <c r="J7" s="8" t="n">
        <v>24.7845758526245</v>
      </c>
      <c r="K7" s="8" t="n">
        <v>0.637953779303879</v>
      </c>
      <c r="L7" s="8" t="n">
        <v>63.368773168179</v>
      </c>
      <c r="M7" s="8" t="n">
        <v>360.609794693151</v>
      </c>
      <c r="N7" s="8" t="n">
        <v>8.14368489062394</v>
      </c>
      <c r="O7" s="8" t="n">
        <v>1.65908940773011</v>
      </c>
      <c r="P7" s="8" t="n">
        <v>0.331062167156969</v>
      </c>
      <c r="Q7" s="8" t="n">
        <v>0.401104540289795</v>
      </c>
      <c r="R7" s="8" t="n">
        <v>9.1327983495698</v>
      </c>
      <c r="S7" s="8" t="n">
        <v>0.0600533661588497</v>
      </c>
      <c r="T7" s="8" t="n">
        <v>0.198039320142201</v>
      </c>
      <c r="U7" s="8" t="n">
        <v>0.80464457957768</v>
      </c>
      <c r="V7" s="8" t="n">
        <v>2.55392117119211</v>
      </c>
      <c r="W7" s="8" t="n">
        <v>0.0207000577913351</v>
      </c>
      <c r="X7" s="8" t="n">
        <v>0.842423137859905</v>
      </c>
      <c r="Y7" s="8" t="n">
        <v>0.576431638148829</v>
      </c>
      <c r="Z7" s="8" t="n">
        <v>13.2339727784725</v>
      </c>
      <c r="AA7" s="8" t="n">
        <v>0.0494294776165764</v>
      </c>
      <c r="AB7" s="8" t="n">
        <v>12.5006823001569</v>
      </c>
      <c r="AC7" s="8" t="n">
        <v>6.39663372280209</v>
      </c>
      <c r="AD7" s="8" t="n">
        <v>1.92824230363112</v>
      </c>
      <c r="AE7" s="8" t="n">
        <v>555.521511693639</v>
      </c>
      <c r="AF7" s="8" t="n">
        <v>15.2610301391683</v>
      </c>
      <c r="AG7" s="8" t="n">
        <v>3.31677398199541</v>
      </c>
      <c r="AH7" s="8" t="n">
        <v>0.0308447581991945</v>
      </c>
      <c r="AI7" s="8" t="n">
        <v>0.941295724003393</v>
      </c>
      <c r="AJ7" s="8" t="n">
        <v>19.8447080976676</v>
      </c>
      <c r="AK7" s="8" t="n">
        <v>0.252209880057081</v>
      </c>
      <c r="AL7" s="8" t="n">
        <v>950.20827934216</v>
      </c>
      <c r="AM7" s="8" t="n">
        <v>0.925988219183699</v>
      </c>
      <c r="AN7" s="8" t="n">
        <v>2.81995126786103</v>
      </c>
      <c r="AO7" s="8" t="n">
        <v>2.19601193465</v>
      </c>
      <c r="AP7" s="8" t="n">
        <v>2.80364666012647</v>
      </c>
      <c r="AQ7" s="8" t="n">
        <v>2.11497352307101</v>
      </c>
      <c r="AR7" s="8" t="n">
        <v>0.199846654855761</v>
      </c>
      <c r="AS7" s="8" t="n">
        <v>0.714489508983846</v>
      </c>
      <c r="AT7" s="8" t="n">
        <v>0.0595777246140715</v>
      </c>
      <c r="AU7" s="8" t="n">
        <v>0</v>
      </c>
      <c r="AV7" s="8" t="n">
        <v>10.6480728816765</v>
      </c>
      <c r="AW7" s="8" t="n">
        <v>2.63402404656176</v>
      </c>
      <c r="AX7" s="8" t="n">
        <v>0.360450791025049</v>
      </c>
      <c r="AY7" s="8" t="n">
        <v>2.41310253705881</v>
      </c>
      <c r="AZ7" s="8" t="n">
        <v>3.14437280810842</v>
      </c>
      <c r="BA7" s="8" t="n">
        <v>3.3048605491127</v>
      </c>
      <c r="BB7" s="8" t="n">
        <v>0.472204946220547</v>
      </c>
      <c r="BC7" s="8" t="n">
        <v>0.286388367099228</v>
      </c>
      <c r="BD7" s="8" t="n">
        <v>13.4400405841399</v>
      </c>
      <c r="BE7" s="8" t="n">
        <v>68.1628446647629</v>
      </c>
      <c r="BF7" s="8" t="n">
        <v>25.9999377943957</v>
      </c>
      <c r="BG7" s="8" t="n">
        <v>118.081047763237</v>
      </c>
      <c r="BH7" s="8" t="n">
        <v>76.0455754076508</v>
      </c>
      <c r="BI7" s="8" t="n">
        <v>8.08404773027822</v>
      </c>
      <c r="BJ7" s="8" t="n">
        <v>24.3877449005032</v>
      </c>
      <c r="BK7" s="8" t="n">
        <v>2.78371302942102</v>
      </c>
      <c r="BL7" s="8" t="n">
        <v>0.241506880090508</v>
      </c>
      <c r="BM7" s="8" t="n">
        <v>6.65130522149188</v>
      </c>
      <c r="BN7" s="8" t="n">
        <v>0</v>
      </c>
      <c r="BO7" s="16" t="n">
        <f aca="false">SUM(C7:BN7)</f>
        <v>8316.53369141618</v>
      </c>
      <c r="BP7" s="8" t="n">
        <v>5970.76826023786</v>
      </c>
      <c r="BQ7" s="8" t="n">
        <v>0</v>
      </c>
      <c r="BR7" s="8" t="n">
        <v>0</v>
      </c>
      <c r="BS7" s="8" t="n">
        <v>0</v>
      </c>
      <c r="BT7" s="8" t="n">
        <v>70.233148652483</v>
      </c>
      <c r="BU7" s="8" t="n">
        <v>4171.06531545107</v>
      </c>
      <c r="BV7" s="8" t="n">
        <v>713.592684780401</v>
      </c>
      <c r="BW7" s="8" t="n">
        <v>666.006498557922</v>
      </c>
      <c r="BX7" s="16" t="n">
        <f aca="false">SUM(BO7:BW7)</f>
        <v>19908.1995990959</v>
      </c>
    </row>
    <row r="8" customFormat="false" ht="12.75" hidden="false" customHeight="false" outlineLevel="0" collapsed="false">
      <c r="A8" s="9" t="s">
        <v>50</v>
      </c>
      <c r="B8" s="4"/>
      <c r="C8" s="8" t="n">
        <v>2.76350487717149</v>
      </c>
      <c r="D8" s="8" t="n">
        <v>0</v>
      </c>
      <c r="E8" s="8" t="n">
        <v>3.47496578081088</v>
      </c>
      <c r="F8" s="8" t="n">
        <v>1.10157471313381</v>
      </c>
      <c r="G8" s="8" t="n">
        <v>6.70809843752227</v>
      </c>
      <c r="H8" s="8" t="n">
        <v>696.020642318938</v>
      </c>
      <c r="I8" s="8" t="n">
        <v>0.173630390045215</v>
      </c>
      <c r="J8" s="8" t="n">
        <v>54.1942508734775</v>
      </c>
      <c r="K8" s="8" t="n">
        <v>0.462268270614093</v>
      </c>
      <c r="L8" s="8" t="n">
        <v>0.652426598520566</v>
      </c>
      <c r="M8" s="8" t="n">
        <v>25.2224902837552</v>
      </c>
      <c r="N8" s="8" t="n">
        <v>0.582839748601189</v>
      </c>
      <c r="O8" s="8" t="n">
        <v>25.9092582614934</v>
      </c>
      <c r="P8" s="8" t="n">
        <v>8.76408525500803</v>
      </c>
      <c r="Q8" s="8" t="n">
        <v>0.703665780554787</v>
      </c>
      <c r="R8" s="8" t="n">
        <v>4.08737339352795</v>
      </c>
      <c r="S8" s="8" t="n">
        <v>0.318087936745143</v>
      </c>
      <c r="T8" s="8" t="n">
        <v>0.393815994509922</v>
      </c>
      <c r="U8" s="8" t="n">
        <v>1.08478422267014</v>
      </c>
      <c r="V8" s="8" t="n">
        <v>80.8092119925874</v>
      </c>
      <c r="W8" s="8" t="n">
        <v>0.606365369074753</v>
      </c>
      <c r="X8" s="8" t="n">
        <v>110.459547067639</v>
      </c>
      <c r="Y8" s="8" t="n">
        <v>9.69861451294793</v>
      </c>
      <c r="Z8" s="8" t="n">
        <v>0</v>
      </c>
      <c r="AA8" s="8" t="n">
        <v>0.328161682148226</v>
      </c>
      <c r="AB8" s="8" t="n">
        <v>2.13039391659211</v>
      </c>
      <c r="AC8" s="8" t="n">
        <v>29.7574233891603</v>
      </c>
      <c r="AD8" s="8" t="n">
        <v>25.9149943007062</v>
      </c>
      <c r="AE8" s="8" t="n">
        <v>89.931168193611</v>
      </c>
      <c r="AF8" s="8" t="n">
        <v>20.2650207668381</v>
      </c>
      <c r="AG8" s="8" t="n">
        <v>1.255877624311</v>
      </c>
      <c r="AH8" s="8" t="n">
        <v>0</v>
      </c>
      <c r="AI8" s="8" t="n">
        <v>0.149643602409638</v>
      </c>
      <c r="AJ8" s="8" t="n">
        <v>2.47226596286301</v>
      </c>
      <c r="AK8" s="8" t="n">
        <v>0.368943602831459</v>
      </c>
      <c r="AL8" s="8" t="n">
        <v>13.2697488878234</v>
      </c>
      <c r="AM8" s="8" t="n">
        <v>0</v>
      </c>
      <c r="AN8" s="8" t="n">
        <v>0.304536284302073</v>
      </c>
      <c r="AO8" s="8" t="n">
        <v>0.623465678971524</v>
      </c>
      <c r="AP8" s="8" t="n">
        <v>0.0670066803736941</v>
      </c>
      <c r="AQ8" s="8" t="n">
        <v>0</v>
      </c>
      <c r="AR8" s="8" t="n">
        <v>0</v>
      </c>
      <c r="AS8" s="8" t="n">
        <v>0</v>
      </c>
      <c r="AT8" s="8" t="n">
        <v>2.96986610618641</v>
      </c>
      <c r="AU8" s="8" t="n">
        <v>0</v>
      </c>
      <c r="AV8" s="8" t="n">
        <v>3.00132475656379</v>
      </c>
      <c r="AW8" s="8" t="n">
        <v>6.19100041065956</v>
      </c>
      <c r="AX8" s="8" t="n">
        <v>0.289569914839335</v>
      </c>
      <c r="AY8" s="8" t="n">
        <v>1.67319132517171</v>
      </c>
      <c r="AZ8" s="8" t="n">
        <v>7.86557461844316</v>
      </c>
      <c r="BA8" s="8" t="n">
        <v>2.99779983417514</v>
      </c>
      <c r="BB8" s="8" t="n">
        <v>0.800464085440944</v>
      </c>
      <c r="BC8" s="8" t="n">
        <v>0</v>
      </c>
      <c r="BD8" s="8" t="n">
        <v>17.7801269108902</v>
      </c>
      <c r="BE8" s="8" t="n">
        <v>18.0070223443202</v>
      </c>
      <c r="BF8" s="8" t="n">
        <v>1.16619770984332</v>
      </c>
      <c r="BG8" s="8" t="n">
        <v>31.3793006722686</v>
      </c>
      <c r="BH8" s="8" t="n">
        <v>9.21623948159008</v>
      </c>
      <c r="BI8" s="8" t="n">
        <v>0.25946552893042</v>
      </c>
      <c r="BJ8" s="8" t="n">
        <v>2.54132510241901</v>
      </c>
      <c r="BK8" s="8" t="n">
        <v>0</v>
      </c>
      <c r="BL8" s="8" t="n">
        <v>4.84685932329009</v>
      </c>
      <c r="BM8" s="8" t="n">
        <v>19.3883768118693</v>
      </c>
      <c r="BN8" s="8" t="n">
        <v>0</v>
      </c>
      <c r="BO8" s="16" t="n">
        <f aca="false">SUM(C8:BN8)</f>
        <v>1351.40385758919</v>
      </c>
      <c r="BP8" s="8" t="n">
        <v>4505.39790674452</v>
      </c>
      <c r="BQ8" s="8" t="n">
        <v>0</v>
      </c>
      <c r="BR8" s="8" t="n">
        <v>0</v>
      </c>
      <c r="BS8" s="8" t="n">
        <v>0</v>
      </c>
      <c r="BT8" s="8" t="n">
        <v>12.2208399540613</v>
      </c>
      <c r="BU8" s="8" t="n">
        <v>2156.42783075333</v>
      </c>
      <c r="BV8" s="8" t="n">
        <v>457.117432056696</v>
      </c>
      <c r="BW8" s="8" t="n">
        <v>369.705343777474</v>
      </c>
      <c r="BX8" s="16" t="n">
        <f aca="false">SUM(BO8:BW8)</f>
        <v>8852.27321087527</v>
      </c>
    </row>
    <row r="9" customFormat="false" ht="12.75" hidden="false" customHeight="false" outlineLevel="0" collapsed="false">
      <c r="A9" s="9" t="s">
        <v>52</v>
      </c>
      <c r="B9" s="4"/>
      <c r="C9" s="8" t="n">
        <v>3.27378294883934</v>
      </c>
      <c r="D9" s="8" t="n">
        <v>0</v>
      </c>
      <c r="E9" s="8" t="n">
        <v>0</v>
      </c>
      <c r="F9" s="8" t="n">
        <v>2.31837216923598</v>
      </c>
      <c r="G9" s="8" t="n">
        <v>31.1409312603303</v>
      </c>
      <c r="H9" s="8" t="n">
        <v>0.554258483425409</v>
      </c>
      <c r="I9" s="8" t="n">
        <v>423.985947156884</v>
      </c>
      <c r="J9" s="8" t="n">
        <v>20.3002768005843</v>
      </c>
      <c r="K9" s="8" t="n">
        <v>0.604495940658944</v>
      </c>
      <c r="L9" s="8" t="n">
        <v>4.07477662585058</v>
      </c>
      <c r="M9" s="8" t="n">
        <v>24.7657025009653</v>
      </c>
      <c r="N9" s="8" t="n">
        <v>0</v>
      </c>
      <c r="O9" s="8" t="n">
        <v>5.35620945126628</v>
      </c>
      <c r="P9" s="8" t="n">
        <v>22.4444587683082</v>
      </c>
      <c r="Q9" s="8" t="n">
        <v>4.00416955132948</v>
      </c>
      <c r="R9" s="8" t="n">
        <v>8.50444544518079</v>
      </c>
      <c r="S9" s="8" t="n">
        <v>0.286112233873087</v>
      </c>
      <c r="T9" s="8" t="n">
        <v>4.40458668240071</v>
      </c>
      <c r="U9" s="8" t="n">
        <v>13.185945057645</v>
      </c>
      <c r="V9" s="8" t="n">
        <v>5.70053127566654</v>
      </c>
      <c r="W9" s="8" t="n">
        <v>0.303293218640117</v>
      </c>
      <c r="X9" s="8" t="n">
        <v>130.973802158243</v>
      </c>
      <c r="Y9" s="8" t="n">
        <v>2.15195809161412</v>
      </c>
      <c r="Z9" s="8" t="n">
        <v>134.644100016234</v>
      </c>
      <c r="AA9" s="8" t="n">
        <v>0</v>
      </c>
      <c r="AB9" s="8" t="n">
        <v>0.787766042284418</v>
      </c>
      <c r="AC9" s="8" t="n">
        <v>354.593326547557</v>
      </c>
      <c r="AD9" s="8" t="n">
        <v>2.06124949081689</v>
      </c>
      <c r="AE9" s="8" t="n">
        <v>60.7798625933288</v>
      </c>
      <c r="AF9" s="8" t="n">
        <v>0.395735554666072</v>
      </c>
      <c r="AG9" s="8" t="n">
        <v>7.30438477208151</v>
      </c>
      <c r="AH9" s="8" t="n">
        <v>0</v>
      </c>
      <c r="AI9" s="8" t="n">
        <v>0</v>
      </c>
      <c r="AJ9" s="8" t="n">
        <v>5.83515753145441</v>
      </c>
      <c r="AK9" s="8" t="n">
        <v>0</v>
      </c>
      <c r="AL9" s="8" t="n">
        <v>0</v>
      </c>
      <c r="AM9" s="8" t="n">
        <v>0.0183216467591486</v>
      </c>
      <c r="AN9" s="8" t="n">
        <v>0.530780228324841</v>
      </c>
      <c r="AO9" s="8" t="n">
        <v>0</v>
      </c>
      <c r="AP9" s="8" t="n">
        <v>0</v>
      </c>
      <c r="AQ9" s="8" t="n">
        <v>0</v>
      </c>
      <c r="AR9" s="8" t="n">
        <v>0</v>
      </c>
      <c r="AS9" s="8" t="n">
        <v>0</v>
      </c>
      <c r="AT9" s="8" t="n">
        <v>24.4121622947192</v>
      </c>
      <c r="AU9" s="8" t="n">
        <v>52.708605351333</v>
      </c>
      <c r="AV9" s="8" t="n">
        <v>2.4643486487174</v>
      </c>
      <c r="AW9" s="8" t="n">
        <v>1.86964112306635</v>
      </c>
      <c r="AX9" s="8" t="n">
        <v>0.168201811725369</v>
      </c>
      <c r="AY9" s="8" t="n">
        <v>0.491218256050338</v>
      </c>
      <c r="AZ9" s="8" t="n">
        <v>1.22005118650506</v>
      </c>
      <c r="BA9" s="8" t="n">
        <v>1.0670104624824</v>
      </c>
      <c r="BB9" s="8" t="n">
        <v>0</v>
      </c>
      <c r="BC9" s="8" t="n">
        <v>0</v>
      </c>
      <c r="BD9" s="8" t="n">
        <v>15.6815040557934</v>
      </c>
      <c r="BE9" s="8" t="n">
        <v>3.52217024519837</v>
      </c>
      <c r="BF9" s="8" t="n">
        <v>0</v>
      </c>
      <c r="BG9" s="8" t="n">
        <v>0</v>
      </c>
      <c r="BH9" s="8" t="n">
        <v>0.144930385591627</v>
      </c>
      <c r="BI9" s="8" t="n">
        <v>0</v>
      </c>
      <c r="BJ9" s="8" t="n">
        <v>0</v>
      </c>
      <c r="BK9" s="8" t="n">
        <v>0.325624405810123</v>
      </c>
      <c r="BL9" s="8" t="n">
        <v>1.02134902686259</v>
      </c>
      <c r="BM9" s="8" t="n">
        <v>3.53901212786544</v>
      </c>
      <c r="BN9" s="8" t="n">
        <v>0</v>
      </c>
      <c r="BO9" s="16" t="n">
        <f aca="false">SUM(C9:BN9)</f>
        <v>1383.92056962617</v>
      </c>
      <c r="BP9" s="8" t="n">
        <v>60.7397262921985</v>
      </c>
      <c r="BQ9" s="8" t="n">
        <v>0</v>
      </c>
      <c r="BR9" s="8" t="n">
        <v>0</v>
      </c>
      <c r="BS9" s="8" t="n">
        <v>4.50783892401454</v>
      </c>
      <c r="BT9" s="8" t="n">
        <v>61.4731133875488</v>
      </c>
      <c r="BU9" s="8" t="n">
        <v>337.146946204861</v>
      </c>
      <c r="BV9" s="8" t="n">
        <v>35.2766640427628</v>
      </c>
      <c r="BW9" s="8" t="n">
        <v>20.9448295158767</v>
      </c>
      <c r="BX9" s="16" t="n">
        <f aca="false">SUM(BO9:BW9)</f>
        <v>1904.00968799343</v>
      </c>
    </row>
    <row r="10" customFormat="false" ht="12.75" hidden="false" customHeight="false" outlineLevel="0" collapsed="false">
      <c r="A10" s="9" t="s">
        <v>54</v>
      </c>
      <c r="B10" s="4"/>
      <c r="C10" s="8" t="n">
        <v>1.63407659014999</v>
      </c>
      <c r="D10" s="8" t="n">
        <v>0.000415069495532193</v>
      </c>
      <c r="E10" s="8" t="n">
        <v>0.000847070773583329</v>
      </c>
      <c r="F10" s="8" t="n">
        <v>0.00690645425437003</v>
      </c>
      <c r="G10" s="8" t="n">
        <v>270.292630225402</v>
      </c>
      <c r="H10" s="8" t="n">
        <v>9.99399559651487</v>
      </c>
      <c r="I10" s="8" t="n">
        <v>57.6232402674214</v>
      </c>
      <c r="J10" s="8" t="n">
        <v>707.63388645175</v>
      </c>
      <c r="K10" s="8" t="n">
        <v>500.830580774346</v>
      </c>
      <c r="L10" s="8" t="n">
        <v>1.36380853071803</v>
      </c>
      <c r="M10" s="8" t="n">
        <v>66.575083610899</v>
      </c>
      <c r="N10" s="8" t="n">
        <v>31.6771211565192</v>
      </c>
      <c r="O10" s="8" t="n">
        <v>81.0594212637716</v>
      </c>
      <c r="P10" s="8" t="n">
        <v>41.1957688259753</v>
      </c>
      <c r="Q10" s="8" t="n">
        <v>5.38402528929064</v>
      </c>
      <c r="R10" s="8" t="n">
        <v>4.76878637876694</v>
      </c>
      <c r="S10" s="8" t="n">
        <v>0.438384727463571</v>
      </c>
      <c r="T10" s="8" t="n">
        <v>5.72679519187983</v>
      </c>
      <c r="U10" s="8" t="n">
        <v>1.65200371093482</v>
      </c>
      <c r="V10" s="8" t="n">
        <v>12.6674496424608</v>
      </c>
      <c r="W10" s="8" t="n">
        <v>0.647501709559729</v>
      </c>
      <c r="X10" s="8" t="n">
        <v>31.34098767272</v>
      </c>
      <c r="Y10" s="8" t="n">
        <v>0.127055231547723</v>
      </c>
      <c r="Z10" s="8" t="n">
        <v>0.307855143641696</v>
      </c>
      <c r="AA10" s="8" t="n">
        <v>0.114126235105066</v>
      </c>
      <c r="AB10" s="8" t="n">
        <v>1.70745582413798</v>
      </c>
      <c r="AC10" s="8" t="n">
        <v>1.49761754715997</v>
      </c>
      <c r="AD10" s="8" t="n">
        <v>5.56625490288631</v>
      </c>
      <c r="AE10" s="8" t="n">
        <v>278.724747504505</v>
      </c>
      <c r="AF10" s="8" t="n">
        <v>39.1250039082882</v>
      </c>
      <c r="AG10" s="8" t="n">
        <v>2.44309134879848</v>
      </c>
      <c r="AH10" s="8" t="n">
        <v>0.00565058984598595</v>
      </c>
      <c r="AI10" s="8" t="n">
        <v>0.0861259339323335</v>
      </c>
      <c r="AJ10" s="8" t="n">
        <v>23.4864466905465</v>
      </c>
      <c r="AK10" s="8" t="n">
        <v>0.847931185075811</v>
      </c>
      <c r="AL10" s="8" t="n">
        <v>9.14329468328505</v>
      </c>
      <c r="AM10" s="8" t="n">
        <v>95.4606222129231</v>
      </c>
      <c r="AN10" s="8" t="n">
        <v>0.147356326611711</v>
      </c>
      <c r="AO10" s="8" t="n">
        <v>0.117719829503602</v>
      </c>
      <c r="AP10" s="8" t="n">
        <v>0.238865024914834</v>
      </c>
      <c r="AQ10" s="8" t="n">
        <v>7.53181302819441</v>
      </c>
      <c r="AR10" s="8" t="n">
        <v>0.200797605055113</v>
      </c>
      <c r="AS10" s="8" t="n">
        <v>2.1572766447406</v>
      </c>
      <c r="AT10" s="8" t="n">
        <v>0.433921019956374</v>
      </c>
      <c r="AU10" s="8" t="n">
        <v>0</v>
      </c>
      <c r="AV10" s="8" t="n">
        <v>7.02932435909098</v>
      </c>
      <c r="AW10" s="8" t="n">
        <v>1.22651756220175</v>
      </c>
      <c r="AX10" s="8" t="n">
        <v>0.178057874133923</v>
      </c>
      <c r="AY10" s="8" t="n">
        <v>3.64886303600923</v>
      </c>
      <c r="AZ10" s="8" t="n">
        <v>2.09941970434612</v>
      </c>
      <c r="BA10" s="8" t="n">
        <v>1.01737792216228</v>
      </c>
      <c r="BB10" s="8" t="n">
        <v>0.181861647703116</v>
      </c>
      <c r="BC10" s="8" t="n">
        <v>0.164845080428651</v>
      </c>
      <c r="BD10" s="8" t="n">
        <v>30.5490792175663</v>
      </c>
      <c r="BE10" s="8" t="n">
        <v>27.584820171392</v>
      </c>
      <c r="BF10" s="8" t="n">
        <v>0.975338995564372</v>
      </c>
      <c r="BG10" s="8" t="n">
        <v>50.7326166894164</v>
      </c>
      <c r="BH10" s="8" t="n">
        <v>3.86315410609945</v>
      </c>
      <c r="BI10" s="8" t="n">
        <v>0.491555268377461</v>
      </c>
      <c r="BJ10" s="8" t="n">
        <v>0.82265729444591</v>
      </c>
      <c r="BK10" s="8" t="n">
        <v>4.41742332896221</v>
      </c>
      <c r="BL10" s="8" t="n">
        <v>0.0892757003477304</v>
      </c>
      <c r="BM10" s="8" t="n">
        <v>3.93164697201188</v>
      </c>
      <c r="BN10" s="8" t="n">
        <v>0</v>
      </c>
      <c r="BO10" s="16" t="n">
        <f aca="false">SUM(C10:BN10)</f>
        <v>2440.98857956198</v>
      </c>
      <c r="BP10" s="8" t="n">
        <v>210.106657198023</v>
      </c>
      <c r="BQ10" s="8" t="n">
        <v>0</v>
      </c>
      <c r="BR10" s="8" t="n">
        <v>0</v>
      </c>
      <c r="BS10" s="8" t="n">
        <v>0</v>
      </c>
      <c r="BT10" s="8" t="n">
        <v>18.0039658932152</v>
      </c>
      <c r="BU10" s="8" t="n">
        <v>405.981892258289</v>
      </c>
      <c r="BV10" s="8" t="n">
        <v>70.3147186652746</v>
      </c>
      <c r="BW10" s="8" t="n">
        <v>57.1238076514869</v>
      </c>
      <c r="BX10" s="16" t="n">
        <f aca="false">SUM(BO10:BW10)</f>
        <v>3202.51962122827</v>
      </c>
    </row>
    <row r="11" customFormat="false" ht="12.75" hidden="false" customHeight="false" outlineLevel="0" collapsed="false">
      <c r="A11" s="9" t="s">
        <v>56</v>
      </c>
      <c r="B11" s="4"/>
      <c r="C11" s="8" t="n">
        <v>0.0372062941815624</v>
      </c>
      <c r="D11" s="8" t="n">
        <v>0</v>
      </c>
      <c r="E11" s="8" t="n">
        <v>0</v>
      </c>
      <c r="F11" s="8" t="n">
        <v>0.0104501279794699</v>
      </c>
      <c r="G11" s="8" t="n">
        <v>1.69575629229748</v>
      </c>
      <c r="H11" s="8" t="n">
        <v>0.212825594010298</v>
      </c>
      <c r="I11" s="8" t="n">
        <v>0.150669103601145</v>
      </c>
      <c r="J11" s="8" t="n">
        <v>3.12721470066856</v>
      </c>
      <c r="K11" s="8" t="n">
        <v>30.3526951181348</v>
      </c>
      <c r="L11" s="8" t="n">
        <v>0.0239525591107954</v>
      </c>
      <c r="M11" s="8" t="n">
        <v>0.662080600977606</v>
      </c>
      <c r="N11" s="8" t="n">
        <v>0.213033785268815</v>
      </c>
      <c r="O11" s="8" t="n">
        <v>0.0441347746242222</v>
      </c>
      <c r="P11" s="8" t="n">
        <v>0.126575967506102</v>
      </c>
      <c r="Q11" s="8" t="n">
        <v>0.00560779006396038</v>
      </c>
      <c r="R11" s="8" t="n">
        <v>0.0509757420176474</v>
      </c>
      <c r="S11" s="8" t="n">
        <v>0.0177006982486106</v>
      </c>
      <c r="T11" s="8" t="n">
        <v>0.0897870998531241</v>
      </c>
      <c r="U11" s="8" t="n">
        <v>0.100248062253519</v>
      </c>
      <c r="V11" s="8" t="n">
        <v>0.117791823991348</v>
      </c>
      <c r="W11" s="8" t="n">
        <v>0.000726022328615671</v>
      </c>
      <c r="X11" s="8" t="n">
        <v>0.204066104272991</v>
      </c>
      <c r="Y11" s="8" t="n">
        <v>0.0214674123470628</v>
      </c>
      <c r="Z11" s="8" t="n">
        <v>0</v>
      </c>
      <c r="AA11" s="8" t="n">
        <v>0</v>
      </c>
      <c r="AB11" s="8" t="n">
        <v>0</v>
      </c>
      <c r="AC11" s="8" t="n">
        <v>0.456991379201253</v>
      </c>
      <c r="AD11" s="8" t="n">
        <v>1.86678818124123</v>
      </c>
      <c r="AE11" s="8" t="n">
        <v>8.5122888003339</v>
      </c>
      <c r="AF11" s="8" t="n">
        <v>7.45837844517154</v>
      </c>
      <c r="AG11" s="8" t="n">
        <v>0.158398662774172</v>
      </c>
      <c r="AH11" s="8" t="n">
        <v>0</v>
      </c>
      <c r="AI11" s="8" t="n">
        <v>0</v>
      </c>
      <c r="AJ11" s="8" t="n">
        <v>0.0275792476784101</v>
      </c>
      <c r="AK11" s="8" t="n">
        <v>0.0668046323910139</v>
      </c>
      <c r="AL11" s="8" t="n">
        <v>0.293358248067897</v>
      </c>
      <c r="AM11" s="8" t="n">
        <v>18.2662358509934</v>
      </c>
      <c r="AN11" s="8" t="n">
        <v>0.121481133050705</v>
      </c>
      <c r="AO11" s="8" t="n">
        <v>0.230434462607511</v>
      </c>
      <c r="AP11" s="8" t="n">
        <v>0.160205051765343</v>
      </c>
      <c r="AQ11" s="8" t="n">
        <v>0.686762061085877</v>
      </c>
      <c r="AR11" s="8" t="n">
        <v>0.0220921800559407</v>
      </c>
      <c r="AS11" s="8" t="n">
        <v>0.675349247355785</v>
      </c>
      <c r="AT11" s="8" t="n">
        <v>0.0577621023830928</v>
      </c>
      <c r="AU11" s="8" t="n">
        <v>0</v>
      </c>
      <c r="AV11" s="8" t="n">
        <v>2.70437013732506</v>
      </c>
      <c r="AW11" s="8" t="n">
        <v>0.10647323445945</v>
      </c>
      <c r="AX11" s="8" t="n">
        <v>0.0101904738110452</v>
      </c>
      <c r="AY11" s="8" t="n">
        <v>11.2874823806324</v>
      </c>
      <c r="AZ11" s="8" t="n">
        <v>0.525720186962048</v>
      </c>
      <c r="BA11" s="8" t="n">
        <v>0.235777071022233</v>
      </c>
      <c r="BB11" s="8" t="n">
        <v>0.0216121605151468</v>
      </c>
      <c r="BC11" s="8" t="n">
        <v>0.107911309864016</v>
      </c>
      <c r="BD11" s="8" t="n">
        <v>2.50409865106727</v>
      </c>
      <c r="BE11" s="8" t="n">
        <v>2.38973931192728</v>
      </c>
      <c r="BF11" s="8" t="n">
        <v>1.07825354890129</v>
      </c>
      <c r="BG11" s="8" t="n">
        <v>0.290437934920506</v>
      </c>
      <c r="BH11" s="8" t="n">
        <v>0.183979555049407</v>
      </c>
      <c r="BI11" s="8" t="n">
        <v>0.223265908012536</v>
      </c>
      <c r="BJ11" s="8" t="n">
        <v>0.234299202586515</v>
      </c>
      <c r="BK11" s="8" t="n">
        <v>0.963541907587623</v>
      </c>
      <c r="BL11" s="8" t="n">
        <v>0.012631987243519</v>
      </c>
      <c r="BM11" s="8" t="n">
        <v>0.0883408815640354</v>
      </c>
      <c r="BN11" s="8" t="n">
        <v>0</v>
      </c>
      <c r="BO11" s="16" t="n">
        <f aca="false">SUM(C11:BN11)</f>
        <v>99.2940012033462</v>
      </c>
      <c r="BP11" s="8" t="n">
        <v>0</v>
      </c>
      <c r="BQ11" s="8" t="n">
        <v>0</v>
      </c>
      <c r="BR11" s="8" t="n">
        <v>0</v>
      </c>
      <c r="BS11" s="8" t="n">
        <v>0</v>
      </c>
      <c r="BT11" s="8" t="n">
        <v>0.217592050802449</v>
      </c>
      <c r="BU11" s="8" t="n">
        <v>74.0807261095944</v>
      </c>
      <c r="BV11" s="8" t="n">
        <v>44.0573487561616</v>
      </c>
      <c r="BW11" s="8" t="n">
        <v>55.6608150211535</v>
      </c>
      <c r="BX11" s="16" t="n">
        <f aca="false">SUM(BO11:BW11)</f>
        <v>273.310483141058</v>
      </c>
    </row>
    <row r="12" customFormat="false" ht="12.75" hidden="false" customHeight="false" outlineLevel="0" collapsed="false">
      <c r="A12" s="9" t="s">
        <v>58</v>
      </c>
      <c r="B12" s="4"/>
      <c r="C12" s="8" t="n">
        <v>66.3880642460526</v>
      </c>
      <c r="D12" s="8" t="n">
        <v>22.2041087008211</v>
      </c>
      <c r="E12" s="8" t="n">
        <v>5.6460746394142</v>
      </c>
      <c r="F12" s="8" t="n">
        <v>7.32154130142758</v>
      </c>
      <c r="G12" s="8" t="n">
        <v>19.184764944746</v>
      </c>
      <c r="H12" s="8" t="n">
        <v>2.76921944895473</v>
      </c>
      <c r="I12" s="8" t="n">
        <v>3.71696192836003</v>
      </c>
      <c r="J12" s="8" t="n">
        <v>6.97229364491381</v>
      </c>
      <c r="K12" s="8" t="n">
        <v>1.29191724739128</v>
      </c>
      <c r="L12" s="8" t="n">
        <v>2828.18855950588</v>
      </c>
      <c r="M12" s="8" t="n">
        <v>1889.14404124125</v>
      </c>
      <c r="N12" s="8" t="n">
        <v>3.70833359913273</v>
      </c>
      <c r="O12" s="8" t="n">
        <v>2.99238420622308</v>
      </c>
      <c r="P12" s="8" t="n">
        <v>50.2947822372201</v>
      </c>
      <c r="Q12" s="8" t="n">
        <v>43.7185041006735</v>
      </c>
      <c r="R12" s="8" t="n">
        <v>7.63931082761788</v>
      </c>
      <c r="S12" s="8" t="n">
        <v>1.18015800548558</v>
      </c>
      <c r="T12" s="8" t="n">
        <v>5.4990331690428</v>
      </c>
      <c r="U12" s="8" t="n">
        <v>7.53318383437683</v>
      </c>
      <c r="V12" s="8" t="n">
        <v>9.58383572506376</v>
      </c>
      <c r="W12" s="8" t="n">
        <v>0.434408225401707</v>
      </c>
      <c r="X12" s="8" t="n">
        <v>7.52627452297386</v>
      </c>
      <c r="Y12" s="8" t="n">
        <v>4.14867605320869</v>
      </c>
      <c r="Z12" s="8" t="n">
        <v>9.96542130814817</v>
      </c>
      <c r="AA12" s="8" t="n">
        <v>0.966149060630422</v>
      </c>
      <c r="AB12" s="8" t="n">
        <v>17.3380219213057</v>
      </c>
      <c r="AC12" s="8" t="n">
        <v>149.491517622044</v>
      </c>
      <c r="AD12" s="8" t="n">
        <v>34.6218531305114</v>
      </c>
      <c r="AE12" s="8" t="n">
        <v>427.056600736397</v>
      </c>
      <c r="AF12" s="8" t="n">
        <v>19.1420428445653</v>
      </c>
      <c r="AG12" s="8" t="n">
        <v>279.662605199067</v>
      </c>
      <c r="AH12" s="8" t="n">
        <v>126.229526286332</v>
      </c>
      <c r="AI12" s="8" t="n">
        <v>542.068614471219</v>
      </c>
      <c r="AJ12" s="8" t="n">
        <v>199.906786178069</v>
      </c>
      <c r="AK12" s="8" t="n">
        <v>5.88890411592784</v>
      </c>
      <c r="AL12" s="8" t="n">
        <v>19.1505154187159</v>
      </c>
      <c r="AM12" s="8" t="n">
        <v>1.92890042717836</v>
      </c>
      <c r="AN12" s="8" t="n">
        <v>1.269349487962</v>
      </c>
      <c r="AO12" s="8" t="n">
        <v>3.97359612733589</v>
      </c>
      <c r="AP12" s="8" t="n">
        <v>10.015871764991</v>
      </c>
      <c r="AQ12" s="8" t="n">
        <v>12.5890537518523</v>
      </c>
      <c r="AR12" s="8" t="n">
        <v>1.93124651393529</v>
      </c>
      <c r="AS12" s="8" t="n">
        <v>13.8831247342714</v>
      </c>
      <c r="AT12" s="8" t="n">
        <v>10.374581899913</v>
      </c>
      <c r="AU12" s="8" t="n">
        <v>0</v>
      </c>
      <c r="AV12" s="8" t="n">
        <v>26.7763122702456</v>
      </c>
      <c r="AW12" s="8" t="n">
        <v>13.6807891561166</v>
      </c>
      <c r="AX12" s="8" t="n">
        <v>1.1619488954871</v>
      </c>
      <c r="AY12" s="8" t="n">
        <v>0.952481444885617</v>
      </c>
      <c r="AZ12" s="8" t="n">
        <v>1.21806417713917</v>
      </c>
      <c r="BA12" s="8" t="n">
        <v>37.363356365919</v>
      </c>
      <c r="BB12" s="8" t="n">
        <v>1.03173816777462</v>
      </c>
      <c r="BC12" s="8" t="n">
        <v>0.655314749299027</v>
      </c>
      <c r="BD12" s="8" t="n">
        <v>32.853450410531</v>
      </c>
      <c r="BE12" s="8" t="n">
        <v>63.7826830342211</v>
      </c>
      <c r="BF12" s="8" t="n">
        <v>10.2036143527627</v>
      </c>
      <c r="BG12" s="8" t="n">
        <v>33.9316891026641</v>
      </c>
      <c r="BH12" s="8" t="n">
        <v>16.9650692703644</v>
      </c>
      <c r="BI12" s="8" t="n">
        <v>2.049869216084</v>
      </c>
      <c r="BJ12" s="8" t="n">
        <v>1.59055095888915</v>
      </c>
      <c r="BK12" s="8" t="n">
        <v>2.3126594062828</v>
      </c>
      <c r="BL12" s="8" t="n">
        <v>1.01192419417491</v>
      </c>
      <c r="BM12" s="8" t="n">
        <v>5.16915678389797</v>
      </c>
      <c r="BN12" s="8" t="n">
        <v>0</v>
      </c>
      <c r="BO12" s="16" t="n">
        <f aca="false">SUM(C12:BN12)</f>
        <v>7137.25138631275</v>
      </c>
      <c r="BP12" s="8" t="n">
        <v>1069.54143947151</v>
      </c>
      <c r="BQ12" s="8" t="n">
        <v>0</v>
      </c>
      <c r="BR12" s="8" t="n">
        <v>0</v>
      </c>
      <c r="BS12" s="8" t="n">
        <v>0</v>
      </c>
      <c r="BT12" s="8" t="n">
        <v>58.777875998104</v>
      </c>
      <c r="BU12" s="8" t="n">
        <v>2646.45131010361</v>
      </c>
      <c r="BV12" s="8" t="n">
        <v>381.311275243642</v>
      </c>
      <c r="BW12" s="8" t="n">
        <v>1243.89532101157</v>
      </c>
      <c r="BX12" s="16" t="n">
        <f aca="false">SUM(BO12:BW12)</f>
        <v>12537.2286081412</v>
      </c>
    </row>
    <row r="13" customFormat="false" ht="12.75" hidden="false" customHeight="false" outlineLevel="0" collapsed="false">
      <c r="A13" s="9" t="s">
        <v>60</v>
      </c>
      <c r="B13" s="4"/>
      <c r="C13" s="8" t="n">
        <v>221.61018547572</v>
      </c>
      <c r="D13" s="8" t="n">
        <v>8.84584971349669</v>
      </c>
      <c r="E13" s="8" t="n">
        <v>0</v>
      </c>
      <c r="F13" s="8" t="n">
        <v>21.9366303518458</v>
      </c>
      <c r="G13" s="8" t="n">
        <v>666.380931885684</v>
      </c>
      <c r="H13" s="8" t="n">
        <v>648.492736408753</v>
      </c>
      <c r="I13" s="8" t="n">
        <v>104.368968939023</v>
      </c>
      <c r="J13" s="8" t="n">
        <v>264.615139252695</v>
      </c>
      <c r="K13" s="8" t="n">
        <v>66.9673791551723</v>
      </c>
      <c r="L13" s="8" t="n">
        <v>1462.57874645729</v>
      </c>
      <c r="M13" s="8" t="n">
        <v>6688.54683080929</v>
      </c>
      <c r="N13" s="8" t="n">
        <v>250.606842327112</v>
      </c>
      <c r="O13" s="8" t="n">
        <v>1363.82088614069</v>
      </c>
      <c r="P13" s="8" t="n">
        <v>174.87537290486</v>
      </c>
      <c r="Q13" s="8" t="n">
        <v>255.926617170021</v>
      </c>
      <c r="R13" s="8" t="n">
        <v>89.9733160821373</v>
      </c>
      <c r="S13" s="8" t="n">
        <v>25.2564489895499</v>
      </c>
      <c r="T13" s="8" t="n">
        <v>91.4166069958525</v>
      </c>
      <c r="U13" s="8" t="n">
        <v>20.5955915233084</v>
      </c>
      <c r="V13" s="8" t="n">
        <v>101.361465431966</v>
      </c>
      <c r="W13" s="8" t="n">
        <v>3.84226335196539</v>
      </c>
      <c r="X13" s="8" t="n">
        <v>93.4939602001</v>
      </c>
      <c r="Y13" s="8" t="n">
        <v>6.7459003828116</v>
      </c>
      <c r="Z13" s="8" t="n">
        <v>80.7372746922022</v>
      </c>
      <c r="AA13" s="8" t="n">
        <v>15.6425513347297</v>
      </c>
      <c r="AB13" s="8" t="n">
        <v>13.8156684304091</v>
      </c>
      <c r="AC13" s="8" t="n">
        <v>100.192881400951</v>
      </c>
      <c r="AD13" s="8" t="n">
        <v>44.3294905347099</v>
      </c>
      <c r="AE13" s="8" t="n">
        <v>527.619056383279</v>
      </c>
      <c r="AF13" s="8" t="n">
        <v>3.39977916781605</v>
      </c>
      <c r="AG13" s="8" t="n">
        <v>1.53788886940251</v>
      </c>
      <c r="AH13" s="8" t="n">
        <v>0</v>
      </c>
      <c r="AI13" s="8" t="n">
        <v>0.399729760867555</v>
      </c>
      <c r="AJ13" s="8" t="n">
        <v>50.1108248045618</v>
      </c>
      <c r="AK13" s="8" t="n">
        <v>0.0367897865750992</v>
      </c>
      <c r="AL13" s="8" t="n">
        <v>8.44879332688012</v>
      </c>
      <c r="AM13" s="8" t="n">
        <v>4.71339289397592</v>
      </c>
      <c r="AN13" s="8" t="n">
        <v>0</v>
      </c>
      <c r="AO13" s="8" t="n">
        <v>0</v>
      </c>
      <c r="AP13" s="8" t="n">
        <v>0</v>
      </c>
      <c r="AQ13" s="8" t="n">
        <v>0</v>
      </c>
      <c r="AR13" s="8" t="n">
        <v>0</v>
      </c>
      <c r="AS13" s="8" t="n">
        <v>0</v>
      </c>
      <c r="AT13" s="8" t="n">
        <v>11.1777709989052</v>
      </c>
      <c r="AU13" s="8" t="n">
        <v>7.88612730296113</v>
      </c>
      <c r="AV13" s="8" t="n">
        <v>0.546420361409555</v>
      </c>
      <c r="AW13" s="8" t="n">
        <v>9.53930811903713</v>
      </c>
      <c r="AX13" s="8" t="n">
        <v>40.6064837265871</v>
      </c>
      <c r="AY13" s="8" t="n">
        <v>0.37638555010964</v>
      </c>
      <c r="AZ13" s="8" t="n">
        <v>7.98652771157713</v>
      </c>
      <c r="BA13" s="8" t="n">
        <v>2.75542882163864</v>
      </c>
      <c r="BB13" s="8" t="n">
        <v>0</v>
      </c>
      <c r="BC13" s="8" t="n">
        <v>0</v>
      </c>
      <c r="BD13" s="8" t="n">
        <v>75.0504454829549</v>
      </c>
      <c r="BE13" s="8" t="n">
        <v>17.4128750435441</v>
      </c>
      <c r="BF13" s="8" t="n">
        <v>7.9031149090411</v>
      </c>
      <c r="BG13" s="8" t="n">
        <v>199.02906745473</v>
      </c>
      <c r="BH13" s="8" t="n">
        <v>25.0071138454596</v>
      </c>
      <c r="BI13" s="8" t="n">
        <v>0.410794129991459</v>
      </c>
      <c r="BJ13" s="8" t="n">
        <v>2.57822929055161</v>
      </c>
      <c r="BK13" s="8" t="n">
        <v>0.138806312618767</v>
      </c>
      <c r="BL13" s="8" t="n">
        <v>0.667228400395034</v>
      </c>
      <c r="BM13" s="8" t="n">
        <v>44.5432055987944</v>
      </c>
      <c r="BN13" s="8" t="n">
        <v>0</v>
      </c>
      <c r="BO13" s="16" t="n">
        <f aca="false">SUM(C13:BN13)</f>
        <v>13936.858124396</v>
      </c>
      <c r="BP13" s="8" t="n">
        <v>976.885910347419</v>
      </c>
      <c r="BQ13" s="8" t="n">
        <v>0</v>
      </c>
      <c r="BR13" s="8" t="n">
        <v>0</v>
      </c>
      <c r="BS13" s="8" t="n">
        <v>0.0420030956140629</v>
      </c>
      <c r="BT13" s="8" t="n">
        <v>125.639477997343</v>
      </c>
      <c r="BU13" s="8" t="n">
        <v>6976.91361602938</v>
      </c>
      <c r="BV13" s="8" t="n">
        <v>1649.1863543331</v>
      </c>
      <c r="BW13" s="8" t="n">
        <v>2718.35563428372</v>
      </c>
      <c r="BX13" s="16" t="n">
        <f aca="false">SUM(BO13:BW13)</f>
        <v>26383.8811204826</v>
      </c>
    </row>
    <row r="14" customFormat="false" ht="12.75" hidden="false" customHeight="false" outlineLevel="0" collapsed="false">
      <c r="A14" s="9" t="s">
        <v>62</v>
      </c>
      <c r="B14" s="4"/>
      <c r="C14" s="8" t="n">
        <v>59.9662070121589</v>
      </c>
      <c r="D14" s="8" t="n">
        <v>0</v>
      </c>
      <c r="E14" s="8" t="n">
        <v>0</v>
      </c>
      <c r="F14" s="8" t="n">
        <v>0</v>
      </c>
      <c r="G14" s="8" t="n">
        <v>145.523863371593</v>
      </c>
      <c r="H14" s="8" t="n">
        <v>0.263278750563681</v>
      </c>
      <c r="I14" s="8" t="n">
        <v>0</v>
      </c>
      <c r="J14" s="8" t="n">
        <v>0</v>
      </c>
      <c r="K14" s="8" t="n">
        <v>0</v>
      </c>
      <c r="L14" s="8" t="n">
        <v>0.383436738544433</v>
      </c>
      <c r="M14" s="8" t="n">
        <v>102.654228034121</v>
      </c>
      <c r="N14" s="8" t="n">
        <v>983.77901110208</v>
      </c>
      <c r="O14" s="8" t="n">
        <v>0.57338157857402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1.05137260353831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0.245932494234458</v>
      </c>
      <c r="AC14" s="8" t="n">
        <v>0</v>
      </c>
      <c r="AD14" s="8" t="n">
        <v>1.01198852741456</v>
      </c>
      <c r="AE14" s="8" t="n">
        <v>127.459666146935</v>
      </c>
      <c r="AF14" s="8" t="n">
        <v>0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8" t="n">
        <v>0</v>
      </c>
      <c r="AP14" s="8" t="n">
        <v>0</v>
      </c>
      <c r="AQ14" s="8" t="n">
        <v>0</v>
      </c>
      <c r="AR14" s="8" t="n">
        <v>0</v>
      </c>
      <c r="AS14" s="8" t="n">
        <v>0</v>
      </c>
      <c r="AT14" s="8" t="n">
        <v>0</v>
      </c>
      <c r="AU14" s="8" t="n">
        <v>0</v>
      </c>
      <c r="AV14" s="8" t="n">
        <v>0</v>
      </c>
      <c r="AW14" s="8" t="n">
        <v>21.9839724174247</v>
      </c>
      <c r="AX14" s="8" t="n">
        <v>66.6385963817207</v>
      </c>
      <c r="AY14" s="8" t="n">
        <v>0</v>
      </c>
      <c r="AZ14" s="8" t="n">
        <v>52.9118086307405</v>
      </c>
      <c r="BA14" s="8" t="n">
        <v>0</v>
      </c>
      <c r="BB14" s="8" t="n">
        <v>0</v>
      </c>
      <c r="BC14" s="8" t="n">
        <v>0</v>
      </c>
      <c r="BD14" s="8" t="n">
        <v>0.0897871723733738</v>
      </c>
      <c r="BE14" s="8" t="n">
        <v>3.8184651298065</v>
      </c>
      <c r="BF14" s="8" t="n">
        <v>120.323186559946</v>
      </c>
      <c r="BG14" s="8" t="n">
        <v>1646.29377225808</v>
      </c>
      <c r="BH14" s="8" t="n">
        <v>35.4065276071549</v>
      </c>
      <c r="BI14" s="8" t="n">
        <v>1.03499799622952</v>
      </c>
      <c r="BJ14" s="8" t="n">
        <v>0</v>
      </c>
      <c r="BK14" s="8" t="n">
        <v>0</v>
      </c>
      <c r="BL14" s="8" t="n">
        <v>0</v>
      </c>
      <c r="BM14" s="8" t="n">
        <v>0</v>
      </c>
      <c r="BN14" s="8" t="n">
        <v>0</v>
      </c>
      <c r="BO14" s="16" t="n">
        <f aca="false">SUM(C14:BN14)</f>
        <v>3371.41348051323</v>
      </c>
      <c r="BP14" s="8" t="n">
        <v>748.091074412345</v>
      </c>
      <c r="BQ14" s="8" t="n">
        <v>0</v>
      </c>
      <c r="BR14" s="8" t="n">
        <v>826.35577081128</v>
      </c>
      <c r="BS14" s="8" t="n">
        <v>0</v>
      </c>
      <c r="BT14" s="8" t="n">
        <v>30.9818023169917</v>
      </c>
      <c r="BU14" s="8" t="n">
        <v>1365.56725029487</v>
      </c>
      <c r="BV14" s="8" t="n">
        <v>290.200375864011</v>
      </c>
      <c r="BW14" s="8" t="n">
        <v>1739.45721910483</v>
      </c>
      <c r="BX14" s="16" t="n">
        <f aca="false">SUM(BO14:BW14)</f>
        <v>8372.06697331755</v>
      </c>
    </row>
    <row r="15" customFormat="false" ht="12.75" hidden="false" customHeight="false" outlineLevel="0" collapsed="false">
      <c r="A15" s="9" t="s">
        <v>64</v>
      </c>
      <c r="B15" s="4"/>
      <c r="C15" s="8" t="n">
        <v>8.15545913404453</v>
      </c>
      <c r="D15" s="8" t="n">
        <v>0</v>
      </c>
      <c r="E15" s="8" t="n">
        <v>0</v>
      </c>
      <c r="F15" s="8" t="n">
        <v>4.51807903507653</v>
      </c>
      <c r="G15" s="8" t="n">
        <v>564.269324423931</v>
      </c>
      <c r="H15" s="8" t="n">
        <v>52.4087760404264</v>
      </c>
      <c r="I15" s="8" t="n">
        <v>36.6145272796522</v>
      </c>
      <c r="J15" s="8" t="n">
        <v>125.956249379214</v>
      </c>
      <c r="K15" s="8" t="n">
        <v>81.0973347533658</v>
      </c>
      <c r="L15" s="8" t="n">
        <v>19.6682456862685</v>
      </c>
      <c r="M15" s="8" t="n">
        <v>291.631220146718</v>
      </c>
      <c r="N15" s="8" t="n">
        <v>43.4015127930796</v>
      </c>
      <c r="O15" s="8" t="n">
        <v>414.365140433716</v>
      </c>
      <c r="P15" s="8" t="n">
        <v>81.0663375697225</v>
      </c>
      <c r="Q15" s="8" t="n">
        <v>41.9615934287839</v>
      </c>
      <c r="R15" s="8" t="n">
        <v>63.2392129803642</v>
      </c>
      <c r="S15" s="8" t="n">
        <v>18.3337781967679</v>
      </c>
      <c r="T15" s="8" t="n">
        <v>61.2709974207272</v>
      </c>
      <c r="U15" s="8" t="n">
        <v>106.828007081785</v>
      </c>
      <c r="V15" s="8" t="n">
        <v>447.715187449559</v>
      </c>
      <c r="W15" s="8" t="n">
        <v>11.165448199164</v>
      </c>
      <c r="X15" s="8" t="n">
        <v>112.62913771484</v>
      </c>
      <c r="Y15" s="8" t="n">
        <v>18.3682410985723</v>
      </c>
      <c r="Z15" s="8" t="n">
        <v>0</v>
      </c>
      <c r="AA15" s="8" t="n">
        <v>0</v>
      </c>
      <c r="AB15" s="8" t="n">
        <v>9.47002133329876</v>
      </c>
      <c r="AC15" s="8" t="n">
        <v>491.288769031217</v>
      </c>
      <c r="AD15" s="8" t="n">
        <v>210.140749040883</v>
      </c>
      <c r="AE15" s="8" t="n">
        <v>204.341265909109</v>
      </c>
      <c r="AF15" s="8" t="n">
        <v>23.9076125253342</v>
      </c>
      <c r="AG15" s="8" t="n">
        <v>29.1437083192739</v>
      </c>
      <c r="AH15" s="8" t="n">
        <v>0</v>
      </c>
      <c r="AI15" s="8" t="n">
        <v>0</v>
      </c>
      <c r="AJ15" s="8" t="n">
        <v>25.8522077760089</v>
      </c>
      <c r="AK15" s="8" t="n">
        <v>0</v>
      </c>
      <c r="AL15" s="8" t="n">
        <v>28.9763442234594</v>
      </c>
      <c r="AM15" s="8" t="n">
        <v>1.22103221102056</v>
      </c>
      <c r="AN15" s="8" t="n">
        <v>0.105798138676339</v>
      </c>
      <c r="AO15" s="8" t="n">
        <v>0</v>
      </c>
      <c r="AP15" s="8" t="n">
        <v>0.44958658056596</v>
      </c>
      <c r="AQ15" s="8" t="n">
        <v>1.65797111661731</v>
      </c>
      <c r="AR15" s="8" t="n">
        <v>0.367337252159708</v>
      </c>
      <c r="AS15" s="8" t="n">
        <v>0.879903410307366</v>
      </c>
      <c r="AT15" s="8" t="n">
        <v>15.7096343458492</v>
      </c>
      <c r="AU15" s="8" t="n">
        <v>32.1052337710858</v>
      </c>
      <c r="AV15" s="8" t="n">
        <v>16.9488609596372</v>
      </c>
      <c r="AW15" s="8" t="n">
        <v>5.31979517675396</v>
      </c>
      <c r="AX15" s="8" t="n">
        <v>4.26896717372854</v>
      </c>
      <c r="AY15" s="8" t="n">
        <v>0.594908277252565</v>
      </c>
      <c r="AZ15" s="8" t="n">
        <v>1.00700894770304</v>
      </c>
      <c r="BA15" s="8" t="n">
        <v>2.06185384784122</v>
      </c>
      <c r="BB15" s="8" t="n">
        <v>0.252422175983385</v>
      </c>
      <c r="BC15" s="8" t="n">
        <v>0.356024238137227</v>
      </c>
      <c r="BD15" s="8" t="n">
        <v>39.3745063474091</v>
      </c>
      <c r="BE15" s="8" t="n">
        <v>27.8420660926692</v>
      </c>
      <c r="BF15" s="8" t="n">
        <v>1.35213665655503</v>
      </c>
      <c r="BG15" s="8" t="n">
        <v>17.9174597181955</v>
      </c>
      <c r="BH15" s="8" t="n">
        <v>9.97642215629903</v>
      </c>
      <c r="BI15" s="8" t="n">
        <v>0.238189489165947</v>
      </c>
      <c r="BJ15" s="8" t="n">
        <v>1.0916223260923</v>
      </c>
      <c r="BK15" s="8" t="n">
        <v>0.441401883819739</v>
      </c>
      <c r="BL15" s="8" t="n">
        <v>6.7322005029237</v>
      </c>
      <c r="BM15" s="8" t="n">
        <v>13.5559796924967</v>
      </c>
      <c r="BN15" s="8" t="n">
        <v>0</v>
      </c>
      <c r="BO15" s="16" t="n">
        <f aca="false">SUM(C15:BN15)</f>
        <v>3829.61281089331</v>
      </c>
      <c r="BP15" s="8" t="n">
        <v>486.399685830076</v>
      </c>
      <c r="BQ15" s="8" t="n">
        <v>0</v>
      </c>
      <c r="BR15" s="8" t="n">
        <v>0</v>
      </c>
      <c r="BS15" s="8" t="n">
        <v>50.5282716995801</v>
      </c>
      <c r="BT15" s="8" t="n">
        <v>37.6824794585132</v>
      </c>
      <c r="BU15" s="8" t="n">
        <v>1740.96295237477</v>
      </c>
      <c r="BV15" s="8" t="n">
        <v>591.280430165407</v>
      </c>
      <c r="BW15" s="8" t="n">
        <v>446.680197043242</v>
      </c>
      <c r="BX15" s="16" t="n">
        <f aca="false">SUM(BO15:BW15)</f>
        <v>7183.1468274649</v>
      </c>
    </row>
    <row r="16" customFormat="false" ht="12.75" hidden="false" customHeight="false" outlineLevel="0" collapsed="false">
      <c r="A16" s="9" t="s">
        <v>66</v>
      </c>
      <c r="B16" s="4"/>
      <c r="C16" s="8" t="n">
        <v>0.526994654929817</v>
      </c>
      <c r="D16" s="8" t="n">
        <v>0</v>
      </c>
      <c r="E16" s="8" t="n">
        <v>0</v>
      </c>
      <c r="F16" s="8" t="n">
        <v>2.21763534857921</v>
      </c>
      <c r="G16" s="8" t="n">
        <v>141.695413517018</v>
      </c>
      <c r="H16" s="8" t="n">
        <v>4.46974010270045</v>
      </c>
      <c r="I16" s="8" t="n">
        <v>3.01107048483289</v>
      </c>
      <c r="J16" s="8" t="n">
        <v>0</v>
      </c>
      <c r="K16" s="8" t="n">
        <v>0</v>
      </c>
      <c r="L16" s="8" t="n">
        <v>2.63925527260937</v>
      </c>
      <c r="M16" s="8" t="n">
        <v>20.9749769901426</v>
      </c>
      <c r="N16" s="8" t="n">
        <v>45.2656462150066</v>
      </c>
      <c r="O16" s="8" t="n">
        <v>25.7574655216882</v>
      </c>
      <c r="P16" s="8" t="n">
        <v>319.156832551716</v>
      </c>
      <c r="Q16" s="8" t="n">
        <v>46.9913091678584</v>
      </c>
      <c r="R16" s="8" t="n">
        <v>10.9618645257026</v>
      </c>
      <c r="S16" s="8" t="n">
        <v>5.79005004069041</v>
      </c>
      <c r="T16" s="8" t="n">
        <v>16.0843788238938</v>
      </c>
      <c r="U16" s="8" t="n">
        <v>3.85698268488656</v>
      </c>
      <c r="V16" s="8" t="n">
        <v>115.493690964725</v>
      </c>
      <c r="W16" s="8" t="n">
        <v>0</v>
      </c>
      <c r="X16" s="8" t="n">
        <v>9.71735825355253</v>
      </c>
      <c r="Y16" s="8" t="n">
        <v>0</v>
      </c>
      <c r="Z16" s="8" t="n">
        <v>0</v>
      </c>
      <c r="AA16" s="8" t="n">
        <v>0</v>
      </c>
      <c r="AB16" s="8" t="n">
        <v>0.361856187214762</v>
      </c>
      <c r="AC16" s="8" t="n">
        <v>651.389390787139</v>
      </c>
      <c r="AD16" s="8" t="n">
        <v>65.0815782650485</v>
      </c>
      <c r="AE16" s="8" t="n">
        <v>94.9232792988965</v>
      </c>
      <c r="AF16" s="8" t="n">
        <v>0</v>
      </c>
      <c r="AG16" s="8" t="n">
        <v>0</v>
      </c>
      <c r="AH16" s="8" t="n">
        <v>0</v>
      </c>
      <c r="AI16" s="8" t="n">
        <v>0</v>
      </c>
      <c r="AJ16" s="8" t="n">
        <v>0</v>
      </c>
      <c r="AK16" s="8" t="n">
        <v>0</v>
      </c>
      <c r="AL16" s="8" t="n">
        <v>5.08521527112095</v>
      </c>
      <c r="AM16" s="8" t="n">
        <v>0</v>
      </c>
      <c r="AN16" s="8" t="n">
        <v>0</v>
      </c>
      <c r="AO16" s="8" t="n">
        <v>0</v>
      </c>
      <c r="AP16" s="8" t="n">
        <v>0</v>
      </c>
      <c r="AQ16" s="8" t="n">
        <v>0</v>
      </c>
      <c r="AR16" s="8" t="n">
        <v>0</v>
      </c>
      <c r="AS16" s="8" t="n">
        <v>0</v>
      </c>
      <c r="AT16" s="8" t="n">
        <v>37.7224854318053</v>
      </c>
      <c r="AU16" s="8" t="n">
        <v>67.6498242208568</v>
      </c>
      <c r="AV16" s="8" t="n">
        <v>0.100197516273878</v>
      </c>
      <c r="AW16" s="8" t="n">
        <v>4.01261522977978</v>
      </c>
      <c r="AX16" s="8" t="n">
        <v>0.0667674267951772</v>
      </c>
      <c r="AY16" s="8" t="n">
        <v>0</v>
      </c>
      <c r="AZ16" s="8" t="n">
        <v>4.78297444500678</v>
      </c>
      <c r="BA16" s="8" t="n">
        <v>0.978163904038365</v>
      </c>
      <c r="BB16" s="8" t="n">
        <v>0</v>
      </c>
      <c r="BC16" s="8" t="n">
        <v>0</v>
      </c>
      <c r="BD16" s="8" t="n">
        <v>42.9117323738409</v>
      </c>
      <c r="BE16" s="8" t="n">
        <v>1.00672685752143</v>
      </c>
      <c r="BF16" s="8" t="n">
        <v>0</v>
      </c>
      <c r="BG16" s="8" t="n">
        <v>0.897375309210392</v>
      </c>
      <c r="BH16" s="8" t="n">
        <v>0.116000064458255</v>
      </c>
      <c r="BI16" s="8" t="n">
        <v>0</v>
      </c>
      <c r="BJ16" s="8" t="n">
        <v>0</v>
      </c>
      <c r="BK16" s="8" t="n">
        <v>0</v>
      </c>
      <c r="BL16" s="8" t="n">
        <v>0</v>
      </c>
      <c r="BM16" s="8" t="n">
        <v>3.63276246545377</v>
      </c>
      <c r="BN16" s="8" t="n">
        <v>0</v>
      </c>
      <c r="BO16" s="16" t="n">
        <f aca="false">SUM(C16:BN16)</f>
        <v>1755.32961017499</v>
      </c>
      <c r="BP16" s="8" t="n">
        <v>79.5592470910178</v>
      </c>
      <c r="BQ16" s="8" t="n">
        <v>0</v>
      </c>
      <c r="BR16" s="8" t="n">
        <v>0</v>
      </c>
      <c r="BS16" s="8" t="n">
        <v>10.922220451878</v>
      </c>
      <c r="BT16" s="8" t="n">
        <v>12.5298336918736</v>
      </c>
      <c r="BU16" s="8" t="n">
        <v>592.632682537497</v>
      </c>
      <c r="BV16" s="8" t="n">
        <v>120.633899548117</v>
      </c>
      <c r="BW16" s="8" t="n">
        <v>97.5566675110548</v>
      </c>
      <c r="BX16" s="16" t="n">
        <f aca="false">SUM(BO16:BW16)</f>
        <v>2669.16416100643</v>
      </c>
    </row>
    <row r="17" customFormat="false" ht="12.75" hidden="false" customHeight="false" outlineLevel="0" collapsed="false">
      <c r="A17" s="9" t="s">
        <v>68</v>
      </c>
      <c r="B17" s="4"/>
      <c r="C17" s="8" t="n">
        <v>0</v>
      </c>
      <c r="D17" s="8" t="n">
        <v>0</v>
      </c>
      <c r="E17" s="8" t="n">
        <v>0</v>
      </c>
      <c r="F17" s="8" t="n">
        <v>0.137575636814098</v>
      </c>
      <c r="G17" s="8" t="n">
        <v>8.59782680543774</v>
      </c>
      <c r="H17" s="8" t="n">
        <v>0</v>
      </c>
      <c r="I17" s="8" t="n">
        <v>11.9709965748551</v>
      </c>
      <c r="J17" s="8" t="n">
        <v>0</v>
      </c>
      <c r="K17" s="8" t="n">
        <v>0</v>
      </c>
      <c r="L17" s="8" t="n">
        <v>4.64918000054642</v>
      </c>
      <c r="M17" s="8" t="n">
        <v>182.591909437961</v>
      </c>
      <c r="N17" s="8" t="n">
        <v>0.68550579846163</v>
      </c>
      <c r="O17" s="8" t="n">
        <v>66.2118519621531</v>
      </c>
      <c r="P17" s="8" t="n">
        <v>135.936417229676</v>
      </c>
      <c r="Q17" s="8" t="n">
        <v>4508.42936835054</v>
      </c>
      <c r="R17" s="8" t="n">
        <v>1322.92055497614</v>
      </c>
      <c r="S17" s="8" t="n">
        <v>44.029352058526</v>
      </c>
      <c r="T17" s="8" t="n">
        <v>325.685667817941</v>
      </c>
      <c r="U17" s="8" t="n">
        <v>512.908049117708</v>
      </c>
      <c r="V17" s="8" t="n">
        <v>176.615996763365</v>
      </c>
      <c r="W17" s="8" t="n">
        <v>23.1252656917995</v>
      </c>
      <c r="X17" s="8" t="n">
        <v>69.7233188238043</v>
      </c>
      <c r="Y17" s="8" t="n">
        <v>9.62659789339516</v>
      </c>
      <c r="Z17" s="8" t="n">
        <v>0</v>
      </c>
      <c r="AA17" s="8" t="n">
        <v>0</v>
      </c>
      <c r="AB17" s="8" t="n">
        <v>0.159185464829782</v>
      </c>
      <c r="AC17" s="8" t="n">
        <v>584.663531325962</v>
      </c>
      <c r="AD17" s="8" t="n">
        <v>22.1697476900845</v>
      </c>
      <c r="AE17" s="8" t="n">
        <v>131.079301291609</v>
      </c>
      <c r="AF17" s="8" t="n">
        <v>0</v>
      </c>
      <c r="AG17" s="8" t="n">
        <v>0</v>
      </c>
      <c r="AH17" s="8" t="n">
        <v>0</v>
      </c>
      <c r="AI17" s="8" t="n">
        <v>0</v>
      </c>
      <c r="AJ17" s="8" t="n">
        <v>0</v>
      </c>
      <c r="AK17" s="8" t="n">
        <v>0</v>
      </c>
      <c r="AL17" s="8" t="n">
        <v>0</v>
      </c>
      <c r="AM17" s="8" t="n">
        <v>0</v>
      </c>
      <c r="AN17" s="8" t="n">
        <v>0</v>
      </c>
      <c r="AO17" s="8" t="n">
        <v>0</v>
      </c>
      <c r="AP17" s="8" t="n">
        <v>0</v>
      </c>
      <c r="AQ17" s="8" t="n">
        <v>0</v>
      </c>
      <c r="AR17" s="8" t="n">
        <v>0</v>
      </c>
      <c r="AS17" s="8" t="n">
        <v>0</v>
      </c>
      <c r="AT17" s="8" t="n">
        <v>8.98968250928496</v>
      </c>
      <c r="AU17" s="8" t="n">
        <v>16.0255448151993</v>
      </c>
      <c r="AV17" s="8" t="n">
        <v>0</v>
      </c>
      <c r="AW17" s="8" t="n">
        <v>0</v>
      </c>
      <c r="AX17" s="8" t="n">
        <v>0</v>
      </c>
      <c r="AY17" s="8" t="n">
        <v>0</v>
      </c>
      <c r="AZ17" s="8" t="n">
        <v>0.0322799335938478</v>
      </c>
      <c r="BA17" s="8" t="n">
        <v>0.177191535345918</v>
      </c>
      <c r="BB17" s="8" t="n">
        <v>0</v>
      </c>
      <c r="BC17" s="8" t="n">
        <v>0</v>
      </c>
      <c r="BD17" s="8" t="n">
        <v>2.01500610537757</v>
      </c>
      <c r="BE17" s="8" t="n">
        <v>0.12188814439654</v>
      </c>
      <c r="BF17" s="8" t="n">
        <v>0</v>
      </c>
      <c r="BG17" s="8" t="n">
        <v>0</v>
      </c>
      <c r="BH17" s="8" t="n">
        <v>0</v>
      </c>
      <c r="BI17" s="8" t="n">
        <v>0</v>
      </c>
      <c r="BJ17" s="8" t="n">
        <v>0</v>
      </c>
      <c r="BK17" s="8" t="n">
        <v>0</v>
      </c>
      <c r="BL17" s="8" t="n">
        <v>0</v>
      </c>
      <c r="BM17" s="8" t="n">
        <v>0</v>
      </c>
      <c r="BN17" s="8" t="n">
        <v>0</v>
      </c>
      <c r="BO17" s="16" t="n">
        <f aca="false">SUM(C17:BN17)</f>
        <v>8169.27879375481</v>
      </c>
      <c r="BP17" s="8" t="n">
        <v>9.79142299796966</v>
      </c>
      <c r="BQ17" s="8" t="n">
        <v>0</v>
      </c>
      <c r="BR17" s="8" t="n">
        <v>0</v>
      </c>
      <c r="BS17" s="8" t="n">
        <v>0</v>
      </c>
      <c r="BT17" s="8" t="n">
        <v>101.929927956856</v>
      </c>
      <c r="BU17" s="8" t="n">
        <v>1941.95969660787</v>
      </c>
      <c r="BV17" s="8" t="n">
        <v>677.765480431574</v>
      </c>
      <c r="BW17" s="8" t="n">
        <v>770.628272581808</v>
      </c>
      <c r="BX17" s="16" t="n">
        <f aca="false">SUM(BO17:BW17)</f>
        <v>11671.3535943309</v>
      </c>
    </row>
    <row r="18" customFormat="false" ht="12.75" hidden="false" customHeight="false" outlineLevel="0" collapsed="false">
      <c r="A18" s="9" t="s">
        <v>70</v>
      </c>
      <c r="B18" s="4"/>
      <c r="C18" s="8" t="n">
        <v>2.41712691743317</v>
      </c>
      <c r="D18" s="8" t="n">
        <v>0</v>
      </c>
      <c r="E18" s="8" t="n">
        <v>1.60236234881344</v>
      </c>
      <c r="F18" s="8" t="n">
        <v>4.54810319700849</v>
      </c>
      <c r="G18" s="8" t="n">
        <v>217.065347891002</v>
      </c>
      <c r="H18" s="8" t="n">
        <v>23.8682890626804</v>
      </c>
      <c r="I18" s="8" t="n">
        <v>21.2481389481808</v>
      </c>
      <c r="J18" s="8" t="n">
        <v>12.9454028944945</v>
      </c>
      <c r="K18" s="8" t="n">
        <v>6.2754545277835</v>
      </c>
      <c r="L18" s="8" t="n">
        <v>13.6820460106955</v>
      </c>
      <c r="M18" s="8" t="n">
        <v>100.90943246083</v>
      </c>
      <c r="N18" s="8" t="n">
        <v>1.32898412449633</v>
      </c>
      <c r="O18" s="8" t="n">
        <v>31.535826537659</v>
      </c>
      <c r="P18" s="8" t="n">
        <v>52.0017802039396</v>
      </c>
      <c r="Q18" s="8" t="n">
        <v>30.9841754872038</v>
      </c>
      <c r="R18" s="8" t="n">
        <v>331.115702513467</v>
      </c>
      <c r="S18" s="8" t="n">
        <v>25.5517899283753</v>
      </c>
      <c r="T18" s="8" t="n">
        <v>36.2661648781102</v>
      </c>
      <c r="U18" s="8" t="n">
        <v>125.28592828449</v>
      </c>
      <c r="V18" s="8" t="n">
        <v>324.0148100007</v>
      </c>
      <c r="W18" s="8" t="n">
        <v>23.5300227256351</v>
      </c>
      <c r="X18" s="8" t="n">
        <v>52.6767419916132</v>
      </c>
      <c r="Y18" s="8" t="n">
        <v>83.5311148547785</v>
      </c>
      <c r="Z18" s="8" t="n">
        <v>0</v>
      </c>
      <c r="AA18" s="8" t="n">
        <v>10.4636458720822</v>
      </c>
      <c r="AB18" s="8" t="n">
        <v>3.97289517095352</v>
      </c>
      <c r="AC18" s="8" t="n">
        <v>418.921191081681</v>
      </c>
      <c r="AD18" s="8" t="n">
        <v>83.3195964047677</v>
      </c>
      <c r="AE18" s="8" t="n">
        <v>98.7478564417756</v>
      </c>
      <c r="AF18" s="8" t="n">
        <v>17.8648354867287</v>
      </c>
      <c r="AG18" s="8" t="n">
        <v>10.3111447912555</v>
      </c>
      <c r="AH18" s="8" t="n">
        <v>0</v>
      </c>
      <c r="AI18" s="8" t="n">
        <v>0</v>
      </c>
      <c r="AJ18" s="8" t="n">
        <v>0</v>
      </c>
      <c r="AK18" s="8" t="n">
        <v>0.986699033239361</v>
      </c>
      <c r="AL18" s="8" t="n">
        <v>22.0069188194931</v>
      </c>
      <c r="AM18" s="8" t="n">
        <v>0</v>
      </c>
      <c r="AN18" s="8" t="n">
        <v>0.0503567774263642</v>
      </c>
      <c r="AO18" s="8" t="n">
        <v>3.80247508713492</v>
      </c>
      <c r="AP18" s="8" t="n">
        <v>0</v>
      </c>
      <c r="AQ18" s="8" t="n">
        <v>7.19805908582083</v>
      </c>
      <c r="AR18" s="8" t="n">
        <v>0.387795536206584</v>
      </c>
      <c r="AS18" s="8" t="n">
        <v>2.62829751592556</v>
      </c>
      <c r="AT18" s="8" t="n">
        <v>40.9641253092718</v>
      </c>
      <c r="AU18" s="8" t="n">
        <v>30.401626924182</v>
      </c>
      <c r="AV18" s="8" t="n">
        <v>0.11995301843229</v>
      </c>
      <c r="AW18" s="8" t="n">
        <v>3.13019793786108</v>
      </c>
      <c r="AX18" s="8" t="n">
        <v>1.69670448408739</v>
      </c>
      <c r="AY18" s="8" t="n">
        <v>2.781125220731</v>
      </c>
      <c r="AZ18" s="8" t="n">
        <v>0.252512143413723</v>
      </c>
      <c r="BA18" s="8" t="n">
        <v>0.871900407929527</v>
      </c>
      <c r="BB18" s="8" t="n">
        <v>0</v>
      </c>
      <c r="BC18" s="8" t="n">
        <v>0</v>
      </c>
      <c r="BD18" s="8" t="n">
        <v>11.5888029206015</v>
      </c>
      <c r="BE18" s="8" t="n">
        <v>59.3444287803009</v>
      </c>
      <c r="BF18" s="8" t="n">
        <v>2.50403802239659</v>
      </c>
      <c r="BG18" s="8" t="n">
        <v>9.54758417505869</v>
      </c>
      <c r="BH18" s="8" t="n">
        <v>1.18141717728841</v>
      </c>
      <c r="BI18" s="8" t="n">
        <v>0.943986031117404</v>
      </c>
      <c r="BJ18" s="8" t="n">
        <v>0.158541564759915</v>
      </c>
      <c r="BK18" s="8" t="n">
        <v>0</v>
      </c>
      <c r="BL18" s="8" t="n">
        <v>3.31420405567519</v>
      </c>
      <c r="BM18" s="8" t="n">
        <v>3.09476274908229</v>
      </c>
      <c r="BN18" s="8" t="n">
        <v>0</v>
      </c>
      <c r="BO18" s="16" t="n">
        <f aca="false">SUM(C18:BN18)</f>
        <v>2374.94242381607</v>
      </c>
      <c r="BP18" s="8" t="n">
        <v>140.130710646098</v>
      </c>
      <c r="BQ18" s="8" t="n">
        <v>0</v>
      </c>
      <c r="BR18" s="8" t="n">
        <v>0</v>
      </c>
      <c r="BS18" s="8" t="n">
        <v>1035.74438863706</v>
      </c>
      <c r="BT18" s="8" t="n">
        <v>23.6244573913368</v>
      </c>
      <c r="BU18" s="8" t="n">
        <v>1010.91844853025</v>
      </c>
      <c r="BV18" s="8" t="n">
        <v>270.571431952499</v>
      </c>
      <c r="BW18" s="8" t="n">
        <v>376.387813854521</v>
      </c>
      <c r="BX18" s="16" t="n">
        <f aca="false">SUM(BO18:BW18)</f>
        <v>5232.31967482784</v>
      </c>
    </row>
    <row r="19" customFormat="false" ht="12.75" hidden="false" customHeight="false" outlineLevel="0" collapsed="false">
      <c r="A19" s="9" t="s">
        <v>72</v>
      </c>
      <c r="B19" s="4"/>
      <c r="C19" s="8" t="n">
        <v>0.795162421510804</v>
      </c>
      <c r="D19" s="8" t="n">
        <v>0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7.61672074327276</v>
      </c>
      <c r="M19" s="8" t="n">
        <v>44.1078782423301</v>
      </c>
      <c r="N19" s="8" t="n">
        <v>16.7466176554796</v>
      </c>
      <c r="O19" s="8" t="n">
        <v>0</v>
      </c>
      <c r="P19" s="8" t="n">
        <v>0.0844840787684654</v>
      </c>
      <c r="Q19" s="8" t="n">
        <v>0.572100537755536</v>
      </c>
      <c r="R19" s="8" t="n">
        <v>11.9077250089388</v>
      </c>
      <c r="S19" s="8" t="n">
        <v>740.059502653026</v>
      </c>
      <c r="T19" s="8" t="n">
        <v>111.089802352835</v>
      </c>
      <c r="U19" s="8" t="n">
        <v>101.049314974616</v>
      </c>
      <c r="V19" s="8" t="n">
        <v>487.75437652353</v>
      </c>
      <c r="W19" s="8" t="n">
        <v>10.2801689586257</v>
      </c>
      <c r="X19" s="8" t="n">
        <v>0.0924134198326349</v>
      </c>
      <c r="Y19" s="8" t="n">
        <v>65.7402440172477</v>
      </c>
      <c r="Z19" s="8" t="n">
        <v>0</v>
      </c>
      <c r="AA19" s="8" t="n">
        <v>0</v>
      </c>
      <c r="AB19" s="8" t="n">
        <v>0</v>
      </c>
      <c r="AC19" s="8" t="n">
        <v>129.13999316589</v>
      </c>
      <c r="AD19" s="8" t="n">
        <v>166.954908901976</v>
      </c>
      <c r="AE19" s="8" t="n">
        <v>169.084829511641</v>
      </c>
      <c r="AF19" s="8" t="n">
        <v>6.73924274394049</v>
      </c>
      <c r="AG19" s="8" t="n">
        <v>1.28467976473299</v>
      </c>
      <c r="AH19" s="8" t="n">
        <v>0</v>
      </c>
      <c r="AI19" s="8" t="n">
        <v>0.500936734365101</v>
      </c>
      <c r="AJ19" s="8" t="n">
        <v>1.15502624798422</v>
      </c>
      <c r="AK19" s="8" t="n">
        <v>0.38013360713943</v>
      </c>
      <c r="AL19" s="8" t="n">
        <v>0</v>
      </c>
      <c r="AM19" s="8" t="n">
        <v>0.11887941437629</v>
      </c>
      <c r="AN19" s="8" t="n">
        <v>2.54296835063626</v>
      </c>
      <c r="AO19" s="8" t="n">
        <v>318.423174901356</v>
      </c>
      <c r="AP19" s="8" t="n">
        <v>179.877256702398</v>
      </c>
      <c r="AQ19" s="8" t="n">
        <v>36.3865373138408</v>
      </c>
      <c r="AR19" s="8" t="n">
        <v>7.2036945883065</v>
      </c>
      <c r="AS19" s="8" t="n">
        <v>40.8985424824079</v>
      </c>
      <c r="AT19" s="8" t="n">
        <v>2.2412280593395</v>
      </c>
      <c r="AU19" s="8" t="n">
        <v>0</v>
      </c>
      <c r="AV19" s="8" t="n">
        <v>1.45202101971295</v>
      </c>
      <c r="AW19" s="8" t="n">
        <v>18.2281668296795</v>
      </c>
      <c r="AX19" s="8" t="n">
        <v>3.98095928692336</v>
      </c>
      <c r="AY19" s="8" t="n">
        <v>0.0375287109857361</v>
      </c>
      <c r="AZ19" s="8" t="n">
        <v>1.74917149120811</v>
      </c>
      <c r="BA19" s="8" t="n">
        <v>0</v>
      </c>
      <c r="BB19" s="8" t="n">
        <v>0</v>
      </c>
      <c r="BC19" s="8" t="n">
        <v>0</v>
      </c>
      <c r="BD19" s="8" t="n">
        <v>4.00101011738198</v>
      </c>
      <c r="BE19" s="8" t="n">
        <v>54.0282519697183</v>
      </c>
      <c r="BF19" s="8" t="n">
        <v>5.24998885691625</v>
      </c>
      <c r="BG19" s="8" t="n">
        <v>22.410818208926</v>
      </c>
      <c r="BH19" s="8" t="n">
        <v>2.7228020110294</v>
      </c>
      <c r="BI19" s="8" t="n">
        <v>0.755413007108549</v>
      </c>
      <c r="BJ19" s="8" t="n">
        <v>0</v>
      </c>
      <c r="BK19" s="8" t="n">
        <v>0</v>
      </c>
      <c r="BL19" s="8" t="n">
        <v>25.2648340223538</v>
      </c>
      <c r="BM19" s="8" t="n">
        <v>0.113262100097543</v>
      </c>
      <c r="BN19" s="8" t="n">
        <v>0</v>
      </c>
      <c r="BO19" s="16" t="n">
        <f aca="false">SUM(C19:BN19)</f>
        <v>2800.82277171014</v>
      </c>
      <c r="BP19" s="8" t="n">
        <v>753.964220749576</v>
      </c>
      <c r="BQ19" s="8" t="n">
        <v>0</v>
      </c>
      <c r="BR19" s="8" t="n">
        <v>0</v>
      </c>
      <c r="BS19" s="8" t="n">
        <v>3739.19575363834</v>
      </c>
      <c r="BT19" s="8" t="n">
        <v>27.0292256830138</v>
      </c>
      <c r="BU19" s="8" t="n">
        <v>2952.57424033019</v>
      </c>
      <c r="BV19" s="8" t="n">
        <v>743.47587262355</v>
      </c>
      <c r="BW19" s="8" t="n">
        <v>1105.83729858193</v>
      </c>
      <c r="BX19" s="16" t="n">
        <f aca="false">SUM(BO19:BW19)</f>
        <v>12122.8993833167</v>
      </c>
    </row>
    <row r="20" customFormat="false" ht="12.75" hidden="false" customHeight="false" outlineLevel="0" collapsed="false">
      <c r="A20" s="9" t="s">
        <v>74</v>
      </c>
      <c r="B20" s="4"/>
      <c r="C20" s="8" t="n">
        <v>3.11028956062726</v>
      </c>
      <c r="D20" s="8" t="n">
        <v>0</v>
      </c>
      <c r="E20" s="8" t="n">
        <v>0.655214796108025</v>
      </c>
      <c r="F20" s="8" t="n">
        <v>0</v>
      </c>
      <c r="G20" s="8" t="n">
        <v>0</v>
      </c>
      <c r="H20" s="8" t="n">
        <v>2.56146122369038</v>
      </c>
      <c r="I20" s="8" t="n">
        <v>0</v>
      </c>
      <c r="J20" s="8" t="n">
        <v>0</v>
      </c>
      <c r="K20" s="8" t="n">
        <v>2.97622791606011</v>
      </c>
      <c r="L20" s="8" t="n">
        <v>3.73445232634845</v>
      </c>
      <c r="M20" s="8" t="n">
        <v>20.1619125526752</v>
      </c>
      <c r="N20" s="8" t="n">
        <v>0</v>
      </c>
      <c r="O20" s="8" t="n">
        <v>0</v>
      </c>
      <c r="P20" s="8" t="n">
        <v>0</v>
      </c>
      <c r="Q20" s="8" t="n">
        <v>10.5029295518026</v>
      </c>
      <c r="R20" s="8" t="n">
        <v>19.8161042138354</v>
      </c>
      <c r="S20" s="8" t="n">
        <v>101.313739608748</v>
      </c>
      <c r="T20" s="8" t="n">
        <v>365.925191199105</v>
      </c>
      <c r="U20" s="8" t="n">
        <v>277.402340681908</v>
      </c>
      <c r="V20" s="8" t="n">
        <v>363.304727306338</v>
      </c>
      <c r="W20" s="8" t="n">
        <v>1.2848638328551</v>
      </c>
      <c r="X20" s="8" t="n">
        <v>73.795005687651</v>
      </c>
      <c r="Y20" s="8" t="n">
        <v>233.546347029841</v>
      </c>
      <c r="Z20" s="8" t="n">
        <v>0.409834723700989</v>
      </c>
      <c r="AA20" s="8" t="n">
        <v>0</v>
      </c>
      <c r="AB20" s="8" t="n">
        <v>0.282841259501291</v>
      </c>
      <c r="AC20" s="8" t="n">
        <v>570.763290902485</v>
      </c>
      <c r="AD20" s="8" t="n">
        <v>73.072999960039</v>
      </c>
      <c r="AE20" s="8" t="n">
        <v>74.2682101055206</v>
      </c>
      <c r="AF20" s="8" t="n">
        <v>1.6215335108029</v>
      </c>
      <c r="AG20" s="8" t="n">
        <v>3.9390805716501</v>
      </c>
      <c r="AH20" s="8" t="n">
        <v>0</v>
      </c>
      <c r="AI20" s="8" t="n">
        <v>0</v>
      </c>
      <c r="AJ20" s="8" t="n">
        <v>0</v>
      </c>
      <c r="AK20" s="8" t="n">
        <v>0</v>
      </c>
      <c r="AL20" s="8" t="n">
        <v>0</v>
      </c>
      <c r="AM20" s="8" t="n">
        <v>0</v>
      </c>
      <c r="AN20" s="8" t="n">
        <v>0</v>
      </c>
      <c r="AO20" s="8" t="n">
        <v>12.3094064917161</v>
      </c>
      <c r="AP20" s="8" t="n">
        <v>10.1478392587033</v>
      </c>
      <c r="AQ20" s="8" t="n">
        <v>0</v>
      </c>
      <c r="AR20" s="8" t="n">
        <v>0</v>
      </c>
      <c r="AS20" s="8" t="n">
        <v>0</v>
      </c>
      <c r="AT20" s="8" t="n">
        <v>8.68372293895486</v>
      </c>
      <c r="AU20" s="8" t="n">
        <v>6.80380379578484</v>
      </c>
      <c r="AV20" s="8" t="n">
        <v>0</v>
      </c>
      <c r="AW20" s="8" t="n">
        <v>9.6465439579088</v>
      </c>
      <c r="AX20" s="8" t="n">
        <v>0.133947993736241</v>
      </c>
      <c r="AY20" s="8" t="n">
        <v>0</v>
      </c>
      <c r="AZ20" s="8" t="n">
        <v>0.413940227146534</v>
      </c>
      <c r="BA20" s="8" t="n">
        <v>0</v>
      </c>
      <c r="BB20" s="8" t="n">
        <v>0</v>
      </c>
      <c r="BC20" s="8" t="n">
        <v>0</v>
      </c>
      <c r="BD20" s="8" t="n">
        <v>1.59916971162947</v>
      </c>
      <c r="BE20" s="8" t="n">
        <v>10.4954016213612</v>
      </c>
      <c r="BF20" s="8" t="n">
        <v>0</v>
      </c>
      <c r="BG20" s="8" t="n">
        <v>0.375699375170609</v>
      </c>
      <c r="BH20" s="8" t="n">
        <v>0.380531867207179</v>
      </c>
      <c r="BI20" s="8" t="n">
        <v>0.313437291565166</v>
      </c>
      <c r="BJ20" s="8" t="n">
        <v>0.0421288707097978</v>
      </c>
      <c r="BK20" s="8" t="n">
        <v>0</v>
      </c>
      <c r="BL20" s="8" t="n">
        <v>1.27520658052104</v>
      </c>
      <c r="BM20" s="8" t="n">
        <v>0.695104079997353</v>
      </c>
      <c r="BN20" s="8" t="n">
        <v>0</v>
      </c>
      <c r="BO20" s="16" t="n">
        <f aca="false">SUM(C20:BN20)</f>
        <v>2267.76448258341</v>
      </c>
      <c r="BP20" s="8" t="n">
        <v>872.835945284439</v>
      </c>
      <c r="BQ20" s="8" t="n">
        <v>0</v>
      </c>
      <c r="BR20" s="8" t="n">
        <v>0</v>
      </c>
      <c r="BS20" s="8" t="n">
        <v>1019.97312084572</v>
      </c>
      <c r="BT20" s="8" t="n">
        <v>33.1465116558156</v>
      </c>
      <c r="BU20" s="8" t="n">
        <v>1421.66226658835</v>
      </c>
      <c r="BV20" s="8" t="n">
        <v>468.797615771337</v>
      </c>
      <c r="BW20" s="8" t="n">
        <v>664.02714519549</v>
      </c>
      <c r="BX20" s="16" t="n">
        <f aca="false">SUM(BO20:BW20)</f>
        <v>6748.20708792455</v>
      </c>
    </row>
    <row r="21" customFormat="false" ht="12.75" hidden="false" customHeight="false" outlineLevel="0" collapsed="false">
      <c r="A21" s="9" t="s">
        <v>76</v>
      </c>
      <c r="B21" s="4"/>
      <c r="C21" s="8" t="n">
        <v>8.19813121939076</v>
      </c>
      <c r="D21" s="8" t="n">
        <v>23.2881147614526</v>
      </c>
      <c r="E21" s="8" t="n">
        <v>0.504146042697668</v>
      </c>
      <c r="F21" s="8" t="n">
        <v>3.71060247003107</v>
      </c>
      <c r="G21" s="8" t="n">
        <v>0</v>
      </c>
      <c r="H21" s="8" t="n">
        <v>0.319430134037136</v>
      </c>
      <c r="I21" s="8" t="n">
        <v>0.0179115077497972</v>
      </c>
      <c r="J21" s="8" t="n">
        <v>4.47135038354143</v>
      </c>
      <c r="K21" s="8" t="n">
        <v>0</v>
      </c>
      <c r="L21" s="8" t="n">
        <v>24.5454320599972</v>
      </c>
      <c r="M21" s="8" t="n">
        <v>161.284198122915</v>
      </c>
      <c r="N21" s="8" t="n">
        <v>1.12641488302489</v>
      </c>
      <c r="O21" s="8" t="n">
        <v>2.32569884618611</v>
      </c>
      <c r="P21" s="8" t="n">
        <v>0.344791080059592</v>
      </c>
      <c r="Q21" s="8" t="n">
        <v>18.3752821296337</v>
      </c>
      <c r="R21" s="8" t="n">
        <v>95.1427872335666</v>
      </c>
      <c r="S21" s="8" t="n">
        <v>26.3043627621008</v>
      </c>
      <c r="T21" s="8" t="n">
        <v>0.303650985473001</v>
      </c>
      <c r="U21" s="8" t="n">
        <v>1464.47449245889</v>
      </c>
      <c r="V21" s="8" t="n">
        <v>529.823073361414</v>
      </c>
      <c r="W21" s="8" t="n">
        <v>1.64610587613373</v>
      </c>
      <c r="X21" s="8" t="n">
        <v>5.20753286186476</v>
      </c>
      <c r="Y21" s="8" t="n">
        <v>265.869954881585</v>
      </c>
      <c r="Z21" s="8" t="n">
        <v>0</v>
      </c>
      <c r="AA21" s="8" t="n">
        <v>0</v>
      </c>
      <c r="AB21" s="8" t="n">
        <v>7.54286081091395</v>
      </c>
      <c r="AC21" s="8" t="n">
        <v>609.256983178563</v>
      </c>
      <c r="AD21" s="8" t="n">
        <v>65.641481815371</v>
      </c>
      <c r="AE21" s="8" t="n">
        <v>149.108454942629</v>
      </c>
      <c r="AF21" s="8" t="n">
        <v>11.1253007409449</v>
      </c>
      <c r="AG21" s="8" t="n">
        <v>13.2666457168312</v>
      </c>
      <c r="AH21" s="8" t="n">
        <v>0</v>
      </c>
      <c r="AI21" s="8" t="n">
        <v>0</v>
      </c>
      <c r="AJ21" s="8" t="n">
        <v>75.3517526886897</v>
      </c>
      <c r="AK21" s="8" t="n">
        <v>1.97763914944596</v>
      </c>
      <c r="AL21" s="8" t="n">
        <v>0</v>
      </c>
      <c r="AM21" s="8" t="n">
        <v>0</v>
      </c>
      <c r="AN21" s="8" t="n">
        <v>0.816834164415458</v>
      </c>
      <c r="AO21" s="8" t="n">
        <v>1.71171721968435</v>
      </c>
      <c r="AP21" s="8" t="n">
        <v>0</v>
      </c>
      <c r="AQ21" s="8" t="n">
        <v>0</v>
      </c>
      <c r="AR21" s="8" t="n">
        <v>1.31039855828101</v>
      </c>
      <c r="AS21" s="8" t="n">
        <v>0</v>
      </c>
      <c r="AT21" s="8" t="n">
        <v>12.3761389281075</v>
      </c>
      <c r="AU21" s="8" t="n">
        <v>30.8570449259659</v>
      </c>
      <c r="AV21" s="8" t="n">
        <v>27.8703168496217</v>
      </c>
      <c r="AW21" s="8" t="n">
        <v>7.16398591691827</v>
      </c>
      <c r="AX21" s="8" t="n">
        <v>52.8147804238626</v>
      </c>
      <c r="AY21" s="8" t="n">
        <v>0</v>
      </c>
      <c r="AZ21" s="8" t="n">
        <v>0</v>
      </c>
      <c r="BA21" s="8" t="n">
        <v>14.804037954867</v>
      </c>
      <c r="BB21" s="8" t="n">
        <v>0</v>
      </c>
      <c r="BC21" s="8" t="n">
        <v>0</v>
      </c>
      <c r="BD21" s="8" t="n">
        <v>6.25586362201944</v>
      </c>
      <c r="BE21" s="8" t="n">
        <v>23.3975428415342</v>
      </c>
      <c r="BF21" s="8" t="n">
        <v>0</v>
      </c>
      <c r="BG21" s="8" t="n">
        <v>39.214915634867</v>
      </c>
      <c r="BH21" s="8" t="n">
        <v>0.122115622048453</v>
      </c>
      <c r="BI21" s="8" t="n">
        <v>0</v>
      </c>
      <c r="BJ21" s="8" t="n">
        <v>0</v>
      </c>
      <c r="BK21" s="8" t="n">
        <v>5.92932982297381</v>
      </c>
      <c r="BL21" s="8" t="n">
        <v>0.236806725164088</v>
      </c>
      <c r="BM21" s="8" t="n">
        <v>2.6339407816988</v>
      </c>
      <c r="BN21" s="8" t="n">
        <v>0</v>
      </c>
      <c r="BO21" s="16" t="n">
        <f aca="false">SUM(C21:BN21)</f>
        <v>3798.07035309716</v>
      </c>
      <c r="BP21" s="8" t="n">
        <v>68.4128917631752</v>
      </c>
      <c r="BQ21" s="8" t="n">
        <v>0</v>
      </c>
      <c r="BR21" s="8" t="n">
        <v>0</v>
      </c>
      <c r="BS21" s="8" t="n">
        <v>3638.95137080699</v>
      </c>
      <c r="BT21" s="8" t="n">
        <v>56.3081826659129</v>
      </c>
      <c r="BU21" s="8" t="n">
        <v>3511.64038874022</v>
      </c>
      <c r="BV21" s="8" t="n">
        <v>1188.78482774671</v>
      </c>
      <c r="BW21" s="8" t="n">
        <v>2098.06472466107</v>
      </c>
      <c r="BX21" s="16" t="n">
        <f aca="false">SUM(BO21:BW21)</f>
        <v>14360.2327394812</v>
      </c>
    </row>
    <row r="22" customFormat="false" ht="12.75" hidden="false" customHeight="false" outlineLevel="0" collapsed="false">
      <c r="A22" s="9" t="s">
        <v>78</v>
      </c>
      <c r="B22" s="4"/>
      <c r="C22" s="8" t="n">
        <v>0.49177441774148</v>
      </c>
      <c r="D22" s="8" t="n">
        <v>0</v>
      </c>
      <c r="E22" s="8" t="n">
        <v>0</v>
      </c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0.0668800974915577</v>
      </c>
      <c r="M22" s="8" t="n">
        <v>2.99457812496097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5.02826600773554</v>
      </c>
      <c r="S22" s="8" t="n">
        <v>0</v>
      </c>
      <c r="T22" s="8" t="n">
        <v>0</v>
      </c>
      <c r="U22" s="8" t="n">
        <v>8.2499292590411</v>
      </c>
      <c r="V22" s="8" t="n">
        <v>5930.59243505436</v>
      </c>
      <c r="W22" s="8" t="n">
        <v>6.58310664185409</v>
      </c>
      <c r="X22" s="8" t="n">
        <v>0</v>
      </c>
      <c r="Y22" s="8" t="n">
        <v>0.901220995808383</v>
      </c>
      <c r="Z22" s="8" t="n">
        <v>0</v>
      </c>
      <c r="AA22" s="8" t="n">
        <v>0</v>
      </c>
      <c r="AB22" s="8" t="n">
        <v>2.14993832627261</v>
      </c>
      <c r="AC22" s="8" t="n">
        <v>5.33779995122262</v>
      </c>
      <c r="AD22" s="8" t="n">
        <v>330.924834429351</v>
      </c>
      <c r="AE22" s="8" t="n">
        <v>3.10354336971267</v>
      </c>
      <c r="AF22" s="8" t="n">
        <v>0</v>
      </c>
      <c r="AG22" s="8" t="n">
        <v>43.252672985867</v>
      </c>
      <c r="AH22" s="8" t="n">
        <v>0</v>
      </c>
      <c r="AI22" s="8" t="n">
        <v>0</v>
      </c>
      <c r="AJ22" s="8" t="n">
        <v>3.68066743610683</v>
      </c>
      <c r="AK22" s="8" t="n">
        <v>0</v>
      </c>
      <c r="AL22" s="8" t="n">
        <v>0</v>
      </c>
      <c r="AM22" s="8" t="n">
        <v>0</v>
      </c>
      <c r="AN22" s="8" t="n">
        <v>0</v>
      </c>
      <c r="AO22" s="8" t="n">
        <v>0</v>
      </c>
      <c r="AP22" s="8" t="n">
        <v>0</v>
      </c>
      <c r="AQ22" s="8" t="n">
        <v>0</v>
      </c>
      <c r="AR22" s="8" t="n">
        <v>0</v>
      </c>
      <c r="AS22" s="8" t="n">
        <v>0</v>
      </c>
      <c r="AT22" s="8" t="n">
        <v>0</v>
      </c>
      <c r="AU22" s="8" t="n">
        <v>0</v>
      </c>
      <c r="AV22" s="8" t="n">
        <v>0</v>
      </c>
      <c r="AW22" s="8" t="n">
        <v>0</v>
      </c>
      <c r="AX22" s="8" t="n">
        <v>1.96334078998328</v>
      </c>
      <c r="AY22" s="8" t="n">
        <v>0</v>
      </c>
      <c r="AZ22" s="8" t="n">
        <v>0.21961029835033</v>
      </c>
      <c r="BA22" s="8" t="n">
        <v>128.734545749869</v>
      </c>
      <c r="BB22" s="8" t="n">
        <v>0</v>
      </c>
      <c r="BC22" s="8" t="n">
        <v>0</v>
      </c>
      <c r="BD22" s="8" t="n">
        <v>0</v>
      </c>
      <c r="BE22" s="8" t="n">
        <v>6.04121539126978</v>
      </c>
      <c r="BF22" s="8" t="n">
        <v>0</v>
      </c>
      <c r="BG22" s="8" t="n">
        <v>12.7984597082216</v>
      </c>
      <c r="BH22" s="8" t="n">
        <v>0.191306130295729</v>
      </c>
      <c r="BI22" s="8" t="n">
        <v>0</v>
      </c>
      <c r="BJ22" s="8" t="n">
        <v>0</v>
      </c>
      <c r="BK22" s="8" t="n">
        <v>4.67618944363255</v>
      </c>
      <c r="BL22" s="8" t="n">
        <v>0</v>
      </c>
      <c r="BM22" s="8" t="n">
        <v>0</v>
      </c>
      <c r="BN22" s="8" t="n">
        <v>0</v>
      </c>
      <c r="BO22" s="16" t="n">
        <f aca="false">SUM(C22:BN22)</f>
        <v>6497.98231460915</v>
      </c>
      <c r="BP22" s="8" t="n">
        <v>3341.27136999845</v>
      </c>
      <c r="BQ22" s="8" t="n">
        <v>0</v>
      </c>
      <c r="BR22" s="8" t="n">
        <v>0</v>
      </c>
      <c r="BS22" s="8" t="n">
        <v>5506.35405607595</v>
      </c>
      <c r="BT22" s="8" t="n">
        <v>78.9835057413055</v>
      </c>
      <c r="BU22" s="8" t="n">
        <v>6885.03920740337</v>
      </c>
      <c r="BV22" s="8" t="n">
        <v>3780.62884926202</v>
      </c>
      <c r="BW22" s="8" t="n">
        <v>2217.17871708883</v>
      </c>
      <c r="BX22" s="16" t="n">
        <f aca="false">SUM(BO22:BW22)</f>
        <v>28307.4380201791</v>
      </c>
    </row>
    <row r="23" customFormat="false" ht="12.75" hidden="false" customHeight="false" outlineLevel="0" collapsed="false">
      <c r="A23" s="9" t="s">
        <v>80</v>
      </c>
      <c r="B23" s="4"/>
      <c r="C23" s="8" t="n">
        <v>0</v>
      </c>
      <c r="D23" s="8" t="n">
        <v>0</v>
      </c>
      <c r="E23" s="8" t="n">
        <v>1.61133150220712</v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0.118698617595085</v>
      </c>
      <c r="M23" s="8" t="n">
        <v>0.317716069364628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0.29054835691533</v>
      </c>
      <c r="S23" s="8" t="n">
        <v>0</v>
      </c>
      <c r="T23" s="8" t="n">
        <v>0</v>
      </c>
      <c r="U23" s="8" t="n">
        <v>0</v>
      </c>
      <c r="V23" s="8" t="n">
        <v>4.34956420807082</v>
      </c>
      <c r="W23" s="8" t="n">
        <v>183.134512569198</v>
      </c>
      <c r="X23" s="8" t="n">
        <v>0</v>
      </c>
      <c r="Y23" s="8" t="n">
        <v>195.222111661199</v>
      </c>
      <c r="Z23" s="8" t="n">
        <v>0</v>
      </c>
      <c r="AA23" s="8" t="n">
        <v>0</v>
      </c>
      <c r="AB23" s="8" t="n">
        <v>0</v>
      </c>
      <c r="AC23" s="8" t="n">
        <v>0.533532141702841</v>
      </c>
      <c r="AD23" s="8" t="n">
        <v>0</v>
      </c>
      <c r="AE23" s="8" t="n">
        <v>9.08774831916769</v>
      </c>
      <c r="AF23" s="8" t="n">
        <v>0</v>
      </c>
      <c r="AG23" s="8" t="n">
        <v>32.6135161274457</v>
      </c>
      <c r="AH23" s="8" t="n">
        <v>0</v>
      </c>
      <c r="AI23" s="8" t="n">
        <v>49.3940952141417</v>
      </c>
      <c r="AJ23" s="8" t="n">
        <v>6.50452672887768</v>
      </c>
      <c r="AK23" s="8" t="n">
        <v>0</v>
      </c>
      <c r="AL23" s="8" t="n">
        <v>0</v>
      </c>
      <c r="AM23" s="8" t="n">
        <v>0</v>
      </c>
      <c r="AN23" s="8" t="n">
        <v>0</v>
      </c>
      <c r="AO23" s="8" t="n">
        <v>0</v>
      </c>
      <c r="AP23" s="8" t="n">
        <v>0</v>
      </c>
      <c r="AQ23" s="8" t="n">
        <v>0</v>
      </c>
      <c r="AR23" s="8" t="n">
        <v>0</v>
      </c>
      <c r="AS23" s="8" t="n">
        <v>0</v>
      </c>
      <c r="AT23" s="8" t="n">
        <v>0</v>
      </c>
      <c r="AU23" s="8" t="n">
        <v>0</v>
      </c>
      <c r="AV23" s="8" t="n">
        <v>0</v>
      </c>
      <c r="AW23" s="8" t="n">
        <v>0</v>
      </c>
      <c r="AX23" s="8" t="n">
        <v>0</v>
      </c>
      <c r="AY23" s="8" t="n">
        <v>0</v>
      </c>
      <c r="AZ23" s="8" t="n">
        <v>1.37508615360385</v>
      </c>
      <c r="BA23" s="8" t="n">
        <v>0</v>
      </c>
      <c r="BB23" s="8" t="n">
        <v>0</v>
      </c>
      <c r="BC23" s="8" t="n">
        <v>0</v>
      </c>
      <c r="BD23" s="8" t="n">
        <v>0</v>
      </c>
      <c r="BE23" s="8" t="n">
        <v>40.6318586310427</v>
      </c>
      <c r="BF23" s="8" t="n">
        <v>0</v>
      </c>
      <c r="BG23" s="8" t="n">
        <v>0.685484994035307</v>
      </c>
      <c r="BH23" s="8" t="n">
        <v>0</v>
      </c>
      <c r="BI23" s="8" t="n">
        <v>0</v>
      </c>
      <c r="BJ23" s="8" t="n">
        <v>0</v>
      </c>
      <c r="BK23" s="8" t="n">
        <v>0</v>
      </c>
      <c r="BL23" s="8" t="n">
        <v>0</v>
      </c>
      <c r="BM23" s="8" t="n">
        <v>0</v>
      </c>
      <c r="BN23" s="8" t="n">
        <v>0</v>
      </c>
      <c r="BO23" s="16" t="n">
        <f aca="false">SUM(C23:BN23)</f>
        <v>525.870331294567</v>
      </c>
      <c r="BP23" s="8" t="n">
        <v>375.622844328549</v>
      </c>
      <c r="BQ23" s="8" t="n">
        <v>0</v>
      </c>
      <c r="BR23" s="8" t="n">
        <v>0</v>
      </c>
      <c r="BS23" s="8" t="n">
        <v>638.783058553674</v>
      </c>
      <c r="BT23" s="8" t="n">
        <v>4.5223320233352</v>
      </c>
      <c r="BU23" s="8" t="n">
        <v>445.406730277165</v>
      </c>
      <c r="BV23" s="8" t="n">
        <v>68.8701383567305</v>
      </c>
      <c r="BW23" s="8" t="n">
        <v>420.423010520065</v>
      </c>
      <c r="BX23" s="16" t="n">
        <f aca="false">SUM(BO23:BW23)</f>
        <v>2479.49844535409</v>
      </c>
    </row>
    <row r="24" customFormat="false" ht="12.75" hidden="false" customHeight="false" outlineLevel="0" collapsed="false">
      <c r="A24" s="9" t="s">
        <v>82</v>
      </c>
      <c r="B24" s="4"/>
      <c r="C24" s="8" t="n">
        <v>0.325127573193114</v>
      </c>
      <c r="D24" s="8" t="n">
        <v>0</v>
      </c>
      <c r="E24" s="8" t="n">
        <v>0</v>
      </c>
      <c r="F24" s="8" t="n">
        <v>0</v>
      </c>
      <c r="G24" s="8" t="n">
        <v>0.668093573443197</v>
      </c>
      <c r="H24" s="8" t="n">
        <v>3.23486979126956</v>
      </c>
      <c r="I24" s="8" t="n">
        <v>0</v>
      </c>
      <c r="J24" s="8" t="n">
        <v>0</v>
      </c>
      <c r="K24" s="8" t="n">
        <v>0</v>
      </c>
      <c r="L24" s="8" t="n">
        <v>0.449852059418369</v>
      </c>
      <c r="M24" s="8" t="n">
        <v>12.1130333136334</v>
      </c>
      <c r="N24" s="8" t="n">
        <v>19.6181368536709</v>
      </c>
      <c r="O24" s="8" t="n">
        <v>3.86620372092834</v>
      </c>
      <c r="P24" s="8" t="n">
        <v>1.49664169882256</v>
      </c>
      <c r="Q24" s="8" t="n">
        <v>1.56743243952286</v>
      </c>
      <c r="R24" s="8" t="n">
        <v>2.08537675064721</v>
      </c>
      <c r="S24" s="8" t="n">
        <v>10.6516928578671</v>
      </c>
      <c r="T24" s="8" t="n">
        <v>0</v>
      </c>
      <c r="U24" s="8" t="n">
        <v>2.60460631697514</v>
      </c>
      <c r="V24" s="8" t="n">
        <v>115.198518519041</v>
      </c>
      <c r="W24" s="8" t="n">
        <v>2.42366862589947</v>
      </c>
      <c r="X24" s="8" t="n">
        <v>113.573368811143</v>
      </c>
      <c r="Y24" s="8" t="n">
        <v>3.38271243927508</v>
      </c>
      <c r="Z24" s="8" t="n">
        <v>0</v>
      </c>
      <c r="AA24" s="8" t="n">
        <v>0</v>
      </c>
      <c r="AB24" s="8" t="n">
        <v>1.33925202087122</v>
      </c>
      <c r="AC24" s="8" t="n">
        <v>58.9139226075419</v>
      </c>
      <c r="AD24" s="8" t="n">
        <v>4.40200712360743</v>
      </c>
      <c r="AE24" s="8" t="n">
        <v>77.9778373029299</v>
      </c>
      <c r="AF24" s="8" t="n">
        <v>19.1140388667746</v>
      </c>
      <c r="AG24" s="8" t="n">
        <v>12.7757584592875</v>
      </c>
      <c r="AH24" s="8" t="n">
        <v>0</v>
      </c>
      <c r="AI24" s="8" t="n">
        <v>0</v>
      </c>
      <c r="AJ24" s="8" t="n">
        <v>10.3719124860131</v>
      </c>
      <c r="AK24" s="8" t="n">
        <v>0</v>
      </c>
      <c r="AL24" s="8" t="n">
        <v>1.85180685974991</v>
      </c>
      <c r="AM24" s="8" t="n">
        <v>2.04664993756804</v>
      </c>
      <c r="AN24" s="8" t="n">
        <v>0</v>
      </c>
      <c r="AO24" s="8" t="n">
        <v>0.0939655747340879</v>
      </c>
      <c r="AP24" s="8" t="n">
        <v>0.114882617640963</v>
      </c>
      <c r="AQ24" s="8" t="n">
        <v>1.01950594138358</v>
      </c>
      <c r="AR24" s="8" t="n">
        <v>0.295568779015011</v>
      </c>
      <c r="AS24" s="8" t="n">
        <v>0.141236936970237</v>
      </c>
      <c r="AT24" s="8" t="n">
        <v>0.686386407079436</v>
      </c>
      <c r="AU24" s="8" t="n">
        <v>0</v>
      </c>
      <c r="AV24" s="8" t="n">
        <v>3.64596368854991</v>
      </c>
      <c r="AW24" s="8" t="n">
        <v>2.62782186836299</v>
      </c>
      <c r="AX24" s="8" t="n">
        <v>3.31750438116753</v>
      </c>
      <c r="AY24" s="8" t="n">
        <v>1.74751745880307</v>
      </c>
      <c r="AZ24" s="8" t="n">
        <v>24.426022400124</v>
      </c>
      <c r="BA24" s="8" t="n">
        <v>2.35968374345636</v>
      </c>
      <c r="BB24" s="8" t="n">
        <v>0.0481409369967425</v>
      </c>
      <c r="BC24" s="8" t="n">
        <v>0</v>
      </c>
      <c r="BD24" s="8" t="n">
        <v>13.3522734056386</v>
      </c>
      <c r="BE24" s="8" t="n">
        <v>11.6197539865246</v>
      </c>
      <c r="BF24" s="8" t="n">
        <v>5.86197474026331</v>
      </c>
      <c r="BG24" s="8" t="n">
        <v>664.91723989994</v>
      </c>
      <c r="BH24" s="8" t="n">
        <v>46.0087544218362</v>
      </c>
      <c r="BI24" s="8" t="n">
        <v>2.00985239675107</v>
      </c>
      <c r="BJ24" s="8" t="n">
        <v>36.6090275863631</v>
      </c>
      <c r="BK24" s="8" t="n">
        <v>0</v>
      </c>
      <c r="BL24" s="8" t="n">
        <v>0.382470075907745</v>
      </c>
      <c r="BM24" s="8" t="n">
        <v>8.59820993080901</v>
      </c>
      <c r="BN24" s="8" t="n">
        <v>0</v>
      </c>
      <c r="BO24" s="16" t="n">
        <f aca="false">SUM(C24:BN24)</f>
        <v>1311.93627818741</v>
      </c>
      <c r="BP24" s="8" t="n">
        <v>1909.35866135918</v>
      </c>
      <c r="BQ24" s="8" t="n">
        <v>0</v>
      </c>
      <c r="BR24" s="8" t="n">
        <v>198.51005829211</v>
      </c>
      <c r="BS24" s="8" t="n">
        <v>1031.51753582863</v>
      </c>
      <c r="BT24" s="8" t="n">
        <v>32.0222322428445</v>
      </c>
      <c r="BU24" s="8" t="n">
        <v>3215.98971376398</v>
      </c>
      <c r="BV24" s="8" t="n">
        <v>895.11974387268</v>
      </c>
      <c r="BW24" s="8" t="n">
        <v>5514.56973663205</v>
      </c>
      <c r="BX24" s="16" t="n">
        <f aca="false">SUM(BO24:BW24)</f>
        <v>14109.0239601789</v>
      </c>
    </row>
    <row r="25" customFormat="false" ht="12.75" hidden="false" customHeight="false" outlineLevel="0" collapsed="false">
      <c r="A25" s="9" t="s">
        <v>84</v>
      </c>
      <c r="B25" s="4"/>
      <c r="C25" s="8" t="n">
        <v>2.77582590011601</v>
      </c>
      <c r="D25" s="8" t="n">
        <v>0.597234523988219</v>
      </c>
      <c r="E25" s="8" t="n">
        <v>0.0960062778952434</v>
      </c>
      <c r="F25" s="8" t="n">
        <v>2.09982447590584</v>
      </c>
      <c r="G25" s="8" t="n">
        <v>44.9822979973964</v>
      </c>
      <c r="H25" s="8" t="n">
        <v>5.52378369335858</v>
      </c>
      <c r="I25" s="8" t="n">
        <v>9.93264075264247</v>
      </c>
      <c r="J25" s="8" t="n">
        <v>32.0719476428862</v>
      </c>
      <c r="K25" s="8" t="n">
        <v>3.28643505722631</v>
      </c>
      <c r="L25" s="8" t="n">
        <v>2.90054829541457</v>
      </c>
      <c r="M25" s="8" t="n">
        <v>10.222028868531</v>
      </c>
      <c r="N25" s="8" t="n">
        <v>1.58655761256941</v>
      </c>
      <c r="O25" s="8" t="n">
        <v>8.05433290367896</v>
      </c>
      <c r="P25" s="8" t="n">
        <v>5.75721569543558</v>
      </c>
      <c r="Q25" s="8" t="n">
        <v>21.918811421713</v>
      </c>
      <c r="R25" s="8" t="n">
        <v>7.89205425072098</v>
      </c>
      <c r="S25" s="8" t="n">
        <v>17.5914653048839</v>
      </c>
      <c r="T25" s="8" t="n">
        <v>4.10488972816579</v>
      </c>
      <c r="U25" s="8" t="n">
        <v>23.9356289416431</v>
      </c>
      <c r="V25" s="8" t="n">
        <v>6.55341212559377</v>
      </c>
      <c r="W25" s="8" t="n">
        <v>4.39129645412092</v>
      </c>
      <c r="X25" s="8" t="n">
        <v>3.69772351366485</v>
      </c>
      <c r="Y25" s="8" t="n">
        <v>58.2896011697474</v>
      </c>
      <c r="Z25" s="8" t="n">
        <v>6.5447621142422</v>
      </c>
      <c r="AA25" s="8" t="n">
        <v>0.692317837674205</v>
      </c>
      <c r="AB25" s="8" t="n">
        <v>11.5359084906919</v>
      </c>
      <c r="AC25" s="8" t="n">
        <v>29.4605210906967</v>
      </c>
      <c r="AD25" s="8" t="n">
        <v>1.03333624697243</v>
      </c>
      <c r="AE25" s="8" t="n">
        <v>90.4322191867456</v>
      </c>
      <c r="AF25" s="8" t="n">
        <v>31.92522947534</v>
      </c>
      <c r="AG25" s="8" t="n">
        <v>19.5763495375867</v>
      </c>
      <c r="AH25" s="8" t="n">
        <v>5.7425051727237</v>
      </c>
      <c r="AI25" s="8" t="n">
        <v>174.40996779381</v>
      </c>
      <c r="AJ25" s="8" t="n">
        <v>23.1320068655191</v>
      </c>
      <c r="AK25" s="8" t="n">
        <v>0.725094791965453</v>
      </c>
      <c r="AL25" s="8" t="n">
        <v>3.81901374106055</v>
      </c>
      <c r="AM25" s="8" t="n">
        <v>0.709132295749927</v>
      </c>
      <c r="AN25" s="8" t="n">
        <v>0.456977037279603</v>
      </c>
      <c r="AO25" s="8" t="n">
        <v>7.38749792053798</v>
      </c>
      <c r="AP25" s="8" t="n">
        <v>0.0298311504649673</v>
      </c>
      <c r="AQ25" s="8" t="n">
        <v>0.395863706954694</v>
      </c>
      <c r="AR25" s="8" t="n">
        <v>0</v>
      </c>
      <c r="AS25" s="8" t="n">
        <v>0.94728804138305</v>
      </c>
      <c r="AT25" s="8" t="n">
        <v>0.117556323885002</v>
      </c>
      <c r="AU25" s="8" t="n">
        <v>0</v>
      </c>
      <c r="AV25" s="8" t="n">
        <v>3.60749467428948</v>
      </c>
      <c r="AW25" s="8" t="n">
        <v>17.0350763702472</v>
      </c>
      <c r="AX25" s="8" t="n">
        <v>0.177546720703681</v>
      </c>
      <c r="AY25" s="8" t="n">
        <v>0.00489950477532751</v>
      </c>
      <c r="AZ25" s="8" t="n">
        <v>0.239731909765459</v>
      </c>
      <c r="BA25" s="8" t="n">
        <v>5.54468138930804</v>
      </c>
      <c r="BB25" s="8" t="n">
        <v>0.00860050729498146</v>
      </c>
      <c r="BC25" s="8" t="n">
        <v>0.00114993906508994</v>
      </c>
      <c r="BD25" s="8" t="n">
        <v>7.01561049182118</v>
      </c>
      <c r="BE25" s="8" t="n">
        <v>1.17136955593337</v>
      </c>
      <c r="BF25" s="8" t="n">
        <v>0.187439015386648</v>
      </c>
      <c r="BG25" s="8" t="n">
        <v>11.8998446336226</v>
      </c>
      <c r="BH25" s="8" t="n">
        <v>1.55316417467101</v>
      </c>
      <c r="BI25" s="8" t="n">
        <v>2.32414448953673</v>
      </c>
      <c r="BJ25" s="8" t="n">
        <v>8.5125008930288</v>
      </c>
      <c r="BK25" s="8" t="n">
        <v>0.146278090802725</v>
      </c>
      <c r="BL25" s="8" t="n">
        <v>0.0174263024495568</v>
      </c>
      <c r="BM25" s="8" t="n">
        <v>0.947358176686606</v>
      </c>
      <c r="BN25" s="8" t="n">
        <v>0</v>
      </c>
      <c r="BO25" s="16" t="n">
        <f aca="false">SUM(C25:BN25)</f>
        <v>747.729258267971</v>
      </c>
      <c r="BP25" s="8" t="n">
        <v>0</v>
      </c>
      <c r="BQ25" s="8" t="n">
        <v>0</v>
      </c>
      <c r="BR25" s="8" t="n">
        <v>0</v>
      </c>
      <c r="BS25" s="8" t="n">
        <v>0</v>
      </c>
      <c r="BT25" s="8" t="n">
        <v>0</v>
      </c>
      <c r="BU25" s="8" t="n">
        <v>0</v>
      </c>
      <c r="BV25" s="8" t="n">
        <v>0</v>
      </c>
      <c r="BW25" s="8" t="n">
        <v>0</v>
      </c>
      <c r="BX25" s="16" t="n">
        <f aca="false">SUM(BO25:BW25)</f>
        <v>747.729258267971</v>
      </c>
    </row>
    <row r="26" customFormat="false" ht="12.75" hidden="false" customHeight="false" outlineLevel="0" collapsed="false">
      <c r="A26" s="9" t="s">
        <v>86</v>
      </c>
      <c r="B26" s="4"/>
      <c r="C26" s="8" t="n">
        <v>28.6843792510393</v>
      </c>
      <c r="D26" s="8" t="n">
        <v>0</v>
      </c>
      <c r="E26" s="8" t="n">
        <v>0</v>
      </c>
      <c r="F26" s="8" t="n">
        <v>3.69842244993757</v>
      </c>
      <c r="G26" s="8" t="n">
        <v>93.5644719631177</v>
      </c>
      <c r="H26" s="8" t="n">
        <v>13.1920401512514</v>
      </c>
      <c r="I26" s="8" t="n">
        <v>7.63210621111968</v>
      </c>
      <c r="J26" s="8" t="n">
        <v>16.8674243095375</v>
      </c>
      <c r="K26" s="8" t="n">
        <v>7.25904762112396</v>
      </c>
      <c r="L26" s="8" t="n">
        <v>34.7279525257632</v>
      </c>
      <c r="M26" s="8" t="n">
        <v>267.102194189828</v>
      </c>
      <c r="N26" s="8" t="n">
        <v>10.4899059705745</v>
      </c>
      <c r="O26" s="8" t="n">
        <v>13.1983423911124</v>
      </c>
      <c r="P26" s="8" t="n">
        <v>57.9304548091201</v>
      </c>
      <c r="Q26" s="8" t="n">
        <v>170.987994926463</v>
      </c>
      <c r="R26" s="8" t="n">
        <v>13.3701422486308</v>
      </c>
      <c r="S26" s="8" t="n">
        <v>3.18029028831801</v>
      </c>
      <c r="T26" s="8" t="n">
        <v>4.63741241222249</v>
      </c>
      <c r="U26" s="8" t="n">
        <v>9.90710885932555</v>
      </c>
      <c r="V26" s="8" t="n">
        <v>11.1199390578345</v>
      </c>
      <c r="W26" s="8" t="n">
        <v>2.29226405088668</v>
      </c>
      <c r="X26" s="8" t="n">
        <v>5.42949888972606</v>
      </c>
      <c r="Y26" s="8" t="n">
        <v>1.85161503664334</v>
      </c>
      <c r="Z26" s="8" t="n">
        <v>693.728091666119</v>
      </c>
      <c r="AA26" s="8" t="n">
        <v>3.9671693943236</v>
      </c>
      <c r="AB26" s="8" t="n">
        <v>12.8415089928176</v>
      </c>
      <c r="AC26" s="8" t="n">
        <v>16.7557272884307</v>
      </c>
      <c r="AD26" s="8" t="n">
        <v>15.2679973745758</v>
      </c>
      <c r="AE26" s="8" t="n">
        <v>41.541680356621</v>
      </c>
      <c r="AF26" s="8" t="n">
        <v>43.7514377671951</v>
      </c>
      <c r="AG26" s="8" t="n">
        <v>49.3032705522826</v>
      </c>
      <c r="AH26" s="8" t="n">
        <v>0.034249235976406</v>
      </c>
      <c r="AI26" s="8" t="n">
        <v>0.290274212681172</v>
      </c>
      <c r="AJ26" s="8" t="n">
        <v>38.0022529859501</v>
      </c>
      <c r="AK26" s="8" t="n">
        <v>6.76783614751734</v>
      </c>
      <c r="AL26" s="8" t="n">
        <v>23.5040466291468</v>
      </c>
      <c r="AM26" s="8" t="n">
        <v>1.26332932076266</v>
      </c>
      <c r="AN26" s="8" t="n">
        <v>2.03604801763793</v>
      </c>
      <c r="AO26" s="8" t="n">
        <v>10.0727647340757</v>
      </c>
      <c r="AP26" s="8" t="n">
        <v>12.2481899571566</v>
      </c>
      <c r="AQ26" s="8" t="n">
        <v>8.25400370811637</v>
      </c>
      <c r="AR26" s="8" t="n">
        <v>0.897222214506537</v>
      </c>
      <c r="AS26" s="8" t="n">
        <v>9.54610897703847</v>
      </c>
      <c r="AT26" s="8" t="n">
        <v>30.398155202604</v>
      </c>
      <c r="AU26" s="8" t="n">
        <v>0</v>
      </c>
      <c r="AV26" s="8" t="n">
        <v>27.5432305788699</v>
      </c>
      <c r="AW26" s="8" t="n">
        <v>5.11735914270945</v>
      </c>
      <c r="AX26" s="8" t="n">
        <v>3.02762557835984</v>
      </c>
      <c r="AY26" s="8" t="n">
        <v>1.19583374775065</v>
      </c>
      <c r="AZ26" s="8" t="n">
        <v>1.75610983368116</v>
      </c>
      <c r="BA26" s="8" t="n">
        <v>1.52164787570289</v>
      </c>
      <c r="BB26" s="8" t="n">
        <v>0.887660203555426</v>
      </c>
      <c r="BC26" s="8" t="n">
        <v>0.239458344874084</v>
      </c>
      <c r="BD26" s="8" t="n">
        <v>10.1314811434709</v>
      </c>
      <c r="BE26" s="8" t="n">
        <v>29.7152009031436</v>
      </c>
      <c r="BF26" s="8" t="n">
        <v>17.5901375872727</v>
      </c>
      <c r="BG26" s="8" t="n">
        <v>17.5991343820371</v>
      </c>
      <c r="BH26" s="8" t="n">
        <v>47.0103722362151</v>
      </c>
      <c r="BI26" s="8" t="n">
        <v>3.29226149435772</v>
      </c>
      <c r="BJ26" s="8" t="n">
        <v>6.08106244823181</v>
      </c>
      <c r="BK26" s="8" t="n">
        <v>1.98635184267533</v>
      </c>
      <c r="BL26" s="8" t="n">
        <v>0.1904906339721</v>
      </c>
      <c r="BM26" s="8" t="n">
        <v>15.4671556899341</v>
      </c>
      <c r="BN26" s="8" t="n">
        <v>0</v>
      </c>
      <c r="BO26" s="16" t="n">
        <f aca="false">SUM(C26:BN26)</f>
        <v>1987.94694601593</v>
      </c>
      <c r="BP26" s="8" t="n">
        <v>1371.03778444601</v>
      </c>
      <c r="BQ26" s="8" t="n">
        <v>0</v>
      </c>
      <c r="BR26" s="8" t="n">
        <v>83.0602372325332</v>
      </c>
      <c r="BS26" s="8" t="n">
        <v>0</v>
      </c>
      <c r="BT26" s="8" t="n">
        <v>0</v>
      </c>
      <c r="BU26" s="8" t="n">
        <v>3219.35023521964</v>
      </c>
      <c r="BV26" s="8" t="n">
        <v>502.30115079584</v>
      </c>
      <c r="BW26" s="8" t="n">
        <v>204.67819974264</v>
      </c>
      <c r="BX26" s="16" t="n">
        <f aca="false">SUM(BO26:BW26)</f>
        <v>7368.37455345259</v>
      </c>
    </row>
    <row r="27" customFormat="false" ht="12.75" hidden="false" customHeight="false" outlineLevel="0" collapsed="false">
      <c r="A27" s="9" t="s">
        <v>88</v>
      </c>
      <c r="B27" s="4"/>
      <c r="C27" s="8" t="n">
        <v>0.00179063248392456</v>
      </c>
      <c r="D27" s="8" t="n">
        <v>0</v>
      </c>
      <c r="E27" s="8" t="n">
        <v>0</v>
      </c>
      <c r="F27" s="8" t="n">
        <v>0.00323988161765632</v>
      </c>
      <c r="G27" s="8" t="n">
        <v>0.22883103263342</v>
      </c>
      <c r="H27" s="8" t="n">
        <v>0.0210435916476991</v>
      </c>
      <c r="I27" s="8" t="n">
        <v>0.0116729063481366</v>
      </c>
      <c r="J27" s="8" t="n">
        <v>0.0109774573125867</v>
      </c>
      <c r="K27" s="8" t="n">
        <v>0.00410570486357605</v>
      </c>
      <c r="L27" s="8" t="n">
        <v>0.0654416018141372</v>
      </c>
      <c r="M27" s="8" t="n">
        <v>0.132261176612802</v>
      </c>
      <c r="N27" s="8" t="n">
        <v>0.054959268132843</v>
      </c>
      <c r="O27" s="8" t="n">
        <v>0.0543222863150942</v>
      </c>
      <c r="P27" s="8" t="n">
        <v>0.0163819710504864</v>
      </c>
      <c r="Q27" s="8" t="n">
        <v>0.0326292979854898</v>
      </c>
      <c r="R27" s="8" t="n">
        <v>0.0224871674550803</v>
      </c>
      <c r="S27" s="8" t="n">
        <v>0.0198120400751208</v>
      </c>
      <c r="T27" s="8" t="n">
        <v>0.0125213705297404</v>
      </c>
      <c r="U27" s="8" t="n">
        <v>0.0776008845066191</v>
      </c>
      <c r="V27" s="8" t="n">
        <v>0.0386324780558043</v>
      </c>
      <c r="W27" s="8" t="n">
        <v>0.00176498761439269</v>
      </c>
      <c r="X27" s="8" t="n">
        <v>0.0161822490201995</v>
      </c>
      <c r="Y27" s="8" t="n">
        <v>0.00682421996813806</v>
      </c>
      <c r="Z27" s="8" t="n">
        <v>0.017469437062239</v>
      </c>
      <c r="AA27" s="8" t="n">
        <v>0</v>
      </c>
      <c r="AB27" s="8" t="n">
        <v>0.0078197592227612</v>
      </c>
      <c r="AC27" s="8" t="n">
        <v>0.00640694283659465</v>
      </c>
      <c r="AD27" s="8" t="n">
        <v>0.0447243831381977</v>
      </c>
      <c r="AE27" s="8" t="n">
        <v>1.29239843267199</v>
      </c>
      <c r="AF27" s="8" t="n">
        <v>0.0331937146388085</v>
      </c>
      <c r="AG27" s="8" t="n">
        <v>0.00951873696175806</v>
      </c>
      <c r="AH27" s="8" t="n">
        <v>0.00905837048930967</v>
      </c>
      <c r="AI27" s="8" t="n">
        <v>0</v>
      </c>
      <c r="AJ27" s="8" t="n">
        <v>0.0263263665294308</v>
      </c>
      <c r="AK27" s="8" t="n">
        <v>0.00715483628356235</v>
      </c>
      <c r="AL27" s="8" t="n">
        <v>0.00864436065821278</v>
      </c>
      <c r="AM27" s="8" t="n">
        <v>0.0101106821183009</v>
      </c>
      <c r="AN27" s="8" t="n">
        <v>0.00059208479486334</v>
      </c>
      <c r="AO27" s="8" t="n">
        <v>0.00440955758780197</v>
      </c>
      <c r="AP27" s="8" t="n">
        <v>0.033927317285796</v>
      </c>
      <c r="AQ27" s="8" t="n">
        <v>0.00683311347220385</v>
      </c>
      <c r="AR27" s="8" t="n">
        <v>0.000557500941000832</v>
      </c>
      <c r="AS27" s="8" t="n">
        <v>0.0160130721180269</v>
      </c>
      <c r="AT27" s="8" t="n">
        <v>0.000885000442417265</v>
      </c>
      <c r="AU27" s="8" t="n">
        <v>0</v>
      </c>
      <c r="AV27" s="8" t="n">
        <v>0.0673828547786287</v>
      </c>
      <c r="AW27" s="8" t="n">
        <v>0.0056095843940087</v>
      </c>
      <c r="AX27" s="8" t="n">
        <v>0.00555147229260568</v>
      </c>
      <c r="AY27" s="8" t="n">
        <v>0.0162152973923821</v>
      </c>
      <c r="AZ27" s="8" t="n">
        <v>0.000862481175114693</v>
      </c>
      <c r="BA27" s="8" t="n">
        <v>0.00292280148155646</v>
      </c>
      <c r="BB27" s="8" t="n">
        <v>0.00119245345291783</v>
      </c>
      <c r="BC27" s="8" t="n">
        <v>0</v>
      </c>
      <c r="BD27" s="8" t="n">
        <v>0.0330120738871654</v>
      </c>
      <c r="BE27" s="8" t="n">
        <v>0.00136367663116366</v>
      </c>
      <c r="BF27" s="8" t="n">
        <v>0.000596355247907224</v>
      </c>
      <c r="BG27" s="8" t="n">
        <v>0.00168666594111698</v>
      </c>
      <c r="BH27" s="8" t="n">
        <v>0</v>
      </c>
      <c r="BI27" s="8" t="n">
        <v>0.00648233211677253</v>
      </c>
      <c r="BJ27" s="8" t="n">
        <v>0.00617700126685842</v>
      </c>
      <c r="BK27" s="8" t="n">
        <v>0.00190773734737213</v>
      </c>
      <c r="BL27" s="8" t="n">
        <v>0.00090619035643631</v>
      </c>
      <c r="BM27" s="8" t="n">
        <v>0.000130411321971196</v>
      </c>
      <c r="BN27" s="8" t="n">
        <v>0</v>
      </c>
      <c r="BO27" s="16" t="n">
        <f aca="false">SUM(C27:BN27)</f>
        <v>2.5215252643802</v>
      </c>
      <c r="BP27" s="8" t="n">
        <v>0</v>
      </c>
      <c r="BQ27" s="8" t="n">
        <v>0</v>
      </c>
      <c r="BR27" s="8" t="n">
        <v>0</v>
      </c>
      <c r="BS27" s="8" t="n">
        <v>0</v>
      </c>
      <c r="BT27" s="8" t="n">
        <v>0</v>
      </c>
      <c r="BU27" s="8" t="n">
        <v>0</v>
      </c>
      <c r="BV27" s="8" t="n">
        <v>0</v>
      </c>
      <c r="BW27" s="8" t="n">
        <v>0</v>
      </c>
      <c r="BX27" s="16" t="n">
        <f aca="false">SUM(BO27:BW27)</f>
        <v>2.5215252643802</v>
      </c>
    </row>
    <row r="28" customFormat="false" ht="12.75" hidden="false" customHeight="false" outlineLevel="0" collapsed="false">
      <c r="A28" s="9" t="s">
        <v>90</v>
      </c>
      <c r="B28" s="4"/>
      <c r="C28" s="8" t="n">
        <v>3.34705546840196</v>
      </c>
      <c r="D28" s="8" t="n">
        <v>0.227257969480298</v>
      </c>
      <c r="E28" s="8" t="n">
        <v>0</v>
      </c>
      <c r="F28" s="8" t="n">
        <v>0.686291256720012</v>
      </c>
      <c r="G28" s="8" t="n">
        <v>13.2461015306592</v>
      </c>
      <c r="H28" s="8" t="n">
        <v>2.4292748687412</v>
      </c>
      <c r="I28" s="8" t="n">
        <v>61.3849790589961</v>
      </c>
      <c r="J28" s="8" t="n">
        <v>252.303814571256</v>
      </c>
      <c r="K28" s="8" t="n">
        <v>0.0775420088931951</v>
      </c>
      <c r="L28" s="8" t="n">
        <v>6.49213892808857</v>
      </c>
      <c r="M28" s="8" t="n">
        <v>41.5090921521307</v>
      </c>
      <c r="N28" s="8" t="n">
        <v>3.84448658166792</v>
      </c>
      <c r="O28" s="8" t="n">
        <v>15.3908550541161</v>
      </c>
      <c r="P28" s="8" t="n">
        <v>24.2864650897257</v>
      </c>
      <c r="Q28" s="8" t="n">
        <v>2065.5797913234</v>
      </c>
      <c r="R28" s="8" t="n">
        <v>158.210268119678</v>
      </c>
      <c r="S28" s="8" t="n">
        <v>0.710954874020576</v>
      </c>
      <c r="T28" s="8" t="n">
        <v>0.13325809809948</v>
      </c>
      <c r="U28" s="8" t="n">
        <v>0.675699833561908</v>
      </c>
      <c r="V28" s="8" t="n">
        <v>0.74179580066549</v>
      </c>
      <c r="W28" s="8" t="n">
        <v>18.5586476867957</v>
      </c>
      <c r="X28" s="8" t="n">
        <v>0.563661495945489</v>
      </c>
      <c r="Y28" s="8" t="n">
        <v>9.57736731453926</v>
      </c>
      <c r="Z28" s="8" t="n">
        <v>0.480402072692405</v>
      </c>
      <c r="AA28" s="8" t="n">
        <v>1.22388825899002</v>
      </c>
      <c r="AB28" s="8" t="n">
        <v>1624.88816061332</v>
      </c>
      <c r="AC28" s="8" t="n">
        <v>5.66536001575978</v>
      </c>
      <c r="AD28" s="8" t="n">
        <v>0.647374902340607</v>
      </c>
      <c r="AE28" s="8" t="n">
        <v>77.712647248846</v>
      </c>
      <c r="AF28" s="8" t="n">
        <v>0.132383522837066</v>
      </c>
      <c r="AG28" s="8" t="n">
        <v>0.168307903444468</v>
      </c>
      <c r="AH28" s="8" t="n">
        <v>0.311303296871695</v>
      </c>
      <c r="AI28" s="8" t="n">
        <v>0.147426451601001</v>
      </c>
      <c r="AJ28" s="8" t="n">
        <v>0.950356858335495</v>
      </c>
      <c r="AK28" s="8" t="n">
        <v>0.618417491292624</v>
      </c>
      <c r="AL28" s="8" t="n">
        <v>0.53779009155851</v>
      </c>
      <c r="AM28" s="8" t="n">
        <v>0.0155832811609317</v>
      </c>
      <c r="AN28" s="8" t="n">
        <v>0.0316259169836854</v>
      </c>
      <c r="AO28" s="8" t="n">
        <v>0.0204857095478194</v>
      </c>
      <c r="AP28" s="8" t="n">
        <v>0.0396206496087224</v>
      </c>
      <c r="AQ28" s="8" t="n">
        <v>0</v>
      </c>
      <c r="AR28" s="8" t="n">
        <v>0</v>
      </c>
      <c r="AS28" s="8" t="n">
        <v>0.0564860726642406</v>
      </c>
      <c r="AT28" s="8" t="n">
        <v>2.51641995249787</v>
      </c>
      <c r="AU28" s="8" t="n">
        <v>0.0706423195042005</v>
      </c>
      <c r="AV28" s="8" t="n">
        <v>5.04551785272134</v>
      </c>
      <c r="AW28" s="8" t="n">
        <v>1.37215942654052</v>
      </c>
      <c r="AX28" s="8" t="n">
        <v>2.50063509910987</v>
      </c>
      <c r="AY28" s="8" t="n">
        <v>0.011015209997946</v>
      </c>
      <c r="AZ28" s="8" t="n">
        <v>0.705809212643826</v>
      </c>
      <c r="BA28" s="8" t="n">
        <v>1.05017869043293</v>
      </c>
      <c r="BB28" s="8" t="n">
        <v>0.00409794566080565</v>
      </c>
      <c r="BC28" s="8" t="n">
        <v>0.0609253039410238</v>
      </c>
      <c r="BD28" s="8" t="n">
        <v>13.4639890132193</v>
      </c>
      <c r="BE28" s="8" t="n">
        <v>0.771303889835299</v>
      </c>
      <c r="BF28" s="8" t="n">
        <v>0.0406793870872347</v>
      </c>
      <c r="BG28" s="8" t="n">
        <v>0.000438323285366099</v>
      </c>
      <c r="BH28" s="8" t="n">
        <v>0.0645982603145223</v>
      </c>
      <c r="BI28" s="8" t="n">
        <v>0.0306224512236359</v>
      </c>
      <c r="BJ28" s="8" t="n">
        <v>0.00456234253594485</v>
      </c>
      <c r="BK28" s="8" t="n">
        <v>49.04700913501</v>
      </c>
      <c r="BL28" s="8" t="n">
        <v>0.0112436756706341</v>
      </c>
      <c r="BM28" s="8" t="n">
        <v>0.00478251075719221</v>
      </c>
      <c r="BN28" s="8" t="n">
        <v>0</v>
      </c>
      <c r="BO28" s="16" t="n">
        <f aca="false">SUM(C28:BN28)</f>
        <v>4470.40104944543</v>
      </c>
      <c r="BP28" s="8" t="n">
        <v>0.0227729728764221</v>
      </c>
      <c r="BQ28" s="8" t="n">
        <v>0</v>
      </c>
      <c r="BR28" s="8" t="n">
        <v>0</v>
      </c>
      <c r="BS28" s="8" t="n">
        <v>0</v>
      </c>
      <c r="BT28" s="8" t="n">
        <v>0</v>
      </c>
      <c r="BU28" s="8" t="n">
        <v>218.869469276122</v>
      </c>
      <c r="BV28" s="8" t="n">
        <v>8.89980721787964</v>
      </c>
      <c r="BW28" s="8" t="n">
        <v>50.7267977494056</v>
      </c>
      <c r="BX28" s="16" t="n">
        <f aca="false">SUM(BO28:BW28)</f>
        <v>4748.91989666171</v>
      </c>
    </row>
    <row r="29" customFormat="false" ht="12.75" hidden="false" customHeight="false" outlineLevel="0" collapsed="false">
      <c r="A29" s="9" t="s">
        <v>92</v>
      </c>
      <c r="B29" s="4"/>
      <c r="C29" s="8" t="n">
        <v>4.20745219558165</v>
      </c>
      <c r="D29" s="8" t="n">
        <v>0</v>
      </c>
      <c r="E29" s="8" t="n">
        <v>0</v>
      </c>
      <c r="F29" s="8" t="n">
        <v>1.70183206961969</v>
      </c>
      <c r="G29" s="8" t="n">
        <v>21.807355359149</v>
      </c>
      <c r="H29" s="8" t="n">
        <v>1.21775392863471</v>
      </c>
      <c r="I29" s="8" t="n">
        <v>0.970693910454157</v>
      </c>
      <c r="J29" s="8" t="n">
        <v>1.70880530958893</v>
      </c>
      <c r="K29" s="8" t="n">
        <v>0</v>
      </c>
      <c r="L29" s="8" t="n">
        <v>32.2124539294293</v>
      </c>
      <c r="M29" s="8" t="n">
        <v>63.6790456364309</v>
      </c>
      <c r="N29" s="8" t="n">
        <v>72.7035459256839</v>
      </c>
      <c r="O29" s="8" t="n">
        <v>5.28631613721693</v>
      </c>
      <c r="P29" s="8" t="n">
        <v>8.4674384097804</v>
      </c>
      <c r="Q29" s="8" t="n">
        <v>17.5990724871179</v>
      </c>
      <c r="R29" s="8" t="n">
        <v>111.937767182373</v>
      </c>
      <c r="S29" s="8" t="n">
        <v>3.8115296178335</v>
      </c>
      <c r="T29" s="8" t="n">
        <v>5.33014893351862</v>
      </c>
      <c r="U29" s="8" t="n">
        <v>18.7155156963531</v>
      </c>
      <c r="V29" s="8" t="n">
        <v>11.1606422563061</v>
      </c>
      <c r="W29" s="8" t="n">
        <v>2.44494751986141</v>
      </c>
      <c r="X29" s="8" t="n">
        <v>2.20361993506558</v>
      </c>
      <c r="Y29" s="8" t="n">
        <v>95.8001207598065</v>
      </c>
      <c r="Z29" s="8" t="n">
        <v>153.826442155312</v>
      </c>
      <c r="AA29" s="8" t="n">
        <v>2.66453684879033</v>
      </c>
      <c r="AB29" s="8" t="n">
        <v>10.5018702266035</v>
      </c>
      <c r="AC29" s="8" t="n">
        <v>1431.62116366813</v>
      </c>
      <c r="AD29" s="8" t="n">
        <v>7.29443247386235</v>
      </c>
      <c r="AE29" s="8" t="n">
        <v>56.6984182377672</v>
      </c>
      <c r="AF29" s="8" t="n">
        <v>44.3794675641356</v>
      </c>
      <c r="AG29" s="8" t="n">
        <v>22.2446828264514</v>
      </c>
      <c r="AH29" s="8" t="n">
        <v>0.642270419932701</v>
      </c>
      <c r="AI29" s="8" t="n">
        <v>0.637475026756208</v>
      </c>
      <c r="AJ29" s="8" t="n">
        <v>55.5833344823231</v>
      </c>
      <c r="AK29" s="8" t="n">
        <v>2.45756730118022</v>
      </c>
      <c r="AL29" s="8" t="n">
        <v>11.4756983588298</v>
      </c>
      <c r="AM29" s="8" t="n">
        <v>0.983189675528186</v>
      </c>
      <c r="AN29" s="8" t="n">
        <v>1.16813745568819</v>
      </c>
      <c r="AO29" s="8" t="n">
        <v>3.2334060956859</v>
      </c>
      <c r="AP29" s="8" t="n">
        <v>1.61186720112357</v>
      </c>
      <c r="AQ29" s="8" t="n">
        <v>0</v>
      </c>
      <c r="AR29" s="8" t="n">
        <v>0</v>
      </c>
      <c r="AS29" s="8" t="n">
        <v>3.34381892423919</v>
      </c>
      <c r="AT29" s="8" t="n">
        <v>17.0887886994834</v>
      </c>
      <c r="AU29" s="8" t="n">
        <v>29.2368816190043</v>
      </c>
      <c r="AV29" s="8" t="n">
        <v>16.6275121448342</v>
      </c>
      <c r="AW29" s="8" t="n">
        <v>19.5634659493595</v>
      </c>
      <c r="AX29" s="8" t="n">
        <v>3.74119668073945</v>
      </c>
      <c r="AY29" s="8" t="n">
        <v>0.0581038362661144</v>
      </c>
      <c r="AZ29" s="8" t="n">
        <v>0.175492657983866</v>
      </c>
      <c r="BA29" s="8" t="n">
        <v>4.13575353962134</v>
      </c>
      <c r="BB29" s="8" t="n">
        <v>2.45998993136006</v>
      </c>
      <c r="BC29" s="8" t="n">
        <v>26.7572765122916</v>
      </c>
      <c r="BD29" s="8" t="n">
        <v>2.11552969922022</v>
      </c>
      <c r="BE29" s="8" t="n">
        <v>3.65055622726974</v>
      </c>
      <c r="BF29" s="8" t="n">
        <v>5.38261915749579</v>
      </c>
      <c r="BG29" s="8" t="n">
        <v>4.84252598911824</v>
      </c>
      <c r="BH29" s="8" t="n">
        <v>2.28227964396753</v>
      </c>
      <c r="BI29" s="8" t="n">
        <v>4.0795825980308</v>
      </c>
      <c r="BJ29" s="8" t="n">
        <v>4.89322474178817</v>
      </c>
      <c r="BK29" s="8" t="n">
        <v>5.34609742490866</v>
      </c>
      <c r="BL29" s="8" t="n">
        <v>0</v>
      </c>
      <c r="BM29" s="8" t="n">
        <v>0</v>
      </c>
      <c r="BN29" s="8" t="n">
        <v>0</v>
      </c>
      <c r="BO29" s="16" t="n">
        <f aca="false">SUM(C29:BN29)</f>
        <v>2445.77071319488</v>
      </c>
      <c r="BP29" s="8" t="n">
        <v>0</v>
      </c>
      <c r="BQ29" s="8" t="n">
        <v>0</v>
      </c>
      <c r="BR29" s="8" t="n">
        <v>0</v>
      </c>
      <c r="BS29" s="8" t="n">
        <v>0</v>
      </c>
      <c r="BT29" s="8" t="n">
        <v>0</v>
      </c>
      <c r="BU29" s="8" t="n">
        <v>0</v>
      </c>
      <c r="BV29" s="8" t="n">
        <v>0</v>
      </c>
      <c r="BW29" s="8" t="n">
        <v>0</v>
      </c>
      <c r="BX29" s="16" t="n">
        <f aca="false">SUM(BO29:BW29)</f>
        <v>2445.77071319488</v>
      </c>
    </row>
    <row r="30" customFormat="false" ht="12.75" hidden="false" customHeight="false" outlineLevel="0" collapsed="false">
      <c r="A30" s="9" t="s">
        <v>94</v>
      </c>
      <c r="B30" s="4"/>
      <c r="C30" s="8" t="n">
        <v>0.351592128509906</v>
      </c>
      <c r="D30" s="8" t="n">
        <v>0</v>
      </c>
      <c r="E30" s="8" t="n">
        <v>0</v>
      </c>
      <c r="F30" s="8" t="n">
        <v>0.206030325274435</v>
      </c>
      <c r="G30" s="8" t="n">
        <v>6.64727329281145</v>
      </c>
      <c r="H30" s="8" t="n">
        <v>1.14675626437712</v>
      </c>
      <c r="I30" s="8" t="n">
        <v>0.748170733691286</v>
      </c>
      <c r="J30" s="8" t="n">
        <v>0.707432283235772</v>
      </c>
      <c r="K30" s="8" t="n">
        <v>0.304104660741713</v>
      </c>
      <c r="L30" s="8" t="n">
        <v>1.83436487482799</v>
      </c>
      <c r="M30" s="8" t="n">
        <v>6.36107920826885</v>
      </c>
      <c r="N30" s="8" t="n">
        <v>0.242748495472594</v>
      </c>
      <c r="O30" s="8" t="n">
        <v>3.23692792805874</v>
      </c>
      <c r="P30" s="8" t="n">
        <v>1.07710020003022</v>
      </c>
      <c r="Q30" s="8" t="n">
        <v>1.69276592676875</v>
      </c>
      <c r="R30" s="8" t="n">
        <v>1.60422282200511</v>
      </c>
      <c r="S30" s="8" t="n">
        <v>0.513855627891081</v>
      </c>
      <c r="T30" s="8" t="n">
        <v>0.915413859965697</v>
      </c>
      <c r="U30" s="8" t="n">
        <v>3.86671375622377</v>
      </c>
      <c r="V30" s="8" t="n">
        <v>2.47492331496211</v>
      </c>
      <c r="W30" s="8" t="n">
        <v>0.0876297086414032</v>
      </c>
      <c r="X30" s="8" t="n">
        <v>1.06647356856931</v>
      </c>
      <c r="Y30" s="8" t="n">
        <v>1.06173738120242</v>
      </c>
      <c r="Z30" s="8" t="n">
        <v>0.086706093406917</v>
      </c>
      <c r="AA30" s="8" t="n">
        <v>0.0392007507713734</v>
      </c>
      <c r="AB30" s="8" t="n">
        <v>0.935170156336091</v>
      </c>
      <c r="AC30" s="8" t="n">
        <v>3.15539424979375</v>
      </c>
      <c r="AD30" s="8" t="n">
        <v>33.1532189897145</v>
      </c>
      <c r="AE30" s="8" t="n">
        <v>77.7833115824916</v>
      </c>
      <c r="AF30" s="8" t="n">
        <v>2.82509555259906</v>
      </c>
      <c r="AG30" s="8" t="n">
        <v>4.67374782443155</v>
      </c>
      <c r="AH30" s="8" t="n">
        <v>0.0281793610305471</v>
      </c>
      <c r="AI30" s="8" t="n">
        <v>0</v>
      </c>
      <c r="AJ30" s="8" t="n">
        <v>4.24102061284275</v>
      </c>
      <c r="AK30" s="8" t="n">
        <v>4.04920856258529</v>
      </c>
      <c r="AL30" s="8" t="n">
        <v>0.241382443389922</v>
      </c>
      <c r="AM30" s="8" t="n">
        <v>0.666961510293771</v>
      </c>
      <c r="AN30" s="8" t="n">
        <v>0.145595369996836</v>
      </c>
      <c r="AO30" s="8" t="n">
        <v>0.673009273518092</v>
      </c>
      <c r="AP30" s="8" t="n">
        <v>3.13441196476563</v>
      </c>
      <c r="AQ30" s="8" t="n">
        <v>1.31556191649584</v>
      </c>
      <c r="AR30" s="8" t="n">
        <v>0.253836166774569</v>
      </c>
      <c r="AS30" s="8" t="n">
        <v>1.42620329995709</v>
      </c>
      <c r="AT30" s="8" t="n">
        <v>0.0901314708273647</v>
      </c>
      <c r="AU30" s="8" t="n">
        <v>0</v>
      </c>
      <c r="AV30" s="8" t="n">
        <v>15.1870965462942</v>
      </c>
      <c r="AW30" s="8" t="n">
        <v>0.778935068974348</v>
      </c>
      <c r="AX30" s="8" t="n">
        <v>0.185091281025999</v>
      </c>
      <c r="AY30" s="8" t="n">
        <v>0.995675588479135</v>
      </c>
      <c r="AZ30" s="8" t="n">
        <v>0.124922285595978</v>
      </c>
      <c r="BA30" s="8" t="n">
        <v>6.74363412506994</v>
      </c>
      <c r="BB30" s="8" t="n">
        <v>0.528927040675703</v>
      </c>
      <c r="BC30" s="8" t="n">
        <v>1.11749582594713</v>
      </c>
      <c r="BD30" s="8" t="n">
        <v>2.45786913618026</v>
      </c>
      <c r="BE30" s="8" t="n">
        <v>1.40583982477016</v>
      </c>
      <c r="BF30" s="8" t="n">
        <v>1.59564332621558</v>
      </c>
      <c r="BG30" s="8" t="n">
        <v>1.55168761287826</v>
      </c>
      <c r="BH30" s="8" t="n">
        <v>0.589997002136741</v>
      </c>
      <c r="BI30" s="8" t="n">
        <v>0.488543316948735</v>
      </c>
      <c r="BJ30" s="8" t="n">
        <v>0.392253421736389</v>
      </c>
      <c r="BK30" s="8" t="n">
        <v>0.368971434583037</v>
      </c>
      <c r="BL30" s="8" t="n">
        <v>0.0805420435838592</v>
      </c>
      <c r="BM30" s="8" t="n">
        <v>0.112814850220998</v>
      </c>
      <c r="BN30" s="8" t="n">
        <v>0</v>
      </c>
      <c r="BO30" s="16" t="n">
        <f aca="false">SUM(C30:BN30)</f>
        <v>209.770603244869</v>
      </c>
      <c r="BP30" s="8" t="n">
        <v>0</v>
      </c>
      <c r="BQ30" s="8" t="n">
        <v>0</v>
      </c>
      <c r="BR30" s="8" t="n">
        <v>0</v>
      </c>
      <c r="BS30" s="8" t="n">
        <v>0</v>
      </c>
      <c r="BT30" s="8" t="n">
        <v>0</v>
      </c>
      <c r="BU30" s="8" t="n">
        <v>0</v>
      </c>
      <c r="BV30" s="8" t="n">
        <v>0</v>
      </c>
      <c r="BW30" s="8" t="n">
        <v>0</v>
      </c>
      <c r="BX30" s="16" t="n">
        <f aca="false">SUM(BO30:BW30)</f>
        <v>209.770603244869</v>
      </c>
    </row>
    <row r="31" customFormat="false" ht="12.75" hidden="false" customHeight="false" outlineLevel="0" collapsed="false">
      <c r="A31" s="9" t="s">
        <v>96</v>
      </c>
      <c r="B31" s="4"/>
      <c r="C31" s="8" t="n">
        <v>2.96756024664586</v>
      </c>
      <c r="D31" s="8" t="n">
        <v>0</v>
      </c>
      <c r="E31" s="8" t="n">
        <v>0</v>
      </c>
      <c r="F31" s="8" t="n">
        <v>2.04746202860118</v>
      </c>
      <c r="G31" s="8" t="n">
        <v>130.327669961706</v>
      </c>
      <c r="H31" s="8" t="n">
        <v>32.523547844092</v>
      </c>
      <c r="I31" s="8" t="n">
        <v>9.37626522437274</v>
      </c>
      <c r="J31" s="8" t="n">
        <v>4.17937738558529</v>
      </c>
      <c r="K31" s="8" t="n">
        <v>2.5725151725759</v>
      </c>
      <c r="L31" s="8" t="n">
        <v>29.8129340329964</v>
      </c>
      <c r="M31" s="8" t="n">
        <v>106.452126252445</v>
      </c>
      <c r="N31" s="8" t="n">
        <v>12.0823281906767</v>
      </c>
      <c r="O31" s="8" t="n">
        <v>22.7297957641371</v>
      </c>
      <c r="P31" s="8" t="n">
        <v>19.6148964175969</v>
      </c>
      <c r="Q31" s="8" t="n">
        <v>10.3099253117203</v>
      </c>
      <c r="R31" s="8" t="n">
        <v>32.6828648655391</v>
      </c>
      <c r="S31" s="8" t="n">
        <v>3.2618149481781</v>
      </c>
      <c r="T31" s="8" t="n">
        <v>10.6236019906853</v>
      </c>
      <c r="U31" s="8" t="n">
        <v>40.0364752663915</v>
      </c>
      <c r="V31" s="8" t="n">
        <v>36.331246295586</v>
      </c>
      <c r="W31" s="8" t="n">
        <v>0.286444486543251</v>
      </c>
      <c r="X31" s="8" t="n">
        <v>19.9459640004165</v>
      </c>
      <c r="Y31" s="8" t="n">
        <v>5.09550307189344</v>
      </c>
      <c r="Z31" s="8" t="n">
        <v>16.5271696278942</v>
      </c>
      <c r="AA31" s="8" t="n">
        <v>0</v>
      </c>
      <c r="AB31" s="8" t="n">
        <v>2.40142792544708</v>
      </c>
      <c r="AC31" s="8" t="n">
        <v>15.1419913528629</v>
      </c>
      <c r="AD31" s="8" t="n">
        <v>61.1827359063163</v>
      </c>
      <c r="AE31" s="8" t="n">
        <v>1808.46101566178</v>
      </c>
      <c r="AF31" s="8" t="n">
        <v>103.70116123762</v>
      </c>
      <c r="AG31" s="8" t="n">
        <v>3.79655223013227</v>
      </c>
      <c r="AH31" s="8" t="n">
        <v>0</v>
      </c>
      <c r="AI31" s="8" t="n">
        <v>3.95275510285378</v>
      </c>
      <c r="AJ31" s="8" t="n">
        <v>26.2023264965867</v>
      </c>
      <c r="AK31" s="8" t="n">
        <v>3.88548993416109</v>
      </c>
      <c r="AL31" s="8" t="n">
        <v>7.09527269452099</v>
      </c>
      <c r="AM31" s="8" t="n">
        <v>7.10770667891283</v>
      </c>
      <c r="AN31" s="8" t="n">
        <v>0</v>
      </c>
      <c r="AO31" s="8" t="n">
        <v>24.8102770698859</v>
      </c>
      <c r="AP31" s="8" t="n">
        <v>0.106298626214783</v>
      </c>
      <c r="AQ31" s="8" t="n">
        <v>0</v>
      </c>
      <c r="AR31" s="8" t="n">
        <v>0</v>
      </c>
      <c r="AS31" s="8" t="n">
        <v>8.40437295528782</v>
      </c>
      <c r="AT31" s="8" t="n">
        <v>1.4084101354777</v>
      </c>
      <c r="AU31" s="8" t="n">
        <v>0</v>
      </c>
      <c r="AV31" s="8" t="n">
        <v>67.0755626043786</v>
      </c>
      <c r="AW31" s="8" t="n">
        <v>5.42272061228766</v>
      </c>
      <c r="AX31" s="8" t="n">
        <v>0.455081379868021</v>
      </c>
      <c r="AY31" s="8" t="n">
        <v>2.67201614248639</v>
      </c>
      <c r="AZ31" s="8" t="n">
        <v>1.71790252122146</v>
      </c>
      <c r="BA31" s="8" t="n">
        <v>3.87048477761945</v>
      </c>
      <c r="BB31" s="8" t="n">
        <v>0.650483436706709</v>
      </c>
      <c r="BC31" s="8" t="n">
        <v>0</v>
      </c>
      <c r="BD31" s="8" t="n">
        <v>4.31034388541491</v>
      </c>
      <c r="BE31" s="8" t="n">
        <v>0</v>
      </c>
      <c r="BF31" s="8" t="n">
        <v>0</v>
      </c>
      <c r="BG31" s="8" t="n">
        <v>0</v>
      </c>
      <c r="BH31" s="8" t="n">
        <v>0</v>
      </c>
      <c r="BI31" s="8" t="n">
        <v>0</v>
      </c>
      <c r="BJ31" s="8" t="n">
        <v>9.79736602330855</v>
      </c>
      <c r="BK31" s="8" t="n">
        <v>0.973172483268874</v>
      </c>
      <c r="BL31" s="8" t="n">
        <v>0.307723565979775</v>
      </c>
      <c r="BM31" s="8" t="n">
        <v>0.135755126829285</v>
      </c>
      <c r="BN31" s="8" t="n">
        <v>0</v>
      </c>
      <c r="BO31" s="16" t="n">
        <f aca="false">SUM(C31:BN31)</f>
        <v>2724.83389495371</v>
      </c>
      <c r="BP31" s="8" t="n">
        <v>0</v>
      </c>
      <c r="BQ31" s="8" t="n">
        <v>0</v>
      </c>
      <c r="BR31" s="8" t="n">
        <v>0</v>
      </c>
      <c r="BS31" s="8" t="n">
        <v>0</v>
      </c>
      <c r="BT31" s="8" t="n">
        <v>0</v>
      </c>
      <c r="BU31" s="8" t="n">
        <v>0</v>
      </c>
      <c r="BV31" s="8" t="n">
        <v>0</v>
      </c>
      <c r="BW31" s="8" t="n">
        <v>0</v>
      </c>
      <c r="BX31" s="16" t="n">
        <f aca="false">SUM(BO31:BW31)</f>
        <v>2724.83389495371</v>
      </c>
    </row>
    <row r="32" customFormat="false" ht="12.75" hidden="false" customHeight="false" outlineLevel="0" collapsed="false">
      <c r="A32" s="9" t="s">
        <v>98</v>
      </c>
      <c r="B32" s="4"/>
      <c r="C32" s="8" t="n"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0</v>
      </c>
      <c r="S32" s="8" t="n">
        <v>0</v>
      </c>
      <c r="T32" s="8" t="n">
        <v>0</v>
      </c>
      <c r="U32" s="8" t="n">
        <v>0</v>
      </c>
      <c r="V32" s="8" t="n">
        <v>0</v>
      </c>
      <c r="W32" s="8" t="n">
        <v>0</v>
      </c>
      <c r="X32" s="8" t="n">
        <v>0</v>
      </c>
      <c r="Y32" s="8" t="n">
        <v>0</v>
      </c>
      <c r="Z32" s="8" t="n">
        <v>0</v>
      </c>
      <c r="AA32" s="8" t="n">
        <v>0</v>
      </c>
      <c r="AB32" s="8" t="n">
        <v>0</v>
      </c>
      <c r="AC32" s="8" t="n">
        <v>0</v>
      </c>
      <c r="AD32" s="8" t="n">
        <v>0</v>
      </c>
      <c r="AE32" s="8" t="n">
        <v>0</v>
      </c>
      <c r="AF32" s="8" t="n">
        <v>0</v>
      </c>
      <c r="AG32" s="8" t="n">
        <v>0</v>
      </c>
      <c r="AH32" s="8" t="n">
        <v>0</v>
      </c>
      <c r="AI32" s="8" t="n">
        <v>0</v>
      </c>
      <c r="AJ32" s="8" t="n">
        <v>0</v>
      </c>
      <c r="AK32" s="8" t="n">
        <v>0</v>
      </c>
      <c r="AL32" s="8" t="n">
        <v>0</v>
      </c>
      <c r="AM32" s="8" t="n">
        <v>0</v>
      </c>
      <c r="AN32" s="8" t="n">
        <v>0</v>
      </c>
      <c r="AO32" s="8" t="n">
        <v>0</v>
      </c>
      <c r="AP32" s="8" t="n">
        <v>0</v>
      </c>
      <c r="AQ32" s="8" t="n">
        <v>0</v>
      </c>
      <c r="AR32" s="8" t="n">
        <v>0</v>
      </c>
      <c r="AS32" s="8" t="n">
        <v>0</v>
      </c>
      <c r="AT32" s="8" t="n">
        <v>0</v>
      </c>
      <c r="AU32" s="8" t="n">
        <v>0</v>
      </c>
      <c r="AV32" s="8" t="n">
        <v>0</v>
      </c>
      <c r="AW32" s="8" t="n">
        <v>0</v>
      </c>
      <c r="AX32" s="8" t="n">
        <v>0</v>
      </c>
      <c r="AY32" s="8" t="n">
        <v>0</v>
      </c>
      <c r="AZ32" s="8" t="n">
        <v>0</v>
      </c>
      <c r="BA32" s="8" t="n">
        <v>0</v>
      </c>
      <c r="BB32" s="8" t="n">
        <v>0</v>
      </c>
      <c r="BC32" s="8" t="n">
        <v>0</v>
      </c>
      <c r="BD32" s="8" t="n">
        <v>0</v>
      </c>
      <c r="BE32" s="8" t="n">
        <v>0</v>
      </c>
      <c r="BF32" s="8" t="n">
        <v>0</v>
      </c>
      <c r="BG32" s="8" t="n">
        <v>0</v>
      </c>
      <c r="BH32" s="8" t="n">
        <v>0</v>
      </c>
      <c r="BI32" s="8" t="n">
        <v>0</v>
      </c>
      <c r="BJ32" s="8" t="n">
        <v>0</v>
      </c>
      <c r="BK32" s="8" t="n">
        <v>0</v>
      </c>
      <c r="BL32" s="8" t="n">
        <v>0</v>
      </c>
      <c r="BM32" s="8" t="n">
        <v>0</v>
      </c>
      <c r="BN32" s="8" t="n">
        <v>0</v>
      </c>
      <c r="BO32" s="16" t="n">
        <f aca="false">SUM(C32:BN32)</f>
        <v>0</v>
      </c>
      <c r="BP32" s="8" t="n">
        <v>0</v>
      </c>
      <c r="BQ32" s="8" t="n">
        <v>0</v>
      </c>
      <c r="BR32" s="8" t="n">
        <v>0</v>
      </c>
      <c r="BS32" s="8" t="n">
        <v>0</v>
      </c>
      <c r="BT32" s="8" t="n">
        <v>0</v>
      </c>
      <c r="BU32" s="8" t="n">
        <v>0</v>
      </c>
      <c r="BV32" s="8" t="n">
        <v>0</v>
      </c>
      <c r="BW32" s="8" t="n">
        <v>0</v>
      </c>
      <c r="BX32" s="16" t="n">
        <f aca="false">SUM(BO32:BW32)</f>
        <v>0</v>
      </c>
    </row>
    <row r="33" customFormat="false" ht="12.75" hidden="false" customHeight="false" outlineLevel="0" collapsed="false">
      <c r="A33" s="9" t="s">
        <v>100</v>
      </c>
      <c r="B33" s="4"/>
      <c r="C33" s="8" t="n">
        <v>15.6396282786956</v>
      </c>
      <c r="D33" s="8" t="n">
        <v>0</v>
      </c>
      <c r="E33" s="8" t="n">
        <v>0</v>
      </c>
      <c r="F33" s="8" t="n">
        <v>15.8799356299012</v>
      </c>
      <c r="G33" s="8" t="n">
        <v>544.783261946119</v>
      </c>
      <c r="H33" s="8" t="n">
        <v>37.0981027738104</v>
      </c>
      <c r="I33" s="8" t="n">
        <v>51.387067122563</v>
      </c>
      <c r="J33" s="8" t="n">
        <v>153.805011028923</v>
      </c>
      <c r="K33" s="8" t="n">
        <v>11.4479044568409</v>
      </c>
      <c r="L33" s="8" t="n">
        <v>89.4270036691436</v>
      </c>
      <c r="M33" s="8" t="n">
        <v>305.059065097896</v>
      </c>
      <c r="N33" s="8" t="n">
        <v>84.7481802627831</v>
      </c>
      <c r="O33" s="8" t="n">
        <v>70.6138307848325</v>
      </c>
      <c r="P33" s="8" t="n">
        <v>141.856168555866</v>
      </c>
      <c r="Q33" s="8" t="n">
        <v>132.082745570628</v>
      </c>
      <c r="R33" s="8" t="n">
        <v>46.0965114410456</v>
      </c>
      <c r="S33" s="8" t="n">
        <v>5.38186119567364</v>
      </c>
      <c r="T33" s="8" t="n">
        <v>33.4215222860357</v>
      </c>
      <c r="U33" s="8" t="n">
        <v>94.1048977926635</v>
      </c>
      <c r="V33" s="8" t="n">
        <v>110.83223344249</v>
      </c>
      <c r="W33" s="8" t="n">
        <v>5.25986475448218</v>
      </c>
      <c r="X33" s="8" t="n">
        <v>36.4204406391709</v>
      </c>
      <c r="Y33" s="8" t="n">
        <v>27.9586302559146</v>
      </c>
      <c r="Z33" s="8" t="n">
        <v>358.115547321727</v>
      </c>
      <c r="AA33" s="8" t="n">
        <v>0.547721569064305</v>
      </c>
      <c r="AB33" s="8" t="n">
        <v>51.9196969138122</v>
      </c>
      <c r="AC33" s="8" t="n">
        <v>72.7941447257666</v>
      </c>
      <c r="AD33" s="8" t="n">
        <v>425.429612777311</v>
      </c>
      <c r="AE33" s="8" t="n">
        <v>909.212117237404</v>
      </c>
      <c r="AF33" s="8" t="n">
        <v>110.354147235911</v>
      </c>
      <c r="AG33" s="8" t="n">
        <v>1898.91553041585</v>
      </c>
      <c r="AH33" s="8" t="n">
        <v>0.123439170155341</v>
      </c>
      <c r="AI33" s="8" t="n">
        <v>2.51915164926653</v>
      </c>
      <c r="AJ33" s="8" t="n">
        <v>979.052362444442</v>
      </c>
      <c r="AK33" s="8" t="n">
        <v>364.824414627993</v>
      </c>
      <c r="AL33" s="8" t="n">
        <v>2.24429893315737</v>
      </c>
      <c r="AM33" s="8" t="n">
        <v>13.0748894812364</v>
      </c>
      <c r="AN33" s="8" t="n">
        <v>3.85859835309423</v>
      </c>
      <c r="AO33" s="8" t="n">
        <v>2.42416164866901</v>
      </c>
      <c r="AP33" s="8" t="n">
        <v>23.8478129062273</v>
      </c>
      <c r="AQ33" s="8" t="n">
        <v>9.72512612054651</v>
      </c>
      <c r="AR33" s="8" t="n">
        <v>2.73352562095439</v>
      </c>
      <c r="AS33" s="8" t="n">
        <v>6.27700696227325</v>
      </c>
      <c r="AT33" s="8" t="n">
        <v>1.5492047095391</v>
      </c>
      <c r="AU33" s="8" t="n">
        <v>0</v>
      </c>
      <c r="AV33" s="8" t="n">
        <v>53.3566282870529</v>
      </c>
      <c r="AW33" s="8" t="n">
        <v>29.803407015691</v>
      </c>
      <c r="AX33" s="8" t="n">
        <v>4.7025269279978</v>
      </c>
      <c r="AY33" s="8" t="n">
        <v>1.77754671471675</v>
      </c>
      <c r="AZ33" s="8" t="n">
        <v>5.80636685623474</v>
      </c>
      <c r="BA33" s="8" t="n">
        <v>33.4177323066853</v>
      </c>
      <c r="BB33" s="8" t="n">
        <v>1.23669753752475</v>
      </c>
      <c r="BC33" s="8" t="n">
        <v>14.7681432420146</v>
      </c>
      <c r="BD33" s="8" t="n">
        <v>15.0471901820039</v>
      </c>
      <c r="BE33" s="8" t="n">
        <v>41.8114739376455</v>
      </c>
      <c r="BF33" s="8" t="n">
        <v>3.43489400916763</v>
      </c>
      <c r="BG33" s="8" t="n">
        <v>17.3557729579546</v>
      </c>
      <c r="BH33" s="8" t="n">
        <v>21.1414244019908</v>
      </c>
      <c r="BI33" s="8" t="n">
        <v>2.77345273757092</v>
      </c>
      <c r="BJ33" s="8" t="n">
        <v>1.72316689503418</v>
      </c>
      <c r="BK33" s="8" t="n">
        <v>1.70338865210193</v>
      </c>
      <c r="BL33" s="8" t="n">
        <v>0.628807422331499</v>
      </c>
      <c r="BM33" s="8" t="n">
        <v>13.3764025685744</v>
      </c>
      <c r="BN33" s="8" t="n">
        <v>0</v>
      </c>
      <c r="BO33" s="16" t="n">
        <f aca="false">SUM(C33:BN33)</f>
        <v>7516.71140046217</v>
      </c>
      <c r="BP33" s="8" t="n">
        <v>0</v>
      </c>
      <c r="BQ33" s="8" t="n">
        <v>0</v>
      </c>
      <c r="BR33" s="8" t="n">
        <v>0</v>
      </c>
      <c r="BS33" s="8" t="n">
        <v>0</v>
      </c>
      <c r="BT33" s="8" t="n">
        <v>0</v>
      </c>
      <c r="BU33" s="8" t="n">
        <v>0</v>
      </c>
      <c r="BV33" s="8" t="n">
        <v>0</v>
      </c>
      <c r="BW33" s="8" t="n">
        <v>0</v>
      </c>
      <c r="BX33" s="16" t="n">
        <f aca="false">SUM(BO33:BW33)</f>
        <v>7516.71140046217</v>
      </c>
    </row>
    <row r="34" customFormat="false" ht="12.75" hidden="false" customHeight="false" outlineLevel="0" collapsed="false">
      <c r="A34" s="9" t="s">
        <v>102</v>
      </c>
      <c r="B34" s="4"/>
      <c r="C34" s="8" t="n">
        <v>0</v>
      </c>
      <c r="D34" s="8" t="n">
        <v>0</v>
      </c>
      <c r="E34" s="8" t="n">
        <v>0</v>
      </c>
      <c r="F34" s="8" t="n">
        <v>0</v>
      </c>
      <c r="G34" s="8" t="n">
        <v>113.818737317441</v>
      </c>
      <c r="H34" s="8" t="n">
        <v>14.2270794558735</v>
      </c>
      <c r="I34" s="8" t="n">
        <v>7.9142943448962</v>
      </c>
      <c r="J34" s="8" t="n">
        <v>11.7853879627575</v>
      </c>
      <c r="K34" s="8" t="n">
        <v>1.14396343913559</v>
      </c>
      <c r="L34" s="8" t="n">
        <v>55.2233915352632</v>
      </c>
      <c r="M34" s="8" t="n">
        <v>115.326646454334</v>
      </c>
      <c r="N34" s="8" t="n">
        <v>0</v>
      </c>
      <c r="O34" s="8" t="n">
        <v>18.3943556734752</v>
      </c>
      <c r="P34" s="8" t="n">
        <v>40.5549172274285</v>
      </c>
      <c r="Q34" s="8" t="n">
        <v>154.349724001457</v>
      </c>
      <c r="R34" s="8" t="n">
        <v>68.5586039893948</v>
      </c>
      <c r="S34" s="8" t="n">
        <v>3.15008480772281</v>
      </c>
      <c r="T34" s="8" t="n">
        <v>1.40905829371778</v>
      </c>
      <c r="U34" s="8" t="n">
        <v>13.8184949427012</v>
      </c>
      <c r="V34" s="8" t="n">
        <v>28.9977155378321</v>
      </c>
      <c r="W34" s="8" t="n">
        <v>1.36736447800712</v>
      </c>
      <c r="X34" s="8" t="n">
        <v>5.07460627952111</v>
      </c>
      <c r="Y34" s="8" t="n">
        <v>5.87687280296458</v>
      </c>
      <c r="Z34" s="8" t="n">
        <v>0</v>
      </c>
      <c r="AA34" s="8" t="n">
        <v>0</v>
      </c>
      <c r="AB34" s="8" t="n">
        <v>26.7441736979315</v>
      </c>
      <c r="AC34" s="8" t="n">
        <v>46.9465863962739</v>
      </c>
      <c r="AD34" s="8" t="n">
        <v>375.927593013414</v>
      </c>
      <c r="AE34" s="8" t="n">
        <v>308.609207577651</v>
      </c>
      <c r="AF34" s="8" t="n">
        <v>3.54417574913781</v>
      </c>
      <c r="AG34" s="8" t="n">
        <v>12.5301458684872</v>
      </c>
      <c r="AH34" s="8" t="n">
        <v>538.729137670968</v>
      </c>
      <c r="AI34" s="8" t="n">
        <v>0.490616818655704</v>
      </c>
      <c r="AJ34" s="8" t="n">
        <v>159.818690833357</v>
      </c>
      <c r="AK34" s="8" t="n">
        <v>0</v>
      </c>
      <c r="AL34" s="8" t="n">
        <v>0</v>
      </c>
      <c r="AM34" s="8" t="n">
        <v>0</v>
      </c>
      <c r="AN34" s="8" t="n">
        <v>0</v>
      </c>
      <c r="AO34" s="8" t="n">
        <v>0</v>
      </c>
      <c r="AP34" s="8" t="n">
        <v>0</v>
      </c>
      <c r="AQ34" s="8" t="n">
        <v>0</v>
      </c>
      <c r="AR34" s="8" t="n">
        <v>0</v>
      </c>
      <c r="AS34" s="8" t="n">
        <v>0</v>
      </c>
      <c r="AT34" s="8" t="n">
        <v>0</v>
      </c>
      <c r="AU34" s="8" t="n">
        <v>0</v>
      </c>
      <c r="AV34" s="8" t="n">
        <v>0</v>
      </c>
      <c r="AW34" s="8" t="n">
        <v>0</v>
      </c>
      <c r="AX34" s="8" t="n">
        <v>0.441422725418252</v>
      </c>
      <c r="AY34" s="8" t="n">
        <v>0</v>
      </c>
      <c r="AZ34" s="8" t="n">
        <v>0</v>
      </c>
      <c r="BA34" s="8" t="n">
        <v>0</v>
      </c>
      <c r="BB34" s="8" t="n">
        <v>0</v>
      </c>
      <c r="BC34" s="8" t="n">
        <v>0</v>
      </c>
      <c r="BD34" s="8" t="n">
        <v>0</v>
      </c>
      <c r="BE34" s="8" t="n">
        <v>0</v>
      </c>
      <c r="BF34" s="8" t="n">
        <v>0</v>
      </c>
      <c r="BG34" s="8" t="n">
        <v>0</v>
      </c>
      <c r="BH34" s="8" t="n">
        <v>0</v>
      </c>
      <c r="BI34" s="8" t="n">
        <v>0</v>
      </c>
      <c r="BJ34" s="8" t="n">
        <v>0</v>
      </c>
      <c r="BK34" s="8" t="n">
        <v>0</v>
      </c>
      <c r="BL34" s="8" t="n">
        <v>0</v>
      </c>
      <c r="BM34" s="8" t="n">
        <v>0</v>
      </c>
      <c r="BN34" s="8" t="n">
        <v>0</v>
      </c>
      <c r="BO34" s="16" t="n">
        <f aca="false">SUM(C34:BN34)</f>
        <v>2134.77304889522</v>
      </c>
      <c r="BP34" s="8" t="n">
        <v>0</v>
      </c>
      <c r="BQ34" s="8" t="n">
        <v>0</v>
      </c>
      <c r="BR34" s="8" t="n">
        <v>0</v>
      </c>
      <c r="BS34" s="8" t="n">
        <v>0</v>
      </c>
      <c r="BT34" s="8" t="n">
        <v>0</v>
      </c>
      <c r="BU34" s="8" t="n">
        <v>0</v>
      </c>
      <c r="BV34" s="8" t="n">
        <v>0</v>
      </c>
      <c r="BW34" s="8" t="n">
        <v>0</v>
      </c>
      <c r="BX34" s="16" t="n">
        <f aca="false">SUM(BO34:BW34)</f>
        <v>2134.77304889522</v>
      </c>
    </row>
    <row r="35" customFormat="false" ht="12.75" hidden="false" customHeight="false" outlineLevel="0" collapsed="false">
      <c r="A35" s="9" t="s">
        <v>104</v>
      </c>
      <c r="B35" s="4"/>
      <c r="C35" s="8" t="n">
        <v>0.230794495385158</v>
      </c>
      <c r="D35" s="8" t="n">
        <v>0</v>
      </c>
      <c r="E35" s="8" t="n">
        <v>0</v>
      </c>
      <c r="F35" s="8" t="n">
        <v>0.999097492551683</v>
      </c>
      <c r="G35" s="8" t="n">
        <v>19.2715836470222</v>
      </c>
      <c r="H35" s="8" t="n">
        <v>8.54867013023153</v>
      </c>
      <c r="I35" s="8" t="n">
        <v>0.853088459464814</v>
      </c>
      <c r="J35" s="8" t="n">
        <v>4.1674628279769</v>
      </c>
      <c r="K35" s="8" t="n">
        <v>5.90293855043881</v>
      </c>
      <c r="L35" s="8" t="n">
        <v>2.46504818746585</v>
      </c>
      <c r="M35" s="8" t="n">
        <v>22.8392481322767</v>
      </c>
      <c r="N35" s="8" t="n">
        <v>51.4450598110326</v>
      </c>
      <c r="O35" s="8" t="n">
        <v>9.34733533129923</v>
      </c>
      <c r="P35" s="8" t="n">
        <v>5.18836551021541</v>
      </c>
      <c r="Q35" s="8" t="n">
        <v>9.25017140051121</v>
      </c>
      <c r="R35" s="8" t="n">
        <v>6.36143408873986</v>
      </c>
      <c r="S35" s="8" t="n">
        <v>18.7407082755587</v>
      </c>
      <c r="T35" s="8" t="n">
        <v>6.9981972975788</v>
      </c>
      <c r="U35" s="8" t="n">
        <v>18.9789821242875</v>
      </c>
      <c r="V35" s="8" t="n">
        <v>12.3903023313606</v>
      </c>
      <c r="W35" s="8" t="n">
        <v>7.83362674543808</v>
      </c>
      <c r="X35" s="8" t="n">
        <v>6.10063467306325</v>
      </c>
      <c r="Y35" s="8" t="n">
        <v>4.03150313499549</v>
      </c>
      <c r="Z35" s="8" t="n">
        <v>0.674205372420126</v>
      </c>
      <c r="AA35" s="8" t="n">
        <v>0</v>
      </c>
      <c r="AB35" s="8" t="n">
        <v>1.04226122698063</v>
      </c>
      <c r="AC35" s="8" t="n">
        <v>49.3560275033723</v>
      </c>
      <c r="AD35" s="8" t="n">
        <v>42.1211898374836</v>
      </c>
      <c r="AE35" s="8" t="n">
        <v>193.782262859402</v>
      </c>
      <c r="AF35" s="8" t="n">
        <v>123.484472508162</v>
      </c>
      <c r="AG35" s="8" t="n">
        <v>4.31631541362409</v>
      </c>
      <c r="AH35" s="8" t="n">
        <v>10.3864717906893</v>
      </c>
      <c r="AI35" s="8" t="n">
        <v>233.266594750025</v>
      </c>
      <c r="AJ35" s="8" t="n">
        <v>685.999908056648</v>
      </c>
      <c r="AK35" s="8" t="n">
        <v>171.884285179996</v>
      </c>
      <c r="AL35" s="8" t="n">
        <v>7.14308296061843</v>
      </c>
      <c r="AM35" s="8" t="n">
        <v>2.56621909530821</v>
      </c>
      <c r="AN35" s="8" t="n">
        <v>9.45828376603333</v>
      </c>
      <c r="AO35" s="8" t="n">
        <v>12.728866579864</v>
      </c>
      <c r="AP35" s="8" t="n">
        <v>53.4921471851919</v>
      </c>
      <c r="AQ35" s="8" t="n">
        <v>25.6448461001381</v>
      </c>
      <c r="AR35" s="8" t="n">
        <v>10.3092658228974</v>
      </c>
      <c r="AS35" s="8" t="n">
        <v>114.534652213893</v>
      </c>
      <c r="AT35" s="8" t="n">
        <v>2.19387578793173</v>
      </c>
      <c r="AU35" s="8" t="n">
        <v>0</v>
      </c>
      <c r="AV35" s="8" t="n">
        <v>133.430434853688</v>
      </c>
      <c r="AW35" s="8" t="n">
        <v>80.3663146181984</v>
      </c>
      <c r="AX35" s="8" t="n">
        <v>24.4825592692846</v>
      </c>
      <c r="AY35" s="8" t="n">
        <v>13.6536328506188</v>
      </c>
      <c r="AZ35" s="8" t="n">
        <v>4.10559103267622</v>
      </c>
      <c r="BA35" s="8" t="n">
        <v>22.1322645258029</v>
      </c>
      <c r="BB35" s="8" t="n">
        <v>0.654203138830485</v>
      </c>
      <c r="BC35" s="8" t="n">
        <v>802.76334713548</v>
      </c>
      <c r="BD35" s="8" t="n">
        <v>5.59591633401279</v>
      </c>
      <c r="BE35" s="8" t="n">
        <v>65.6742919563482</v>
      </c>
      <c r="BF35" s="8" t="n">
        <v>90.9228199458333</v>
      </c>
      <c r="BG35" s="8" t="n">
        <v>0.300656952459854</v>
      </c>
      <c r="BH35" s="8" t="n">
        <v>0.515704236391922</v>
      </c>
      <c r="BI35" s="8" t="n">
        <v>50.2907350926183</v>
      </c>
      <c r="BJ35" s="8" t="n">
        <v>19.7135751558609</v>
      </c>
      <c r="BK35" s="8" t="n">
        <v>60.3396266192974</v>
      </c>
      <c r="BL35" s="8" t="n">
        <v>0</v>
      </c>
      <c r="BM35" s="8" t="n">
        <v>0.137552476720026</v>
      </c>
      <c r="BN35" s="8" t="n">
        <v>0</v>
      </c>
      <c r="BO35" s="16" t="n">
        <f aca="false">SUM(C35:BN35)</f>
        <v>3351.4087128517</v>
      </c>
      <c r="BP35" s="8" t="n">
        <v>0</v>
      </c>
      <c r="BQ35" s="8" t="n">
        <v>0</v>
      </c>
      <c r="BR35" s="8" t="n">
        <v>0</v>
      </c>
      <c r="BS35" s="8" t="n">
        <v>0</v>
      </c>
      <c r="BT35" s="8" t="n">
        <v>0</v>
      </c>
      <c r="BU35" s="8" t="n">
        <v>0</v>
      </c>
      <c r="BV35" s="8" t="n">
        <v>0</v>
      </c>
      <c r="BW35" s="8" t="n">
        <v>0</v>
      </c>
      <c r="BX35" s="16" t="n">
        <f aca="false">SUM(BO35:BW35)</f>
        <v>3351.4087128517</v>
      </c>
    </row>
    <row r="36" customFormat="false" ht="12.75" hidden="false" customHeight="false" outlineLevel="0" collapsed="false">
      <c r="A36" s="9" t="s">
        <v>106</v>
      </c>
      <c r="B36" s="4"/>
      <c r="C36" s="8" t="n">
        <v>1.02704258233028</v>
      </c>
      <c r="D36" s="8" t="n">
        <v>0</v>
      </c>
      <c r="E36" s="8" t="n">
        <v>0.308515622601153</v>
      </c>
      <c r="F36" s="8" t="n">
        <v>1.6145716678864</v>
      </c>
      <c r="G36" s="8" t="n">
        <v>58.0140745925372</v>
      </c>
      <c r="H36" s="8" t="n">
        <v>0.770651826632072</v>
      </c>
      <c r="I36" s="8" t="n">
        <v>1.55740071267684</v>
      </c>
      <c r="J36" s="8" t="n">
        <v>1.41413053274779</v>
      </c>
      <c r="K36" s="8" t="n">
        <v>0.124062504141209</v>
      </c>
      <c r="L36" s="8" t="n">
        <v>39.3309851081759</v>
      </c>
      <c r="M36" s="8" t="n">
        <v>117.601397199079</v>
      </c>
      <c r="N36" s="8" t="n">
        <v>23.3889177625199</v>
      </c>
      <c r="O36" s="8" t="n">
        <v>3.97552361291472</v>
      </c>
      <c r="P36" s="8" t="n">
        <v>3.45051896414122</v>
      </c>
      <c r="Q36" s="8" t="n">
        <v>29.0689417492385</v>
      </c>
      <c r="R36" s="8" t="n">
        <v>6.67300649249457</v>
      </c>
      <c r="S36" s="8" t="n">
        <v>1.30708348946009</v>
      </c>
      <c r="T36" s="8" t="n">
        <v>1.44010776314776</v>
      </c>
      <c r="U36" s="8" t="n">
        <v>10.9492653269466</v>
      </c>
      <c r="V36" s="8" t="n">
        <v>61.8960980427735</v>
      </c>
      <c r="W36" s="8" t="n">
        <v>0</v>
      </c>
      <c r="X36" s="8" t="n">
        <v>1.04098829299179</v>
      </c>
      <c r="Y36" s="8" t="n">
        <v>12.4620942717491</v>
      </c>
      <c r="Z36" s="8" t="n">
        <v>0</v>
      </c>
      <c r="AA36" s="8" t="n">
        <v>0.0418903412981265</v>
      </c>
      <c r="AB36" s="8" t="n">
        <v>1.40718774091207</v>
      </c>
      <c r="AC36" s="8" t="n">
        <v>49.4947865018946</v>
      </c>
      <c r="AD36" s="8" t="n">
        <v>378.054596805197</v>
      </c>
      <c r="AE36" s="8" t="n">
        <v>432.465227868519</v>
      </c>
      <c r="AF36" s="8" t="n">
        <v>34.1161531692346</v>
      </c>
      <c r="AG36" s="8" t="n">
        <v>470.820864812232</v>
      </c>
      <c r="AH36" s="8" t="n">
        <v>154.488558837198</v>
      </c>
      <c r="AI36" s="8" t="n">
        <v>408.490934468368</v>
      </c>
      <c r="AJ36" s="8" t="n">
        <v>3167.98193555614</v>
      </c>
      <c r="AK36" s="8" t="n">
        <v>110.106603827521</v>
      </c>
      <c r="AL36" s="8" t="n">
        <v>0.403856736087376</v>
      </c>
      <c r="AM36" s="8" t="n">
        <v>5.746879613262</v>
      </c>
      <c r="AN36" s="8" t="n">
        <v>0.183551439477652</v>
      </c>
      <c r="AO36" s="8" t="n">
        <v>0.295271671379697</v>
      </c>
      <c r="AP36" s="8" t="n">
        <v>6.3708022459311</v>
      </c>
      <c r="AQ36" s="8" t="n">
        <v>0</v>
      </c>
      <c r="AR36" s="8" t="n">
        <v>0</v>
      </c>
      <c r="AS36" s="8" t="n">
        <v>0</v>
      </c>
      <c r="AT36" s="8" t="n">
        <v>0.0806547025027608</v>
      </c>
      <c r="AU36" s="8" t="n">
        <v>0</v>
      </c>
      <c r="AV36" s="8" t="n">
        <v>28.1594123835685</v>
      </c>
      <c r="AW36" s="8" t="n">
        <v>18.5819569613048</v>
      </c>
      <c r="AX36" s="8" t="n">
        <v>1.14045262117463</v>
      </c>
      <c r="AY36" s="8" t="n">
        <v>2.61941765914965</v>
      </c>
      <c r="AZ36" s="8" t="n">
        <v>0.896091332867825</v>
      </c>
      <c r="BA36" s="8" t="n">
        <v>12.915169815641</v>
      </c>
      <c r="BB36" s="8" t="n">
        <v>0.31495431913483</v>
      </c>
      <c r="BC36" s="8" t="n">
        <v>0.934552622191563</v>
      </c>
      <c r="BD36" s="8" t="n">
        <v>8.50708379586004</v>
      </c>
      <c r="BE36" s="8" t="n">
        <v>1.00595299218747</v>
      </c>
      <c r="BF36" s="8" t="n">
        <v>6.00575039231312</v>
      </c>
      <c r="BG36" s="8" t="n">
        <v>1.59648777825934</v>
      </c>
      <c r="BH36" s="8" t="n">
        <v>0.817899740434638</v>
      </c>
      <c r="BI36" s="8" t="n">
        <v>0.189372779156011</v>
      </c>
      <c r="BJ36" s="8" t="n">
        <v>0.0514213178857068</v>
      </c>
      <c r="BK36" s="8" t="n">
        <v>0</v>
      </c>
      <c r="BL36" s="8" t="n">
        <v>0</v>
      </c>
      <c r="BM36" s="8" t="n">
        <v>0.103624423441417</v>
      </c>
      <c r="BN36" s="8" t="n">
        <v>0</v>
      </c>
      <c r="BO36" s="16" t="n">
        <f aca="false">SUM(C36:BN36)</f>
        <v>5681.80473538891</v>
      </c>
      <c r="BP36" s="8" t="n">
        <v>0</v>
      </c>
      <c r="BQ36" s="8" t="n">
        <v>0</v>
      </c>
      <c r="BR36" s="8" t="n">
        <v>0</v>
      </c>
      <c r="BS36" s="8" t="n">
        <v>0</v>
      </c>
      <c r="BT36" s="8" t="n">
        <v>0</v>
      </c>
      <c r="BU36" s="8" t="n">
        <v>0</v>
      </c>
      <c r="BV36" s="8" t="n">
        <v>0</v>
      </c>
      <c r="BW36" s="8" t="n">
        <v>0</v>
      </c>
      <c r="BX36" s="16" t="n">
        <f aca="false">SUM(BO36:BW36)</f>
        <v>5681.80473538891</v>
      </c>
    </row>
    <row r="37" customFormat="false" ht="12.75" hidden="false" customHeight="false" outlineLevel="0" collapsed="false">
      <c r="A37" s="9" t="s">
        <v>108</v>
      </c>
      <c r="B37" s="4"/>
      <c r="C37" s="8" t="n">
        <v>0.156955943574045</v>
      </c>
      <c r="D37" s="8" t="n">
        <v>0</v>
      </c>
      <c r="E37" s="8" t="n">
        <v>0</v>
      </c>
      <c r="F37" s="8" t="n">
        <v>0.0256986607285296</v>
      </c>
      <c r="G37" s="8" t="n">
        <v>7.5717666540957</v>
      </c>
      <c r="H37" s="8" t="n">
        <v>2.04185772568186</v>
      </c>
      <c r="I37" s="8" t="n">
        <v>0.418650519908035</v>
      </c>
      <c r="J37" s="8" t="n">
        <v>0.233879662310913</v>
      </c>
      <c r="K37" s="8" t="n">
        <v>5.65129115360113</v>
      </c>
      <c r="L37" s="8" t="n">
        <v>0.718854235593833</v>
      </c>
      <c r="M37" s="8" t="n">
        <v>3.66562225418753</v>
      </c>
      <c r="N37" s="8" t="n">
        <v>2.46291242446252</v>
      </c>
      <c r="O37" s="8" t="n">
        <v>1.08081029200978</v>
      </c>
      <c r="P37" s="8" t="n">
        <v>0.75338161400395</v>
      </c>
      <c r="Q37" s="8" t="n">
        <v>0.102426807841925</v>
      </c>
      <c r="R37" s="8" t="n">
        <v>0.171366166369422</v>
      </c>
      <c r="S37" s="8" t="n">
        <v>0.438896233786835</v>
      </c>
      <c r="T37" s="8" t="n">
        <v>0.77960354557948</v>
      </c>
      <c r="U37" s="8" t="n">
        <v>5.14438369507795</v>
      </c>
      <c r="V37" s="8" t="n">
        <v>2.112597725338</v>
      </c>
      <c r="W37" s="8" t="n">
        <v>0.0215500696704359</v>
      </c>
      <c r="X37" s="8" t="n">
        <v>0.661916796641851</v>
      </c>
      <c r="Y37" s="8" t="n">
        <v>0.355734042717334</v>
      </c>
      <c r="Z37" s="8" t="n">
        <v>0.436593689890949</v>
      </c>
      <c r="AA37" s="8" t="n">
        <v>0.0117203892586825</v>
      </c>
      <c r="AB37" s="8" t="n">
        <v>0.497401243882492</v>
      </c>
      <c r="AC37" s="8" t="n">
        <v>1.34375029985482</v>
      </c>
      <c r="AD37" s="8" t="n">
        <v>3.01526698091846</v>
      </c>
      <c r="AE37" s="8" t="n">
        <v>67.1015953156957</v>
      </c>
      <c r="AF37" s="8" t="n">
        <v>8.15661998529326</v>
      </c>
      <c r="AG37" s="8" t="n">
        <v>1.57221231536227</v>
      </c>
      <c r="AH37" s="8" t="n">
        <v>0.0926156329545277</v>
      </c>
      <c r="AI37" s="8" t="n">
        <v>1.14565238541287</v>
      </c>
      <c r="AJ37" s="8" t="n">
        <v>14.8338344926622</v>
      </c>
      <c r="AK37" s="8" t="n">
        <v>193.092272613526</v>
      </c>
      <c r="AL37" s="8" t="n">
        <v>0.338338797041751</v>
      </c>
      <c r="AM37" s="8" t="n">
        <v>9.55272346089304</v>
      </c>
      <c r="AN37" s="8" t="n">
        <v>1.72816176609226</v>
      </c>
      <c r="AO37" s="8" t="n">
        <v>7.59334838281443</v>
      </c>
      <c r="AP37" s="8" t="n">
        <v>3.28674429837103</v>
      </c>
      <c r="AQ37" s="8" t="n">
        <v>4.78293303007741</v>
      </c>
      <c r="AR37" s="8" t="n">
        <v>0.576666996581697</v>
      </c>
      <c r="AS37" s="8" t="n">
        <v>3.37585776491245</v>
      </c>
      <c r="AT37" s="8" t="n">
        <v>0.336094026826903</v>
      </c>
      <c r="AU37" s="8" t="n">
        <v>0</v>
      </c>
      <c r="AV37" s="8" t="n">
        <v>142.88961106081</v>
      </c>
      <c r="AW37" s="8" t="n">
        <v>8.01849142668961</v>
      </c>
      <c r="AX37" s="8" t="n">
        <v>3.69390109042042</v>
      </c>
      <c r="AY37" s="8" t="n">
        <v>3.64166706156474</v>
      </c>
      <c r="AZ37" s="8" t="n">
        <v>2.43920181340438</v>
      </c>
      <c r="BA37" s="8" t="n">
        <v>1.8757429337342</v>
      </c>
      <c r="BB37" s="8" t="n">
        <v>7.02622483348661</v>
      </c>
      <c r="BC37" s="8" t="n">
        <v>0.329871296517027</v>
      </c>
      <c r="BD37" s="8" t="n">
        <v>16.1705178120001</v>
      </c>
      <c r="BE37" s="8" t="n">
        <v>1.51044928076413</v>
      </c>
      <c r="BF37" s="8" t="n">
        <v>5.09118250476024</v>
      </c>
      <c r="BG37" s="8" t="n">
        <v>0.00725525749389314</v>
      </c>
      <c r="BH37" s="8" t="n">
        <v>0</v>
      </c>
      <c r="BI37" s="8" t="n">
        <v>1.99002510240023</v>
      </c>
      <c r="BJ37" s="8" t="n">
        <v>0.119268147511482</v>
      </c>
      <c r="BK37" s="8" t="n">
        <v>2.28184515289093</v>
      </c>
      <c r="BL37" s="8" t="n">
        <v>0</v>
      </c>
      <c r="BM37" s="8" t="n">
        <v>0.171760750185034</v>
      </c>
      <c r="BN37" s="8" t="n">
        <v>0</v>
      </c>
      <c r="BO37" s="16" t="n">
        <f aca="false">SUM(C37:BN37)</f>
        <v>554.697575616137</v>
      </c>
      <c r="BP37" s="8" t="n">
        <v>0</v>
      </c>
      <c r="BQ37" s="8" t="n">
        <v>0</v>
      </c>
      <c r="BR37" s="8" t="n">
        <v>0</v>
      </c>
      <c r="BS37" s="8" t="n">
        <v>0</v>
      </c>
      <c r="BT37" s="8" t="n">
        <v>0</v>
      </c>
      <c r="BU37" s="8" t="n">
        <v>0</v>
      </c>
      <c r="BV37" s="8" t="n">
        <v>0</v>
      </c>
      <c r="BW37" s="8" t="n">
        <v>0</v>
      </c>
      <c r="BX37" s="16" t="n">
        <f aca="false">SUM(BO37:BW37)</f>
        <v>554.697575616137</v>
      </c>
    </row>
    <row r="38" customFormat="false" ht="12.75" hidden="false" customHeight="false" outlineLevel="0" collapsed="false">
      <c r="A38" s="9" t="s">
        <v>110</v>
      </c>
      <c r="B38" s="4"/>
      <c r="C38" s="8" t="n">
        <v>2.42701511192531</v>
      </c>
      <c r="D38" s="8" t="n">
        <v>0</v>
      </c>
      <c r="E38" s="8" t="n">
        <v>0</v>
      </c>
      <c r="F38" s="8" t="n">
        <v>0.513103649668988</v>
      </c>
      <c r="G38" s="8" t="n">
        <v>14.1775076751389</v>
      </c>
      <c r="H38" s="8" t="n">
        <v>3.27383087203844</v>
      </c>
      <c r="I38" s="8" t="n">
        <v>1.38051653513435</v>
      </c>
      <c r="J38" s="8" t="n">
        <v>1.80144718180473</v>
      </c>
      <c r="K38" s="8" t="n">
        <v>1.82655755487501</v>
      </c>
      <c r="L38" s="8" t="n">
        <v>3.64087354747347</v>
      </c>
      <c r="M38" s="8" t="n">
        <v>14.4646752029723</v>
      </c>
      <c r="N38" s="8" t="n">
        <v>3.88277092030474</v>
      </c>
      <c r="O38" s="8" t="n">
        <v>2.58517238716132</v>
      </c>
      <c r="P38" s="8" t="n">
        <v>4.05742286440268</v>
      </c>
      <c r="Q38" s="8" t="n">
        <v>4.24883668011981</v>
      </c>
      <c r="R38" s="8" t="n">
        <v>7.71979371496252</v>
      </c>
      <c r="S38" s="8" t="n">
        <v>3.86471323073279</v>
      </c>
      <c r="T38" s="8" t="n">
        <v>3.53693020019238</v>
      </c>
      <c r="U38" s="8" t="n">
        <v>8.08917886495149</v>
      </c>
      <c r="V38" s="8" t="n">
        <v>3.78580712907993</v>
      </c>
      <c r="W38" s="8" t="n">
        <v>1.84561955734192</v>
      </c>
      <c r="X38" s="8" t="n">
        <v>3.24074005942592</v>
      </c>
      <c r="Y38" s="8" t="n">
        <v>3.22145972804165</v>
      </c>
      <c r="Z38" s="8" t="n">
        <v>7.47201671922247</v>
      </c>
      <c r="AA38" s="8" t="n">
        <v>0.378823717471066</v>
      </c>
      <c r="AB38" s="8" t="n">
        <v>2.70008909183083</v>
      </c>
      <c r="AC38" s="8" t="n">
        <v>28.4243809164957</v>
      </c>
      <c r="AD38" s="8" t="n">
        <v>14.4420526099827</v>
      </c>
      <c r="AE38" s="8" t="n">
        <v>75.4381761872844</v>
      </c>
      <c r="AF38" s="8" t="n">
        <v>34.119594107923</v>
      </c>
      <c r="AG38" s="8" t="n">
        <v>16.5935886398999</v>
      </c>
      <c r="AH38" s="8" t="n">
        <v>2.03844506364897</v>
      </c>
      <c r="AI38" s="8" t="n">
        <v>20.6489964017686</v>
      </c>
      <c r="AJ38" s="8" t="n">
        <v>42.1220742310202</v>
      </c>
      <c r="AK38" s="8" t="n">
        <v>1.17432761491746</v>
      </c>
      <c r="AL38" s="8" t="n">
        <v>11.8087895201754</v>
      </c>
      <c r="AM38" s="8" t="n">
        <v>2.91511745056186</v>
      </c>
      <c r="AN38" s="8" t="n">
        <v>11.8536767630396</v>
      </c>
      <c r="AO38" s="8" t="n">
        <v>6.54808635859503</v>
      </c>
      <c r="AP38" s="8" t="n">
        <v>26.360798783049</v>
      </c>
      <c r="AQ38" s="8" t="n">
        <v>31.7129049372743</v>
      </c>
      <c r="AR38" s="8" t="n">
        <v>6.15041715757992</v>
      </c>
      <c r="AS38" s="8" t="n">
        <v>49.1624814697402</v>
      </c>
      <c r="AT38" s="8" t="n">
        <v>2.78133164609733</v>
      </c>
      <c r="AU38" s="8" t="n">
        <v>0</v>
      </c>
      <c r="AV38" s="8" t="n">
        <v>43.8514322653746</v>
      </c>
      <c r="AW38" s="8" t="n">
        <v>16.822495053728</v>
      </c>
      <c r="AX38" s="8" t="n">
        <v>3.36861950787727</v>
      </c>
      <c r="AY38" s="8" t="n">
        <v>2.20485027263593</v>
      </c>
      <c r="AZ38" s="8" t="n">
        <v>2.67375076149169</v>
      </c>
      <c r="BA38" s="8" t="n">
        <v>4.62177807662659</v>
      </c>
      <c r="BB38" s="8" t="n">
        <v>10.2470685732138</v>
      </c>
      <c r="BC38" s="8" t="n">
        <v>692.796434864098</v>
      </c>
      <c r="BD38" s="8" t="n">
        <v>12.259411543474</v>
      </c>
      <c r="BE38" s="8" t="n">
        <v>38.4988290938325</v>
      </c>
      <c r="BF38" s="8" t="n">
        <v>74.0222983453816</v>
      </c>
      <c r="BG38" s="8" t="n">
        <v>10.3346635578904</v>
      </c>
      <c r="BH38" s="8" t="n">
        <v>19.1020933118346</v>
      </c>
      <c r="BI38" s="8" t="n">
        <v>7.45047909479827</v>
      </c>
      <c r="BJ38" s="8" t="n">
        <v>2.88707173965692</v>
      </c>
      <c r="BK38" s="8" t="n">
        <v>21.0766462701168</v>
      </c>
      <c r="BL38" s="8" t="n">
        <v>0.176227220610753</v>
      </c>
      <c r="BM38" s="8" t="n">
        <v>5.26579842497482</v>
      </c>
      <c r="BN38" s="8" t="n">
        <v>0</v>
      </c>
      <c r="BO38" s="16" t="n">
        <f aca="false">SUM(C38:BN38)</f>
        <v>1456.09009003294</v>
      </c>
      <c r="BP38" s="8" t="n">
        <v>0.0964686030640629</v>
      </c>
      <c r="BQ38" s="8" t="n">
        <v>0</v>
      </c>
      <c r="BR38" s="8" t="n">
        <v>0</v>
      </c>
      <c r="BS38" s="8" t="n">
        <v>0</v>
      </c>
      <c r="BT38" s="8" t="n">
        <v>0</v>
      </c>
      <c r="BU38" s="8" t="n">
        <v>0</v>
      </c>
      <c r="BV38" s="8" t="n">
        <v>0</v>
      </c>
      <c r="BW38" s="8" t="n">
        <v>0</v>
      </c>
      <c r="BX38" s="16" t="n">
        <f aca="false">SUM(BO38:BW38)</f>
        <v>1456.18655863601</v>
      </c>
    </row>
    <row r="39" customFormat="false" ht="12.75" hidden="false" customHeight="false" outlineLevel="0" collapsed="false">
      <c r="A39" s="9" t="s">
        <v>112</v>
      </c>
      <c r="B39" s="4"/>
      <c r="C39" s="8" t="n">
        <v>1.31785517639723</v>
      </c>
      <c r="D39" s="8" t="n">
        <v>0</v>
      </c>
      <c r="E39" s="8" t="n">
        <v>0</v>
      </c>
      <c r="F39" s="8" t="n">
        <v>0.366035728135928</v>
      </c>
      <c r="G39" s="8" t="n">
        <v>39.4690333911313</v>
      </c>
      <c r="H39" s="8" t="n">
        <v>4.10965668423942</v>
      </c>
      <c r="I39" s="8" t="n">
        <v>2.46098165755901</v>
      </c>
      <c r="J39" s="8" t="n">
        <v>3.61407194408939</v>
      </c>
      <c r="K39" s="8" t="n">
        <v>1.27996105701136</v>
      </c>
      <c r="L39" s="8" t="n">
        <v>28.5297537771056</v>
      </c>
      <c r="M39" s="8" t="n">
        <v>28.0746630546268</v>
      </c>
      <c r="N39" s="8" t="n">
        <v>22.0583647343301</v>
      </c>
      <c r="O39" s="8" t="n">
        <v>9.27169061856748</v>
      </c>
      <c r="P39" s="8" t="n">
        <v>3.91522606745835</v>
      </c>
      <c r="Q39" s="8" t="n">
        <v>12.9792790557717</v>
      </c>
      <c r="R39" s="8" t="n">
        <v>26.0319915029014</v>
      </c>
      <c r="S39" s="8" t="n">
        <v>6.13672303156961</v>
      </c>
      <c r="T39" s="8" t="n">
        <v>16.9375745989918</v>
      </c>
      <c r="U39" s="8" t="n">
        <v>6.63876050379454</v>
      </c>
      <c r="V39" s="8" t="n">
        <v>16.5088585173245</v>
      </c>
      <c r="W39" s="8" t="n">
        <v>2.29128359253479</v>
      </c>
      <c r="X39" s="8" t="n">
        <v>3.6825760987676</v>
      </c>
      <c r="Y39" s="8" t="n">
        <v>8.31658273408874</v>
      </c>
      <c r="Z39" s="8" t="n">
        <v>6.90710244284549</v>
      </c>
      <c r="AA39" s="8" t="n">
        <v>1.717176125786</v>
      </c>
      <c r="AB39" s="8" t="n">
        <v>1.48141523175581</v>
      </c>
      <c r="AC39" s="8" t="n">
        <v>12.7955140485963</v>
      </c>
      <c r="AD39" s="8" t="n">
        <v>52.9563460489025</v>
      </c>
      <c r="AE39" s="8" t="n">
        <v>297.384981854694</v>
      </c>
      <c r="AF39" s="8" t="n">
        <v>97.5883473645687</v>
      </c>
      <c r="AG39" s="8" t="n">
        <v>12.0168898732073</v>
      </c>
      <c r="AH39" s="8" t="n">
        <v>0.44170035691444</v>
      </c>
      <c r="AI39" s="8" t="n">
        <v>7.67327014931486</v>
      </c>
      <c r="AJ39" s="8" t="n">
        <v>41.9784654981017</v>
      </c>
      <c r="AK39" s="8" t="n">
        <v>2.84389592729641</v>
      </c>
      <c r="AL39" s="8" t="n">
        <v>11.4619260872968</v>
      </c>
      <c r="AM39" s="8" t="n">
        <v>234.93298858172</v>
      </c>
      <c r="AN39" s="8" t="n">
        <v>45.3191007426217</v>
      </c>
      <c r="AO39" s="8" t="n">
        <v>44.0992680120758</v>
      </c>
      <c r="AP39" s="8" t="n">
        <v>74.6996958847027</v>
      </c>
      <c r="AQ39" s="8" t="n">
        <v>22.7287909085124</v>
      </c>
      <c r="AR39" s="8" t="n">
        <v>3.08433662796589</v>
      </c>
      <c r="AS39" s="8" t="n">
        <v>111.142043887401</v>
      </c>
      <c r="AT39" s="8" t="n">
        <v>4.13673105052229</v>
      </c>
      <c r="AU39" s="8" t="n">
        <v>0</v>
      </c>
      <c r="AV39" s="8" t="n">
        <v>87.0052357446605</v>
      </c>
      <c r="AW39" s="8" t="n">
        <v>7.79581010983711</v>
      </c>
      <c r="AX39" s="8" t="n">
        <v>5.37481174212718</v>
      </c>
      <c r="AY39" s="8" t="n">
        <v>163.266142140145</v>
      </c>
      <c r="AZ39" s="8" t="n">
        <v>9.60423295862418</v>
      </c>
      <c r="BA39" s="8" t="n">
        <v>74.8621629292844</v>
      </c>
      <c r="BB39" s="8" t="n">
        <v>9.07064155765197</v>
      </c>
      <c r="BC39" s="8" t="n">
        <v>17.9861374544625</v>
      </c>
      <c r="BD39" s="8" t="n">
        <v>44.5208945057697</v>
      </c>
      <c r="BE39" s="8" t="n">
        <v>29.227787595593</v>
      </c>
      <c r="BF39" s="8" t="n">
        <v>69.5916069980393</v>
      </c>
      <c r="BG39" s="8" t="n">
        <v>10.7197373794846</v>
      </c>
      <c r="BH39" s="8" t="n">
        <v>14.568124474706</v>
      </c>
      <c r="BI39" s="8" t="n">
        <v>13.8955448240627</v>
      </c>
      <c r="BJ39" s="8" t="n">
        <v>6.61242238890076</v>
      </c>
      <c r="BK39" s="8" t="n">
        <v>24.3457296657306</v>
      </c>
      <c r="BL39" s="8" t="n">
        <v>1.96811323751678</v>
      </c>
      <c r="BM39" s="8" t="n">
        <v>8.90264123768086</v>
      </c>
      <c r="BN39" s="8" t="n">
        <v>0</v>
      </c>
      <c r="BO39" s="16" t="n">
        <f aca="false">SUM(C39:BN39)</f>
        <v>1930.69868717548</v>
      </c>
      <c r="BP39" s="8" t="n">
        <v>302.781349643287</v>
      </c>
      <c r="BQ39" s="8" t="n">
        <v>0</v>
      </c>
      <c r="BR39" s="8" t="n">
        <v>0</v>
      </c>
      <c r="BS39" s="8" t="n">
        <v>510.061689958882</v>
      </c>
      <c r="BT39" s="8" t="n">
        <v>0</v>
      </c>
      <c r="BU39" s="8" t="n">
        <v>96.8470046704836</v>
      </c>
      <c r="BV39" s="8" t="n">
        <v>5.50865182762925</v>
      </c>
      <c r="BW39" s="8" t="n">
        <v>9.56663522089248</v>
      </c>
      <c r="BX39" s="16" t="n">
        <f aca="false">SUM(BO39:BW39)</f>
        <v>2855.46401849665</v>
      </c>
    </row>
    <row r="40" customFormat="false" ht="12.75" hidden="false" customHeight="false" outlineLevel="0" collapsed="false">
      <c r="A40" s="9" t="s">
        <v>114</v>
      </c>
      <c r="B40" s="4"/>
      <c r="C40" s="8" t="n">
        <v>0.210687080476227</v>
      </c>
      <c r="D40" s="8" t="n">
        <v>0</v>
      </c>
      <c r="E40" s="8" t="n">
        <v>0</v>
      </c>
      <c r="F40" s="8" t="n">
        <v>0</v>
      </c>
      <c r="G40" s="8" t="n">
        <v>53.5520327463235</v>
      </c>
      <c r="H40" s="8" t="n">
        <v>9.28410241494889</v>
      </c>
      <c r="I40" s="8" t="n">
        <v>4.03900024365886</v>
      </c>
      <c r="J40" s="8" t="n">
        <v>0.931402635326758</v>
      </c>
      <c r="K40" s="8" t="n">
        <v>0.384398771910409</v>
      </c>
      <c r="L40" s="8" t="n">
        <v>0.775079038393566</v>
      </c>
      <c r="M40" s="8" t="n">
        <v>5.92654006054326</v>
      </c>
      <c r="N40" s="8" t="n">
        <v>4.20415136092024</v>
      </c>
      <c r="O40" s="8" t="n">
        <v>2.12693345859788</v>
      </c>
      <c r="P40" s="8" t="n">
        <v>2.24303701895761</v>
      </c>
      <c r="Q40" s="8" t="n">
        <v>0.100204698316673</v>
      </c>
      <c r="R40" s="8" t="n">
        <v>2.08436087324349</v>
      </c>
      <c r="S40" s="8" t="n">
        <v>0.951543680003893</v>
      </c>
      <c r="T40" s="8" t="n">
        <v>1.4103953645629</v>
      </c>
      <c r="U40" s="8" t="n">
        <v>2.31572858129902</v>
      </c>
      <c r="V40" s="8" t="n">
        <v>3.49904291861097</v>
      </c>
      <c r="W40" s="8" t="n">
        <v>0.256587172548085</v>
      </c>
      <c r="X40" s="8" t="n">
        <v>5.15734093164877</v>
      </c>
      <c r="Y40" s="8" t="n">
        <v>0</v>
      </c>
      <c r="Z40" s="8" t="n">
        <v>0</v>
      </c>
      <c r="AA40" s="8" t="n">
        <v>0</v>
      </c>
      <c r="AB40" s="8" t="n">
        <v>0.171618766171264</v>
      </c>
      <c r="AC40" s="8" t="n">
        <v>6.16085030804253</v>
      </c>
      <c r="AD40" s="8" t="n">
        <v>84.7007934927229</v>
      </c>
      <c r="AE40" s="8" t="n">
        <v>99.7081436674633</v>
      </c>
      <c r="AF40" s="8" t="n">
        <v>69.6869146600154</v>
      </c>
      <c r="AG40" s="8" t="n">
        <v>0.959967358052697</v>
      </c>
      <c r="AH40" s="8" t="n">
        <v>0</v>
      </c>
      <c r="AI40" s="8" t="n">
        <v>6.87526185239425</v>
      </c>
      <c r="AJ40" s="8" t="n">
        <v>1.62257222520475</v>
      </c>
      <c r="AK40" s="8" t="n">
        <v>1.59803033966086</v>
      </c>
      <c r="AL40" s="8" t="n">
        <v>4.80960174378571</v>
      </c>
      <c r="AM40" s="8" t="n">
        <v>14.732239365866</v>
      </c>
      <c r="AN40" s="8" t="n">
        <v>331.126454639377</v>
      </c>
      <c r="AO40" s="8" t="n">
        <v>81.5156433351821</v>
      </c>
      <c r="AP40" s="8" t="n">
        <v>10.3028055052017</v>
      </c>
      <c r="AQ40" s="8" t="n">
        <v>0</v>
      </c>
      <c r="AR40" s="8" t="n">
        <v>0</v>
      </c>
      <c r="AS40" s="8" t="n">
        <v>0</v>
      </c>
      <c r="AT40" s="8" t="n">
        <v>2.16755908902741</v>
      </c>
      <c r="AU40" s="8" t="n">
        <v>0</v>
      </c>
      <c r="AV40" s="8" t="n">
        <v>34.1627966144835</v>
      </c>
      <c r="AW40" s="8" t="n">
        <v>1.09328886920301</v>
      </c>
      <c r="AX40" s="8" t="n">
        <v>0.423001859268968</v>
      </c>
      <c r="AY40" s="8" t="n">
        <v>156.068304458678</v>
      </c>
      <c r="AZ40" s="8" t="n">
        <v>2.85081993662959</v>
      </c>
      <c r="BA40" s="8" t="n">
        <v>6.7861432577502</v>
      </c>
      <c r="BB40" s="8" t="n">
        <v>2.04683467105469</v>
      </c>
      <c r="BC40" s="8" t="n">
        <v>5.53742627189934</v>
      </c>
      <c r="BD40" s="8" t="n">
        <v>10.6652573742164</v>
      </c>
      <c r="BE40" s="8" t="n">
        <v>2.32868378398557</v>
      </c>
      <c r="BF40" s="8" t="n">
        <v>5.93071463374486</v>
      </c>
      <c r="BG40" s="8" t="n">
        <v>0.0679748940491702</v>
      </c>
      <c r="BH40" s="8" t="n">
        <v>0.425065160010054</v>
      </c>
      <c r="BI40" s="8" t="n">
        <v>16.7809814053437</v>
      </c>
      <c r="BJ40" s="8" t="n">
        <v>3.81837078171609</v>
      </c>
      <c r="BK40" s="8" t="n">
        <v>1.54419342125818</v>
      </c>
      <c r="BL40" s="8" t="n">
        <v>0</v>
      </c>
      <c r="BM40" s="8" t="n">
        <v>0.806175941798234</v>
      </c>
      <c r="BN40" s="8" t="n">
        <v>0</v>
      </c>
      <c r="BO40" s="16" t="n">
        <f aca="false">SUM(C40:BN40)</f>
        <v>1066.92705873355</v>
      </c>
      <c r="BP40" s="8" t="n">
        <v>21.3470818735636</v>
      </c>
      <c r="BQ40" s="8" t="n">
        <v>0</v>
      </c>
      <c r="BR40" s="8" t="n">
        <v>0</v>
      </c>
      <c r="BS40" s="8" t="n">
        <v>14.7421081799819</v>
      </c>
      <c r="BT40" s="8" t="n">
        <v>0</v>
      </c>
      <c r="BU40" s="8" t="n">
        <v>9.90143422571364</v>
      </c>
      <c r="BV40" s="8" t="n">
        <v>0.274005796251976</v>
      </c>
      <c r="BW40" s="8" t="n">
        <v>0.635410366611702</v>
      </c>
      <c r="BX40" s="16" t="n">
        <f aca="false">SUM(BO40:BW40)</f>
        <v>1113.82709917567</v>
      </c>
    </row>
    <row r="41" customFormat="false" ht="12.75" hidden="false" customHeight="false" outlineLevel="0" collapsed="false">
      <c r="A41" s="9" t="s">
        <v>116</v>
      </c>
      <c r="B41" s="4"/>
      <c r="C41" s="8" t="n">
        <v>0.023154522389398</v>
      </c>
      <c r="D41" s="8" t="n">
        <v>0</v>
      </c>
      <c r="E41" s="8" t="n">
        <v>0</v>
      </c>
      <c r="F41" s="8" t="n">
        <v>0.0660517229339124</v>
      </c>
      <c r="G41" s="8" t="n">
        <v>2.9939543294829</v>
      </c>
      <c r="H41" s="8" t="n">
        <v>0.228807589880995</v>
      </c>
      <c r="I41" s="8" t="n">
        <v>0.109139119588964</v>
      </c>
      <c r="J41" s="8" t="n">
        <v>0.193229013902982</v>
      </c>
      <c r="K41" s="8" t="n">
        <v>0.0205002007736262</v>
      </c>
      <c r="L41" s="8" t="n">
        <v>1.50336858192913</v>
      </c>
      <c r="M41" s="8" t="n">
        <v>10.0698753599316</v>
      </c>
      <c r="N41" s="8" t="n">
        <v>4.55703005499598</v>
      </c>
      <c r="O41" s="8" t="n">
        <v>0.598728680519618</v>
      </c>
      <c r="P41" s="8" t="n">
        <v>0.502422694644858</v>
      </c>
      <c r="Q41" s="8" t="n">
        <v>0.418500352387097</v>
      </c>
      <c r="R41" s="8" t="n">
        <v>0.332802204411566</v>
      </c>
      <c r="S41" s="8" t="n">
        <v>1.54759002947265</v>
      </c>
      <c r="T41" s="8" t="n">
        <v>0.579849799480451</v>
      </c>
      <c r="U41" s="8" t="n">
        <v>3.59161749250913</v>
      </c>
      <c r="V41" s="8" t="n">
        <v>1.43915948102142</v>
      </c>
      <c r="W41" s="8" t="n">
        <v>0.230531954254749</v>
      </c>
      <c r="X41" s="8" t="n">
        <v>0.337326870100487</v>
      </c>
      <c r="Y41" s="8" t="n">
        <v>1.82827113456419</v>
      </c>
      <c r="Z41" s="8" t="n">
        <v>1.03321893422744</v>
      </c>
      <c r="AA41" s="8" t="n">
        <v>0.00478673699994242</v>
      </c>
      <c r="AB41" s="8" t="n">
        <v>0.22355535255117</v>
      </c>
      <c r="AC41" s="8" t="n">
        <v>4.31091921239609</v>
      </c>
      <c r="AD41" s="8" t="n">
        <v>1.92482518835808</v>
      </c>
      <c r="AE41" s="8" t="n">
        <v>41.031654896078</v>
      </c>
      <c r="AF41" s="8" t="n">
        <v>3.23951711097012</v>
      </c>
      <c r="AG41" s="8" t="n">
        <v>1.56842348094618</v>
      </c>
      <c r="AH41" s="8" t="n">
        <v>0.462399936707701</v>
      </c>
      <c r="AI41" s="8" t="n">
        <v>4.05389930162967</v>
      </c>
      <c r="AJ41" s="8" t="n">
        <v>2.38092089791801</v>
      </c>
      <c r="AK41" s="8" t="n">
        <v>2.58196154295324</v>
      </c>
      <c r="AL41" s="8" t="n">
        <v>1.19615855530483</v>
      </c>
      <c r="AM41" s="8" t="n">
        <v>1.35155522672623</v>
      </c>
      <c r="AN41" s="8" t="n">
        <v>3.40769527247254</v>
      </c>
      <c r="AO41" s="8" t="n">
        <v>2323.5072049858</v>
      </c>
      <c r="AP41" s="8" t="n">
        <v>53.9886925292776</v>
      </c>
      <c r="AQ41" s="8" t="n">
        <v>16.380211064991</v>
      </c>
      <c r="AR41" s="8" t="n">
        <v>0.154983197306867</v>
      </c>
      <c r="AS41" s="8" t="n">
        <v>69.4225514378643</v>
      </c>
      <c r="AT41" s="8" t="n">
        <v>0.0247054516183477</v>
      </c>
      <c r="AU41" s="8" t="n">
        <v>0</v>
      </c>
      <c r="AV41" s="8" t="n">
        <v>60.0528229576653</v>
      </c>
      <c r="AW41" s="8" t="n">
        <v>0.337115813021259</v>
      </c>
      <c r="AX41" s="8" t="n">
        <v>1.42693294804491</v>
      </c>
      <c r="AY41" s="8" t="n">
        <v>0.131792743380603</v>
      </c>
      <c r="AZ41" s="8" t="n">
        <v>0.0157596760291808</v>
      </c>
      <c r="BA41" s="8" t="n">
        <v>1.12631109103324</v>
      </c>
      <c r="BB41" s="8" t="n">
        <v>1.09091715170215</v>
      </c>
      <c r="BC41" s="8" t="n">
        <v>9.81541387843142</v>
      </c>
      <c r="BD41" s="8" t="n">
        <v>1.47192909952538</v>
      </c>
      <c r="BE41" s="8" t="n">
        <v>0.364339448154081</v>
      </c>
      <c r="BF41" s="8" t="n">
        <v>0.0976078345462917</v>
      </c>
      <c r="BG41" s="8" t="n">
        <v>0.190595516313916</v>
      </c>
      <c r="BH41" s="8" t="n">
        <v>0.0220752233429791</v>
      </c>
      <c r="BI41" s="8" t="n">
        <v>0.00972064909816301</v>
      </c>
      <c r="BJ41" s="8" t="n">
        <v>0.156865613941467</v>
      </c>
      <c r="BK41" s="8" t="n">
        <v>1.11018275782487</v>
      </c>
      <c r="BL41" s="8" t="n">
        <v>0.00517497111390387</v>
      </c>
      <c r="BM41" s="8" t="n">
        <v>0.0316238498101684</v>
      </c>
      <c r="BN41" s="8" t="n">
        <v>0</v>
      </c>
      <c r="BO41" s="16" t="n">
        <f aca="false">SUM(C41:BN41)</f>
        <v>2640.87893272525</v>
      </c>
      <c r="BP41" s="8" t="n">
        <v>0</v>
      </c>
      <c r="BQ41" s="8" t="n">
        <v>0</v>
      </c>
      <c r="BR41" s="8" t="n">
        <v>0</v>
      </c>
      <c r="BS41" s="8" t="n">
        <v>0</v>
      </c>
      <c r="BT41" s="8" t="n">
        <v>0</v>
      </c>
      <c r="BU41" s="8" t="n">
        <v>0</v>
      </c>
      <c r="BV41" s="8" t="n">
        <v>0</v>
      </c>
      <c r="BW41" s="8" t="n">
        <v>0</v>
      </c>
      <c r="BX41" s="16" t="n">
        <f aca="false">SUM(BO41:BW41)</f>
        <v>2640.87893272525</v>
      </c>
    </row>
    <row r="42" customFormat="false" ht="12.75" hidden="false" customHeight="false" outlineLevel="0" collapsed="false">
      <c r="A42" s="9" t="s">
        <v>118</v>
      </c>
      <c r="B42" s="4"/>
      <c r="C42" s="8" t="n">
        <v>0.495440436643533</v>
      </c>
      <c r="D42" s="8" t="n">
        <v>0</v>
      </c>
      <c r="E42" s="8" t="n">
        <v>0</v>
      </c>
      <c r="F42" s="8" t="n">
        <v>3.70685225834328</v>
      </c>
      <c r="G42" s="8" t="n">
        <v>11.0744235702477</v>
      </c>
      <c r="H42" s="8" t="n">
        <v>1.22385007046967</v>
      </c>
      <c r="I42" s="8" t="n">
        <v>0.768533584052484</v>
      </c>
      <c r="J42" s="8" t="n">
        <v>1.71487481996227</v>
      </c>
      <c r="K42" s="8" t="n">
        <v>0.391001835251667</v>
      </c>
      <c r="L42" s="8" t="n">
        <v>41.8009591153025</v>
      </c>
      <c r="M42" s="8" t="n">
        <v>56.3125750354494</v>
      </c>
      <c r="N42" s="8" t="n">
        <v>24.912000838637</v>
      </c>
      <c r="O42" s="8" t="n">
        <v>4.36847553389225</v>
      </c>
      <c r="P42" s="8" t="n">
        <v>1.29517644902647</v>
      </c>
      <c r="Q42" s="8" t="n">
        <v>8.19323641804765</v>
      </c>
      <c r="R42" s="8" t="n">
        <v>4.81365823864659</v>
      </c>
      <c r="S42" s="8" t="n">
        <v>12.5465554782502</v>
      </c>
      <c r="T42" s="8" t="n">
        <v>5.08437925011455</v>
      </c>
      <c r="U42" s="8" t="n">
        <v>9.22205142980886</v>
      </c>
      <c r="V42" s="8" t="n">
        <v>30.6631656331403</v>
      </c>
      <c r="W42" s="8" t="n">
        <v>1.04011626400581</v>
      </c>
      <c r="X42" s="8" t="n">
        <v>1.7481970856862</v>
      </c>
      <c r="Y42" s="8" t="n">
        <v>1.94635823761925</v>
      </c>
      <c r="Z42" s="8" t="n">
        <v>25.7627854151524</v>
      </c>
      <c r="AA42" s="8" t="n">
        <v>0.381234883328143</v>
      </c>
      <c r="AB42" s="8" t="n">
        <v>2.02939153297699</v>
      </c>
      <c r="AC42" s="8" t="n">
        <v>3.56040839237327</v>
      </c>
      <c r="AD42" s="8" t="n">
        <v>27.2962467125653</v>
      </c>
      <c r="AE42" s="8" t="n">
        <v>392.737579578279</v>
      </c>
      <c r="AF42" s="8" t="n">
        <v>16.3958567121815</v>
      </c>
      <c r="AG42" s="8" t="n">
        <v>15.0305130583576</v>
      </c>
      <c r="AH42" s="8" t="n">
        <v>0.35608889042162</v>
      </c>
      <c r="AI42" s="8" t="n">
        <v>4.09501679854146</v>
      </c>
      <c r="AJ42" s="8" t="n">
        <v>36.7346923055452</v>
      </c>
      <c r="AK42" s="8" t="n">
        <v>3.95983496405773</v>
      </c>
      <c r="AL42" s="8" t="n">
        <v>0.809557359047506</v>
      </c>
      <c r="AM42" s="8" t="n">
        <v>20.2790206629289</v>
      </c>
      <c r="AN42" s="8" t="n">
        <v>7.84401047096613</v>
      </c>
      <c r="AO42" s="8" t="n">
        <v>81.2101896860794</v>
      </c>
      <c r="AP42" s="8" t="n">
        <v>1039.48304813381</v>
      </c>
      <c r="AQ42" s="8" t="n">
        <v>87.6108690785537</v>
      </c>
      <c r="AR42" s="8" t="n">
        <v>23.4914845864145</v>
      </c>
      <c r="AS42" s="8" t="n">
        <v>354.746513165215</v>
      </c>
      <c r="AT42" s="8" t="n">
        <v>0.116372462721718</v>
      </c>
      <c r="AU42" s="8" t="n">
        <v>0</v>
      </c>
      <c r="AV42" s="8" t="n">
        <v>413.602821093768</v>
      </c>
      <c r="AW42" s="8" t="n">
        <v>8.69286969857679</v>
      </c>
      <c r="AX42" s="8" t="n">
        <v>7.04437999177402</v>
      </c>
      <c r="AY42" s="8" t="n">
        <v>18.6900464917444</v>
      </c>
      <c r="AZ42" s="8" t="n">
        <v>1.75723582117415</v>
      </c>
      <c r="BA42" s="8" t="n">
        <v>27.0597249247584</v>
      </c>
      <c r="BB42" s="8" t="n">
        <v>23.6165870489884</v>
      </c>
      <c r="BC42" s="8" t="n">
        <v>21.5561744331758</v>
      </c>
      <c r="BD42" s="8" t="n">
        <v>14.7939501722527</v>
      </c>
      <c r="BE42" s="8" t="n">
        <v>12.2722829689009</v>
      </c>
      <c r="BF42" s="8" t="n">
        <v>2.86934451995607</v>
      </c>
      <c r="BG42" s="8" t="n">
        <v>6.6495572325769</v>
      </c>
      <c r="BH42" s="8" t="n">
        <v>0.511376453711346</v>
      </c>
      <c r="BI42" s="8" t="n">
        <v>9.37721290915047</v>
      </c>
      <c r="BJ42" s="8" t="n">
        <v>0.526555887154007</v>
      </c>
      <c r="BK42" s="8" t="n">
        <v>7.43365581409855</v>
      </c>
      <c r="BL42" s="8" t="n">
        <v>1.46119111456886</v>
      </c>
      <c r="BM42" s="8" t="n">
        <v>0.157941714254068</v>
      </c>
      <c r="BN42" s="8" t="n">
        <v>0</v>
      </c>
      <c r="BO42" s="16" t="n">
        <f aca="false">SUM(C42:BN42)</f>
        <v>2945.3255047227</v>
      </c>
      <c r="BP42" s="8" t="n">
        <v>0</v>
      </c>
      <c r="BQ42" s="8" t="n">
        <v>0</v>
      </c>
      <c r="BR42" s="8" t="n">
        <v>0</v>
      </c>
      <c r="BS42" s="8" t="n">
        <v>181.355305846924</v>
      </c>
      <c r="BT42" s="8" t="n">
        <v>0</v>
      </c>
      <c r="BU42" s="8" t="n">
        <v>0</v>
      </c>
      <c r="BV42" s="8" t="n">
        <v>0</v>
      </c>
      <c r="BW42" s="8" t="n">
        <v>0</v>
      </c>
      <c r="BX42" s="16" t="n">
        <f aca="false">SUM(BO42:BW42)</f>
        <v>3126.68081056963</v>
      </c>
    </row>
    <row r="43" customFormat="false" ht="12.75" hidden="false" customHeight="false" outlineLevel="0" collapsed="false">
      <c r="A43" s="9" t="s">
        <v>120</v>
      </c>
      <c r="B43" s="4"/>
      <c r="C43" s="8" t="n">
        <v>2.01448933633855</v>
      </c>
      <c r="D43" s="8" t="n">
        <v>0.146124875624943</v>
      </c>
      <c r="E43" s="8" t="n">
        <v>0</v>
      </c>
      <c r="F43" s="8" t="n">
        <v>0.613694437775737</v>
      </c>
      <c r="G43" s="8" t="n">
        <v>25.3095289255079</v>
      </c>
      <c r="H43" s="8" t="n">
        <v>0.667835200168456</v>
      </c>
      <c r="I43" s="8" t="n">
        <v>1.66138738617063</v>
      </c>
      <c r="J43" s="8" t="n">
        <v>2.93587647039587</v>
      </c>
      <c r="K43" s="8" t="n">
        <v>0.490146105232266</v>
      </c>
      <c r="L43" s="8" t="n">
        <v>13.5208511998865</v>
      </c>
      <c r="M43" s="8" t="n">
        <v>26.8854821946226</v>
      </c>
      <c r="N43" s="8" t="n">
        <v>15.4430507862361</v>
      </c>
      <c r="O43" s="8" t="n">
        <v>9.38390689295045</v>
      </c>
      <c r="P43" s="8" t="n">
        <v>1.71711192491095</v>
      </c>
      <c r="Q43" s="8" t="n">
        <v>4.8207946486683</v>
      </c>
      <c r="R43" s="8" t="n">
        <v>2.70900761926065</v>
      </c>
      <c r="S43" s="8" t="n">
        <v>3.63249506092914</v>
      </c>
      <c r="T43" s="8" t="n">
        <v>2.03784042190632</v>
      </c>
      <c r="U43" s="8" t="n">
        <v>9.73620553891955</v>
      </c>
      <c r="V43" s="8" t="n">
        <v>4.47503668913497</v>
      </c>
      <c r="W43" s="8" t="n">
        <v>0.535084422079442</v>
      </c>
      <c r="X43" s="8" t="n">
        <v>1.54955531381835</v>
      </c>
      <c r="Y43" s="8" t="n">
        <v>2.83116954747557</v>
      </c>
      <c r="Z43" s="8" t="n">
        <v>34.9790495277566</v>
      </c>
      <c r="AA43" s="8" t="n">
        <v>0.331430517706032</v>
      </c>
      <c r="AB43" s="8" t="n">
        <v>1.08603169055436</v>
      </c>
      <c r="AC43" s="8" t="n">
        <v>10.6339839214284</v>
      </c>
      <c r="AD43" s="8" t="n">
        <v>4.60858446579673</v>
      </c>
      <c r="AE43" s="8" t="n">
        <v>89.541524119716</v>
      </c>
      <c r="AF43" s="8" t="n">
        <v>16.1066241143955</v>
      </c>
      <c r="AG43" s="8" t="n">
        <v>6.14792474113062</v>
      </c>
      <c r="AH43" s="8" t="n">
        <v>9.06164526915505</v>
      </c>
      <c r="AI43" s="8" t="n">
        <v>4.55976970848506</v>
      </c>
      <c r="AJ43" s="8" t="n">
        <v>28.1065581809806</v>
      </c>
      <c r="AK43" s="8" t="n">
        <v>27.1141473036955</v>
      </c>
      <c r="AL43" s="8" t="n">
        <v>8.54238937687382</v>
      </c>
      <c r="AM43" s="8" t="n">
        <v>10.5410992762553</v>
      </c>
      <c r="AN43" s="8" t="n">
        <v>5.58041353141159</v>
      </c>
      <c r="AO43" s="8" t="n">
        <v>4.69193784281312</v>
      </c>
      <c r="AP43" s="8" t="n">
        <v>7.97458865722044</v>
      </c>
      <c r="AQ43" s="8" t="n">
        <v>952.646432967626</v>
      </c>
      <c r="AR43" s="8" t="n">
        <v>154.217873875918</v>
      </c>
      <c r="AS43" s="8" t="n">
        <v>122.69219580754</v>
      </c>
      <c r="AT43" s="8" t="n">
        <v>4.03203385358862</v>
      </c>
      <c r="AU43" s="8" t="n">
        <v>73.5321073839777</v>
      </c>
      <c r="AV43" s="8" t="n">
        <v>281.057635382209</v>
      </c>
      <c r="AW43" s="8" t="n">
        <v>8.15086744978866</v>
      </c>
      <c r="AX43" s="8" t="n">
        <v>18.2234360005214</v>
      </c>
      <c r="AY43" s="8" t="n">
        <v>0.507068943819734</v>
      </c>
      <c r="AZ43" s="8" t="n">
        <v>4.22981228610651</v>
      </c>
      <c r="BA43" s="8" t="n">
        <v>21.6510774432168</v>
      </c>
      <c r="BB43" s="8" t="n">
        <v>1.50588328163812</v>
      </c>
      <c r="BC43" s="8" t="n">
        <v>4.76042823205085</v>
      </c>
      <c r="BD43" s="8" t="n">
        <v>23.400524292374</v>
      </c>
      <c r="BE43" s="8" t="n">
        <v>5.79108875369363</v>
      </c>
      <c r="BF43" s="8" t="n">
        <v>0.424007453155936</v>
      </c>
      <c r="BG43" s="8" t="n">
        <v>2.66493791126846</v>
      </c>
      <c r="BH43" s="8" t="n">
        <v>0</v>
      </c>
      <c r="BI43" s="8" t="n">
        <v>5.67086449806215</v>
      </c>
      <c r="BJ43" s="8" t="n">
        <v>0.293573238024768</v>
      </c>
      <c r="BK43" s="8" t="n">
        <v>1.59454678708956</v>
      </c>
      <c r="BL43" s="8" t="n">
        <v>0</v>
      </c>
      <c r="BM43" s="8" t="n">
        <v>0.396802272400638</v>
      </c>
      <c r="BN43" s="8" t="n">
        <v>0</v>
      </c>
      <c r="BO43" s="16" t="n">
        <f aca="false">SUM(C43:BN43)</f>
        <v>2090.16757535746</v>
      </c>
      <c r="BP43" s="8" t="n">
        <v>879.789592902539</v>
      </c>
      <c r="BQ43" s="8" t="n">
        <v>0</v>
      </c>
      <c r="BR43" s="8" t="n">
        <v>0</v>
      </c>
      <c r="BS43" s="8" t="n">
        <v>0</v>
      </c>
      <c r="BT43" s="8" t="n">
        <v>0</v>
      </c>
      <c r="BU43" s="8" t="n">
        <v>0</v>
      </c>
      <c r="BV43" s="8" t="n">
        <v>0</v>
      </c>
      <c r="BW43" s="8" t="n">
        <v>0</v>
      </c>
      <c r="BX43" s="16" t="n">
        <f aca="false">SUM(BO43:BW43)</f>
        <v>2969.95716826</v>
      </c>
    </row>
    <row r="44" customFormat="false" ht="12.75" hidden="false" customHeight="false" outlineLevel="0" collapsed="false">
      <c r="A44" s="9" t="s">
        <v>122</v>
      </c>
      <c r="B44" s="4"/>
      <c r="C44" s="8" t="n">
        <v>5.24096673102346</v>
      </c>
      <c r="D44" s="8" t="n">
        <v>0.802224282387711</v>
      </c>
      <c r="E44" s="8" t="n">
        <v>0</v>
      </c>
      <c r="F44" s="8" t="n">
        <v>1.37185238494238</v>
      </c>
      <c r="G44" s="8" t="n">
        <v>14.7721354359561</v>
      </c>
      <c r="H44" s="8" t="n">
        <v>2.08516997096968</v>
      </c>
      <c r="I44" s="8" t="n">
        <v>1.76934971727272</v>
      </c>
      <c r="J44" s="8" t="n">
        <v>1.84933047431372</v>
      </c>
      <c r="K44" s="8" t="n">
        <v>1.28037200121035</v>
      </c>
      <c r="L44" s="8" t="n">
        <v>6.97508664261802</v>
      </c>
      <c r="M44" s="8" t="n">
        <v>26.6049183829397</v>
      </c>
      <c r="N44" s="8" t="n">
        <v>27.9753851806695</v>
      </c>
      <c r="O44" s="8" t="n">
        <v>2.94079370719131</v>
      </c>
      <c r="P44" s="8" t="n">
        <v>3.024220909526</v>
      </c>
      <c r="Q44" s="8" t="n">
        <v>4.77775077686924</v>
      </c>
      <c r="R44" s="8" t="n">
        <v>6.07954088374539</v>
      </c>
      <c r="S44" s="8" t="n">
        <v>2.49782513846073</v>
      </c>
      <c r="T44" s="8" t="n">
        <v>2.58067326330829</v>
      </c>
      <c r="U44" s="8" t="n">
        <v>5.76778976986991</v>
      </c>
      <c r="V44" s="8" t="n">
        <v>7.15245034602424</v>
      </c>
      <c r="W44" s="8" t="n">
        <v>1.09507168901601</v>
      </c>
      <c r="X44" s="8" t="n">
        <v>2.27618840930887</v>
      </c>
      <c r="Y44" s="8" t="n">
        <v>3.9274083972354</v>
      </c>
      <c r="Z44" s="8" t="n">
        <v>13.6999802441389</v>
      </c>
      <c r="AA44" s="8" t="n">
        <v>0</v>
      </c>
      <c r="AB44" s="8" t="n">
        <v>5.08349027925584</v>
      </c>
      <c r="AC44" s="8" t="n">
        <v>33.6105738697442</v>
      </c>
      <c r="AD44" s="8" t="n">
        <v>8.9239409745534</v>
      </c>
      <c r="AE44" s="8" t="n">
        <v>35.0782751261742</v>
      </c>
      <c r="AF44" s="8" t="n">
        <v>10.9297471050821</v>
      </c>
      <c r="AG44" s="8" t="n">
        <v>16.5002416527983</v>
      </c>
      <c r="AH44" s="8" t="n">
        <v>6.33179323337705</v>
      </c>
      <c r="AI44" s="8" t="n">
        <v>10.5681956340639</v>
      </c>
      <c r="AJ44" s="8" t="n">
        <v>12.6253803130129</v>
      </c>
      <c r="AK44" s="8" t="n">
        <v>10.8525373296088</v>
      </c>
      <c r="AL44" s="8" t="n">
        <v>3.43427115271941</v>
      </c>
      <c r="AM44" s="8" t="n">
        <v>0.64109490544956</v>
      </c>
      <c r="AN44" s="8" t="n">
        <v>0.727752143594425</v>
      </c>
      <c r="AO44" s="8" t="n">
        <v>2.33171867421689</v>
      </c>
      <c r="AP44" s="8" t="n">
        <v>6.04668574941803</v>
      </c>
      <c r="AQ44" s="8" t="n">
        <v>9.08156232715024</v>
      </c>
      <c r="AR44" s="8" t="n">
        <v>498.196141861435</v>
      </c>
      <c r="AS44" s="8" t="n">
        <v>22.1792951089343</v>
      </c>
      <c r="AT44" s="8" t="n">
        <v>4.96686576950886</v>
      </c>
      <c r="AU44" s="8" t="n">
        <v>75.703255142424</v>
      </c>
      <c r="AV44" s="8" t="n">
        <v>40.5330396318415</v>
      </c>
      <c r="AW44" s="8" t="n">
        <v>7.5617048109644</v>
      </c>
      <c r="AX44" s="8" t="n">
        <v>0.980550193443743</v>
      </c>
      <c r="AY44" s="8" t="n">
        <v>0.337075996117757</v>
      </c>
      <c r="AZ44" s="8" t="n">
        <v>0.945459362358219</v>
      </c>
      <c r="BA44" s="8" t="n">
        <v>19.5632249576899</v>
      </c>
      <c r="BB44" s="8" t="n">
        <v>0.925194208604395</v>
      </c>
      <c r="BC44" s="8" t="n">
        <v>4.67024185086181</v>
      </c>
      <c r="BD44" s="8" t="n">
        <v>6.02452559355271</v>
      </c>
      <c r="BE44" s="8" t="n">
        <v>2.41728830600587</v>
      </c>
      <c r="BF44" s="8" t="n">
        <v>7.14155831012786</v>
      </c>
      <c r="BG44" s="8" t="n">
        <v>0</v>
      </c>
      <c r="BH44" s="8" t="n">
        <v>0</v>
      </c>
      <c r="BI44" s="8" t="n">
        <v>0.734120116308933</v>
      </c>
      <c r="BJ44" s="8" t="n">
        <v>0.621301111547832</v>
      </c>
      <c r="BK44" s="8" t="n">
        <v>1.07155305141812</v>
      </c>
      <c r="BL44" s="8" t="n">
        <v>0</v>
      </c>
      <c r="BM44" s="8" t="n">
        <v>0.713605086468986</v>
      </c>
      <c r="BN44" s="8" t="n">
        <v>0</v>
      </c>
      <c r="BO44" s="16" t="n">
        <f aca="false">SUM(C44:BN44)</f>
        <v>1014.59974567883</v>
      </c>
      <c r="BP44" s="8" t="n">
        <v>0</v>
      </c>
      <c r="BQ44" s="8" t="n">
        <v>0</v>
      </c>
      <c r="BR44" s="8" t="n">
        <v>0</v>
      </c>
      <c r="BS44" s="8" t="n">
        <v>0</v>
      </c>
      <c r="BT44" s="8" t="n">
        <v>0</v>
      </c>
      <c r="BU44" s="8" t="n">
        <v>0</v>
      </c>
      <c r="BV44" s="8" t="n">
        <v>0</v>
      </c>
      <c r="BW44" s="8" t="n">
        <v>0</v>
      </c>
      <c r="BX44" s="16" t="n">
        <f aca="false">SUM(BO44:BW44)</f>
        <v>1014.59974567883</v>
      </c>
    </row>
    <row r="45" customFormat="false" ht="12.75" hidden="false" customHeight="false" outlineLevel="0" collapsed="false">
      <c r="A45" s="9" t="s">
        <v>124</v>
      </c>
      <c r="B45" s="4"/>
      <c r="C45" s="8" t="n">
        <v>1.72549238220662</v>
      </c>
      <c r="D45" s="8" t="n">
        <v>0.154623600392879</v>
      </c>
      <c r="E45" s="8" t="n">
        <v>0</v>
      </c>
      <c r="F45" s="8" t="n">
        <v>2.04016368988809</v>
      </c>
      <c r="G45" s="8" t="n">
        <v>22.6660255578462</v>
      </c>
      <c r="H45" s="8" t="n">
        <v>1.19603008967329</v>
      </c>
      <c r="I45" s="8" t="n">
        <v>3.53769511648202</v>
      </c>
      <c r="J45" s="8" t="n">
        <v>1.56627349217212</v>
      </c>
      <c r="K45" s="8" t="n">
        <v>0.617077551838059</v>
      </c>
      <c r="L45" s="8" t="n">
        <v>15.9392968894212</v>
      </c>
      <c r="M45" s="8" t="n">
        <v>30.6873167301638</v>
      </c>
      <c r="N45" s="8" t="n">
        <v>8.60657096706125</v>
      </c>
      <c r="O45" s="8" t="n">
        <v>2.57292662561494</v>
      </c>
      <c r="P45" s="8" t="n">
        <v>3.3080652786459</v>
      </c>
      <c r="Q45" s="8" t="n">
        <v>5.55815798531047</v>
      </c>
      <c r="R45" s="8" t="n">
        <v>2.48130802554263</v>
      </c>
      <c r="S45" s="8" t="n">
        <v>3.2394315383296</v>
      </c>
      <c r="T45" s="8" t="n">
        <v>1.99032452243461</v>
      </c>
      <c r="U45" s="8" t="n">
        <v>8.31346400420508</v>
      </c>
      <c r="V45" s="8" t="n">
        <v>2.46105599882278</v>
      </c>
      <c r="W45" s="8" t="n">
        <v>0.445953690282913</v>
      </c>
      <c r="X45" s="8" t="n">
        <v>0.979624062802926</v>
      </c>
      <c r="Y45" s="8" t="n">
        <v>2.34990465970205</v>
      </c>
      <c r="Z45" s="8" t="n">
        <v>63.3398006721096</v>
      </c>
      <c r="AA45" s="8" t="n">
        <v>1.01816168949907</v>
      </c>
      <c r="AB45" s="8" t="n">
        <v>2.18555001195596</v>
      </c>
      <c r="AC45" s="8" t="n">
        <v>13.8673846170321</v>
      </c>
      <c r="AD45" s="8" t="n">
        <v>7.98407534939536</v>
      </c>
      <c r="AE45" s="8" t="n">
        <v>74.356456870037</v>
      </c>
      <c r="AF45" s="8" t="n">
        <v>12.3543190700716</v>
      </c>
      <c r="AG45" s="8" t="n">
        <v>8.63630436614309</v>
      </c>
      <c r="AH45" s="8" t="n">
        <v>19.8911885827498</v>
      </c>
      <c r="AI45" s="8" t="n">
        <v>2.53599636689967</v>
      </c>
      <c r="AJ45" s="8" t="n">
        <v>19.3786138808762</v>
      </c>
      <c r="AK45" s="8" t="n">
        <v>3.94344540176246</v>
      </c>
      <c r="AL45" s="8" t="n">
        <v>4.18868542879516</v>
      </c>
      <c r="AM45" s="8" t="n">
        <v>2.26914270038945</v>
      </c>
      <c r="AN45" s="8" t="n">
        <v>1.30399049686034</v>
      </c>
      <c r="AO45" s="8" t="n">
        <v>14.9236617545176</v>
      </c>
      <c r="AP45" s="8" t="n">
        <v>12.158706993161</v>
      </c>
      <c r="AQ45" s="8" t="n">
        <v>1233.81569455532</v>
      </c>
      <c r="AR45" s="8" t="n">
        <v>279.999938439801</v>
      </c>
      <c r="AS45" s="8" t="n">
        <v>61.7439454955386</v>
      </c>
      <c r="AT45" s="8" t="n">
        <v>6.35211759552107</v>
      </c>
      <c r="AU45" s="8" t="n">
        <v>0</v>
      </c>
      <c r="AV45" s="8" t="n">
        <v>345.917866109132</v>
      </c>
      <c r="AW45" s="8" t="n">
        <v>3.11927126368413</v>
      </c>
      <c r="AX45" s="8" t="n">
        <v>7.46797839391264</v>
      </c>
      <c r="AY45" s="8" t="n">
        <v>0.909069186017323</v>
      </c>
      <c r="AZ45" s="8" t="n">
        <v>1.09474742150313</v>
      </c>
      <c r="BA45" s="8" t="n">
        <v>12.2226855251208</v>
      </c>
      <c r="BB45" s="8" t="n">
        <v>1.97999414433832</v>
      </c>
      <c r="BC45" s="8" t="n">
        <v>7.41655896460148</v>
      </c>
      <c r="BD45" s="8" t="n">
        <v>7.69493391969314</v>
      </c>
      <c r="BE45" s="8" t="n">
        <v>0</v>
      </c>
      <c r="BF45" s="8" t="n">
        <v>0.344185815421487</v>
      </c>
      <c r="BG45" s="8" t="n">
        <v>2.90901159015646</v>
      </c>
      <c r="BH45" s="8" t="n">
        <v>0</v>
      </c>
      <c r="BI45" s="8" t="n">
        <v>1.45702959503276</v>
      </c>
      <c r="BJ45" s="8" t="n">
        <v>0.734957259085127</v>
      </c>
      <c r="BK45" s="8" t="n">
        <v>0.461416788355671</v>
      </c>
      <c r="BL45" s="8" t="n">
        <v>0</v>
      </c>
      <c r="BM45" s="8" t="n">
        <v>0.444995700098631</v>
      </c>
      <c r="BN45" s="8" t="n">
        <v>0</v>
      </c>
      <c r="BO45" s="16" t="n">
        <f aca="false">SUM(C45:BN45)</f>
        <v>2362.85866447343</v>
      </c>
      <c r="BP45" s="8" t="n">
        <v>0</v>
      </c>
      <c r="BQ45" s="8" t="n">
        <v>0</v>
      </c>
      <c r="BR45" s="8" t="n">
        <v>0</v>
      </c>
      <c r="BS45" s="8" t="n">
        <v>0</v>
      </c>
      <c r="BT45" s="8" t="n">
        <v>0</v>
      </c>
      <c r="BU45" s="8" t="n">
        <v>0</v>
      </c>
      <c r="BV45" s="8" t="n">
        <v>0</v>
      </c>
      <c r="BW45" s="8" t="n">
        <v>0</v>
      </c>
      <c r="BX45" s="16" t="n">
        <f aca="false">SUM(BO45:BW45)</f>
        <v>2362.85866447343</v>
      </c>
    </row>
    <row r="46" customFormat="false" ht="12.75" hidden="false" customHeight="false" outlineLevel="0" collapsed="false">
      <c r="A46" s="9" t="s">
        <v>126</v>
      </c>
      <c r="B46" s="4"/>
      <c r="C46" s="8" t="n">
        <v>0.104130346628049</v>
      </c>
      <c r="D46" s="8" t="n">
        <v>0</v>
      </c>
      <c r="E46" s="8" t="n">
        <v>0</v>
      </c>
      <c r="F46" s="8" t="n">
        <v>0.00419554561663295</v>
      </c>
      <c r="G46" s="8" t="n">
        <v>1.0453470802146</v>
      </c>
      <c r="H46" s="8" t="n">
        <v>0.0610972062686278</v>
      </c>
      <c r="I46" s="8" t="n">
        <v>0.0122830757546649</v>
      </c>
      <c r="J46" s="8" t="n">
        <v>0.0341424683303494</v>
      </c>
      <c r="K46" s="8" t="n">
        <v>0</v>
      </c>
      <c r="L46" s="8" t="n">
        <v>0.216574748326096</v>
      </c>
      <c r="M46" s="8" t="n">
        <v>2.82891483981488</v>
      </c>
      <c r="N46" s="8" t="n">
        <v>1.20197805094916</v>
      </c>
      <c r="O46" s="8" t="n">
        <v>6.30643668842972</v>
      </c>
      <c r="P46" s="8" t="n">
        <v>0.00261943032107493</v>
      </c>
      <c r="Q46" s="8" t="n">
        <v>0.0109786960631789</v>
      </c>
      <c r="R46" s="8" t="n">
        <v>0</v>
      </c>
      <c r="S46" s="8" t="n">
        <v>0.69625569021268</v>
      </c>
      <c r="T46" s="8" t="n">
        <v>0.152292577463372</v>
      </c>
      <c r="U46" s="8" t="n">
        <v>0.523817494387607</v>
      </c>
      <c r="V46" s="8" t="n">
        <v>1.05758075702135</v>
      </c>
      <c r="W46" s="8" t="n">
        <v>0.191995220573784</v>
      </c>
      <c r="X46" s="8" t="n">
        <v>4.12465247846477</v>
      </c>
      <c r="Y46" s="8" t="n">
        <v>0.855406607621788</v>
      </c>
      <c r="Z46" s="8" t="n">
        <v>0.157568658793098</v>
      </c>
      <c r="AA46" s="8" t="n">
        <v>0</v>
      </c>
      <c r="AB46" s="8" t="n">
        <v>0.0702101855069418</v>
      </c>
      <c r="AC46" s="8" t="n">
        <v>5.04766036405251</v>
      </c>
      <c r="AD46" s="8" t="n">
        <v>23.5773988477847</v>
      </c>
      <c r="AE46" s="8" t="n">
        <v>2.80519192963666</v>
      </c>
      <c r="AF46" s="8" t="n">
        <v>0.187179773528058</v>
      </c>
      <c r="AG46" s="8" t="n">
        <v>0.202155528607081</v>
      </c>
      <c r="AH46" s="8" t="n">
        <v>0.262371804565009</v>
      </c>
      <c r="AI46" s="8" t="n">
        <v>1.12401442582071</v>
      </c>
      <c r="AJ46" s="8" t="n">
        <v>5.43584723314525</v>
      </c>
      <c r="AK46" s="8" t="n">
        <v>2.86425759306177</v>
      </c>
      <c r="AL46" s="8" t="n">
        <v>0</v>
      </c>
      <c r="AM46" s="8" t="n">
        <v>0</v>
      </c>
      <c r="AN46" s="8" t="n">
        <v>0</v>
      </c>
      <c r="AO46" s="8" t="n">
        <v>0</v>
      </c>
      <c r="AP46" s="8" t="n">
        <v>2.62603382407872</v>
      </c>
      <c r="AQ46" s="8" t="n">
        <v>2.17756175658977</v>
      </c>
      <c r="AR46" s="8" t="n">
        <v>0.208435838656422</v>
      </c>
      <c r="AS46" s="8" t="n">
        <v>12.2176855553687</v>
      </c>
      <c r="AT46" s="8" t="n">
        <v>11.4507856566366</v>
      </c>
      <c r="AU46" s="8" t="n">
        <v>0</v>
      </c>
      <c r="AV46" s="8" t="n">
        <v>29.957867345294</v>
      </c>
      <c r="AW46" s="8" t="n">
        <v>0.124383858645243</v>
      </c>
      <c r="AX46" s="8" t="n">
        <v>1.14154441174474</v>
      </c>
      <c r="AY46" s="8" t="n">
        <v>3.91337609393115</v>
      </c>
      <c r="AZ46" s="8" t="n">
        <v>0.00214106460031695</v>
      </c>
      <c r="BA46" s="8" t="n">
        <v>1.07269239440621</v>
      </c>
      <c r="BB46" s="8" t="n">
        <v>0.220031203531388</v>
      </c>
      <c r="BC46" s="8" t="n">
        <v>7.2443704323129</v>
      </c>
      <c r="BD46" s="8" t="n">
        <v>0.0908363047400785</v>
      </c>
      <c r="BE46" s="8" t="n">
        <v>39.2882204294647</v>
      </c>
      <c r="BF46" s="8" t="n">
        <v>0</v>
      </c>
      <c r="BG46" s="8" t="n">
        <v>0.0608763130135379</v>
      </c>
      <c r="BH46" s="8" t="n">
        <v>0.129677070380889</v>
      </c>
      <c r="BI46" s="8" t="n">
        <v>0</v>
      </c>
      <c r="BJ46" s="8" t="n">
        <v>1.20426193299881</v>
      </c>
      <c r="BK46" s="8" t="n">
        <v>0.245435703758853</v>
      </c>
      <c r="BL46" s="8" t="n">
        <v>0</v>
      </c>
      <c r="BM46" s="8" t="n">
        <v>0</v>
      </c>
      <c r="BN46" s="8" t="n">
        <v>0</v>
      </c>
      <c r="BO46" s="16" t="n">
        <f aca="false">SUM(C46:BN46)</f>
        <v>174.540772537117</v>
      </c>
      <c r="BP46" s="8" t="n">
        <v>0</v>
      </c>
      <c r="BQ46" s="8" t="n">
        <v>0</v>
      </c>
      <c r="BR46" s="8" t="n">
        <v>0</v>
      </c>
      <c r="BS46" s="8" t="n">
        <v>0</v>
      </c>
      <c r="BT46" s="8" t="n">
        <v>0</v>
      </c>
      <c r="BU46" s="8" t="n">
        <v>0</v>
      </c>
      <c r="BV46" s="8" t="n">
        <v>0</v>
      </c>
      <c r="BW46" s="8" t="n">
        <v>0</v>
      </c>
      <c r="BX46" s="16" t="n">
        <f aca="false">SUM(BO46:BW46)</f>
        <v>174.540772537117</v>
      </c>
    </row>
    <row r="47" customFormat="false" ht="12.75" hidden="false" customHeight="false" outlineLevel="0" collapsed="false">
      <c r="A47" s="9" t="s">
        <v>128</v>
      </c>
      <c r="B47" s="4"/>
      <c r="C47" s="8" t="n">
        <v>0</v>
      </c>
      <c r="D47" s="8" t="n">
        <v>0</v>
      </c>
      <c r="E47" s="8" t="n">
        <v>0</v>
      </c>
      <c r="F47" s="8" t="n">
        <v>0</v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0</v>
      </c>
      <c r="R47" s="8" t="n">
        <v>0</v>
      </c>
      <c r="S47" s="8" t="n">
        <v>0</v>
      </c>
      <c r="T47" s="8" t="n">
        <v>0</v>
      </c>
      <c r="U47" s="8" t="n">
        <v>0</v>
      </c>
      <c r="V47" s="8" t="n">
        <v>0</v>
      </c>
      <c r="W47" s="8" t="n">
        <v>0</v>
      </c>
      <c r="X47" s="8" t="n">
        <v>0</v>
      </c>
      <c r="Y47" s="8" t="n">
        <v>0</v>
      </c>
      <c r="Z47" s="8" t="n">
        <v>0</v>
      </c>
      <c r="AA47" s="8" t="n">
        <v>0</v>
      </c>
      <c r="AB47" s="8" t="n">
        <v>0</v>
      </c>
      <c r="AC47" s="8" t="n">
        <v>0</v>
      </c>
      <c r="AD47" s="8" t="n">
        <v>0</v>
      </c>
      <c r="AE47" s="8" t="n">
        <v>0</v>
      </c>
      <c r="AF47" s="8" t="n">
        <v>0</v>
      </c>
      <c r="AG47" s="8" t="n">
        <v>0</v>
      </c>
      <c r="AH47" s="8" t="n">
        <v>0</v>
      </c>
      <c r="AI47" s="8" t="n">
        <v>0</v>
      </c>
      <c r="AJ47" s="8" t="n">
        <v>0</v>
      </c>
      <c r="AK47" s="8" t="n">
        <v>0</v>
      </c>
      <c r="AL47" s="8" t="n">
        <v>0</v>
      </c>
      <c r="AM47" s="8" t="n">
        <v>0</v>
      </c>
      <c r="AN47" s="8" t="n">
        <v>0</v>
      </c>
      <c r="AO47" s="8" t="n">
        <v>0</v>
      </c>
      <c r="AP47" s="8" t="n">
        <v>0</v>
      </c>
      <c r="AQ47" s="8" t="n">
        <v>0</v>
      </c>
      <c r="AR47" s="8" t="n">
        <v>0</v>
      </c>
      <c r="AS47" s="8" t="n">
        <v>0</v>
      </c>
      <c r="AT47" s="8" t="n">
        <v>0</v>
      </c>
      <c r="AU47" s="8" t="n">
        <v>0</v>
      </c>
      <c r="AV47" s="8" t="n">
        <v>0</v>
      </c>
      <c r="AW47" s="8" t="n">
        <v>0</v>
      </c>
      <c r="AX47" s="8" t="n">
        <v>0</v>
      </c>
      <c r="AY47" s="8" t="n">
        <v>0</v>
      </c>
      <c r="AZ47" s="8" t="n">
        <v>0</v>
      </c>
      <c r="BA47" s="8" t="n">
        <v>0</v>
      </c>
      <c r="BB47" s="8" t="n">
        <v>0</v>
      </c>
      <c r="BC47" s="8" t="n">
        <v>0</v>
      </c>
      <c r="BD47" s="8" t="n">
        <v>0</v>
      </c>
      <c r="BE47" s="8" t="n">
        <v>0</v>
      </c>
      <c r="BF47" s="8" t="n">
        <v>0</v>
      </c>
      <c r="BG47" s="8" t="n">
        <v>0</v>
      </c>
      <c r="BH47" s="8" t="n">
        <v>0</v>
      </c>
      <c r="BI47" s="8" t="n">
        <v>0</v>
      </c>
      <c r="BJ47" s="8" t="n">
        <v>0</v>
      </c>
      <c r="BK47" s="8" t="n">
        <v>0</v>
      </c>
      <c r="BL47" s="8" t="n">
        <v>0</v>
      </c>
      <c r="BM47" s="8" t="n">
        <v>0</v>
      </c>
      <c r="BN47" s="8" t="n">
        <v>0</v>
      </c>
      <c r="BO47" s="16" t="n">
        <f aca="false">SUM(C47:BN47)</f>
        <v>0</v>
      </c>
      <c r="BP47" s="8" t="n">
        <v>0</v>
      </c>
      <c r="BQ47" s="8" t="n">
        <v>0</v>
      </c>
      <c r="BR47" s="8" t="n">
        <v>0</v>
      </c>
      <c r="BS47" s="8" t="n">
        <v>0</v>
      </c>
      <c r="BT47" s="8" t="n">
        <v>0</v>
      </c>
      <c r="BU47" s="8" t="n">
        <v>0</v>
      </c>
      <c r="BV47" s="8" t="n">
        <v>0</v>
      </c>
      <c r="BW47" s="8" t="n">
        <v>0</v>
      </c>
      <c r="BX47" s="16" t="n">
        <f aca="false">SUM(BO47:BW47)</f>
        <v>0</v>
      </c>
    </row>
    <row r="48" customFormat="false" ht="12.75" hidden="false" customHeight="false" outlineLevel="0" collapsed="false">
      <c r="A48" s="9" t="s">
        <v>130</v>
      </c>
      <c r="B48" s="4"/>
      <c r="C48" s="8" t="n">
        <v>25.6441460648301</v>
      </c>
      <c r="D48" s="8" t="n">
        <v>0.323635898262076</v>
      </c>
      <c r="E48" s="8" t="n">
        <v>0</v>
      </c>
      <c r="F48" s="8" t="n">
        <v>8.67247924733462</v>
      </c>
      <c r="G48" s="8" t="n">
        <v>398.293776042924</v>
      </c>
      <c r="H48" s="8" t="n">
        <v>36.0609049595235</v>
      </c>
      <c r="I48" s="8" t="n">
        <v>31.7839641264467</v>
      </c>
      <c r="J48" s="8" t="n">
        <v>27.8234545726474</v>
      </c>
      <c r="K48" s="8" t="n">
        <v>19.6273950596925</v>
      </c>
      <c r="L48" s="8" t="n">
        <v>936.055513045467</v>
      </c>
      <c r="M48" s="8" t="n">
        <v>852.705443727528</v>
      </c>
      <c r="N48" s="8" t="n">
        <v>1599.20151609612</v>
      </c>
      <c r="O48" s="8" t="n">
        <v>111.739914708314</v>
      </c>
      <c r="P48" s="8" t="n">
        <v>53.3048133586582</v>
      </c>
      <c r="Q48" s="8" t="n">
        <v>161.374419349198</v>
      </c>
      <c r="R48" s="8" t="n">
        <v>58.062719967384</v>
      </c>
      <c r="S48" s="8" t="n">
        <v>57.1166648816613</v>
      </c>
      <c r="T48" s="8" t="n">
        <v>31.5751611858453</v>
      </c>
      <c r="U48" s="8" t="n">
        <v>154.933993009853</v>
      </c>
      <c r="V48" s="8" t="n">
        <v>114.097531472615</v>
      </c>
      <c r="W48" s="8" t="n">
        <v>44.4152510442938</v>
      </c>
      <c r="X48" s="8" t="n">
        <v>14.8991234038557</v>
      </c>
      <c r="Y48" s="8" t="n">
        <v>49.2507360378305</v>
      </c>
      <c r="Z48" s="8" t="n">
        <v>90.5098649185473</v>
      </c>
      <c r="AA48" s="8" t="n">
        <v>0</v>
      </c>
      <c r="AB48" s="8" t="n">
        <v>42.4314461118844</v>
      </c>
      <c r="AC48" s="8" t="n">
        <v>93.5261114330226</v>
      </c>
      <c r="AD48" s="8" t="n">
        <v>253.992110735446</v>
      </c>
      <c r="AE48" s="8" t="n">
        <v>3873.70096018437</v>
      </c>
      <c r="AF48" s="8" t="n">
        <v>168.072385294707</v>
      </c>
      <c r="AG48" s="8" t="n">
        <v>37.9996179462936</v>
      </c>
      <c r="AH48" s="8" t="n">
        <v>56.4221501447337</v>
      </c>
      <c r="AI48" s="8" t="n">
        <v>108.230237188887</v>
      </c>
      <c r="AJ48" s="8" t="n">
        <v>238.20776541809</v>
      </c>
      <c r="AK48" s="8" t="n">
        <v>70.6504805252254</v>
      </c>
      <c r="AL48" s="8" t="n">
        <v>50.4014531395881</v>
      </c>
      <c r="AM48" s="8" t="n">
        <v>36.2233843931209</v>
      </c>
      <c r="AN48" s="8" t="n">
        <v>9.85455714902609</v>
      </c>
      <c r="AO48" s="8" t="n">
        <v>75.9052801923009</v>
      </c>
      <c r="AP48" s="8" t="n">
        <v>308.156140306166</v>
      </c>
      <c r="AQ48" s="8" t="n">
        <v>174.559972956829</v>
      </c>
      <c r="AR48" s="8" t="n">
        <v>232.953065487569</v>
      </c>
      <c r="AS48" s="8" t="n">
        <v>804.823706305382</v>
      </c>
      <c r="AT48" s="8" t="n">
        <v>3.64257264982431</v>
      </c>
      <c r="AU48" s="8" t="n">
        <v>0</v>
      </c>
      <c r="AV48" s="8" t="n">
        <v>3096.70612605111</v>
      </c>
      <c r="AW48" s="8" t="n">
        <v>95.6490304218201</v>
      </c>
      <c r="AX48" s="8" t="n">
        <v>128.782602382364</v>
      </c>
      <c r="AY48" s="8" t="n">
        <v>39.7145026640106</v>
      </c>
      <c r="AZ48" s="8" t="n">
        <v>24.6389657210485</v>
      </c>
      <c r="BA48" s="8" t="n">
        <v>509.833330296212</v>
      </c>
      <c r="BB48" s="8" t="n">
        <v>54.552808486241</v>
      </c>
      <c r="BC48" s="8" t="n">
        <v>180.967541402282</v>
      </c>
      <c r="BD48" s="8" t="n">
        <v>128.318985966532</v>
      </c>
      <c r="BE48" s="8" t="n">
        <v>17.8281204628078</v>
      </c>
      <c r="BF48" s="8" t="n">
        <v>9.2273851070871</v>
      </c>
      <c r="BG48" s="8" t="n">
        <v>12.7333565349849</v>
      </c>
      <c r="BH48" s="8" t="n">
        <v>1.56794402612758</v>
      </c>
      <c r="BI48" s="8" t="n">
        <v>9.11845212299956</v>
      </c>
      <c r="BJ48" s="8" t="n">
        <v>4.7216519637422</v>
      </c>
      <c r="BK48" s="8" t="n">
        <v>241.626434185912</v>
      </c>
      <c r="BL48" s="8" t="n">
        <v>1.74023587400277</v>
      </c>
      <c r="BM48" s="8" t="n">
        <v>6.92785888484541</v>
      </c>
      <c r="BN48" s="8" t="n">
        <v>0</v>
      </c>
      <c r="BO48" s="16" t="n">
        <f aca="false">SUM(C48:BN48)</f>
        <v>16081.8811522954</v>
      </c>
      <c r="BP48" s="8" t="n">
        <v>0</v>
      </c>
      <c r="BQ48" s="8" t="n">
        <v>0</v>
      </c>
      <c r="BR48" s="8" t="n">
        <v>0</v>
      </c>
      <c r="BS48" s="8" t="n">
        <v>0</v>
      </c>
      <c r="BT48" s="8" t="n">
        <v>0</v>
      </c>
      <c r="BU48" s="8" t="n">
        <v>0</v>
      </c>
      <c r="BV48" s="8" t="n">
        <v>0</v>
      </c>
      <c r="BW48" s="8" t="n">
        <v>0</v>
      </c>
      <c r="BX48" s="16" t="n">
        <f aca="false">SUM(BO48:BW48)</f>
        <v>16081.8811522954</v>
      </c>
    </row>
    <row r="49" customFormat="false" ht="12.75" hidden="false" customHeight="false" outlineLevel="0" collapsed="false">
      <c r="A49" s="9" t="s">
        <v>132</v>
      </c>
      <c r="B49" s="4"/>
      <c r="C49" s="8" t="n">
        <v>0.660668421092221</v>
      </c>
      <c r="D49" s="8" t="n">
        <v>0.188660412174606</v>
      </c>
      <c r="E49" s="8" t="n">
        <v>0</v>
      </c>
      <c r="F49" s="8" t="n">
        <v>0.196060448279357</v>
      </c>
      <c r="G49" s="8" t="n">
        <v>16.1093441117324</v>
      </c>
      <c r="H49" s="8" t="n">
        <v>0.529808241144124</v>
      </c>
      <c r="I49" s="8" t="n">
        <v>0.149511812732952</v>
      </c>
      <c r="J49" s="8" t="n">
        <v>1.96890619996898</v>
      </c>
      <c r="K49" s="8" t="n">
        <v>0.173986422594123</v>
      </c>
      <c r="L49" s="8" t="n">
        <v>840.403854802006</v>
      </c>
      <c r="M49" s="8" t="n">
        <v>115.426001660073</v>
      </c>
      <c r="N49" s="8" t="n">
        <v>14.9085282480915</v>
      </c>
      <c r="O49" s="8" t="n">
        <v>9.6716016448425</v>
      </c>
      <c r="P49" s="8" t="n">
        <v>6.56483951221459</v>
      </c>
      <c r="Q49" s="8" t="n">
        <v>9.67348193511245</v>
      </c>
      <c r="R49" s="8" t="n">
        <v>62.2475815393432</v>
      </c>
      <c r="S49" s="8" t="n">
        <v>33.77341715257</v>
      </c>
      <c r="T49" s="8" t="n">
        <v>11.7054638659427</v>
      </c>
      <c r="U49" s="8" t="n">
        <v>27.9591377067201</v>
      </c>
      <c r="V49" s="8" t="n">
        <v>13.4730272478956</v>
      </c>
      <c r="W49" s="8" t="n">
        <v>13.2208964688903</v>
      </c>
      <c r="X49" s="8" t="n">
        <v>7.70650124822957</v>
      </c>
      <c r="Y49" s="8" t="n">
        <v>112.466342366636</v>
      </c>
      <c r="Z49" s="8" t="n">
        <v>12.1965866730523</v>
      </c>
      <c r="AA49" s="8" t="n">
        <v>2.06078055483585</v>
      </c>
      <c r="AB49" s="8" t="n">
        <v>6.28609778912352</v>
      </c>
      <c r="AC49" s="8" t="n">
        <v>78.8846351834388</v>
      </c>
      <c r="AD49" s="8" t="n">
        <v>5.65232295049203</v>
      </c>
      <c r="AE49" s="8" t="n">
        <v>106.047454627483</v>
      </c>
      <c r="AF49" s="8" t="n">
        <v>2.48225635174258</v>
      </c>
      <c r="AG49" s="8" t="n">
        <v>3.12253684120504</v>
      </c>
      <c r="AH49" s="8" t="n">
        <v>8.30871109978215</v>
      </c>
      <c r="AI49" s="8" t="n">
        <v>35.8636856843809</v>
      </c>
      <c r="AJ49" s="8" t="n">
        <v>14.2105092698398</v>
      </c>
      <c r="AK49" s="8" t="n">
        <v>0</v>
      </c>
      <c r="AL49" s="8" t="n">
        <v>0.185905355491223</v>
      </c>
      <c r="AM49" s="8" t="n">
        <v>0.0802252679295611</v>
      </c>
      <c r="AN49" s="8" t="n">
        <v>0.15001359793425</v>
      </c>
      <c r="AO49" s="8" t="n">
        <v>2.06713036597843</v>
      </c>
      <c r="AP49" s="8" t="n">
        <v>45.8420808473679</v>
      </c>
      <c r="AQ49" s="8" t="n">
        <v>10.5361118077196</v>
      </c>
      <c r="AR49" s="8" t="n">
        <v>6.08517082521588</v>
      </c>
      <c r="AS49" s="8" t="n">
        <v>18.2560499742732</v>
      </c>
      <c r="AT49" s="8" t="n">
        <v>1.6716967769853</v>
      </c>
      <c r="AU49" s="8" t="n">
        <v>0</v>
      </c>
      <c r="AV49" s="8" t="n">
        <v>50.6404757350667</v>
      </c>
      <c r="AW49" s="8" t="n">
        <v>328.853951720339</v>
      </c>
      <c r="AX49" s="8" t="n">
        <v>21.3331950615442</v>
      </c>
      <c r="AY49" s="8" t="n">
        <v>0.438529928344594</v>
      </c>
      <c r="AZ49" s="8" t="n">
        <v>11.7857926060535</v>
      </c>
      <c r="BA49" s="8" t="n">
        <v>3.23622287720858</v>
      </c>
      <c r="BB49" s="8" t="n">
        <v>2.20892897084739</v>
      </c>
      <c r="BC49" s="8" t="n">
        <v>0.76016673928838</v>
      </c>
      <c r="BD49" s="8" t="n">
        <v>6.25013051918866</v>
      </c>
      <c r="BE49" s="8" t="n">
        <v>1.80310014272712</v>
      </c>
      <c r="BF49" s="8" t="n">
        <v>1.16558549173415</v>
      </c>
      <c r="BG49" s="8" t="n">
        <v>2.0460788782475</v>
      </c>
      <c r="BH49" s="8" t="n">
        <v>8.61641693618658E-005</v>
      </c>
      <c r="BI49" s="8" t="n">
        <v>18.8543819669311</v>
      </c>
      <c r="BJ49" s="8" t="n">
        <v>0.553131913808624</v>
      </c>
      <c r="BK49" s="8" t="n">
        <v>2.30607538048127</v>
      </c>
      <c r="BL49" s="8" t="n">
        <v>0.255233230527305</v>
      </c>
      <c r="BM49" s="8" t="n">
        <v>0.111252417907313</v>
      </c>
      <c r="BN49" s="8" t="n">
        <v>0</v>
      </c>
      <c r="BO49" s="16" t="n">
        <f aca="false">SUM(C49:BN49)</f>
        <v>2111.76990305697</v>
      </c>
      <c r="BP49" s="8" t="n">
        <v>0.38942131583604</v>
      </c>
      <c r="BQ49" s="8" t="n">
        <v>0</v>
      </c>
      <c r="BR49" s="8" t="n">
        <v>0</v>
      </c>
      <c r="BS49" s="8" t="n">
        <v>170.43549463988</v>
      </c>
      <c r="BT49" s="8" t="n">
        <v>0</v>
      </c>
      <c r="BU49" s="8" t="n">
        <v>0.000814789037271429</v>
      </c>
      <c r="BV49" s="8" t="n">
        <v>0.000295286090514778</v>
      </c>
      <c r="BW49" s="8" t="n">
        <v>0.00359947149991604</v>
      </c>
      <c r="BX49" s="16" t="n">
        <f aca="false">SUM(BO49:BW49)</f>
        <v>2282.59952855931</v>
      </c>
    </row>
    <row r="50" customFormat="false" ht="12.75" hidden="false" customHeight="false" outlineLevel="0" collapsed="false">
      <c r="A50" s="9" t="s">
        <v>134</v>
      </c>
      <c r="B50" s="4"/>
      <c r="C50" s="8" t="n">
        <v>0</v>
      </c>
      <c r="D50" s="8" t="n">
        <v>0</v>
      </c>
      <c r="E50" s="8" t="n">
        <v>0</v>
      </c>
      <c r="F50" s="8" t="n">
        <v>0</v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2034.99683219396</v>
      </c>
      <c r="O50" s="8" t="n">
        <v>0</v>
      </c>
      <c r="P50" s="8" t="n">
        <v>0</v>
      </c>
      <c r="Q50" s="8" t="n">
        <v>0</v>
      </c>
      <c r="R50" s="8" t="n">
        <v>0</v>
      </c>
      <c r="S50" s="8" t="n">
        <v>0</v>
      </c>
      <c r="T50" s="8" t="n">
        <v>0</v>
      </c>
      <c r="U50" s="8" t="n">
        <v>0</v>
      </c>
      <c r="V50" s="8" t="n">
        <v>0</v>
      </c>
      <c r="W50" s="8" t="n">
        <v>0</v>
      </c>
      <c r="X50" s="8" t="n">
        <v>0</v>
      </c>
      <c r="Y50" s="8" t="n">
        <v>0</v>
      </c>
      <c r="Z50" s="8" t="n">
        <v>0</v>
      </c>
      <c r="AA50" s="8" t="n">
        <v>0</v>
      </c>
      <c r="AB50" s="8" t="n">
        <v>0</v>
      </c>
      <c r="AC50" s="8" t="n">
        <v>0</v>
      </c>
      <c r="AD50" s="8" t="n">
        <v>0</v>
      </c>
      <c r="AE50" s="8" t="n">
        <v>0</v>
      </c>
      <c r="AF50" s="8" t="n">
        <v>0</v>
      </c>
      <c r="AG50" s="8" t="n">
        <v>0</v>
      </c>
      <c r="AH50" s="8" t="n">
        <v>0</v>
      </c>
      <c r="AI50" s="8" t="n">
        <v>0</v>
      </c>
      <c r="AJ50" s="8" t="n">
        <v>0</v>
      </c>
      <c r="AK50" s="8" t="n">
        <v>0</v>
      </c>
      <c r="AL50" s="8" t="n">
        <v>0</v>
      </c>
      <c r="AM50" s="8" t="n">
        <v>0</v>
      </c>
      <c r="AN50" s="8" t="n">
        <v>0</v>
      </c>
      <c r="AO50" s="8" t="n">
        <v>0</v>
      </c>
      <c r="AP50" s="8" t="n">
        <v>0</v>
      </c>
      <c r="AQ50" s="8" t="n">
        <v>0</v>
      </c>
      <c r="AR50" s="8" t="n">
        <v>0</v>
      </c>
      <c r="AS50" s="8" t="n">
        <v>0</v>
      </c>
      <c r="AT50" s="8" t="n">
        <v>0</v>
      </c>
      <c r="AU50" s="8" t="n">
        <v>0</v>
      </c>
      <c r="AV50" s="8" t="n">
        <v>0</v>
      </c>
      <c r="AW50" s="8" t="n">
        <v>0</v>
      </c>
      <c r="AX50" s="8" t="n">
        <v>307.192943937089</v>
      </c>
      <c r="AY50" s="8" t="n">
        <v>0</v>
      </c>
      <c r="AZ50" s="8" t="n">
        <v>0</v>
      </c>
      <c r="BA50" s="8" t="n">
        <v>0</v>
      </c>
      <c r="BB50" s="8" t="n">
        <v>0</v>
      </c>
      <c r="BC50" s="8" t="n">
        <v>0</v>
      </c>
      <c r="BD50" s="8" t="n">
        <v>0</v>
      </c>
      <c r="BE50" s="8" t="n">
        <v>0</v>
      </c>
      <c r="BF50" s="8" t="n">
        <v>0</v>
      </c>
      <c r="BG50" s="8" t="n">
        <v>0</v>
      </c>
      <c r="BH50" s="8" t="n">
        <v>0</v>
      </c>
      <c r="BI50" s="8" t="n">
        <v>0</v>
      </c>
      <c r="BJ50" s="8" t="n">
        <v>0</v>
      </c>
      <c r="BK50" s="8" t="n">
        <v>0</v>
      </c>
      <c r="BL50" s="8" t="n">
        <v>0</v>
      </c>
      <c r="BM50" s="8" t="n">
        <v>0</v>
      </c>
      <c r="BN50" s="8" t="n">
        <v>0</v>
      </c>
      <c r="BO50" s="16" t="n">
        <f aca="false">SUM(C50:BN50)</f>
        <v>2342.18977613105</v>
      </c>
      <c r="BP50" s="8" t="n">
        <v>0</v>
      </c>
      <c r="BQ50" s="8" t="n">
        <v>0</v>
      </c>
      <c r="BR50" s="8" t="n">
        <v>0</v>
      </c>
      <c r="BS50" s="8" t="n">
        <v>3973.60993258355</v>
      </c>
      <c r="BT50" s="8" t="n">
        <v>0</v>
      </c>
      <c r="BU50" s="8" t="n">
        <v>0</v>
      </c>
      <c r="BV50" s="8" t="n">
        <v>0</v>
      </c>
      <c r="BW50" s="8" t="n">
        <v>0</v>
      </c>
      <c r="BX50" s="16" t="n">
        <f aca="false">SUM(BO50:BW50)</f>
        <v>6315.7997087146</v>
      </c>
    </row>
    <row r="51" customFormat="false" ht="12.75" hidden="false" customHeight="false" outlineLevel="0" collapsed="false">
      <c r="A51" s="9" t="s">
        <v>136</v>
      </c>
      <c r="B51" s="4"/>
      <c r="C51" s="8" t="n">
        <v>2.43361444465173</v>
      </c>
      <c r="D51" s="8" t="n">
        <v>0.197979217380475</v>
      </c>
      <c r="E51" s="8" t="n">
        <v>0</v>
      </c>
      <c r="F51" s="8" t="n">
        <v>2.19632471706906</v>
      </c>
      <c r="G51" s="8" t="n">
        <v>189.762249888291</v>
      </c>
      <c r="H51" s="8" t="n">
        <v>11.6472041109988</v>
      </c>
      <c r="I51" s="8" t="n">
        <v>2.4771864505675</v>
      </c>
      <c r="J51" s="8" t="n">
        <v>2.87794766475917</v>
      </c>
      <c r="K51" s="8" t="n">
        <v>6.55324515468376</v>
      </c>
      <c r="L51" s="8" t="n">
        <v>144.742023205981</v>
      </c>
      <c r="M51" s="8" t="n">
        <v>25.1840622896776</v>
      </c>
      <c r="N51" s="8" t="n">
        <v>496.171742463281</v>
      </c>
      <c r="O51" s="8" t="n">
        <v>15.3218846604555</v>
      </c>
      <c r="P51" s="8" t="n">
        <v>16.7986337694045</v>
      </c>
      <c r="Q51" s="8" t="n">
        <v>0.482330873615606</v>
      </c>
      <c r="R51" s="8" t="n">
        <v>6.02997613126175</v>
      </c>
      <c r="S51" s="8" t="n">
        <v>2.41577026970312</v>
      </c>
      <c r="T51" s="8" t="n">
        <v>3.84740219291041</v>
      </c>
      <c r="U51" s="8" t="n">
        <v>11.4133826204809</v>
      </c>
      <c r="V51" s="8" t="n">
        <v>9.1937322741163</v>
      </c>
      <c r="W51" s="8" t="n">
        <v>0</v>
      </c>
      <c r="X51" s="8" t="n">
        <v>8.0638055382915</v>
      </c>
      <c r="Y51" s="8" t="n">
        <v>0.294752891372278</v>
      </c>
      <c r="Z51" s="8" t="n">
        <v>10.1572093111672</v>
      </c>
      <c r="AA51" s="8" t="n">
        <v>0.699886320052074</v>
      </c>
      <c r="AB51" s="8" t="n">
        <v>4.95150224209401</v>
      </c>
      <c r="AC51" s="8" t="n">
        <v>32.5713857973664</v>
      </c>
      <c r="AD51" s="8" t="n">
        <v>377.419491978606</v>
      </c>
      <c r="AE51" s="8" t="n">
        <v>649.420851604961</v>
      </c>
      <c r="AF51" s="8" t="n">
        <v>158.484215700837</v>
      </c>
      <c r="AG51" s="8" t="n">
        <v>23.5830529095302</v>
      </c>
      <c r="AH51" s="8" t="n">
        <v>0</v>
      </c>
      <c r="AI51" s="8" t="n">
        <v>5.65361712442993</v>
      </c>
      <c r="AJ51" s="8" t="n">
        <v>7.23375350642619</v>
      </c>
      <c r="AK51" s="8" t="n">
        <v>6.29832097655735</v>
      </c>
      <c r="AL51" s="8" t="n">
        <v>25.9601238585889</v>
      </c>
      <c r="AM51" s="8" t="n">
        <v>25.6655851250852</v>
      </c>
      <c r="AN51" s="8" t="n">
        <v>49.8753857521401</v>
      </c>
      <c r="AO51" s="8" t="n">
        <v>20.9081957703084</v>
      </c>
      <c r="AP51" s="8" t="n">
        <v>57.8161335968647</v>
      </c>
      <c r="AQ51" s="8" t="n">
        <v>157.655115108623</v>
      </c>
      <c r="AR51" s="8" t="n">
        <v>38.7457710267932</v>
      </c>
      <c r="AS51" s="8" t="n">
        <v>64.1934668438491</v>
      </c>
      <c r="AT51" s="8" t="n">
        <v>16.5110845980538</v>
      </c>
      <c r="AU51" s="8" t="n">
        <v>0</v>
      </c>
      <c r="AV51" s="8" t="n">
        <v>392.213196766806</v>
      </c>
      <c r="AW51" s="8" t="n">
        <v>9.32075150161634</v>
      </c>
      <c r="AX51" s="8" t="n">
        <v>5.62731953436998</v>
      </c>
      <c r="AY51" s="8" t="n">
        <v>889.658579325349</v>
      </c>
      <c r="AZ51" s="8" t="n">
        <v>5.68902033643017</v>
      </c>
      <c r="BA51" s="8" t="n">
        <v>92.5626332819562</v>
      </c>
      <c r="BB51" s="8" t="n">
        <v>14.0131176827867</v>
      </c>
      <c r="BC51" s="8" t="n">
        <v>23.493232469595</v>
      </c>
      <c r="BD51" s="8" t="n">
        <v>10.5667392327672</v>
      </c>
      <c r="BE51" s="8" t="n">
        <v>27.3943268664478</v>
      </c>
      <c r="BF51" s="8" t="n">
        <v>15.8255772658138</v>
      </c>
      <c r="BG51" s="8" t="n">
        <v>1.08910856854842</v>
      </c>
      <c r="BH51" s="8" t="n">
        <v>1.22541183454851</v>
      </c>
      <c r="BI51" s="8" t="n">
        <v>34.5562711654194</v>
      </c>
      <c r="BJ51" s="8" t="n">
        <v>30.6096963240245</v>
      </c>
      <c r="BK51" s="8" t="n">
        <v>27.5046844599789</v>
      </c>
      <c r="BL51" s="8" t="n">
        <v>0.667466509784761</v>
      </c>
      <c r="BM51" s="8" t="n">
        <v>1.78579029315431</v>
      </c>
      <c r="BN51" s="8" t="n">
        <v>0</v>
      </c>
      <c r="BO51" s="16" t="n">
        <f aca="false">SUM(C51:BN51)</f>
        <v>4275.71232340068</v>
      </c>
      <c r="BP51" s="8" t="n">
        <v>0</v>
      </c>
      <c r="BQ51" s="8" t="n">
        <v>0</v>
      </c>
      <c r="BR51" s="8" t="n">
        <v>0</v>
      </c>
      <c r="BS51" s="8" t="n">
        <v>0</v>
      </c>
      <c r="BT51" s="8" t="n">
        <v>0</v>
      </c>
      <c r="BU51" s="8" t="n">
        <v>0</v>
      </c>
      <c r="BV51" s="8" t="n">
        <v>0</v>
      </c>
      <c r="BW51" s="8" t="n">
        <v>0</v>
      </c>
      <c r="BX51" s="16" t="n">
        <f aca="false">SUM(BO51:BW51)</f>
        <v>4275.71232340068</v>
      </c>
    </row>
    <row r="52" customFormat="false" ht="12.75" hidden="false" customHeight="false" outlineLevel="0" collapsed="false">
      <c r="A52" s="9" t="s">
        <v>138</v>
      </c>
      <c r="B52" s="4"/>
      <c r="C52" s="8" t="n">
        <v>0.313839822618664</v>
      </c>
      <c r="D52" s="8" t="n">
        <v>0.0528305567838568</v>
      </c>
      <c r="E52" s="8" t="n">
        <v>0</v>
      </c>
      <c r="F52" s="8" t="n">
        <v>0.0487038763038869</v>
      </c>
      <c r="G52" s="8" t="n">
        <v>5.50631694172553</v>
      </c>
      <c r="H52" s="8" t="n">
        <v>0.672361862614594</v>
      </c>
      <c r="I52" s="8" t="n">
        <v>0.224062926292428</v>
      </c>
      <c r="J52" s="8" t="n">
        <v>0.845122681131989</v>
      </c>
      <c r="K52" s="8" t="n">
        <v>0.563828806000052</v>
      </c>
      <c r="L52" s="8" t="n">
        <v>1.5003242815302</v>
      </c>
      <c r="M52" s="8" t="n">
        <v>8.1354569891519</v>
      </c>
      <c r="N52" s="8" t="n">
        <v>4.46891125065441</v>
      </c>
      <c r="O52" s="8" t="n">
        <v>0.814039225707841</v>
      </c>
      <c r="P52" s="8" t="n">
        <v>1.64405834924983</v>
      </c>
      <c r="Q52" s="8" t="n">
        <v>1.65297510612318</v>
      </c>
      <c r="R52" s="8" t="n">
        <v>3.43557035148489</v>
      </c>
      <c r="S52" s="8" t="n">
        <v>4.80788955746737</v>
      </c>
      <c r="T52" s="8" t="n">
        <v>4.21092795000651</v>
      </c>
      <c r="U52" s="8" t="n">
        <v>4.64009233406988</v>
      </c>
      <c r="V52" s="8" t="n">
        <v>2.66163950543315</v>
      </c>
      <c r="W52" s="8" t="n">
        <v>0.792642794974664</v>
      </c>
      <c r="X52" s="8" t="n">
        <v>1.31617486413671</v>
      </c>
      <c r="Y52" s="8" t="n">
        <v>1.98517160498284</v>
      </c>
      <c r="Z52" s="8" t="n">
        <v>3.72044253502191</v>
      </c>
      <c r="AA52" s="8" t="n">
        <v>0.0408177991689873</v>
      </c>
      <c r="AB52" s="8" t="n">
        <v>0.811854053489408</v>
      </c>
      <c r="AC52" s="8" t="n">
        <v>6.12720446014853</v>
      </c>
      <c r="AD52" s="8" t="n">
        <v>2.04401453632176</v>
      </c>
      <c r="AE52" s="8" t="n">
        <v>18.7971781302868</v>
      </c>
      <c r="AF52" s="8" t="n">
        <v>4.63429779084149</v>
      </c>
      <c r="AG52" s="8" t="n">
        <v>0.872841514930524</v>
      </c>
      <c r="AH52" s="8" t="n">
        <v>0</v>
      </c>
      <c r="AI52" s="8" t="n">
        <v>0.280649276376063</v>
      </c>
      <c r="AJ52" s="8" t="n">
        <v>3.75243456582372</v>
      </c>
      <c r="AK52" s="8" t="n">
        <v>0.561069897507217</v>
      </c>
      <c r="AL52" s="8" t="n">
        <v>0.524276366186871</v>
      </c>
      <c r="AM52" s="8" t="n">
        <v>3.94859585357674</v>
      </c>
      <c r="AN52" s="8" t="n">
        <v>1.40984294149621</v>
      </c>
      <c r="AO52" s="8" t="n">
        <v>3.32078952324888</v>
      </c>
      <c r="AP52" s="8" t="n">
        <v>7.52965982711023</v>
      </c>
      <c r="AQ52" s="8" t="n">
        <v>7.05304217007107</v>
      </c>
      <c r="AR52" s="8" t="n">
        <v>4.05709644605894</v>
      </c>
      <c r="AS52" s="8" t="n">
        <v>2.5711168648731</v>
      </c>
      <c r="AT52" s="8" t="n">
        <v>0.169889715135423</v>
      </c>
      <c r="AU52" s="8" t="n">
        <v>0</v>
      </c>
      <c r="AV52" s="8" t="n">
        <v>24.6331600860662</v>
      </c>
      <c r="AW52" s="8" t="n">
        <v>14.4695420443592</v>
      </c>
      <c r="AX52" s="8" t="n">
        <v>5.04124915514177</v>
      </c>
      <c r="AY52" s="8" t="n">
        <v>3.60815148114344</v>
      </c>
      <c r="AZ52" s="8" t="n">
        <v>33.6540986881274</v>
      </c>
      <c r="BA52" s="8" t="n">
        <v>1.83861758515736</v>
      </c>
      <c r="BB52" s="8" t="n">
        <v>6.86199863721024</v>
      </c>
      <c r="BC52" s="8" t="n">
        <v>3.11829354599935</v>
      </c>
      <c r="BD52" s="8" t="n">
        <v>11.0432014534831</v>
      </c>
      <c r="BE52" s="8" t="n">
        <v>5.34126899985356</v>
      </c>
      <c r="BF52" s="8" t="n">
        <v>10.790520522606</v>
      </c>
      <c r="BG52" s="8" t="n">
        <v>0.481885523070662</v>
      </c>
      <c r="BH52" s="8" t="n">
        <v>0.027258474051</v>
      </c>
      <c r="BI52" s="8" t="n">
        <v>2.0450346877578</v>
      </c>
      <c r="BJ52" s="8" t="n">
        <v>0.282718810363411</v>
      </c>
      <c r="BK52" s="8" t="n">
        <v>5.81629300431514</v>
      </c>
      <c r="BL52" s="8" t="n">
        <v>0.0651694242511867</v>
      </c>
      <c r="BM52" s="8" t="n">
        <v>0.080722484019664</v>
      </c>
      <c r="BN52" s="8" t="n">
        <v>0</v>
      </c>
      <c r="BO52" s="16" t="n">
        <f aca="false">SUM(C52:BN52)</f>
        <v>251.719240513095</v>
      </c>
      <c r="BP52" s="8" t="n">
        <v>2.37457440763462</v>
      </c>
      <c r="BQ52" s="8" t="n">
        <v>0</v>
      </c>
      <c r="BR52" s="8" t="n">
        <v>0</v>
      </c>
      <c r="BS52" s="8" t="n">
        <v>0</v>
      </c>
      <c r="BT52" s="8" t="n">
        <v>0</v>
      </c>
      <c r="BU52" s="8" t="n">
        <v>0.112894470238883</v>
      </c>
      <c r="BV52" s="8" t="n">
        <v>0.013757942514579</v>
      </c>
      <c r="BW52" s="8" t="n">
        <v>0.181211809320029</v>
      </c>
      <c r="BX52" s="16" t="n">
        <f aca="false">SUM(BO52:BW52)</f>
        <v>254.401679142803</v>
      </c>
    </row>
    <row r="53" customFormat="false" ht="12.75" hidden="false" customHeight="false" outlineLevel="0" collapsed="false">
      <c r="A53" s="9" t="s">
        <v>140</v>
      </c>
      <c r="B53" s="4"/>
      <c r="C53" s="8" t="n">
        <v>0.784802662386947</v>
      </c>
      <c r="D53" s="8" t="n">
        <v>0</v>
      </c>
      <c r="E53" s="8" t="n">
        <v>0</v>
      </c>
      <c r="F53" s="8" t="n">
        <v>3.66837286045859</v>
      </c>
      <c r="G53" s="8" t="n">
        <v>47.8696097324228</v>
      </c>
      <c r="H53" s="8" t="n">
        <v>69.6630042560902</v>
      </c>
      <c r="I53" s="8" t="n">
        <v>2.6793785401151</v>
      </c>
      <c r="J53" s="8" t="n">
        <v>12.317559923988</v>
      </c>
      <c r="K53" s="8" t="n">
        <v>0.659306728177147</v>
      </c>
      <c r="L53" s="8" t="n">
        <v>9.84407559230654</v>
      </c>
      <c r="M53" s="8" t="n">
        <v>162.851190609658</v>
      </c>
      <c r="N53" s="8" t="n">
        <v>926.337102086598</v>
      </c>
      <c r="O53" s="8" t="n">
        <v>41.0926873589957</v>
      </c>
      <c r="P53" s="8" t="n">
        <v>19.9907820846196</v>
      </c>
      <c r="Q53" s="8" t="n">
        <v>12.7520993792462</v>
      </c>
      <c r="R53" s="8" t="n">
        <v>23.9207268257744</v>
      </c>
      <c r="S53" s="8" t="n">
        <v>21.2748079375583</v>
      </c>
      <c r="T53" s="8" t="n">
        <v>17.2732278629697</v>
      </c>
      <c r="U53" s="8" t="n">
        <v>46.2272548495182</v>
      </c>
      <c r="V53" s="8" t="n">
        <v>39.1964589844968</v>
      </c>
      <c r="W53" s="8" t="n">
        <v>2.40484753803219</v>
      </c>
      <c r="X53" s="8" t="n">
        <v>7.44783189340258</v>
      </c>
      <c r="Y53" s="8" t="n">
        <v>12.5740421473527</v>
      </c>
      <c r="Z53" s="8" t="n">
        <v>5.80364853432299</v>
      </c>
      <c r="AA53" s="8" t="n">
        <v>0.0814189945109888</v>
      </c>
      <c r="AB53" s="8" t="n">
        <v>6.56004430012466</v>
      </c>
      <c r="AC53" s="8" t="n">
        <v>325.404454810027</v>
      </c>
      <c r="AD53" s="8" t="n">
        <v>88.1175113390533</v>
      </c>
      <c r="AE53" s="8" t="n">
        <v>766.948332616062</v>
      </c>
      <c r="AF53" s="8" t="n">
        <v>47.6009623901264</v>
      </c>
      <c r="AG53" s="8" t="n">
        <v>70.3201643186459</v>
      </c>
      <c r="AH53" s="8" t="n">
        <v>22.5810955300066</v>
      </c>
      <c r="AI53" s="8" t="n">
        <v>274.671031201554</v>
      </c>
      <c r="AJ53" s="8" t="n">
        <v>38.6557214513554</v>
      </c>
      <c r="AK53" s="8" t="n">
        <v>5.92793437644944</v>
      </c>
      <c r="AL53" s="8" t="n">
        <v>26.2209454435094</v>
      </c>
      <c r="AM53" s="8" t="n">
        <v>61.1047430989238</v>
      </c>
      <c r="AN53" s="8" t="n">
        <v>44.2535218464858</v>
      </c>
      <c r="AO53" s="8" t="n">
        <v>108.885098259598</v>
      </c>
      <c r="AP53" s="8" t="n">
        <v>97.9919707424642</v>
      </c>
      <c r="AQ53" s="8" t="n">
        <v>12.6349933190888</v>
      </c>
      <c r="AR53" s="8" t="n">
        <v>0.679304334837197</v>
      </c>
      <c r="AS53" s="8" t="n">
        <v>65.4141440141287</v>
      </c>
      <c r="AT53" s="8" t="n">
        <v>1.80067006806506</v>
      </c>
      <c r="AU53" s="8" t="n">
        <v>0</v>
      </c>
      <c r="AV53" s="8" t="n">
        <v>147.910294403239</v>
      </c>
      <c r="AW53" s="8" t="n">
        <v>23.794485974519</v>
      </c>
      <c r="AX53" s="8" t="n">
        <v>27.7193045761585</v>
      </c>
      <c r="AY53" s="8" t="n">
        <v>3.15363061697061</v>
      </c>
      <c r="AZ53" s="8" t="n">
        <v>3.15317996449009</v>
      </c>
      <c r="BA53" s="8" t="n">
        <v>459.053127827089</v>
      </c>
      <c r="BB53" s="8" t="n">
        <v>21.159868888841</v>
      </c>
      <c r="BC53" s="8" t="n">
        <v>5.70748676514572</v>
      </c>
      <c r="BD53" s="8" t="n">
        <v>22.558620950976</v>
      </c>
      <c r="BE53" s="8" t="n">
        <v>5.98486227354175</v>
      </c>
      <c r="BF53" s="8" t="n">
        <v>12.1085290058082</v>
      </c>
      <c r="BG53" s="8" t="n">
        <v>1.63367340352885</v>
      </c>
      <c r="BH53" s="8" t="n">
        <v>0.894051970270183</v>
      </c>
      <c r="BI53" s="8" t="n">
        <v>20.8887494561576</v>
      </c>
      <c r="BJ53" s="8" t="n">
        <v>3.12410798864513</v>
      </c>
      <c r="BK53" s="8" t="n">
        <v>2.49711666743869</v>
      </c>
      <c r="BL53" s="8" t="n">
        <v>0.119584241799763</v>
      </c>
      <c r="BM53" s="8" t="n">
        <v>1.72124845421319</v>
      </c>
      <c r="BN53" s="8" t="n">
        <v>0</v>
      </c>
      <c r="BO53" s="16" t="n">
        <f aca="false">SUM(C53:BN53)</f>
        <v>4315.66880427234</v>
      </c>
      <c r="BP53" s="8" t="n">
        <v>0</v>
      </c>
      <c r="BQ53" s="8" t="n">
        <v>0</v>
      </c>
      <c r="BR53" s="8" t="n">
        <v>0</v>
      </c>
      <c r="BS53" s="8" t="n">
        <v>0</v>
      </c>
      <c r="BT53" s="8" t="n">
        <v>0</v>
      </c>
      <c r="BU53" s="8" t="n">
        <v>0</v>
      </c>
      <c r="BV53" s="8" t="n">
        <v>0</v>
      </c>
      <c r="BW53" s="8" t="n">
        <v>0</v>
      </c>
      <c r="BX53" s="16" t="n">
        <f aca="false">SUM(BO53:BW53)</f>
        <v>4315.66880427234</v>
      </c>
    </row>
    <row r="54" customFormat="false" ht="12.75" hidden="false" customHeight="false" outlineLevel="0" collapsed="false">
      <c r="A54" s="9" t="s">
        <v>142</v>
      </c>
      <c r="B54" s="4"/>
      <c r="C54" s="8" t="n">
        <v>0.0643951972545543</v>
      </c>
      <c r="D54" s="8" t="n">
        <v>0.00393030960620767</v>
      </c>
      <c r="E54" s="8" t="n">
        <v>0</v>
      </c>
      <c r="F54" s="8" t="n">
        <v>0.02656183589803</v>
      </c>
      <c r="G54" s="8" t="n">
        <v>8.48983545617676</v>
      </c>
      <c r="H54" s="8" t="n">
        <v>0.15315068190455</v>
      </c>
      <c r="I54" s="8" t="n">
        <v>0.157264549652545</v>
      </c>
      <c r="J54" s="8" t="n">
        <v>0.22237778288803</v>
      </c>
      <c r="K54" s="8" t="n">
        <v>0.592278653582739</v>
      </c>
      <c r="L54" s="8" t="n">
        <v>0.390183454265041</v>
      </c>
      <c r="M54" s="8" t="n">
        <v>2.11089765268832</v>
      </c>
      <c r="N54" s="8" t="n">
        <v>15.4356597743692</v>
      </c>
      <c r="O54" s="8" t="n">
        <v>0.338516667481181</v>
      </c>
      <c r="P54" s="8" t="n">
        <v>1.8283802228296</v>
      </c>
      <c r="Q54" s="8" t="n">
        <v>0.917256645868068</v>
      </c>
      <c r="R54" s="8" t="n">
        <v>1.91978380695701</v>
      </c>
      <c r="S54" s="8" t="n">
        <v>0.599504796586505</v>
      </c>
      <c r="T54" s="8" t="n">
        <v>1.29508230107297</v>
      </c>
      <c r="U54" s="8" t="n">
        <v>0.907132440898683</v>
      </c>
      <c r="V54" s="8" t="n">
        <v>1.090192643355</v>
      </c>
      <c r="W54" s="8" t="n">
        <v>0.658778895990446</v>
      </c>
      <c r="X54" s="8" t="n">
        <v>0.190810054018956</v>
      </c>
      <c r="Y54" s="8" t="n">
        <v>1.75635943760161</v>
      </c>
      <c r="Z54" s="8" t="n">
        <v>2.21704353839892</v>
      </c>
      <c r="AA54" s="8" t="n">
        <v>0</v>
      </c>
      <c r="AB54" s="8" t="n">
        <v>0.797362215998052</v>
      </c>
      <c r="AC54" s="8" t="n">
        <v>10.3538395435868</v>
      </c>
      <c r="AD54" s="8" t="n">
        <v>0.942143097141792</v>
      </c>
      <c r="AE54" s="8" t="n">
        <v>15.3776242637984</v>
      </c>
      <c r="AF54" s="8" t="n">
        <v>4.11330819611242</v>
      </c>
      <c r="AG54" s="8" t="n">
        <v>0.474563516011216</v>
      </c>
      <c r="AH54" s="8" t="n">
        <v>0.538075082940788</v>
      </c>
      <c r="AI54" s="8" t="n">
        <v>0.156835692339211</v>
      </c>
      <c r="AJ54" s="8" t="n">
        <v>7.08474495307815</v>
      </c>
      <c r="AK54" s="8" t="n">
        <v>1.29856726351542</v>
      </c>
      <c r="AL54" s="8" t="n">
        <v>0.416871972011046</v>
      </c>
      <c r="AM54" s="8" t="n">
        <v>2.42354431807439</v>
      </c>
      <c r="AN54" s="8" t="n">
        <v>0.109885331943359</v>
      </c>
      <c r="AO54" s="8" t="n">
        <v>6.96543569898084</v>
      </c>
      <c r="AP54" s="8" t="n">
        <v>8.10272070362661</v>
      </c>
      <c r="AQ54" s="8" t="n">
        <v>26.3059242235047</v>
      </c>
      <c r="AR54" s="8" t="n">
        <v>0.0690011046160661</v>
      </c>
      <c r="AS54" s="8" t="n">
        <v>6.48337246290005</v>
      </c>
      <c r="AT54" s="8" t="n">
        <v>0.0505496954958897</v>
      </c>
      <c r="AU54" s="8" t="n">
        <v>0</v>
      </c>
      <c r="AV54" s="8" t="n">
        <v>23.347725467544</v>
      </c>
      <c r="AW54" s="8" t="n">
        <v>1.94853724435853</v>
      </c>
      <c r="AX54" s="8" t="n">
        <v>0.661118525655385</v>
      </c>
      <c r="AY54" s="8" t="n">
        <v>3.40497912030926</v>
      </c>
      <c r="AZ54" s="8" t="n">
        <v>10.9459695289944</v>
      </c>
      <c r="BA54" s="8" t="n">
        <v>1.78427403383145</v>
      </c>
      <c r="BB54" s="8" t="n">
        <v>50.1598707316217</v>
      </c>
      <c r="BC54" s="8" t="n">
        <v>0.971390997642907</v>
      </c>
      <c r="BD54" s="8" t="n">
        <v>24.7264151280753</v>
      </c>
      <c r="BE54" s="8" t="n">
        <v>0.215302022905983</v>
      </c>
      <c r="BF54" s="8" t="n">
        <v>0.0759117881456355</v>
      </c>
      <c r="BG54" s="8" t="n">
        <v>0.0914351155956427</v>
      </c>
      <c r="BH54" s="8" t="n">
        <v>0.00656968643816508</v>
      </c>
      <c r="BI54" s="8" t="n">
        <v>0.0540767090175815</v>
      </c>
      <c r="BJ54" s="8" t="n">
        <v>0.0492656550697837</v>
      </c>
      <c r="BK54" s="8" t="n">
        <v>2.84499398077284</v>
      </c>
      <c r="BL54" s="8" t="n">
        <v>0</v>
      </c>
      <c r="BM54" s="8" t="n">
        <v>0.0189355579984168</v>
      </c>
      <c r="BN54" s="8" t="n">
        <v>0</v>
      </c>
      <c r="BO54" s="16" t="n">
        <f aca="false">SUM(C54:BN54)</f>
        <v>254.736517428997</v>
      </c>
      <c r="BP54" s="8" t="n">
        <v>0</v>
      </c>
      <c r="BQ54" s="8" t="n">
        <v>0</v>
      </c>
      <c r="BR54" s="8" t="n">
        <v>0</v>
      </c>
      <c r="BS54" s="8" t="n">
        <v>0</v>
      </c>
      <c r="BT54" s="8" t="n">
        <v>0</v>
      </c>
      <c r="BU54" s="8" t="n">
        <v>0</v>
      </c>
      <c r="BV54" s="8" t="n">
        <v>0</v>
      </c>
      <c r="BW54" s="8" t="n">
        <v>0</v>
      </c>
      <c r="BX54" s="16" t="n">
        <f aca="false">SUM(BO54:BW54)</f>
        <v>254.736517428997</v>
      </c>
    </row>
    <row r="55" customFormat="false" ht="12.75" hidden="false" customHeight="false" outlineLevel="0" collapsed="false">
      <c r="A55" s="9" t="s">
        <v>144</v>
      </c>
      <c r="B55" s="4"/>
      <c r="C55" s="8" t="n">
        <v>0.00301200256287132</v>
      </c>
      <c r="D55" s="8" t="n">
        <v>0</v>
      </c>
      <c r="E55" s="8" t="n">
        <v>0</v>
      </c>
      <c r="F55" s="8" t="n">
        <v>0</v>
      </c>
      <c r="G55" s="8" t="n">
        <v>0.0378329204209911</v>
      </c>
      <c r="H55" s="8" t="n">
        <v>0.0129864844290416</v>
      </c>
      <c r="I55" s="8" t="n">
        <v>0.0209640865784342</v>
      </c>
      <c r="J55" s="8" t="n">
        <v>0.00084869809318277</v>
      </c>
      <c r="K55" s="8" t="n">
        <v>0.00811502154227681</v>
      </c>
      <c r="L55" s="8" t="n">
        <v>0.0181617933332779</v>
      </c>
      <c r="M55" s="8" t="n">
        <v>0.152725572205386</v>
      </c>
      <c r="N55" s="8" t="n">
        <v>0.47859572621756</v>
      </c>
      <c r="O55" s="8" t="n">
        <v>0.0123762196722786</v>
      </c>
      <c r="P55" s="8" t="n">
        <v>0.0107312732655018</v>
      </c>
      <c r="Q55" s="8" t="n">
        <v>0.00895666001431467</v>
      </c>
      <c r="R55" s="8" t="n">
        <v>0.0143114814745513</v>
      </c>
      <c r="S55" s="8" t="n">
        <v>0.0461114694446833</v>
      </c>
      <c r="T55" s="8" t="n">
        <v>0.0122176829909873</v>
      </c>
      <c r="U55" s="8" t="n">
        <v>0.121746082317694</v>
      </c>
      <c r="V55" s="8" t="n">
        <v>0.0452199844530562</v>
      </c>
      <c r="W55" s="8" t="n">
        <v>0.013595654877324</v>
      </c>
      <c r="X55" s="8" t="n">
        <v>0.0028714812353308</v>
      </c>
      <c r="Y55" s="8" t="n">
        <v>0.0350629541863223</v>
      </c>
      <c r="Z55" s="8" t="n">
        <v>0</v>
      </c>
      <c r="AA55" s="8" t="n">
        <v>0</v>
      </c>
      <c r="AB55" s="8" t="n">
        <v>0.0060451998222581</v>
      </c>
      <c r="AC55" s="8" t="n">
        <v>0.0238601869493042</v>
      </c>
      <c r="AD55" s="8" t="n">
        <v>0.166053866085432</v>
      </c>
      <c r="AE55" s="8" t="n">
        <v>0.688154544570598</v>
      </c>
      <c r="AF55" s="8" t="n">
        <v>0.0217437834363054</v>
      </c>
      <c r="AG55" s="8" t="n">
        <v>0.174168910335753</v>
      </c>
      <c r="AH55" s="8" t="n">
        <v>0.139337586641734</v>
      </c>
      <c r="AI55" s="8" t="n">
        <v>0</v>
      </c>
      <c r="AJ55" s="8" t="n">
        <v>0.384472026029213</v>
      </c>
      <c r="AK55" s="8" t="n">
        <v>0.000979097671905198</v>
      </c>
      <c r="AL55" s="8" t="n">
        <v>0.02012786206832</v>
      </c>
      <c r="AM55" s="8" t="n">
        <v>0.00945235889063783</v>
      </c>
      <c r="AN55" s="8" t="n">
        <v>0.00149716392623394</v>
      </c>
      <c r="AO55" s="8" t="n">
        <v>0.00442531618313342</v>
      </c>
      <c r="AP55" s="8" t="n">
        <v>0.0646626570942116</v>
      </c>
      <c r="AQ55" s="8" t="n">
        <v>0.00978216585222723</v>
      </c>
      <c r="AR55" s="8" t="n">
        <v>0.00354645946867668</v>
      </c>
      <c r="AS55" s="8" t="n">
        <v>0.0746423957439875</v>
      </c>
      <c r="AT55" s="8" t="n">
        <v>0.00313243297067442</v>
      </c>
      <c r="AU55" s="8" t="n">
        <v>0</v>
      </c>
      <c r="AV55" s="8" t="n">
        <v>0.581542817209894</v>
      </c>
      <c r="AW55" s="8" t="n">
        <v>0.146806604215358</v>
      </c>
      <c r="AX55" s="8" t="n">
        <v>0.0902903636210828</v>
      </c>
      <c r="AY55" s="8" t="n">
        <v>0.014666418775676</v>
      </c>
      <c r="AZ55" s="8" t="n">
        <v>0.093896050870761</v>
      </c>
      <c r="BA55" s="8" t="n">
        <v>0.094489889316687</v>
      </c>
      <c r="BB55" s="8" t="n">
        <v>0.00715676097161119</v>
      </c>
      <c r="BC55" s="8" t="n">
        <v>1.17392688257818</v>
      </c>
      <c r="BD55" s="8" t="n">
        <v>0.00523633375892132</v>
      </c>
      <c r="BE55" s="8" t="n">
        <v>0</v>
      </c>
      <c r="BF55" s="8" t="n">
        <v>0.127546379496615</v>
      </c>
      <c r="BG55" s="8" t="n">
        <v>0.00089691022444012</v>
      </c>
      <c r="BH55" s="8" t="n">
        <v>0</v>
      </c>
      <c r="BI55" s="8" t="n">
        <v>0.0420351236328098</v>
      </c>
      <c r="BJ55" s="8" t="n">
        <v>0.00222202654706135</v>
      </c>
      <c r="BK55" s="8" t="n">
        <v>0.105996863756328</v>
      </c>
      <c r="BL55" s="8" t="n">
        <v>0</v>
      </c>
      <c r="BM55" s="8" t="n">
        <v>0.00225036716544848</v>
      </c>
      <c r="BN55" s="8" t="n">
        <v>0</v>
      </c>
      <c r="BO55" s="16" t="n">
        <f aca="false">SUM(C55:BN55)</f>
        <v>5.34148705519654</v>
      </c>
      <c r="BP55" s="8" t="n">
        <v>0</v>
      </c>
      <c r="BQ55" s="8" t="n">
        <v>0</v>
      </c>
      <c r="BR55" s="8" t="n">
        <v>0</v>
      </c>
      <c r="BS55" s="8" t="n">
        <v>0</v>
      </c>
      <c r="BT55" s="8" t="n">
        <v>0</v>
      </c>
      <c r="BU55" s="8" t="n">
        <v>0</v>
      </c>
      <c r="BV55" s="8" t="n">
        <v>0</v>
      </c>
      <c r="BW55" s="8" t="n">
        <v>0</v>
      </c>
      <c r="BX55" s="16" t="n">
        <f aca="false">SUM(BO55:BW55)</f>
        <v>5.34148705519654</v>
      </c>
    </row>
    <row r="56" customFormat="false" ht="12.75" hidden="false" customHeight="false" outlineLevel="0" collapsed="false">
      <c r="A56" s="9" t="s">
        <v>146</v>
      </c>
      <c r="B56" s="4"/>
      <c r="C56" s="8" t="n">
        <v>1.34939591188848</v>
      </c>
      <c r="D56" s="8" t="n">
        <v>0</v>
      </c>
      <c r="E56" s="8" t="n">
        <v>0</v>
      </c>
      <c r="F56" s="8" t="n">
        <v>0.990064354739477</v>
      </c>
      <c r="G56" s="8" t="n">
        <v>85.2728665643993</v>
      </c>
      <c r="H56" s="8" t="n">
        <v>3.7133946135313</v>
      </c>
      <c r="I56" s="8" t="n">
        <v>1.73820150628698</v>
      </c>
      <c r="J56" s="8" t="n">
        <v>6.16004494578826</v>
      </c>
      <c r="K56" s="8" t="n">
        <v>1.94186553517106</v>
      </c>
      <c r="L56" s="8" t="n">
        <v>92.7083198305041</v>
      </c>
      <c r="M56" s="8" t="n">
        <v>98.7087715267463</v>
      </c>
      <c r="N56" s="8" t="n">
        <v>5.52565219617182</v>
      </c>
      <c r="O56" s="8" t="n">
        <v>9.6625221772834</v>
      </c>
      <c r="P56" s="8" t="n">
        <v>7.13049174383068</v>
      </c>
      <c r="Q56" s="8" t="n">
        <v>54.23249996895</v>
      </c>
      <c r="R56" s="8" t="n">
        <v>9.95822893712404</v>
      </c>
      <c r="S56" s="8" t="n">
        <v>10.6635052162304</v>
      </c>
      <c r="T56" s="8" t="n">
        <v>8.42222058327116</v>
      </c>
      <c r="U56" s="8" t="n">
        <v>39.2575380288834</v>
      </c>
      <c r="V56" s="8" t="n">
        <v>39.5676644921807</v>
      </c>
      <c r="W56" s="8" t="n">
        <v>0.969809804911722</v>
      </c>
      <c r="X56" s="8" t="n">
        <v>3.81941626772486</v>
      </c>
      <c r="Y56" s="8" t="n">
        <v>5.96021314920432</v>
      </c>
      <c r="Z56" s="8" t="n">
        <v>10.2491722216543</v>
      </c>
      <c r="AA56" s="8" t="n">
        <v>0.0281249989488846</v>
      </c>
      <c r="AB56" s="8" t="n">
        <v>7.3799173060191</v>
      </c>
      <c r="AC56" s="8" t="n">
        <v>22.9080457501855</v>
      </c>
      <c r="AD56" s="8" t="n">
        <v>93.1554576935287</v>
      </c>
      <c r="AE56" s="8" t="n">
        <v>235.669417782193</v>
      </c>
      <c r="AF56" s="8" t="n">
        <v>49.3680275871251</v>
      </c>
      <c r="AG56" s="8" t="n">
        <v>18.7591279981618</v>
      </c>
      <c r="AH56" s="8" t="n">
        <v>2.16951016084195</v>
      </c>
      <c r="AI56" s="8" t="n">
        <v>13.1468804779287</v>
      </c>
      <c r="AJ56" s="8" t="n">
        <v>165.731930933989</v>
      </c>
      <c r="AK56" s="8" t="n">
        <v>5.97774276926593</v>
      </c>
      <c r="AL56" s="8" t="n">
        <v>6.69215957574019</v>
      </c>
      <c r="AM56" s="8" t="n">
        <v>13.2206960509695</v>
      </c>
      <c r="AN56" s="8" t="n">
        <v>4.23100009565787</v>
      </c>
      <c r="AO56" s="8" t="n">
        <v>37.5999691762595</v>
      </c>
      <c r="AP56" s="8" t="n">
        <v>35.5702133487983</v>
      </c>
      <c r="AQ56" s="8" t="n">
        <v>12.5945836315373</v>
      </c>
      <c r="AR56" s="8" t="n">
        <v>18.5702803812312</v>
      </c>
      <c r="AS56" s="8" t="n">
        <v>144.691544189107</v>
      </c>
      <c r="AT56" s="8" t="n">
        <v>0.755040650491959</v>
      </c>
      <c r="AU56" s="8" t="n">
        <v>0</v>
      </c>
      <c r="AV56" s="8" t="n">
        <v>241.028579667731</v>
      </c>
      <c r="AW56" s="8" t="n">
        <v>14.1457871424798</v>
      </c>
      <c r="AX56" s="8" t="n">
        <v>27.4621241028273</v>
      </c>
      <c r="AY56" s="8" t="n">
        <v>14.0084471045293</v>
      </c>
      <c r="AZ56" s="8" t="n">
        <v>21.6800281251928</v>
      </c>
      <c r="BA56" s="8" t="n">
        <v>70.8190103237888</v>
      </c>
      <c r="BB56" s="8" t="n">
        <v>56.2118663308232</v>
      </c>
      <c r="BC56" s="8" t="n">
        <v>29.5066442065611</v>
      </c>
      <c r="BD56" s="8" t="n">
        <v>90.0624522355117</v>
      </c>
      <c r="BE56" s="8" t="n">
        <v>7.53531216104995</v>
      </c>
      <c r="BF56" s="8" t="n">
        <v>14.2954175612908</v>
      </c>
      <c r="BG56" s="8" t="n">
        <v>32.7668966768995</v>
      </c>
      <c r="BH56" s="8" t="n">
        <v>4.3452997530092</v>
      </c>
      <c r="BI56" s="8" t="n">
        <v>2.79421522734672</v>
      </c>
      <c r="BJ56" s="8" t="n">
        <v>1.12632541977623</v>
      </c>
      <c r="BK56" s="8" t="n">
        <v>16.0979478516064</v>
      </c>
      <c r="BL56" s="8" t="n">
        <v>0.292245693144561</v>
      </c>
      <c r="BM56" s="8" t="n">
        <v>0.967737604973404</v>
      </c>
      <c r="BN56" s="8" t="n">
        <v>0</v>
      </c>
      <c r="BO56" s="16" t="n">
        <f aca="false">SUM(C56:BN56)</f>
        <v>2031.367867323</v>
      </c>
      <c r="BP56" s="8" t="n">
        <v>0</v>
      </c>
      <c r="BQ56" s="8" t="n">
        <v>0</v>
      </c>
      <c r="BR56" s="8" t="n">
        <v>0</v>
      </c>
      <c r="BS56" s="8" t="n">
        <v>0</v>
      </c>
      <c r="BT56" s="8" t="n">
        <v>0</v>
      </c>
      <c r="BU56" s="8" t="n">
        <v>0</v>
      </c>
      <c r="BV56" s="8" t="n">
        <v>0</v>
      </c>
      <c r="BW56" s="8" t="n">
        <v>0</v>
      </c>
      <c r="BX56" s="16" t="n">
        <f aca="false">SUM(BO56:BW56)</f>
        <v>2031.367867323</v>
      </c>
    </row>
    <row r="57" customFormat="false" ht="12.75" hidden="false" customHeight="false" outlineLevel="0" collapsed="false">
      <c r="A57" s="9" t="s">
        <v>148</v>
      </c>
      <c r="B57" s="4"/>
      <c r="C57" s="8" t="n">
        <v>0</v>
      </c>
      <c r="D57" s="8" t="n">
        <v>0.00146997672642279</v>
      </c>
      <c r="E57" s="8" t="n">
        <v>0</v>
      </c>
      <c r="F57" s="8" t="n">
        <v>0.00412847350742522</v>
      </c>
      <c r="G57" s="8" t="n">
        <v>0.828632503351799</v>
      </c>
      <c r="H57" s="8" t="n">
        <v>0.0054726761383866</v>
      </c>
      <c r="I57" s="8" t="n">
        <v>0.00608854775065465</v>
      </c>
      <c r="J57" s="8" t="n">
        <v>0.000830745178538892</v>
      </c>
      <c r="K57" s="8" t="n">
        <v>0</v>
      </c>
      <c r="L57" s="8" t="n">
        <v>0.101642471523715</v>
      </c>
      <c r="M57" s="8" t="n">
        <v>1.06671173005616</v>
      </c>
      <c r="N57" s="8" t="n">
        <v>0.0442103625408671</v>
      </c>
      <c r="O57" s="8" t="n">
        <v>2.86798639643707</v>
      </c>
      <c r="P57" s="8" t="n">
        <v>0.000598212047943557</v>
      </c>
      <c r="Q57" s="8" t="n">
        <v>0.00196165842500292</v>
      </c>
      <c r="R57" s="8" t="n">
        <v>0</v>
      </c>
      <c r="S57" s="8" t="n">
        <v>0.185019169746922</v>
      </c>
      <c r="T57" s="8" t="n">
        <v>0.0329204208113723</v>
      </c>
      <c r="U57" s="8" t="n">
        <v>0.046899384817664</v>
      </c>
      <c r="V57" s="8" t="n">
        <v>0.0468876058547762</v>
      </c>
      <c r="W57" s="8" t="n">
        <v>0.0229635057948355</v>
      </c>
      <c r="X57" s="8" t="n">
        <v>0.907198894441403</v>
      </c>
      <c r="Y57" s="8" t="n">
        <v>0.0533378410663647</v>
      </c>
      <c r="Z57" s="8" t="n">
        <v>0.132788275090254</v>
      </c>
      <c r="AA57" s="8" t="n">
        <v>0</v>
      </c>
      <c r="AB57" s="8" t="n">
        <v>0.00300292731581089</v>
      </c>
      <c r="AC57" s="8" t="n">
        <v>0.3997243328387</v>
      </c>
      <c r="AD57" s="8" t="n">
        <v>10.7457898372063</v>
      </c>
      <c r="AE57" s="8" t="n">
        <v>0.541179452388519</v>
      </c>
      <c r="AF57" s="8" t="n">
        <v>0.0770039490865868</v>
      </c>
      <c r="AG57" s="8" t="n">
        <v>0.0155584267160844</v>
      </c>
      <c r="AH57" s="8" t="n">
        <v>0.282897815741995</v>
      </c>
      <c r="AI57" s="8" t="n">
        <v>0.438247847230809</v>
      </c>
      <c r="AJ57" s="8" t="n">
        <v>0.403671166855192</v>
      </c>
      <c r="AK57" s="8" t="n">
        <v>0.0777474869330761</v>
      </c>
      <c r="AL57" s="8" t="n">
        <v>0</v>
      </c>
      <c r="AM57" s="8" t="n">
        <v>0</v>
      </c>
      <c r="AN57" s="8" t="n">
        <v>0</v>
      </c>
      <c r="AO57" s="8" t="n">
        <v>0</v>
      </c>
      <c r="AP57" s="8" t="n">
        <v>0.801166212996501</v>
      </c>
      <c r="AQ57" s="8" t="n">
        <v>0.969038294062194</v>
      </c>
      <c r="AR57" s="8" t="n">
        <v>0</v>
      </c>
      <c r="AS57" s="8" t="n">
        <v>0.906431248768682</v>
      </c>
      <c r="AT57" s="8" t="n">
        <v>0.160956748416018</v>
      </c>
      <c r="AU57" s="8" t="n">
        <v>0</v>
      </c>
      <c r="AV57" s="8" t="n">
        <v>2.57683930105058</v>
      </c>
      <c r="AW57" s="8" t="n">
        <v>0.0823955550670944</v>
      </c>
      <c r="AX57" s="8" t="n">
        <v>0.0661742948705776</v>
      </c>
      <c r="AY57" s="8" t="n">
        <v>1.47998165154137</v>
      </c>
      <c r="AZ57" s="8" t="n">
        <v>8.95256497361236E-005</v>
      </c>
      <c r="BA57" s="8" t="n">
        <v>0.304027148008656</v>
      </c>
      <c r="BB57" s="8" t="n">
        <v>0.0289252181694998</v>
      </c>
      <c r="BC57" s="8" t="n">
        <v>0.319774352324317</v>
      </c>
      <c r="BD57" s="8" t="n">
        <v>0.00905852058434464</v>
      </c>
      <c r="BE57" s="8" t="n">
        <v>0</v>
      </c>
      <c r="BF57" s="8" t="n">
        <v>0</v>
      </c>
      <c r="BG57" s="8" t="n">
        <v>0.0437140537357006</v>
      </c>
      <c r="BH57" s="8" t="n">
        <v>0</v>
      </c>
      <c r="BI57" s="8" t="n">
        <v>0</v>
      </c>
      <c r="BJ57" s="8" t="n">
        <v>0.547615691422693</v>
      </c>
      <c r="BK57" s="8" t="n">
        <v>0.131575215688331</v>
      </c>
      <c r="BL57" s="8" t="n">
        <v>0</v>
      </c>
      <c r="BM57" s="8" t="n">
        <v>0</v>
      </c>
      <c r="BN57" s="8" t="n">
        <v>0</v>
      </c>
      <c r="BO57" s="16" t="n">
        <f aca="false">SUM(C57:BN57)</f>
        <v>27.7703351259769</v>
      </c>
      <c r="BP57" s="8" t="n">
        <v>0</v>
      </c>
      <c r="BQ57" s="8" t="n">
        <v>0</v>
      </c>
      <c r="BR57" s="8" t="n">
        <v>47.9999978259077</v>
      </c>
      <c r="BS57" s="8" t="n">
        <v>0</v>
      </c>
      <c r="BT57" s="8" t="n">
        <v>0</v>
      </c>
      <c r="BU57" s="8" t="n">
        <v>0</v>
      </c>
      <c r="BV57" s="8" t="n">
        <v>0</v>
      </c>
      <c r="BW57" s="8" t="n">
        <v>0</v>
      </c>
      <c r="BX57" s="16" t="n">
        <f aca="false">SUM(BO57:BW57)</f>
        <v>75.7703329518846</v>
      </c>
    </row>
    <row r="58" customFormat="false" ht="12.75" hidden="false" customHeight="false" outlineLevel="0" collapsed="false">
      <c r="A58" s="9" t="s">
        <v>150</v>
      </c>
      <c r="B58" s="4"/>
      <c r="C58" s="8" t="n">
        <v>0.000196898164897148</v>
      </c>
      <c r="D58" s="8" t="n">
        <v>0</v>
      </c>
      <c r="E58" s="8" t="n">
        <v>0</v>
      </c>
      <c r="F58" s="8" t="n">
        <v>0.0508833213165726</v>
      </c>
      <c r="G58" s="8" t="n">
        <v>0.250073381512357</v>
      </c>
      <c r="H58" s="8" t="n">
        <v>0.361196773941718</v>
      </c>
      <c r="I58" s="8" t="n">
        <v>0.0580188261857276</v>
      </c>
      <c r="J58" s="8" t="n">
        <v>0.0027636274513375</v>
      </c>
      <c r="K58" s="8" t="n">
        <v>0.0041607697314705</v>
      </c>
      <c r="L58" s="8" t="n">
        <v>0.106808701617991</v>
      </c>
      <c r="M58" s="8" t="n">
        <v>1.84588905079142</v>
      </c>
      <c r="N58" s="8" t="n">
        <v>0.467516589671694</v>
      </c>
      <c r="O58" s="8" t="n">
        <v>0.0335933862430663</v>
      </c>
      <c r="P58" s="8" t="n">
        <v>0.0228763100579154</v>
      </c>
      <c r="Q58" s="8" t="n">
        <v>0.299635037457065</v>
      </c>
      <c r="R58" s="8" t="n">
        <v>0.0803694984808835</v>
      </c>
      <c r="S58" s="8" t="n">
        <v>0.0591337540649578</v>
      </c>
      <c r="T58" s="8" t="n">
        <v>0.0113353943334243</v>
      </c>
      <c r="U58" s="8" t="n">
        <v>0.124734472372999</v>
      </c>
      <c r="V58" s="8" t="n">
        <v>0.140306647400196</v>
      </c>
      <c r="W58" s="8" t="n">
        <v>0.0114481048993867</v>
      </c>
      <c r="X58" s="8" t="n">
        <v>0.0108365597302327</v>
      </c>
      <c r="Y58" s="8" t="n">
        <v>0.318132604870649</v>
      </c>
      <c r="Z58" s="8" t="n">
        <v>0.0577843782019786</v>
      </c>
      <c r="AA58" s="8" t="n">
        <v>0.000600580843031294</v>
      </c>
      <c r="AB58" s="8" t="n">
        <v>0.0313108833271657</v>
      </c>
      <c r="AC58" s="8" t="n">
        <v>0.73040454965661</v>
      </c>
      <c r="AD58" s="8" t="n">
        <v>0.29124249037981</v>
      </c>
      <c r="AE58" s="8" t="n">
        <v>10.3323945909915</v>
      </c>
      <c r="AF58" s="8" t="n">
        <v>0.0700620407755044</v>
      </c>
      <c r="AG58" s="8" t="n">
        <v>0.133687214033317</v>
      </c>
      <c r="AH58" s="8" t="n">
        <v>0.0253297622364268</v>
      </c>
      <c r="AI58" s="8" t="n">
        <v>0.110213198994113</v>
      </c>
      <c r="AJ58" s="8" t="n">
        <v>0.186316474170656</v>
      </c>
      <c r="AK58" s="8" t="n">
        <v>0.00156671191404053</v>
      </c>
      <c r="AL58" s="8" t="n">
        <v>0.0428847057762557</v>
      </c>
      <c r="AM58" s="8" t="n">
        <v>0.268616057713851</v>
      </c>
      <c r="AN58" s="8" t="n">
        <v>0.625099890175092</v>
      </c>
      <c r="AO58" s="8" t="n">
        <v>0.625748526797846</v>
      </c>
      <c r="AP58" s="8" t="n">
        <v>0.847838790461053</v>
      </c>
      <c r="AQ58" s="8" t="n">
        <v>0.0780186052675882</v>
      </c>
      <c r="AR58" s="8" t="n">
        <v>0.0567725102356601</v>
      </c>
      <c r="AS58" s="8" t="n">
        <v>1.77281558917302</v>
      </c>
      <c r="AT58" s="8" t="n">
        <v>0.001201269151353</v>
      </c>
      <c r="AU58" s="8" t="n">
        <v>0</v>
      </c>
      <c r="AV58" s="8" t="n">
        <v>1.66943274143521</v>
      </c>
      <c r="AW58" s="8" t="n">
        <v>0.169468345813757</v>
      </c>
      <c r="AX58" s="8" t="n">
        <v>0.706182605388867</v>
      </c>
      <c r="AY58" s="8" t="n">
        <v>0.0591497286526913</v>
      </c>
      <c r="AZ58" s="8" t="n">
        <v>0.0190289725679839</v>
      </c>
      <c r="BA58" s="8" t="n">
        <v>0.0535335600587275</v>
      </c>
      <c r="BB58" s="8" t="n">
        <v>0.125470348032069</v>
      </c>
      <c r="BC58" s="8" t="n">
        <v>0.0960181405569358</v>
      </c>
      <c r="BD58" s="8" t="n">
        <v>0.299920266747839</v>
      </c>
      <c r="BE58" s="8" t="n">
        <v>0.352719688227576</v>
      </c>
      <c r="BF58" s="8" t="n">
        <v>2.38838974954084</v>
      </c>
      <c r="BG58" s="8" t="n">
        <v>5.48572372585943E-005</v>
      </c>
      <c r="BH58" s="8" t="n">
        <v>0.000362744815889579</v>
      </c>
      <c r="BI58" s="8" t="n">
        <v>0.894410207953352</v>
      </c>
      <c r="BJ58" s="8" t="n">
        <v>0.0826972016465991</v>
      </c>
      <c r="BK58" s="8" t="n">
        <v>0.723070527980102</v>
      </c>
      <c r="BL58" s="8" t="n">
        <v>0.000969668102695716</v>
      </c>
      <c r="BM58" s="8" t="n">
        <v>0.00288788409084444</v>
      </c>
      <c r="BN58" s="8" t="n">
        <v>0</v>
      </c>
      <c r="BO58" s="16" t="n">
        <f aca="false">SUM(C58:BN58)</f>
        <v>28.1935857694211</v>
      </c>
      <c r="BP58" s="8" t="n">
        <v>0</v>
      </c>
      <c r="BQ58" s="8" t="n">
        <v>0</v>
      </c>
      <c r="BR58" s="8" t="n">
        <v>0</v>
      </c>
      <c r="BS58" s="8" t="n">
        <v>0</v>
      </c>
      <c r="BT58" s="8" t="n">
        <v>0</v>
      </c>
      <c r="BU58" s="8" t="n">
        <v>0</v>
      </c>
      <c r="BV58" s="8" t="n">
        <v>0</v>
      </c>
      <c r="BW58" s="8" t="n">
        <v>0</v>
      </c>
      <c r="BX58" s="16" t="n">
        <f aca="false">SUM(BO58:BW58)</f>
        <v>28.1935857694211</v>
      </c>
    </row>
    <row r="59" customFormat="false" ht="12.75" hidden="false" customHeight="false" outlineLevel="0" collapsed="false">
      <c r="A59" s="9" t="s">
        <v>152</v>
      </c>
      <c r="B59" s="4"/>
      <c r="C59" s="8" t="n">
        <v>0.0138215055196283</v>
      </c>
      <c r="D59" s="8" t="n">
        <v>0</v>
      </c>
      <c r="E59" s="8" t="n">
        <v>0</v>
      </c>
      <c r="F59" s="8" t="n">
        <v>0</v>
      </c>
      <c r="G59" s="8" t="n">
        <v>0.0759163706658405</v>
      </c>
      <c r="H59" s="8" t="n">
        <v>0.00682122804006735</v>
      </c>
      <c r="I59" s="8" t="n">
        <v>0.00419415280249663</v>
      </c>
      <c r="J59" s="8" t="n">
        <v>0.00700954063066783</v>
      </c>
      <c r="K59" s="8" t="n">
        <v>0.00889303185829014</v>
      </c>
      <c r="L59" s="8" t="n">
        <v>0.0326848676963365</v>
      </c>
      <c r="M59" s="8" t="n">
        <v>0.431334101650355</v>
      </c>
      <c r="N59" s="8" t="n">
        <v>0</v>
      </c>
      <c r="O59" s="8" t="n">
        <v>0.127682701510217</v>
      </c>
      <c r="P59" s="8" t="n">
        <v>0.015267467814828</v>
      </c>
      <c r="Q59" s="8" t="n">
        <v>0.0275689048165523</v>
      </c>
      <c r="R59" s="8" t="n">
        <v>0.0266292743373925</v>
      </c>
      <c r="S59" s="8" t="n">
        <v>0.157582127353517</v>
      </c>
      <c r="T59" s="8" t="n">
        <v>0.0295790887741524</v>
      </c>
      <c r="U59" s="8" t="n">
        <v>0.250040520482573</v>
      </c>
      <c r="V59" s="8" t="n">
        <v>0.0950433778092823</v>
      </c>
      <c r="W59" s="8" t="n">
        <v>0.0604182300003801</v>
      </c>
      <c r="X59" s="8" t="n">
        <v>0.015187838202667</v>
      </c>
      <c r="Y59" s="8" t="n">
        <v>0.159852374792495</v>
      </c>
      <c r="Z59" s="8" t="n">
        <v>0</v>
      </c>
      <c r="AA59" s="8" t="n">
        <v>0.0031653890071151</v>
      </c>
      <c r="AB59" s="8" t="n">
        <v>0.0138786787939057</v>
      </c>
      <c r="AC59" s="8" t="n">
        <v>0.257062028434501</v>
      </c>
      <c r="AD59" s="8" t="n">
        <v>0.231830894207021</v>
      </c>
      <c r="AE59" s="8" t="n">
        <v>1.5989168972199</v>
      </c>
      <c r="AF59" s="8" t="n">
        <v>0.0794003680421873</v>
      </c>
      <c r="AG59" s="8" t="n">
        <v>0.263542169638839</v>
      </c>
      <c r="AH59" s="8" t="n">
        <v>0</v>
      </c>
      <c r="AI59" s="8" t="n">
        <v>0</v>
      </c>
      <c r="AJ59" s="8" t="n">
        <v>0.145720926772929</v>
      </c>
      <c r="AK59" s="8" t="n">
        <v>0.047289002769231</v>
      </c>
      <c r="AL59" s="8" t="n">
        <v>0.0875237701382804</v>
      </c>
      <c r="AM59" s="8" t="n">
        <v>0.0723571112299254</v>
      </c>
      <c r="AN59" s="8" t="n">
        <v>0</v>
      </c>
      <c r="AO59" s="8" t="n">
        <v>0.0348101043058751</v>
      </c>
      <c r="AP59" s="8" t="n">
        <v>0.0740694436558798</v>
      </c>
      <c r="AQ59" s="8" t="n">
        <v>0</v>
      </c>
      <c r="AR59" s="8" t="n">
        <v>0</v>
      </c>
      <c r="AS59" s="8" t="n">
        <v>0.0342443087484245</v>
      </c>
      <c r="AT59" s="8" t="n">
        <v>0.00343662221884144</v>
      </c>
      <c r="AU59" s="8" t="n">
        <v>0</v>
      </c>
      <c r="AV59" s="8" t="n">
        <v>1.07791828127731</v>
      </c>
      <c r="AW59" s="8" t="n">
        <v>0.103694134335072</v>
      </c>
      <c r="AX59" s="8" t="n">
        <v>0.0939268206460782</v>
      </c>
      <c r="AY59" s="8" t="n">
        <v>0</v>
      </c>
      <c r="AZ59" s="8" t="n">
        <v>0.0215398324271802</v>
      </c>
      <c r="BA59" s="8" t="n">
        <v>0.186956298292187</v>
      </c>
      <c r="BB59" s="8" t="n">
        <v>0</v>
      </c>
      <c r="BC59" s="8" t="n">
        <v>0</v>
      </c>
      <c r="BD59" s="8" t="n">
        <v>0.317209371994048</v>
      </c>
      <c r="BE59" s="8" t="n">
        <v>0.404710998515034</v>
      </c>
      <c r="BF59" s="8" t="n">
        <v>0.138113175141546</v>
      </c>
      <c r="BG59" s="8" t="n">
        <v>9.20617151776968</v>
      </c>
      <c r="BH59" s="8" t="n">
        <v>0.175426357792566</v>
      </c>
      <c r="BI59" s="8" t="n">
        <v>0.179299082051701</v>
      </c>
      <c r="BJ59" s="8" t="n">
        <v>0</v>
      </c>
      <c r="BK59" s="8" t="n">
        <v>0.328981831335351</v>
      </c>
      <c r="BL59" s="8" t="n">
        <v>0</v>
      </c>
      <c r="BM59" s="8" t="n">
        <v>0.0132664360026171</v>
      </c>
      <c r="BN59" s="8" t="n">
        <v>0</v>
      </c>
      <c r="BO59" s="16" t="n">
        <f aca="false">SUM(C59:BN59)</f>
        <v>16.739988557521</v>
      </c>
      <c r="BP59" s="8" t="n">
        <v>0</v>
      </c>
      <c r="BQ59" s="8" t="n">
        <v>0</v>
      </c>
      <c r="BR59" s="8" t="n">
        <v>0</v>
      </c>
      <c r="BS59" s="8" t="n">
        <v>0</v>
      </c>
      <c r="BT59" s="8" t="n">
        <v>0</v>
      </c>
      <c r="BU59" s="8" t="n">
        <v>0</v>
      </c>
      <c r="BV59" s="8" t="n">
        <v>0</v>
      </c>
      <c r="BW59" s="8" t="n">
        <v>0</v>
      </c>
      <c r="BX59" s="16" t="n">
        <f aca="false">SUM(BO59:BW59)</f>
        <v>16.739988557521</v>
      </c>
    </row>
    <row r="60" customFormat="false" ht="12.75" hidden="false" customHeight="false" outlineLevel="0" collapsed="false">
      <c r="A60" s="9" t="s">
        <v>154</v>
      </c>
      <c r="B60" s="4"/>
      <c r="C60" s="8" t="n">
        <v>0</v>
      </c>
      <c r="D60" s="8" t="n">
        <v>0</v>
      </c>
      <c r="E60" s="8" t="n">
        <v>0</v>
      </c>
      <c r="F60" s="8" t="n">
        <v>0</v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0</v>
      </c>
      <c r="R60" s="8" t="n">
        <v>0</v>
      </c>
      <c r="S60" s="8" t="n">
        <v>0</v>
      </c>
      <c r="T60" s="8" t="n">
        <v>0</v>
      </c>
      <c r="U60" s="8" t="n">
        <v>0</v>
      </c>
      <c r="V60" s="8" t="n">
        <v>0</v>
      </c>
      <c r="W60" s="8" t="n">
        <v>0</v>
      </c>
      <c r="X60" s="8" t="n">
        <v>0</v>
      </c>
      <c r="Y60" s="8" t="n">
        <v>0</v>
      </c>
      <c r="Z60" s="8" t="n">
        <v>0</v>
      </c>
      <c r="AA60" s="8" t="n">
        <v>0</v>
      </c>
      <c r="AB60" s="8" t="n">
        <v>0</v>
      </c>
      <c r="AC60" s="8" t="n">
        <v>0</v>
      </c>
      <c r="AD60" s="8" t="n">
        <v>0</v>
      </c>
      <c r="AE60" s="8" t="n">
        <v>0</v>
      </c>
      <c r="AF60" s="8" t="n">
        <v>0</v>
      </c>
      <c r="AG60" s="8" t="n">
        <v>0</v>
      </c>
      <c r="AH60" s="8" t="n">
        <v>0</v>
      </c>
      <c r="AI60" s="8" t="n">
        <v>0</v>
      </c>
      <c r="AJ60" s="8" t="n">
        <v>0</v>
      </c>
      <c r="AK60" s="8" t="n">
        <v>0</v>
      </c>
      <c r="AL60" s="8" t="n">
        <v>0</v>
      </c>
      <c r="AM60" s="8" t="n">
        <v>0</v>
      </c>
      <c r="AN60" s="8" t="n">
        <v>0</v>
      </c>
      <c r="AO60" s="8" t="n">
        <v>0</v>
      </c>
      <c r="AP60" s="8" t="n">
        <v>0</v>
      </c>
      <c r="AQ60" s="8" t="n">
        <v>0</v>
      </c>
      <c r="AR60" s="8" t="n">
        <v>0</v>
      </c>
      <c r="AS60" s="8" t="n">
        <v>0</v>
      </c>
      <c r="AT60" s="8" t="n">
        <v>0</v>
      </c>
      <c r="AU60" s="8" t="n">
        <v>0</v>
      </c>
      <c r="AV60" s="8" t="n">
        <v>0</v>
      </c>
      <c r="AW60" s="8" t="n">
        <v>0</v>
      </c>
      <c r="AX60" s="8" t="n">
        <v>0</v>
      </c>
      <c r="AY60" s="8" t="n">
        <v>0</v>
      </c>
      <c r="AZ60" s="8" t="n">
        <v>0</v>
      </c>
      <c r="BA60" s="8" t="n">
        <v>0</v>
      </c>
      <c r="BB60" s="8" t="n">
        <v>0</v>
      </c>
      <c r="BC60" s="8" t="n">
        <v>0</v>
      </c>
      <c r="BD60" s="8" t="n">
        <v>0</v>
      </c>
      <c r="BE60" s="8" t="n">
        <v>0</v>
      </c>
      <c r="BF60" s="8" t="n">
        <v>0</v>
      </c>
      <c r="BG60" s="8" t="n">
        <v>0</v>
      </c>
      <c r="BH60" s="8" t="n">
        <v>0</v>
      </c>
      <c r="BI60" s="8" t="n">
        <v>0</v>
      </c>
      <c r="BJ60" s="8" t="n">
        <v>0</v>
      </c>
      <c r="BK60" s="8" t="n">
        <v>0</v>
      </c>
      <c r="BL60" s="8" t="n">
        <v>0</v>
      </c>
      <c r="BM60" s="8" t="n">
        <v>0</v>
      </c>
      <c r="BN60" s="8" t="n">
        <v>0</v>
      </c>
      <c r="BO60" s="16" t="n">
        <f aca="false">SUM(C60:BN60)</f>
        <v>0</v>
      </c>
      <c r="BP60" s="8" t="n">
        <v>0</v>
      </c>
      <c r="BQ60" s="8" t="n">
        <v>0</v>
      </c>
      <c r="BR60" s="8" t="n">
        <v>0</v>
      </c>
      <c r="BS60" s="8" t="n">
        <v>0</v>
      </c>
      <c r="BT60" s="8" t="n">
        <v>0</v>
      </c>
      <c r="BU60" s="8" t="n">
        <v>0</v>
      </c>
      <c r="BV60" s="8" t="n">
        <v>0</v>
      </c>
      <c r="BW60" s="8" t="n">
        <v>0</v>
      </c>
      <c r="BX60" s="16" t="n">
        <f aca="false">SUM(BO60:BW60)</f>
        <v>0</v>
      </c>
    </row>
    <row r="61" customFormat="false" ht="12.75" hidden="false" customHeight="false" outlineLevel="0" collapsed="false">
      <c r="A61" s="9" t="s">
        <v>156</v>
      </c>
      <c r="B61" s="4"/>
      <c r="C61" s="8" t="n">
        <v>0.176953817640505</v>
      </c>
      <c r="D61" s="8" t="n">
        <v>0</v>
      </c>
      <c r="E61" s="8" t="n">
        <v>0</v>
      </c>
      <c r="F61" s="8" t="n">
        <v>0</v>
      </c>
      <c r="G61" s="8" t="n">
        <v>4.59988243011721</v>
      </c>
      <c r="H61" s="8" t="n">
        <v>0.383214210920288</v>
      </c>
      <c r="I61" s="8" t="n">
        <v>0.162098461413435</v>
      </c>
      <c r="J61" s="8" t="n">
        <v>0.124361359410779</v>
      </c>
      <c r="K61" s="8" t="n">
        <v>0.151711182623098</v>
      </c>
      <c r="L61" s="8" t="n">
        <v>0.155939454750344</v>
      </c>
      <c r="M61" s="8" t="n">
        <v>0.636639140203352</v>
      </c>
      <c r="N61" s="8" t="n">
        <v>0.0756234276123981</v>
      </c>
      <c r="O61" s="8" t="n">
        <v>0</v>
      </c>
      <c r="P61" s="8" t="n">
        <v>0.354975501138981</v>
      </c>
      <c r="Q61" s="8" t="n">
        <v>0.113069362797742</v>
      </c>
      <c r="R61" s="8" t="n">
        <v>0.143285492375044</v>
      </c>
      <c r="S61" s="8" t="n">
        <v>0.0973222262646188</v>
      </c>
      <c r="T61" s="8" t="n">
        <v>0.125392980252921</v>
      </c>
      <c r="U61" s="8" t="n">
        <v>0.192089074060703</v>
      </c>
      <c r="V61" s="8" t="n">
        <v>0.253589245430339</v>
      </c>
      <c r="W61" s="8" t="n">
        <v>0.237691931340646</v>
      </c>
      <c r="X61" s="8" t="n">
        <v>0.303988307327427</v>
      </c>
      <c r="Y61" s="8" t="n">
        <v>0.0830533528268386</v>
      </c>
      <c r="Z61" s="8" t="n">
        <v>0</v>
      </c>
      <c r="AA61" s="8" t="n">
        <v>0.134700169505851</v>
      </c>
      <c r="AB61" s="8" t="n">
        <v>0.0649676133997357</v>
      </c>
      <c r="AC61" s="8" t="n">
        <v>0.446684021907923</v>
      </c>
      <c r="AD61" s="8" t="n">
        <v>6.92123147407203</v>
      </c>
      <c r="AE61" s="8" t="n">
        <v>17.3012935559039</v>
      </c>
      <c r="AF61" s="8" t="n">
        <v>8.27158967144963</v>
      </c>
      <c r="AG61" s="8" t="n">
        <v>0.222407624338081</v>
      </c>
      <c r="AH61" s="8" t="n">
        <v>0</v>
      </c>
      <c r="AI61" s="8" t="n">
        <v>0</v>
      </c>
      <c r="AJ61" s="8" t="n">
        <v>0</v>
      </c>
      <c r="AK61" s="8" t="n">
        <v>0</v>
      </c>
      <c r="AL61" s="8" t="n">
        <v>10.8119721949818</v>
      </c>
      <c r="AM61" s="8" t="n">
        <v>12.7371694980983</v>
      </c>
      <c r="AN61" s="8" t="n">
        <v>28.6066075283285</v>
      </c>
      <c r="AO61" s="8" t="n">
        <v>10.0497338850864</v>
      </c>
      <c r="AP61" s="8" t="n">
        <v>1.80276214663179</v>
      </c>
      <c r="AQ61" s="8" t="n">
        <v>0</v>
      </c>
      <c r="AR61" s="8" t="n">
        <v>0</v>
      </c>
      <c r="AS61" s="8" t="n">
        <v>0.873128879234312</v>
      </c>
      <c r="AT61" s="8" t="n">
        <v>0.41203822814354</v>
      </c>
      <c r="AU61" s="8" t="n">
        <v>0</v>
      </c>
      <c r="AV61" s="8" t="n">
        <v>4.62704720176732</v>
      </c>
      <c r="AW61" s="8" t="n">
        <v>2.76888896691764</v>
      </c>
      <c r="AX61" s="8" t="n">
        <v>0.720093832369323</v>
      </c>
      <c r="AY61" s="8" t="n">
        <v>11.8045130385236</v>
      </c>
      <c r="AZ61" s="8" t="n">
        <v>3.65481788289354</v>
      </c>
      <c r="BA61" s="8" t="n">
        <v>4.67342848543501</v>
      </c>
      <c r="BB61" s="8" t="n">
        <v>0.674646312642262</v>
      </c>
      <c r="BC61" s="8" t="n">
        <v>0</v>
      </c>
      <c r="BD61" s="8" t="n">
        <v>2.32898169469157</v>
      </c>
      <c r="BE61" s="8" t="n">
        <v>30.3667592066375</v>
      </c>
      <c r="BF61" s="8" t="n">
        <v>4.26808075508634</v>
      </c>
      <c r="BG61" s="8" t="n">
        <v>5.81989454247868</v>
      </c>
      <c r="BH61" s="8" t="n">
        <v>0.598938206330691</v>
      </c>
      <c r="BI61" s="8" t="n">
        <v>99.115490698413</v>
      </c>
      <c r="BJ61" s="8" t="n">
        <v>5.74917110099504</v>
      </c>
      <c r="BK61" s="8" t="n">
        <v>4.95068029241773</v>
      </c>
      <c r="BL61" s="8" t="n">
        <v>0</v>
      </c>
      <c r="BM61" s="8" t="n">
        <v>0.78712549966427</v>
      </c>
      <c r="BN61" s="8" t="n">
        <v>0</v>
      </c>
      <c r="BO61" s="16" t="n">
        <f aca="false">SUM(C61:BN61)</f>
        <v>289.935725166852</v>
      </c>
      <c r="BP61" s="8" t="n">
        <v>40.2111578301821</v>
      </c>
      <c r="BQ61" s="8" t="n">
        <v>0</v>
      </c>
      <c r="BR61" s="8" t="n">
        <v>0</v>
      </c>
      <c r="BS61" s="8" t="n">
        <v>4.48760332135868</v>
      </c>
      <c r="BT61" s="8" t="n">
        <v>0</v>
      </c>
      <c r="BU61" s="8" t="n">
        <v>2.24727076205309</v>
      </c>
      <c r="BV61" s="8" t="n">
        <v>2.1635324549647</v>
      </c>
      <c r="BW61" s="8" t="n">
        <v>46.871683060476</v>
      </c>
      <c r="BX61" s="16" t="n">
        <f aca="false">SUM(BO61:BW61)</f>
        <v>385.916972595887</v>
      </c>
    </row>
    <row r="62" customFormat="false" ht="12.75" hidden="false" customHeight="false" outlineLevel="0" collapsed="false">
      <c r="A62" s="9" t="s">
        <v>158</v>
      </c>
      <c r="B62" s="4"/>
      <c r="C62" s="8" t="n">
        <v>0.0503658713987724</v>
      </c>
      <c r="D62" s="8" t="n">
        <v>0.0109374655020001</v>
      </c>
      <c r="E62" s="8" t="n">
        <v>0.000348628453670822</v>
      </c>
      <c r="F62" s="8" t="n">
        <v>0.0313219532713215</v>
      </c>
      <c r="G62" s="8" t="n">
        <v>0.572280195517675</v>
      </c>
      <c r="H62" s="8" t="n">
        <v>0.0319938525442633</v>
      </c>
      <c r="I62" s="8" t="n">
        <v>0.0141486674884274</v>
      </c>
      <c r="J62" s="8" t="n">
        <v>0.0209255519793048</v>
      </c>
      <c r="K62" s="8" t="n">
        <v>0.0200996204493785</v>
      </c>
      <c r="L62" s="8" t="n">
        <v>0.0598861387715301</v>
      </c>
      <c r="M62" s="8" t="n">
        <v>0.375381867285515</v>
      </c>
      <c r="N62" s="8" t="n">
        <v>0.402573848230926</v>
      </c>
      <c r="O62" s="8" t="n">
        <v>0.0411661069303915</v>
      </c>
      <c r="P62" s="8" t="n">
        <v>0.0373704285528899</v>
      </c>
      <c r="Q62" s="8" t="n">
        <v>0.052799324424883</v>
      </c>
      <c r="R62" s="8" t="n">
        <v>0.0659423389420518</v>
      </c>
      <c r="S62" s="8" t="n">
        <v>0.0688559829324566</v>
      </c>
      <c r="T62" s="8" t="n">
        <v>0.0717746335138058</v>
      </c>
      <c r="U62" s="8" t="n">
        <v>0.135472291458357</v>
      </c>
      <c r="V62" s="8" t="n">
        <v>0.123034076566219</v>
      </c>
      <c r="W62" s="8" t="n">
        <v>0.0193128622046282</v>
      </c>
      <c r="X62" s="8" t="n">
        <v>0.0273477457434356</v>
      </c>
      <c r="Y62" s="8" t="n">
        <v>0.33314416367974</v>
      </c>
      <c r="Z62" s="8" t="n">
        <v>0.191151202008201</v>
      </c>
      <c r="AA62" s="8" t="n">
        <v>0.011047433476535</v>
      </c>
      <c r="AB62" s="8" t="n">
        <v>0.0439326654704962</v>
      </c>
      <c r="AC62" s="8" t="n">
        <v>0.344163034499147</v>
      </c>
      <c r="AD62" s="8" t="n">
        <v>0.907310194858119</v>
      </c>
      <c r="AE62" s="8" t="n">
        <v>0.813804786534796</v>
      </c>
      <c r="AF62" s="8" t="n">
        <v>0.237128302359969</v>
      </c>
      <c r="AG62" s="8" t="n">
        <v>0.562893609238121</v>
      </c>
      <c r="AH62" s="8" t="n">
        <v>0.0619456912754829</v>
      </c>
      <c r="AI62" s="8" t="n">
        <v>0.0568692021496482</v>
      </c>
      <c r="AJ62" s="8" t="n">
        <v>0.377444151948965</v>
      </c>
      <c r="AK62" s="8" t="n">
        <v>0.117347748574188</v>
      </c>
      <c r="AL62" s="8" t="n">
        <v>0.162782559621173</v>
      </c>
      <c r="AM62" s="8" t="n">
        <v>0.377882296013908</v>
      </c>
      <c r="AN62" s="8" t="n">
        <v>0.0640941331837031</v>
      </c>
      <c r="AO62" s="8" t="n">
        <v>0.109251952817671</v>
      </c>
      <c r="AP62" s="8" t="n">
        <v>0.346310343914238</v>
      </c>
      <c r="AQ62" s="8" t="n">
        <v>0.442122957287945</v>
      </c>
      <c r="AR62" s="8" t="n">
        <v>0.0826411888434051</v>
      </c>
      <c r="AS62" s="8" t="n">
        <v>0.54376189124792</v>
      </c>
      <c r="AT62" s="8" t="n">
        <v>0.0081711182750222</v>
      </c>
      <c r="AU62" s="8" t="n">
        <v>0</v>
      </c>
      <c r="AV62" s="8" t="n">
        <v>1.07534099791705</v>
      </c>
      <c r="AW62" s="8" t="n">
        <v>0.164036980489988</v>
      </c>
      <c r="AX62" s="8" t="n">
        <v>0.403439773907773</v>
      </c>
      <c r="AY62" s="8" t="n">
        <v>0.0822203176594948</v>
      </c>
      <c r="AZ62" s="8" t="n">
        <v>0.0450140731945802</v>
      </c>
      <c r="BA62" s="8" t="n">
        <v>0.213405702778134</v>
      </c>
      <c r="BB62" s="8" t="n">
        <v>0.161410653097152</v>
      </c>
      <c r="BC62" s="8" t="n">
        <v>0</v>
      </c>
      <c r="BD62" s="8" t="n">
        <v>0.442652831484509</v>
      </c>
      <c r="BE62" s="8" t="n">
        <v>0.426177065643544</v>
      </c>
      <c r="BF62" s="8" t="n">
        <v>0.467381397104618</v>
      </c>
      <c r="BG62" s="8" t="n">
        <v>0.389644692992282</v>
      </c>
      <c r="BH62" s="8" t="n">
        <v>0.135786453135281</v>
      </c>
      <c r="BI62" s="8" t="n">
        <v>1.46520148820986</v>
      </c>
      <c r="BJ62" s="8" t="n">
        <v>0.188056768246621</v>
      </c>
      <c r="BK62" s="8" t="n">
        <v>0.812226095089691</v>
      </c>
      <c r="BL62" s="8" t="n">
        <v>0.00407303133252593</v>
      </c>
      <c r="BM62" s="8" t="n">
        <v>0.0291140877658451</v>
      </c>
      <c r="BN62" s="8" t="n">
        <v>0</v>
      </c>
      <c r="BO62" s="16" t="n">
        <f aca="false">SUM(C62:BN62)</f>
        <v>14.9337224894892</v>
      </c>
      <c r="BP62" s="8" t="n">
        <v>0</v>
      </c>
      <c r="BQ62" s="8" t="n">
        <v>0</v>
      </c>
      <c r="BR62" s="8" t="n">
        <v>0</v>
      </c>
      <c r="BS62" s="8" t="n">
        <v>0</v>
      </c>
      <c r="BT62" s="8" t="n">
        <v>0</v>
      </c>
      <c r="BU62" s="8" t="n">
        <v>0</v>
      </c>
      <c r="BV62" s="8" t="n">
        <v>0</v>
      </c>
      <c r="BW62" s="8" t="n">
        <v>0</v>
      </c>
      <c r="BX62" s="16" t="n">
        <f aca="false">SUM(BO62:BW62)</f>
        <v>14.9337224894892</v>
      </c>
    </row>
    <row r="63" customFormat="false" ht="12.75" hidden="false" customHeight="false" outlineLevel="0" collapsed="false">
      <c r="A63" s="9" t="s">
        <v>160</v>
      </c>
      <c r="B63" s="4"/>
      <c r="C63" s="8" t="n">
        <v>0.0260182462969203</v>
      </c>
      <c r="D63" s="8" t="n">
        <v>0.00182914431080204</v>
      </c>
      <c r="E63" s="8" t="n">
        <v>0</v>
      </c>
      <c r="F63" s="8" t="n">
        <v>0.142659724892097</v>
      </c>
      <c r="G63" s="8" t="n">
        <v>1.2866827424335</v>
      </c>
      <c r="H63" s="8" t="n">
        <v>0.0331963087037281</v>
      </c>
      <c r="I63" s="8" t="n">
        <v>0.00971285513482181</v>
      </c>
      <c r="J63" s="8" t="n">
        <v>0.00381595436303073</v>
      </c>
      <c r="K63" s="8" t="n">
        <v>0.0261278724359805</v>
      </c>
      <c r="L63" s="8" t="n">
        <v>0.106191294491585</v>
      </c>
      <c r="M63" s="8" t="n">
        <v>0.491215405799558</v>
      </c>
      <c r="N63" s="8" t="n">
        <v>1.25427205490321</v>
      </c>
      <c r="O63" s="8" t="n">
        <v>0.0207002006298924</v>
      </c>
      <c r="P63" s="8" t="n">
        <v>0.0128378639150471</v>
      </c>
      <c r="Q63" s="8" t="n">
        <v>0.1068361224419</v>
      </c>
      <c r="R63" s="8" t="n">
        <v>0.0166469611265363</v>
      </c>
      <c r="S63" s="8" t="n">
        <v>0.0871833070093901</v>
      </c>
      <c r="T63" s="8" t="n">
        <v>0.0352978120479995</v>
      </c>
      <c r="U63" s="8" t="n">
        <v>0.111268060454951</v>
      </c>
      <c r="V63" s="8" t="n">
        <v>0.0681294514766648</v>
      </c>
      <c r="W63" s="8" t="n">
        <v>0.0218969764992143</v>
      </c>
      <c r="X63" s="8" t="n">
        <v>0.0196153053689602</v>
      </c>
      <c r="Y63" s="8" t="n">
        <v>0.056329152244353</v>
      </c>
      <c r="Z63" s="8" t="n">
        <v>0.241954600801999</v>
      </c>
      <c r="AA63" s="8" t="n">
        <v>0.0161601805778523</v>
      </c>
      <c r="AB63" s="8" t="n">
        <v>0.0317355312141167</v>
      </c>
      <c r="AC63" s="8" t="n">
        <v>0.179303894700864</v>
      </c>
      <c r="AD63" s="8" t="n">
        <v>4.27259134819314</v>
      </c>
      <c r="AE63" s="8" t="n">
        <v>2.1778910169784</v>
      </c>
      <c r="AF63" s="8" t="n">
        <v>0.27999096825498</v>
      </c>
      <c r="AG63" s="8" t="n">
        <v>2.16390466973039</v>
      </c>
      <c r="AH63" s="8" t="n">
        <v>0.0627635304661254</v>
      </c>
      <c r="AI63" s="8" t="n">
        <v>0.0774656358127016</v>
      </c>
      <c r="AJ63" s="8" t="n">
        <v>0.318715365843257</v>
      </c>
      <c r="AK63" s="8" t="n">
        <v>0.226560023176051</v>
      </c>
      <c r="AL63" s="8" t="n">
        <v>0.371384101690853</v>
      </c>
      <c r="AM63" s="8" t="n">
        <v>1.88882161476116</v>
      </c>
      <c r="AN63" s="8" t="n">
        <v>0.128084996111241</v>
      </c>
      <c r="AO63" s="8" t="n">
        <v>0.0729053835644343</v>
      </c>
      <c r="AP63" s="8" t="n">
        <v>0.276147398920353</v>
      </c>
      <c r="AQ63" s="8" t="n">
        <v>0.908141199729766</v>
      </c>
      <c r="AR63" s="8" t="n">
        <v>0.17090394521887</v>
      </c>
      <c r="AS63" s="8" t="n">
        <v>3.47799365874049</v>
      </c>
      <c r="AT63" s="8" t="n">
        <v>0.00339051231820005</v>
      </c>
      <c r="AU63" s="8" t="n">
        <v>0</v>
      </c>
      <c r="AV63" s="8" t="n">
        <v>2.9057094309693</v>
      </c>
      <c r="AW63" s="8" t="n">
        <v>0.599136093164841</v>
      </c>
      <c r="AX63" s="8" t="n">
        <v>1.90504845883304</v>
      </c>
      <c r="AY63" s="8" t="n">
        <v>0.369734062519485</v>
      </c>
      <c r="AZ63" s="8" t="n">
        <v>0.156781653455165</v>
      </c>
      <c r="BA63" s="8" t="n">
        <v>0.0193521160453887</v>
      </c>
      <c r="BB63" s="8" t="n">
        <v>0.0910611695554357</v>
      </c>
      <c r="BC63" s="8" t="n">
        <v>0.439426755725143</v>
      </c>
      <c r="BD63" s="8" t="n">
        <v>1.87670257465358</v>
      </c>
      <c r="BE63" s="8" t="n">
        <v>1.21537029493154</v>
      </c>
      <c r="BF63" s="8" t="n">
        <v>0.468865420640746</v>
      </c>
      <c r="BG63" s="8" t="n">
        <v>0.67636946756113</v>
      </c>
      <c r="BH63" s="8" t="n">
        <v>0.00389729133993721</v>
      </c>
      <c r="BI63" s="8" t="n">
        <v>7.19279673750619</v>
      </c>
      <c r="BJ63" s="8" t="n">
        <v>0.646654820583403</v>
      </c>
      <c r="BK63" s="8" t="n">
        <v>4.62300160509934</v>
      </c>
      <c r="BL63" s="8" t="n">
        <v>0.00160604151344795</v>
      </c>
      <c r="BM63" s="8" t="n">
        <v>0.0893902184216633</v>
      </c>
      <c r="BN63" s="8" t="n">
        <v>0</v>
      </c>
      <c r="BO63" s="16" t="n">
        <f aca="false">SUM(C63:BN63)</f>
        <v>44.5661766063042</v>
      </c>
      <c r="BP63" s="8" t="n">
        <v>0</v>
      </c>
      <c r="BQ63" s="8" t="n">
        <v>0</v>
      </c>
      <c r="BR63" s="8" t="n">
        <v>0</v>
      </c>
      <c r="BS63" s="8" t="n">
        <v>0</v>
      </c>
      <c r="BT63" s="8" t="n">
        <v>0</v>
      </c>
      <c r="BU63" s="8" t="n">
        <v>0</v>
      </c>
      <c r="BV63" s="8" t="n">
        <v>0</v>
      </c>
      <c r="BW63" s="8" t="n">
        <v>0</v>
      </c>
      <c r="BX63" s="16" t="n">
        <f aca="false">SUM(BO63:BW63)</f>
        <v>44.5661766063042</v>
      </c>
    </row>
    <row r="64" customFormat="false" ht="12.75" hidden="false" customHeight="false" outlineLevel="0" collapsed="false">
      <c r="A64" s="9" t="s">
        <v>162</v>
      </c>
      <c r="B64" s="4"/>
      <c r="C64" s="8" t="n">
        <v>1.0225926413316</v>
      </c>
      <c r="D64" s="8" t="n">
        <v>0.230697278492903</v>
      </c>
      <c r="E64" s="8" t="n">
        <v>0</v>
      </c>
      <c r="F64" s="8" t="n">
        <v>0.195704347517329</v>
      </c>
      <c r="G64" s="8" t="n">
        <v>2.13909495576029</v>
      </c>
      <c r="H64" s="8" t="n">
        <v>0.860426544241788</v>
      </c>
      <c r="I64" s="8" t="n">
        <v>0.362950292041523</v>
      </c>
      <c r="J64" s="8" t="n">
        <v>0.310153758102782</v>
      </c>
      <c r="K64" s="8" t="n">
        <v>0.667122647001304</v>
      </c>
      <c r="L64" s="8" t="n">
        <v>0.0673301785520802</v>
      </c>
      <c r="M64" s="8" t="n">
        <v>0.763330409943761</v>
      </c>
      <c r="N64" s="8" t="n">
        <v>2.28512079519425</v>
      </c>
      <c r="O64" s="8" t="n">
        <v>0.905655650986974</v>
      </c>
      <c r="P64" s="8" t="n">
        <v>0.352584639420642</v>
      </c>
      <c r="Q64" s="8" t="n">
        <v>0.506928725988405</v>
      </c>
      <c r="R64" s="8" t="n">
        <v>2.57282302147622</v>
      </c>
      <c r="S64" s="8" t="n">
        <v>0.489984224888346</v>
      </c>
      <c r="T64" s="8" t="n">
        <v>0.492286869020477</v>
      </c>
      <c r="U64" s="8" t="n">
        <v>0.91491334603427</v>
      </c>
      <c r="V64" s="8" t="n">
        <v>0.366753211648198</v>
      </c>
      <c r="W64" s="8" t="n">
        <v>0.050085265006343</v>
      </c>
      <c r="X64" s="8" t="n">
        <v>1.63865393190661</v>
      </c>
      <c r="Y64" s="8" t="n">
        <v>1.51673183270723</v>
      </c>
      <c r="Z64" s="8" t="n">
        <v>0.38217203726159</v>
      </c>
      <c r="AA64" s="8" t="n">
        <v>0.130255819830993</v>
      </c>
      <c r="AB64" s="8" t="n">
        <v>0.504613490874526</v>
      </c>
      <c r="AC64" s="8" t="n">
        <v>12.8113603768999</v>
      </c>
      <c r="AD64" s="8" t="n">
        <v>5.94111982123349</v>
      </c>
      <c r="AE64" s="8" t="n">
        <v>71.4370171076041</v>
      </c>
      <c r="AF64" s="8" t="n">
        <v>21.2462184599675</v>
      </c>
      <c r="AG64" s="8" t="n">
        <v>1.16485084449643</v>
      </c>
      <c r="AH64" s="8" t="n">
        <v>0.0898057110853024</v>
      </c>
      <c r="AI64" s="8" t="n">
        <v>0.0989525697284119</v>
      </c>
      <c r="AJ64" s="8" t="n">
        <v>6.69441857397617</v>
      </c>
      <c r="AK64" s="8" t="n">
        <v>0</v>
      </c>
      <c r="AL64" s="8" t="n">
        <v>0</v>
      </c>
      <c r="AM64" s="8" t="n">
        <v>4.70790832170012</v>
      </c>
      <c r="AN64" s="8" t="n">
        <v>0</v>
      </c>
      <c r="AO64" s="8" t="n">
        <v>14.3516073361493</v>
      </c>
      <c r="AP64" s="8" t="n">
        <v>38.1816783355924</v>
      </c>
      <c r="AQ64" s="8" t="n">
        <v>53.1769993507218</v>
      </c>
      <c r="AR64" s="8" t="n">
        <v>0.466548650867929</v>
      </c>
      <c r="AS64" s="8" t="n">
        <v>13.6319505576435</v>
      </c>
      <c r="AT64" s="8" t="n">
        <v>9.90803206511128</v>
      </c>
      <c r="AU64" s="8" t="n">
        <v>1.060501171467</v>
      </c>
      <c r="AV64" s="8" t="n">
        <v>172.277610765175</v>
      </c>
      <c r="AW64" s="8" t="n">
        <v>13.8372174157242</v>
      </c>
      <c r="AX64" s="8" t="n">
        <v>0.0043702915391058</v>
      </c>
      <c r="AY64" s="8" t="n">
        <v>1.23784264265707</v>
      </c>
      <c r="AZ64" s="8" t="n">
        <v>0.775743467480057</v>
      </c>
      <c r="BA64" s="8" t="n">
        <v>2.88533908151033</v>
      </c>
      <c r="BB64" s="8" t="n">
        <v>1.34005925443226</v>
      </c>
      <c r="BC64" s="8" t="n">
        <v>0.181818031978411</v>
      </c>
      <c r="BD64" s="8" t="n">
        <v>17.78042074706</v>
      </c>
      <c r="BE64" s="8" t="n">
        <v>0.256890329178325</v>
      </c>
      <c r="BF64" s="8" t="n">
        <v>6.8075487034021</v>
      </c>
      <c r="BG64" s="8" t="n">
        <v>2.66960239928583</v>
      </c>
      <c r="BH64" s="8" t="n">
        <v>3.17248623520683</v>
      </c>
      <c r="BI64" s="8" t="n">
        <v>0.303017678983055</v>
      </c>
      <c r="BJ64" s="8" t="n">
        <v>0.717285289405585</v>
      </c>
      <c r="BK64" s="8" t="n">
        <v>0.330312455255252</v>
      </c>
      <c r="BL64" s="8" t="n">
        <v>6.63984153159615</v>
      </c>
      <c r="BM64" s="8" t="n">
        <v>0.561028343237323</v>
      </c>
      <c r="BN64" s="8" t="n">
        <v>0</v>
      </c>
      <c r="BO64" s="16" t="n">
        <f aca="false">SUM(C64:BN64)</f>
        <v>506.476369832582</v>
      </c>
      <c r="BP64" s="8" t="n">
        <v>0</v>
      </c>
      <c r="BQ64" s="8" t="n">
        <v>0</v>
      </c>
      <c r="BR64" s="8" t="n">
        <v>0</v>
      </c>
      <c r="BS64" s="8" t="n">
        <v>0</v>
      </c>
      <c r="BT64" s="8" t="n">
        <v>0</v>
      </c>
      <c r="BU64" s="8" t="n">
        <v>0</v>
      </c>
      <c r="BV64" s="8" t="n">
        <v>0</v>
      </c>
      <c r="BW64" s="8" t="n">
        <v>0</v>
      </c>
      <c r="BX64" s="16" t="n">
        <f aca="false">SUM(BO64:BW64)</f>
        <v>506.476369832582</v>
      </c>
    </row>
    <row r="65" customFormat="false" ht="12.75" hidden="false" customHeight="false" outlineLevel="0" collapsed="false">
      <c r="A65" s="9" t="s">
        <v>164</v>
      </c>
      <c r="B65" s="4"/>
      <c r="C65" s="8" t="n">
        <v>0.00301146516476503</v>
      </c>
      <c r="D65" s="8" t="n">
        <v>0</v>
      </c>
      <c r="E65" s="8" t="n">
        <v>0</v>
      </c>
      <c r="F65" s="8" t="n">
        <v>0</v>
      </c>
      <c r="G65" s="8" t="n">
        <v>0.214724725124858</v>
      </c>
      <c r="H65" s="8" t="n">
        <v>0.00192012374253349</v>
      </c>
      <c r="I65" s="8" t="n">
        <v>0</v>
      </c>
      <c r="J65" s="8" t="n">
        <v>0.00169040341887081</v>
      </c>
      <c r="K65" s="8" t="n">
        <v>0.00517946274771023</v>
      </c>
      <c r="L65" s="8" t="n">
        <v>0.0372123575964944</v>
      </c>
      <c r="M65" s="8" t="n">
        <v>0.135657293202131</v>
      </c>
      <c r="N65" s="8" t="n">
        <v>0</v>
      </c>
      <c r="O65" s="8" t="n">
        <v>0.00165510670818037</v>
      </c>
      <c r="P65" s="8" t="n">
        <v>0.00221309543570765</v>
      </c>
      <c r="Q65" s="8" t="n">
        <v>0.100759639195844</v>
      </c>
      <c r="R65" s="8" t="n">
        <v>1.57319588855593</v>
      </c>
      <c r="S65" s="8" t="n">
        <v>0.0084755296589212</v>
      </c>
      <c r="T65" s="8" t="n">
        <v>0.0206472283462174</v>
      </c>
      <c r="U65" s="8" t="n">
        <v>0.0315235397606312</v>
      </c>
      <c r="V65" s="8" t="n">
        <v>0.144758984604165</v>
      </c>
      <c r="W65" s="8" t="n">
        <v>6.20653661923453</v>
      </c>
      <c r="X65" s="8" t="n">
        <v>0.00275364765921011</v>
      </c>
      <c r="Y65" s="8" t="n">
        <v>0</v>
      </c>
      <c r="Z65" s="8" t="n">
        <v>0</v>
      </c>
      <c r="AA65" s="8" t="n">
        <v>0.00119054882013284</v>
      </c>
      <c r="AB65" s="8" t="n">
        <v>0.00177140263796041</v>
      </c>
      <c r="AC65" s="8" t="n">
        <v>0.00654713374034081</v>
      </c>
      <c r="AD65" s="8" t="n">
        <v>0</v>
      </c>
      <c r="AE65" s="8" t="n">
        <v>0.17169916146767</v>
      </c>
      <c r="AF65" s="8" t="n">
        <v>0.0589033519534137</v>
      </c>
      <c r="AG65" s="8" t="n">
        <v>0</v>
      </c>
      <c r="AH65" s="8" t="n">
        <v>0</v>
      </c>
      <c r="AI65" s="8" t="n">
        <v>0</v>
      </c>
      <c r="AJ65" s="8" t="n">
        <v>0.111395289871191</v>
      </c>
      <c r="AK65" s="8" t="n">
        <v>0</v>
      </c>
      <c r="AL65" s="8" t="n">
        <v>16.4976292892031</v>
      </c>
      <c r="AM65" s="8" t="n">
        <v>0</v>
      </c>
      <c r="AN65" s="8" t="n">
        <v>0</v>
      </c>
      <c r="AO65" s="8" t="n">
        <v>0</v>
      </c>
      <c r="AP65" s="8" t="n">
        <v>0.0168327596186687</v>
      </c>
      <c r="AQ65" s="8" t="n">
        <v>0</v>
      </c>
      <c r="AR65" s="8" t="n">
        <v>0</v>
      </c>
      <c r="AS65" s="8" t="n">
        <v>0</v>
      </c>
      <c r="AT65" s="8" t="n">
        <v>0.000483985826783257</v>
      </c>
      <c r="AU65" s="8" t="n">
        <v>0</v>
      </c>
      <c r="AV65" s="8" t="n">
        <v>0.285527350570378</v>
      </c>
      <c r="AW65" s="8" t="n">
        <v>0.0439738206474666</v>
      </c>
      <c r="AX65" s="8" t="n">
        <v>0.168834377368976</v>
      </c>
      <c r="AY65" s="8" t="n">
        <v>0.0237566789104195</v>
      </c>
      <c r="AZ65" s="8" t="n">
        <v>0.0114060289815568</v>
      </c>
      <c r="BA65" s="8" t="n">
        <v>0.0674521006144993</v>
      </c>
      <c r="BB65" s="8" t="n">
        <v>0.0226617985578476</v>
      </c>
      <c r="BC65" s="8" t="n">
        <v>0</v>
      </c>
      <c r="BD65" s="8" t="n">
        <v>0.0891851583423311</v>
      </c>
      <c r="BE65" s="8" t="n">
        <v>0.0988161521782069</v>
      </c>
      <c r="BF65" s="8" t="n">
        <v>0.0267903019039197</v>
      </c>
      <c r="BG65" s="8" t="n">
        <v>0.377091900212704</v>
      </c>
      <c r="BH65" s="8" t="n">
        <v>0.00285138746964923</v>
      </c>
      <c r="BI65" s="8" t="n">
        <v>0.0886448749425654</v>
      </c>
      <c r="BJ65" s="8" t="n">
        <v>0.0402347881771525</v>
      </c>
      <c r="BK65" s="8" t="n">
        <v>0.253079930047097</v>
      </c>
      <c r="BL65" s="8" t="n">
        <v>0</v>
      </c>
      <c r="BM65" s="8" t="n">
        <v>8.28966954947422</v>
      </c>
      <c r="BN65" s="8" t="n">
        <v>0</v>
      </c>
      <c r="BO65" s="16" t="n">
        <f aca="false">SUM(C65:BN65)</f>
        <v>35.2483442316949</v>
      </c>
      <c r="BP65" s="8" t="n">
        <v>58.6328557397271</v>
      </c>
      <c r="BQ65" s="8" t="n">
        <v>0</v>
      </c>
      <c r="BR65" s="8" t="n">
        <v>0</v>
      </c>
      <c r="BS65" s="8" t="n">
        <v>0</v>
      </c>
      <c r="BT65" s="8" t="n">
        <v>0</v>
      </c>
      <c r="BU65" s="8" t="n">
        <v>0</v>
      </c>
      <c r="BV65" s="8" t="n">
        <v>0</v>
      </c>
      <c r="BW65" s="8" t="n">
        <v>0</v>
      </c>
      <c r="BX65" s="16" t="n">
        <f aca="false">SUM(BO65:BW65)</f>
        <v>93.881199971422</v>
      </c>
    </row>
    <row r="66" customFormat="false" ht="12.75" hidden="false" customHeight="false" outlineLevel="0" collapsed="false">
      <c r="A66" s="9" t="s">
        <v>166</v>
      </c>
      <c r="B66" s="4"/>
      <c r="C66" s="8" t="n">
        <v>0</v>
      </c>
      <c r="D66" s="8" t="n">
        <v>0</v>
      </c>
      <c r="E66" s="8" t="n">
        <v>0</v>
      </c>
      <c r="F66" s="8" t="n">
        <v>0</v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0</v>
      </c>
      <c r="R66" s="8" t="n">
        <v>0</v>
      </c>
      <c r="S66" s="8" t="n">
        <v>0</v>
      </c>
      <c r="T66" s="8" t="n">
        <v>0</v>
      </c>
      <c r="U66" s="8" t="n">
        <v>0</v>
      </c>
      <c r="V66" s="8" t="n">
        <v>0</v>
      </c>
      <c r="W66" s="8" t="n">
        <v>0</v>
      </c>
      <c r="X66" s="8" t="n">
        <v>0</v>
      </c>
      <c r="Y66" s="8" t="n">
        <v>0</v>
      </c>
      <c r="Z66" s="8" t="n">
        <v>0</v>
      </c>
      <c r="AA66" s="8" t="n">
        <v>0</v>
      </c>
      <c r="AB66" s="8" t="n">
        <v>0</v>
      </c>
      <c r="AC66" s="8" t="n">
        <v>0</v>
      </c>
      <c r="AD66" s="8" t="n">
        <v>0</v>
      </c>
      <c r="AE66" s="8" t="n">
        <v>0</v>
      </c>
      <c r="AF66" s="8" t="n">
        <v>0</v>
      </c>
      <c r="AG66" s="8" t="n">
        <v>0</v>
      </c>
      <c r="AH66" s="8" t="n">
        <v>0</v>
      </c>
      <c r="AI66" s="8" t="n">
        <v>0</v>
      </c>
      <c r="AJ66" s="8" t="n">
        <v>0</v>
      </c>
      <c r="AK66" s="8" t="n">
        <v>0</v>
      </c>
      <c r="AL66" s="8" t="n">
        <v>0</v>
      </c>
      <c r="AM66" s="8" t="n">
        <v>0</v>
      </c>
      <c r="AN66" s="8" t="n">
        <v>0</v>
      </c>
      <c r="AO66" s="8" t="n">
        <v>0</v>
      </c>
      <c r="AP66" s="8" t="n">
        <v>0</v>
      </c>
      <c r="AQ66" s="8" t="n">
        <v>0</v>
      </c>
      <c r="AR66" s="8" t="n">
        <v>0</v>
      </c>
      <c r="AS66" s="8" t="n">
        <v>0</v>
      </c>
      <c r="AT66" s="8" t="n">
        <v>0</v>
      </c>
      <c r="AU66" s="8" t="n">
        <v>0</v>
      </c>
      <c r="AV66" s="8" t="n">
        <v>0</v>
      </c>
      <c r="AW66" s="8" t="n">
        <v>0</v>
      </c>
      <c r="AX66" s="8" t="n">
        <v>0</v>
      </c>
      <c r="AY66" s="8" t="n">
        <v>0</v>
      </c>
      <c r="AZ66" s="8" t="n">
        <v>0</v>
      </c>
      <c r="BA66" s="8" t="n">
        <v>0</v>
      </c>
      <c r="BB66" s="8" t="n">
        <v>0</v>
      </c>
      <c r="BC66" s="8" t="n">
        <v>0</v>
      </c>
      <c r="BD66" s="8" t="n">
        <v>0</v>
      </c>
      <c r="BE66" s="8" t="n">
        <v>0</v>
      </c>
      <c r="BF66" s="8" t="n">
        <v>0</v>
      </c>
      <c r="BG66" s="8" t="n">
        <v>0</v>
      </c>
      <c r="BH66" s="8" t="n">
        <v>0</v>
      </c>
      <c r="BI66" s="8" t="n">
        <v>0</v>
      </c>
      <c r="BJ66" s="8" t="n">
        <v>0</v>
      </c>
      <c r="BK66" s="8" t="n">
        <v>0</v>
      </c>
      <c r="BL66" s="8" t="n">
        <v>0</v>
      </c>
      <c r="BM66" s="8" t="n">
        <v>0</v>
      </c>
      <c r="BN66" s="8" t="n">
        <v>0</v>
      </c>
      <c r="BO66" s="16" t="n">
        <f aca="false">SUM(C66:BN66)</f>
        <v>0</v>
      </c>
      <c r="BP66" s="8" t="n">
        <v>0</v>
      </c>
      <c r="BQ66" s="8" t="n">
        <v>0</v>
      </c>
      <c r="BR66" s="8" t="n">
        <v>0</v>
      </c>
      <c r="BS66" s="8" t="n">
        <v>0</v>
      </c>
      <c r="BT66" s="8" t="n">
        <v>0</v>
      </c>
      <c r="BU66" s="8" t="n">
        <v>0</v>
      </c>
      <c r="BV66" s="8" t="n">
        <v>0</v>
      </c>
      <c r="BW66" s="8" t="n">
        <v>0</v>
      </c>
      <c r="BX66" s="16" t="n">
        <f aca="false">SUM(BO66:BW66)</f>
        <v>0</v>
      </c>
    </row>
    <row r="67" customFormat="false" ht="12.75" hidden="false" customHeight="false" outlineLevel="0" collapsed="false">
      <c r="A67" s="10"/>
      <c r="B67" s="20" t="s">
        <v>231</v>
      </c>
      <c r="C67" s="16" t="n">
        <f aca="false">SUM(C3:C66)</f>
        <v>1056.36166107397</v>
      </c>
      <c r="D67" s="16" t="n">
        <f aca="false">SUM(D3:D66)</f>
        <v>67.1804464797679</v>
      </c>
      <c r="E67" s="16" t="n">
        <f aca="false">SUM(E3:E66)</f>
        <v>13.9063149453739</v>
      </c>
      <c r="F67" s="16" t="n">
        <f aca="false">SUM(F3:F66)</f>
        <v>121.072589142023</v>
      </c>
      <c r="G67" s="16" t="n">
        <f aca="false">SUM(G3:G66)</f>
        <v>13111.0744962159</v>
      </c>
      <c r="H67" s="16" t="n">
        <f aca="false">SUM(H3:H66)</f>
        <v>1743.99901968083</v>
      </c>
      <c r="I67" s="16" t="n">
        <f aca="false">SUM(I3:I66)</f>
        <v>968.699654153109</v>
      </c>
      <c r="J67" s="16" t="n">
        <f aca="false">SUM(J3:J66)</f>
        <v>1840.05723342006</v>
      </c>
      <c r="K67" s="16" t="n">
        <f aca="false">SUM(K3:K66)</f>
        <v>766.563548858806</v>
      </c>
      <c r="L67" s="16" t="n">
        <f aca="false">SUM(L3:L66)</f>
        <v>17615.9459031945</v>
      </c>
      <c r="M67" s="16" t="n">
        <f aca="false">SUM(M3:M66)</f>
        <v>13227.2523831881</v>
      </c>
      <c r="N67" s="16" t="n">
        <f aca="false">SUM(N3:N66)</f>
        <v>6889.23183535685</v>
      </c>
      <c r="O67" s="16" t="n">
        <f aca="false">SUM(O3:O66)</f>
        <v>2441.59685524197</v>
      </c>
      <c r="P67" s="16" t="n">
        <f aca="false">SUM(P3:P66)</f>
        <v>1551.55471318599</v>
      </c>
      <c r="Q67" s="16" t="n">
        <f aca="false">SUM(Q3:Q66)</f>
        <v>8965.49236914819</v>
      </c>
      <c r="R67" s="16" t="n">
        <f aca="false">SUM(R3:R66)</f>
        <v>2663.3729148022</v>
      </c>
      <c r="S67" s="16" t="n">
        <f aca="false">SUM(S3:S66)</f>
        <v>1224.66393124813</v>
      </c>
      <c r="T67" s="16" t="n">
        <f aca="false">SUM(T3:T66)</f>
        <v>1224.15414769341</v>
      </c>
      <c r="U67" s="16" t="n">
        <f aca="false">SUM(U3:U66)</f>
        <v>3229.29265041268</v>
      </c>
      <c r="V67" s="16" t="n">
        <f aca="false">SUM(V3:V66)</f>
        <v>9285.0954576477</v>
      </c>
      <c r="W67" s="16" t="n">
        <f aca="false">SUM(W3:W66)</f>
        <v>388.612241277575</v>
      </c>
      <c r="X67" s="16" t="n">
        <f aca="false">SUM(X3:X66)</f>
        <v>1336.91581155657</v>
      </c>
      <c r="Y67" s="16" t="n">
        <f aca="false">SUM(Y3:Y66)</f>
        <v>1334.14607461417</v>
      </c>
      <c r="Z67" s="16" t="n">
        <f aca="false">SUM(Z3:Z66)</f>
        <v>1804.51099749182</v>
      </c>
      <c r="AA67" s="16" t="n">
        <f aca="false">SUM(AA3:AA66)</f>
        <v>44.3140945837162</v>
      </c>
      <c r="AB67" s="16" t="n">
        <f aca="false">SUM(AB3:AB66)</f>
        <v>1903.76008721902</v>
      </c>
      <c r="AC67" s="16" t="n">
        <f aca="false">SUM(AC3:AC66)</f>
        <v>6751.67604702188</v>
      </c>
      <c r="AD67" s="16" t="n">
        <f aca="false">SUM(AD3:AD66)</f>
        <v>3559.39533064118</v>
      </c>
      <c r="AE67" s="16" t="n">
        <f aca="false">SUM(AE3:AE66)</f>
        <v>14610.7951618474</v>
      </c>
      <c r="AF67" s="16" t="n">
        <f aca="false">SUM(AF3:AF66)</f>
        <v>1448.14443364774</v>
      </c>
      <c r="AG67" s="16" t="n">
        <f aca="false">SUM(AG3:AG66)</f>
        <v>3168.134434002</v>
      </c>
      <c r="AH67" s="16" t="n">
        <f aca="false">SUM(AH3:AH66)</f>
        <v>966.381065846659</v>
      </c>
      <c r="AI67" s="16" t="n">
        <f aca="false">SUM(AI3:AI66)</f>
        <v>1919.8103958391</v>
      </c>
      <c r="AJ67" s="16" t="n">
        <f aca="false">SUM(AJ3:AJ66)</f>
        <v>6255.35645256144</v>
      </c>
      <c r="AK67" s="16" t="n">
        <f aca="false">SUM(AK3:AK66)</f>
        <v>1017.34244420328</v>
      </c>
      <c r="AL67" s="16" t="n">
        <f aca="false">SUM(AL3:AL66)</f>
        <v>1459.68982145569</v>
      </c>
      <c r="AM67" s="16" t="n">
        <f aca="false">SUM(AM3:AM66)</f>
        <v>616.78798744519</v>
      </c>
      <c r="AN67" s="16" t="n">
        <f aca="false">SUM(AN3:AN66)</f>
        <v>574.249667853098</v>
      </c>
      <c r="AO67" s="16" t="n">
        <f aca="false">SUM(AO3:AO66)</f>
        <v>3252.45355809212</v>
      </c>
      <c r="AP67" s="16" t="n">
        <f aca="false">SUM(AP3:AP66)</f>
        <v>2145.13825736503</v>
      </c>
      <c r="AQ67" s="16" t="n">
        <f aca="false">SUM(AQ3:AQ66)</f>
        <v>2932.38771690398</v>
      </c>
      <c r="AR67" s="16" t="n">
        <f aca="false">SUM(AR3:AR66)</f>
        <v>1294.45202061833</v>
      </c>
      <c r="AS67" s="16" t="n">
        <f aca="false">SUM(AS3:AS66)</f>
        <v>2140.96110987614</v>
      </c>
      <c r="AT67" s="16" t="n">
        <f aca="false">SUM(AT3:AT66)</f>
        <v>309.679765060938</v>
      </c>
      <c r="AU67" s="16" t="n">
        <f aca="false">SUM(AU3:AU66)</f>
        <v>434.120409398596</v>
      </c>
      <c r="AV67" s="16" t="n">
        <f aca="false">SUM(AV3:AV66)</f>
        <v>6096.33610108698</v>
      </c>
      <c r="AW67" s="16" t="n">
        <f aca="false">SUM(AW3:AW66)</f>
        <v>853.460605821408</v>
      </c>
      <c r="AX67" s="16" t="n">
        <f aca="false">SUM(AX3:AX66)</f>
        <v>796.023203063964</v>
      </c>
      <c r="AY67" s="16" t="n">
        <f aca="false">SUM(AY3:AY66)</f>
        <v>1367.78242481763</v>
      </c>
      <c r="AZ67" s="16" t="n">
        <f aca="false">SUM(AZ3:AZ66)</f>
        <v>268.70892017856</v>
      </c>
      <c r="BA67" s="16" t="n">
        <f aca="false">SUM(BA3:BA66)</f>
        <v>1608.75000286946</v>
      </c>
      <c r="BB67" s="16" t="n">
        <f aca="false">SUM(BB3:BB66)</f>
        <v>274.90447855287</v>
      </c>
      <c r="BC67" s="16" t="n">
        <f aca="false">SUM(BC3:BC66)</f>
        <v>1867.06161063872</v>
      </c>
      <c r="BD67" s="16" t="n">
        <f aca="false">SUM(BD3:BD66)</f>
        <v>865.071088446652</v>
      </c>
      <c r="BE67" s="16" t="n">
        <f aca="false">SUM(BE3:BE66)</f>
        <v>827.24907740991</v>
      </c>
      <c r="BF67" s="16" t="n">
        <f aca="false">SUM(BF3:BF66)</f>
        <v>551.472510362541</v>
      </c>
      <c r="BG67" s="16" t="n">
        <f aca="false">SUM(BG3:BG66)</f>
        <v>3016.87979188395</v>
      </c>
      <c r="BH67" s="16" t="n">
        <f aca="false">SUM(BH3:BH66)</f>
        <v>378.770186014442</v>
      </c>
      <c r="BI67" s="16" t="n">
        <f aca="false">SUM(BI3:BI66)</f>
        <v>335.448814121607</v>
      </c>
      <c r="BJ67" s="16" t="n">
        <f aca="false">SUM(BJ3:BJ66)</f>
        <v>186.840962158034</v>
      </c>
      <c r="BK67" s="16" t="n">
        <f aca="false">SUM(BK3:BK66)</f>
        <v>516.318944737411</v>
      </c>
      <c r="BL67" s="16" t="n">
        <f aca="false">SUM(BL3:BL66)</f>
        <v>59.7307690991592</v>
      </c>
      <c r="BM67" s="16" t="n">
        <f aca="false">SUM(BM3:BM66)</f>
        <v>185.021446087338</v>
      </c>
      <c r="BN67" s="16" t="n">
        <f aca="false">SUM(BN3:BN66)</f>
        <v>0</v>
      </c>
      <c r="BO67" s="16" t="n">
        <f aca="false">SUM(BO3:BO66)</f>
        <v>169731.614448863</v>
      </c>
      <c r="BP67" s="16" t="n">
        <f aca="false">SUM(BP3:BP66)</f>
        <v>25736.1010438092</v>
      </c>
      <c r="BQ67" s="16" t="n">
        <f aca="false">SUM(BQ3:BQ66)</f>
        <v>0</v>
      </c>
      <c r="BR67" s="16" t="n">
        <f aca="false">SUM(BR3:BR66)</f>
        <v>1155.92606416183</v>
      </c>
      <c r="BS67" s="16" t="n">
        <f aca="false">SUM(BS3:BS66)</f>
        <v>21567.0944144518</v>
      </c>
      <c r="BT67" s="16" t="n">
        <f aca="false">SUM(BT3:BT66)</f>
        <v>943.654643502479</v>
      </c>
      <c r="BU67" s="16" t="n">
        <f aca="false">SUM(BU3:BU66)</f>
        <v>47693.4342783738</v>
      </c>
      <c r="BV67" s="16" t="n">
        <f aca="false">SUM(BV3:BV66)</f>
        <v>13272.6694924481</v>
      </c>
      <c r="BW67" s="16" t="n">
        <f aca="false">SUM(BW3:BW66)</f>
        <v>29675.9763775368</v>
      </c>
      <c r="BX67" s="16" t="n">
        <f aca="false">SUM(BO67:BW67)</f>
        <v>309776.470763147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8.6875" defaultRowHeight="12.75" zeroHeight="false" outlineLevelRow="0" outlineLevelCol="0"/>
  <cols>
    <col collapsed="false" customWidth="true" hidden="false" outlineLevel="0" max="1" min="1" style="6" width="10"/>
    <col collapsed="false" customWidth="true" hidden="false" outlineLevel="0" max="2" min="2" style="6" width="44.85"/>
  </cols>
  <sheetData>
    <row r="1" customFormat="false" ht="12.75" hidden="false" customHeight="false" outlineLevel="0" collapsed="false">
      <c r="A1" s="4"/>
      <c r="B1" s="4"/>
      <c r="C1" s="9" t="s">
        <v>40</v>
      </c>
      <c r="D1" s="9" t="s">
        <v>42</v>
      </c>
      <c r="E1" s="9" t="s">
        <v>44</v>
      </c>
      <c r="F1" s="9" t="s">
        <v>46</v>
      </c>
      <c r="G1" s="9" t="s">
        <v>48</v>
      </c>
      <c r="H1" s="9" t="s">
        <v>50</v>
      </c>
      <c r="I1" s="9" t="s">
        <v>52</v>
      </c>
      <c r="J1" s="9" t="s">
        <v>54</v>
      </c>
      <c r="K1" s="9" t="s">
        <v>56</v>
      </c>
      <c r="L1" s="9" t="s">
        <v>58</v>
      </c>
      <c r="M1" s="9" t="s">
        <v>60</v>
      </c>
      <c r="N1" s="9" t="s">
        <v>62</v>
      </c>
      <c r="O1" s="9" t="s">
        <v>64</v>
      </c>
      <c r="P1" s="9" t="s">
        <v>66</v>
      </c>
      <c r="Q1" s="9" t="s">
        <v>68</v>
      </c>
      <c r="R1" s="9" t="s">
        <v>70</v>
      </c>
      <c r="S1" s="9" t="s">
        <v>72</v>
      </c>
      <c r="T1" s="9" t="s">
        <v>74</v>
      </c>
      <c r="U1" s="9" t="s">
        <v>76</v>
      </c>
      <c r="V1" s="9" t="s">
        <v>78</v>
      </c>
      <c r="W1" s="9" t="s">
        <v>80</v>
      </c>
      <c r="X1" s="9" t="s">
        <v>82</v>
      </c>
      <c r="Y1" s="9" t="s">
        <v>84</v>
      </c>
      <c r="Z1" s="9" t="s">
        <v>86</v>
      </c>
      <c r="AA1" s="9" t="s">
        <v>88</v>
      </c>
      <c r="AB1" s="9" t="s">
        <v>90</v>
      </c>
      <c r="AC1" s="9" t="s">
        <v>92</v>
      </c>
      <c r="AD1" s="9" t="s">
        <v>94</v>
      </c>
      <c r="AE1" s="9" t="s">
        <v>96</v>
      </c>
      <c r="AF1" s="9" t="s">
        <v>98</v>
      </c>
      <c r="AG1" s="9" t="s">
        <v>100</v>
      </c>
      <c r="AH1" s="9" t="s">
        <v>102</v>
      </c>
      <c r="AI1" s="9" t="s">
        <v>104</v>
      </c>
      <c r="AJ1" s="9" t="s">
        <v>106</v>
      </c>
      <c r="AK1" s="9" t="s">
        <v>108</v>
      </c>
      <c r="AL1" s="9" t="s">
        <v>110</v>
      </c>
      <c r="AM1" s="9" t="s">
        <v>112</v>
      </c>
      <c r="AN1" s="9" t="s">
        <v>114</v>
      </c>
      <c r="AO1" s="9" t="s">
        <v>116</v>
      </c>
      <c r="AP1" s="9" t="s">
        <v>118</v>
      </c>
      <c r="AQ1" s="9" t="s">
        <v>120</v>
      </c>
      <c r="AR1" s="9" t="s">
        <v>122</v>
      </c>
      <c r="AS1" s="9" t="s">
        <v>124</v>
      </c>
      <c r="AT1" s="9" t="s">
        <v>126</v>
      </c>
      <c r="AU1" s="9" t="s">
        <v>128</v>
      </c>
      <c r="AV1" s="9" t="s">
        <v>130</v>
      </c>
      <c r="AW1" s="9" t="s">
        <v>132</v>
      </c>
      <c r="AX1" s="9" t="s">
        <v>134</v>
      </c>
      <c r="AY1" s="9" t="s">
        <v>136</v>
      </c>
      <c r="AZ1" s="9" t="s">
        <v>138</v>
      </c>
      <c r="BA1" s="9" t="s">
        <v>140</v>
      </c>
      <c r="BB1" s="9" t="s">
        <v>142</v>
      </c>
      <c r="BC1" s="9" t="s">
        <v>144</v>
      </c>
      <c r="BD1" s="9" t="s">
        <v>146</v>
      </c>
      <c r="BE1" s="9" t="s">
        <v>148</v>
      </c>
      <c r="BF1" s="9" t="s">
        <v>150</v>
      </c>
      <c r="BG1" s="9" t="s">
        <v>152</v>
      </c>
      <c r="BH1" s="9" t="s">
        <v>154</v>
      </c>
      <c r="BI1" s="9" t="s">
        <v>156</v>
      </c>
      <c r="BJ1" s="9" t="s">
        <v>158</v>
      </c>
      <c r="BK1" s="9" t="s">
        <v>160</v>
      </c>
      <c r="BL1" s="9" t="s">
        <v>162</v>
      </c>
      <c r="BM1" s="9" t="s">
        <v>164</v>
      </c>
      <c r="BN1" s="9" t="s">
        <v>166</v>
      </c>
      <c r="BO1" s="10"/>
      <c r="BP1" s="10" t="s">
        <v>233</v>
      </c>
      <c r="BQ1" s="10" t="s">
        <v>234</v>
      </c>
      <c r="BR1" s="10" t="s">
        <v>235</v>
      </c>
      <c r="BS1" s="10" t="s">
        <v>236</v>
      </c>
      <c r="BT1" s="10" t="s">
        <v>237</v>
      </c>
      <c r="BU1" s="10" t="s">
        <v>238</v>
      </c>
      <c r="BV1" s="10" t="s">
        <v>239</v>
      </c>
      <c r="BW1" s="10" t="s">
        <v>240</v>
      </c>
      <c r="BX1" s="22"/>
    </row>
    <row r="2" customFormat="false" ht="105" hidden="false" customHeight="false" outlineLevel="0" collapsed="false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9" t="s">
        <v>231</v>
      </c>
      <c r="BP2" s="19" t="s">
        <v>241</v>
      </c>
      <c r="BQ2" s="19" t="s">
        <v>242</v>
      </c>
      <c r="BR2" s="19" t="s">
        <v>243</v>
      </c>
      <c r="BS2" s="19" t="s">
        <v>244</v>
      </c>
      <c r="BT2" s="19" t="s">
        <v>245</v>
      </c>
      <c r="BU2" s="19" t="s">
        <v>246</v>
      </c>
      <c r="BV2" s="19" t="s">
        <v>247</v>
      </c>
      <c r="BW2" s="19" t="s">
        <v>248</v>
      </c>
      <c r="BX2" s="19" t="s">
        <v>276</v>
      </c>
    </row>
    <row r="3" customFormat="false" ht="12.75" hidden="false" customHeight="false" outlineLevel="0" collapsed="false">
      <c r="A3" s="9" t="s">
        <v>40</v>
      </c>
      <c r="B3" s="4"/>
      <c r="C3" s="8" t="n">
        <v>680.901425262776</v>
      </c>
      <c r="D3" s="8" t="n">
        <v>42.6134727838507</v>
      </c>
      <c r="E3" s="8" t="n">
        <v>0</v>
      </c>
      <c r="F3" s="8" t="n">
        <v>2.11856418905792</v>
      </c>
      <c r="G3" s="8" t="n">
        <v>5194.79345486797</v>
      </c>
      <c r="H3" s="8" t="n">
        <v>15.1091421826264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33.1856134612961</v>
      </c>
      <c r="N3" s="8" t="n">
        <v>0.671162921339075</v>
      </c>
      <c r="O3" s="8" t="n">
        <v>2.75535704038074</v>
      </c>
      <c r="P3" s="8" t="n">
        <v>0.109806009881202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0.319958644763065</v>
      </c>
      <c r="W3" s="8" t="n">
        <v>0</v>
      </c>
      <c r="X3" s="8" t="n">
        <v>-1.38777878078145E-017</v>
      </c>
      <c r="Y3" s="8" t="n">
        <v>0</v>
      </c>
      <c r="Z3" s="8" t="n">
        <v>4.07722160527448</v>
      </c>
      <c r="AA3" s="8" t="n">
        <v>0.288288291956267</v>
      </c>
      <c r="AB3" s="8" t="n">
        <v>3.69745680326212</v>
      </c>
      <c r="AC3" s="8" t="n">
        <v>40.5346147085511</v>
      </c>
      <c r="AD3" s="8" t="n">
        <v>0</v>
      </c>
      <c r="AE3" s="8" t="n">
        <v>35.3102208787508</v>
      </c>
      <c r="AF3" s="8" t="n">
        <v>-3.5527136788005E-015</v>
      </c>
      <c r="AG3" s="8" t="n">
        <v>5.92577452961131</v>
      </c>
      <c r="AH3" s="8" t="n">
        <v>0</v>
      </c>
      <c r="AI3" s="8" t="n">
        <v>0</v>
      </c>
      <c r="AJ3" s="8" t="n">
        <v>1.00712349739421</v>
      </c>
      <c r="AK3" s="8" t="n">
        <v>0</v>
      </c>
      <c r="AL3" s="8" t="n">
        <v>263.170468115262</v>
      </c>
      <c r="AM3" s="8" t="n">
        <v>0</v>
      </c>
      <c r="AN3" s="8" t="n">
        <v>0</v>
      </c>
      <c r="AO3" s="8" t="n">
        <v>0</v>
      </c>
      <c r="AP3" s="8" t="n">
        <v>0</v>
      </c>
      <c r="AQ3" s="8" t="n">
        <v>0</v>
      </c>
      <c r="AR3" s="8" t="n">
        <v>0</v>
      </c>
      <c r="AS3" s="8" t="n">
        <v>0</v>
      </c>
      <c r="AT3" s="8" t="n">
        <v>0</v>
      </c>
      <c r="AU3" s="8" t="n">
        <v>0</v>
      </c>
      <c r="AV3" s="8" t="n">
        <v>4.10139369240182</v>
      </c>
      <c r="AW3" s="8" t="n">
        <v>0.10045268022316</v>
      </c>
      <c r="AX3" s="8" t="n">
        <v>0.3633535108895</v>
      </c>
      <c r="AY3" s="8" t="n">
        <v>0</v>
      </c>
      <c r="AZ3" s="8" t="n">
        <v>0</v>
      </c>
      <c r="BA3" s="8" t="n">
        <v>0</v>
      </c>
      <c r="BB3" s="8" t="n">
        <v>0</v>
      </c>
      <c r="BC3" s="8" t="n">
        <v>0</v>
      </c>
      <c r="BD3" s="8" t="n">
        <v>88.8543502625655</v>
      </c>
      <c r="BE3" s="8" t="n">
        <v>18.2210778730807</v>
      </c>
      <c r="BF3" s="8" t="n">
        <v>0</v>
      </c>
      <c r="BG3" s="8" t="n">
        <v>11.6188038014746</v>
      </c>
      <c r="BH3" s="8" t="n">
        <v>40.7823311655051</v>
      </c>
      <c r="BI3" s="8" t="n">
        <v>0.169983577909052</v>
      </c>
      <c r="BJ3" s="8" t="n">
        <v>1.97638627495733</v>
      </c>
      <c r="BK3" s="8" t="n">
        <v>15.0038834027186</v>
      </c>
      <c r="BL3" s="8" t="n">
        <v>0</v>
      </c>
      <c r="BM3" s="8" t="n">
        <v>2.8801651605818</v>
      </c>
      <c r="BN3" s="8" t="n">
        <v>0</v>
      </c>
      <c r="BO3" s="16" t="n">
        <f aca="false">SUM(C3:BN3)</f>
        <v>6510.66130719631</v>
      </c>
      <c r="BP3" s="8" t="n">
        <v>1084.12278540042</v>
      </c>
      <c r="BQ3" s="8" t="n">
        <v>0</v>
      </c>
      <c r="BR3" s="8" t="n">
        <v>0</v>
      </c>
      <c r="BS3" s="8" t="n">
        <v>36.2071971213325</v>
      </c>
      <c r="BT3" s="8" t="n">
        <v>102.759845009294</v>
      </c>
      <c r="BU3" s="8" t="n">
        <v>1200.58760112967</v>
      </c>
      <c r="BV3" s="8" t="n">
        <v>143.208235914683</v>
      </c>
      <c r="BW3" s="8" t="n">
        <v>195.302845859886</v>
      </c>
      <c r="BX3" s="16" t="n">
        <f aca="false">SUM(BO3:BW3)</f>
        <v>9272.84981763158</v>
      </c>
    </row>
    <row r="4" customFormat="false" ht="12.75" hidden="false" customHeight="false" outlineLevel="0" collapsed="false">
      <c r="A4" s="9" t="s">
        <v>42</v>
      </c>
      <c r="B4" s="4"/>
      <c r="C4" s="8" t="n">
        <v>6.94397507575092</v>
      </c>
      <c r="D4" s="8" t="n">
        <v>0</v>
      </c>
      <c r="E4" s="8" t="n">
        <v>0</v>
      </c>
      <c r="F4" s="8" t="n">
        <v>0</v>
      </c>
      <c r="G4" s="8" t="n">
        <v>0.312925620307221</v>
      </c>
      <c r="H4" s="8" t="n">
        <v>0</v>
      </c>
      <c r="I4" s="8" t="n">
        <v>205.065508351181</v>
      </c>
      <c r="J4" s="8" t="n">
        <v>35.7753071338062</v>
      </c>
      <c r="K4" s="8" t="n">
        <v>0</v>
      </c>
      <c r="L4" s="8" t="n">
        <v>0</v>
      </c>
      <c r="M4" s="8" t="n">
        <v>4.25596849031751</v>
      </c>
      <c r="N4" s="8" t="n">
        <v>0</v>
      </c>
      <c r="O4" s="8" t="n">
        <v>0</v>
      </c>
      <c r="P4" s="8" t="n">
        <v>0.815426698605511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8" t="n">
        <v>0</v>
      </c>
      <c r="X4" s="8" t="n">
        <v>10.5995221789151</v>
      </c>
      <c r="Y4" s="8" t="n">
        <v>0</v>
      </c>
      <c r="Z4" s="8" t="n">
        <v>0</v>
      </c>
      <c r="AA4" s="8" t="n">
        <v>0</v>
      </c>
      <c r="AB4" s="8" t="n">
        <v>0</v>
      </c>
      <c r="AC4" s="8" t="n">
        <v>0.330609962151388</v>
      </c>
      <c r="AD4" s="8" t="n">
        <v>0</v>
      </c>
      <c r="AE4" s="8" t="n">
        <v>0</v>
      </c>
      <c r="AF4" s="8" t="n">
        <v>0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0.155755240675755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  <c r="AS4" s="8" t="n">
        <v>0</v>
      </c>
      <c r="AT4" s="8" t="n">
        <v>0.235814333619888</v>
      </c>
      <c r="AU4" s="8" t="n">
        <v>0</v>
      </c>
      <c r="AV4" s="8" t="n">
        <v>0</v>
      </c>
      <c r="AW4" s="8" t="n">
        <v>0.0807332297403629</v>
      </c>
      <c r="AX4" s="8" t="n">
        <v>0</v>
      </c>
      <c r="AY4" s="8" t="n">
        <v>0.342480797304614</v>
      </c>
      <c r="AZ4" s="8" t="n">
        <v>0.0842480476294697</v>
      </c>
      <c r="BA4" s="8" t="n">
        <v>0.419351433618992</v>
      </c>
      <c r="BB4" s="8" t="n">
        <v>0</v>
      </c>
      <c r="BC4" s="8" t="n">
        <v>0</v>
      </c>
      <c r="BD4" s="8" t="n">
        <v>19.5714507584299</v>
      </c>
      <c r="BE4" s="8" t="n">
        <v>0</v>
      </c>
      <c r="BF4" s="8" t="n">
        <v>0</v>
      </c>
      <c r="BG4" s="8" t="n">
        <v>0</v>
      </c>
      <c r="BH4" s="8" t="n">
        <v>0</v>
      </c>
      <c r="BI4" s="8" t="n">
        <v>0</v>
      </c>
      <c r="BJ4" s="8" t="n">
        <v>0</v>
      </c>
      <c r="BK4" s="8" t="n">
        <v>0</v>
      </c>
      <c r="BL4" s="8" t="n">
        <v>0</v>
      </c>
      <c r="BM4" s="8" t="n">
        <v>0.966221887708343</v>
      </c>
      <c r="BN4" s="8" t="n">
        <v>0</v>
      </c>
      <c r="BO4" s="16" t="n">
        <f aca="false">SUM(C4:BN4)</f>
        <v>285.955299239762</v>
      </c>
      <c r="BP4" s="8" t="n">
        <v>74.4321473596691</v>
      </c>
      <c r="BQ4" s="8" t="n">
        <v>0</v>
      </c>
      <c r="BR4" s="8" t="n">
        <v>0</v>
      </c>
      <c r="BS4" s="8" t="n">
        <v>0</v>
      </c>
      <c r="BT4" s="8" t="n">
        <v>-13.9708649365807</v>
      </c>
      <c r="BU4" s="8" t="n">
        <v>69.8440432965854</v>
      </c>
      <c r="BV4" s="8" t="n">
        <v>5.27635275095068</v>
      </c>
      <c r="BW4" s="8" t="n">
        <v>30.8791121014592</v>
      </c>
      <c r="BX4" s="16" t="n">
        <f aca="false">SUM(BO4:BW4)</f>
        <v>452.416089811845</v>
      </c>
    </row>
    <row r="5" customFormat="false" ht="12.75" hidden="false" customHeight="false" outlineLevel="0" collapsed="false">
      <c r="A5" s="9" t="s">
        <v>44</v>
      </c>
      <c r="B5" s="4"/>
      <c r="C5" s="8" t="n">
        <v>0</v>
      </c>
      <c r="D5" s="8" t="n">
        <v>0</v>
      </c>
      <c r="E5" s="8" t="n">
        <v>0</v>
      </c>
      <c r="F5" s="8" t="n">
        <v>0</v>
      </c>
      <c r="G5" s="8" t="n">
        <v>1.48735993369557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0.000648391447571339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0</v>
      </c>
      <c r="AF5" s="8" t="n">
        <v>0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41.8001548503948</v>
      </c>
      <c r="AM5" s="8" t="n">
        <v>0</v>
      </c>
      <c r="AN5" s="8" t="n">
        <v>0</v>
      </c>
      <c r="AO5" s="8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0</v>
      </c>
      <c r="AV5" s="8" t="n">
        <v>0</v>
      </c>
      <c r="AW5" s="8" t="n">
        <v>0</v>
      </c>
      <c r="AX5" s="8" t="n">
        <v>0</v>
      </c>
      <c r="AY5" s="8" t="n">
        <v>0</v>
      </c>
      <c r="AZ5" s="8" t="n">
        <v>0</v>
      </c>
      <c r="BA5" s="8" t="n">
        <v>0</v>
      </c>
      <c r="BB5" s="8" t="n">
        <v>0</v>
      </c>
      <c r="BC5" s="8" t="n">
        <v>0</v>
      </c>
      <c r="BD5" s="8" t="n">
        <v>0</v>
      </c>
      <c r="BE5" s="8" t="n">
        <v>0</v>
      </c>
      <c r="BF5" s="8" t="n">
        <v>0</v>
      </c>
      <c r="BG5" s="8" t="n">
        <v>0</v>
      </c>
      <c r="BH5" s="8" t="n">
        <v>0</v>
      </c>
      <c r="BI5" s="8" t="n">
        <v>0</v>
      </c>
      <c r="BJ5" s="8" t="n">
        <v>0</v>
      </c>
      <c r="BK5" s="8" t="n">
        <v>0</v>
      </c>
      <c r="BL5" s="8" t="n">
        <v>0</v>
      </c>
      <c r="BM5" s="8" t="n">
        <v>0</v>
      </c>
      <c r="BN5" s="8" t="n">
        <v>0</v>
      </c>
      <c r="BO5" s="16" t="n">
        <f aca="false">SUM(C5:BN5)</f>
        <v>43.2881631755379</v>
      </c>
      <c r="BP5" s="8" t="n">
        <v>45.0003601263705</v>
      </c>
      <c r="BQ5" s="8" t="n">
        <v>0</v>
      </c>
      <c r="BR5" s="8" t="n">
        <v>0</v>
      </c>
      <c r="BS5" s="8" t="n">
        <v>0</v>
      </c>
      <c r="BT5" s="8" t="n">
        <v>0.6910751837605</v>
      </c>
      <c r="BU5" s="8" t="n">
        <v>27.5083314248568</v>
      </c>
      <c r="BV5" s="8" t="n">
        <v>1.32517042463366</v>
      </c>
      <c r="BW5" s="8" t="n">
        <v>0.88270188249408</v>
      </c>
      <c r="BX5" s="16" t="n">
        <f aca="false">SUM(BO5:BW5)</f>
        <v>118.695802217654</v>
      </c>
    </row>
    <row r="6" customFormat="false" ht="12.75" hidden="false" customHeight="false" outlineLevel="0" collapsed="false">
      <c r="A6" s="9" t="s">
        <v>46</v>
      </c>
      <c r="B6" s="4"/>
      <c r="C6" s="8" t="n">
        <v>0.580181203725667</v>
      </c>
      <c r="D6" s="8" t="n">
        <v>0</v>
      </c>
      <c r="E6" s="8" t="n">
        <v>0</v>
      </c>
      <c r="F6" s="8" t="n">
        <v>18.6213102975493</v>
      </c>
      <c r="G6" s="8" t="n">
        <v>9.00184306335262</v>
      </c>
      <c r="H6" s="8" t="n">
        <v>0.0267832009327236</v>
      </c>
      <c r="I6" s="8" t="n">
        <v>0</v>
      </c>
      <c r="J6" s="8" t="n">
        <v>0.604060827331993</v>
      </c>
      <c r="K6" s="8" t="n">
        <v>0</v>
      </c>
      <c r="L6" s="8" t="n">
        <v>0.119864924596186</v>
      </c>
      <c r="M6" s="8" t="n">
        <v>50.9184619121863</v>
      </c>
      <c r="N6" s="8" t="n">
        <v>0</v>
      </c>
      <c r="O6" s="8" t="n">
        <v>0.107857914449849</v>
      </c>
      <c r="P6" s="8" t="n">
        <v>194.975237907651</v>
      </c>
      <c r="Q6" s="8" t="n">
        <v>39.2176328486971</v>
      </c>
      <c r="R6" s="8" t="n">
        <v>0.057181086361517</v>
      </c>
      <c r="S6" s="8" t="n">
        <v>0</v>
      </c>
      <c r="T6" s="8" t="n">
        <v>2.75990489849666</v>
      </c>
      <c r="U6" s="8" t="n">
        <v>0</v>
      </c>
      <c r="V6" s="8" t="n">
        <v>0</v>
      </c>
      <c r="W6" s="8" t="n">
        <v>0</v>
      </c>
      <c r="X6" s="8" t="n">
        <v>87.5494612656982</v>
      </c>
      <c r="Y6" s="8" t="n">
        <v>0</v>
      </c>
      <c r="Z6" s="8" t="n">
        <v>0</v>
      </c>
      <c r="AA6" s="8" t="n">
        <v>0</v>
      </c>
      <c r="AB6" s="8" t="n">
        <v>0</v>
      </c>
      <c r="AC6" s="8" t="n">
        <v>296.386335360071</v>
      </c>
      <c r="AD6" s="8" t="n">
        <v>0</v>
      </c>
      <c r="AE6" s="8" t="n">
        <v>0</v>
      </c>
      <c r="AF6" s="8" t="n">
        <v>0</v>
      </c>
      <c r="AG6" s="8" t="n">
        <v>0</v>
      </c>
      <c r="AH6" s="8" t="n">
        <v>0</v>
      </c>
      <c r="AI6" s="8" t="n">
        <v>0</v>
      </c>
      <c r="AJ6" s="8" t="n">
        <v>0</v>
      </c>
      <c r="AK6" s="8" t="n">
        <v>0</v>
      </c>
      <c r="AL6" s="8" t="n">
        <v>0</v>
      </c>
      <c r="AM6" s="8" t="n">
        <v>0</v>
      </c>
      <c r="AN6" s="8" t="n">
        <v>0</v>
      </c>
      <c r="AO6" s="8" t="n">
        <v>0</v>
      </c>
      <c r="AP6" s="8" t="n">
        <v>0</v>
      </c>
      <c r="AQ6" s="8" t="n">
        <v>0</v>
      </c>
      <c r="AR6" s="8" t="n">
        <v>0.0611161631843099</v>
      </c>
      <c r="AS6" s="8" t="n">
        <v>0</v>
      </c>
      <c r="AT6" s="8" t="n">
        <v>10.858361456196</v>
      </c>
      <c r="AU6" s="8" t="n">
        <v>14.1247708426113</v>
      </c>
      <c r="AV6" s="8" t="n">
        <v>0</v>
      </c>
      <c r="AW6" s="8" t="n">
        <v>0</v>
      </c>
      <c r="AX6" s="8" t="n">
        <v>0</v>
      </c>
      <c r="AY6" s="8" t="n">
        <v>0</v>
      </c>
      <c r="AZ6" s="8" t="n">
        <v>0</v>
      </c>
      <c r="BA6" s="8" t="n">
        <v>0.0123755559365141</v>
      </c>
      <c r="BB6" s="8" t="n">
        <v>0</v>
      </c>
      <c r="BC6" s="8" t="n">
        <v>0</v>
      </c>
      <c r="BD6" s="8" t="n">
        <v>6.68572608656047</v>
      </c>
      <c r="BE6" s="8" t="n">
        <v>1.07582857425592</v>
      </c>
      <c r="BF6" s="8" t="n">
        <v>0</v>
      </c>
      <c r="BG6" s="8" t="n">
        <v>0</v>
      </c>
      <c r="BH6" s="8" t="n">
        <v>0</v>
      </c>
      <c r="BI6" s="8" t="n">
        <v>0</v>
      </c>
      <c r="BJ6" s="8" t="n">
        <v>0.060765418964823</v>
      </c>
      <c r="BK6" s="8" t="n">
        <v>1.52627181777149</v>
      </c>
      <c r="BL6" s="8" t="n">
        <v>0</v>
      </c>
      <c r="BM6" s="8" t="n">
        <v>0</v>
      </c>
      <c r="BN6" s="8" t="n">
        <v>0</v>
      </c>
      <c r="BO6" s="16" t="n">
        <f aca="false">SUM(C6:BN6)</f>
        <v>735.331332626582</v>
      </c>
      <c r="BP6" s="8" t="n">
        <v>0</v>
      </c>
      <c r="BQ6" s="8" t="n">
        <v>0</v>
      </c>
      <c r="BR6" s="8" t="n">
        <v>0</v>
      </c>
      <c r="BS6" s="8" t="n">
        <v>0</v>
      </c>
      <c r="BT6" s="8" t="n">
        <v>18.6732509533281</v>
      </c>
      <c r="BU6" s="8" t="n">
        <v>321.334752584245</v>
      </c>
      <c r="BV6" s="8" t="n">
        <v>24.9515621116063</v>
      </c>
      <c r="BW6" s="8" t="n">
        <v>93.3541608522168</v>
      </c>
      <c r="BX6" s="16" t="n">
        <f aca="false">SUM(BO6:BW6)</f>
        <v>1193.64505912798</v>
      </c>
    </row>
    <row r="7" customFormat="false" ht="12.75" hidden="false" customHeight="false" outlineLevel="0" collapsed="false">
      <c r="A7" s="9" t="s">
        <v>48</v>
      </c>
      <c r="B7" s="4"/>
      <c r="C7" s="8" t="n">
        <v>1936.12840937468</v>
      </c>
      <c r="D7" s="8" t="n">
        <v>0.143530600433075</v>
      </c>
      <c r="E7" s="8" t="n">
        <v>0.0258176372489928</v>
      </c>
      <c r="F7" s="8" t="n">
        <v>0.0759413994532975</v>
      </c>
      <c r="G7" s="8" t="n">
        <v>4033.64937804284</v>
      </c>
      <c r="H7" s="8" t="n">
        <v>0.874537027851329</v>
      </c>
      <c r="I7" s="8" t="n">
        <v>1.36316288137962</v>
      </c>
      <c r="J7" s="8" t="n">
        <v>14.1870745639979</v>
      </c>
      <c r="K7" s="8" t="n">
        <v>1.25081614748118</v>
      </c>
      <c r="L7" s="8" t="n">
        <v>25.9330981487619</v>
      </c>
      <c r="M7" s="8" t="n">
        <v>299.975195255421</v>
      </c>
      <c r="N7" s="8" t="n">
        <v>3.09421477073577</v>
      </c>
      <c r="O7" s="8" t="n">
        <v>2.87968067038606</v>
      </c>
      <c r="P7" s="8" t="n">
        <v>0.962867119756872</v>
      </c>
      <c r="Q7" s="8" t="n">
        <v>1.16434224395806</v>
      </c>
      <c r="R7" s="8" t="n">
        <v>8.08373940407703</v>
      </c>
      <c r="S7" s="8" t="n">
        <v>0.187513947821677</v>
      </c>
      <c r="T7" s="8" t="n">
        <v>0.680318311981429</v>
      </c>
      <c r="U7" s="8" t="n">
        <v>2.62868368442345</v>
      </c>
      <c r="V7" s="8" t="n">
        <v>1.21349924166743</v>
      </c>
      <c r="W7" s="8" t="n">
        <v>0.0616785143351991</v>
      </c>
      <c r="X7" s="8" t="n">
        <v>1.68651212938166</v>
      </c>
      <c r="Y7" s="8" t="n">
        <v>1.55103975548187</v>
      </c>
      <c r="Z7" s="8" t="n">
        <v>6.95025225695727</v>
      </c>
      <c r="AA7" s="8" t="n">
        <v>0.0747284822577956</v>
      </c>
      <c r="AB7" s="8" t="n">
        <v>28.8789288571621</v>
      </c>
      <c r="AC7" s="8" t="n">
        <v>33.274532504247</v>
      </c>
      <c r="AD7" s="8" t="n">
        <v>4.33598079200382</v>
      </c>
      <c r="AE7" s="8" t="n">
        <v>10.8042732767038</v>
      </c>
      <c r="AF7" s="8" t="n">
        <v>4.27520763598099</v>
      </c>
      <c r="AG7" s="8" t="n">
        <v>7.77606507843451</v>
      </c>
      <c r="AH7" s="8" t="n">
        <v>0.128233824051485</v>
      </c>
      <c r="AI7" s="8" t="n">
        <v>0.302909435321916</v>
      </c>
      <c r="AJ7" s="8" t="n">
        <v>43.144502766906</v>
      </c>
      <c r="AK7" s="8" t="n">
        <v>0.929231494296988</v>
      </c>
      <c r="AL7" s="8" t="n">
        <v>2615.49328924817</v>
      </c>
      <c r="AM7" s="8" t="n">
        <v>2.8596164785291</v>
      </c>
      <c r="AN7" s="8" t="n">
        <v>12.1631632599576</v>
      </c>
      <c r="AO7" s="8" t="n">
        <v>4.55211797427938</v>
      </c>
      <c r="AP7" s="8" t="n">
        <v>7.52666697097783</v>
      </c>
      <c r="AQ7" s="8" t="n">
        <v>4.11047168929676</v>
      </c>
      <c r="AR7" s="8" t="n">
        <v>0.762285229591146</v>
      </c>
      <c r="AS7" s="8" t="n">
        <v>2.38362413304116</v>
      </c>
      <c r="AT7" s="8" t="n">
        <v>0.00251784372439598</v>
      </c>
      <c r="AU7" s="8" t="n">
        <v>0</v>
      </c>
      <c r="AV7" s="8" t="n">
        <v>22.2194142238991</v>
      </c>
      <c r="AW7" s="8" t="n">
        <v>6.55532378253041</v>
      </c>
      <c r="AX7" s="8" t="n">
        <v>1.2109518942748</v>
      </c>
      <c r="AY7" s="8" t="n">
        <v>5.9145681320379</v>
      </c>
      <c r="AZ7" s="8" t="n">
        <v>5.76320425726628</v>
      </c>
      <c r="BA7" s="8" t="n">
        <v>10.8450868747338</v>
      </c>
      <c r="BB7" s="8" t="n">
        <v>1.95021486947532</v>
      </c>
      <c r="BC7" s="8" t="n">
        <v>1.15488449961909</v>
      </c>
      <c r="BD7" s="8" t="n">
        <v>15.1928233712392</v>
      </c>
      <c r="BE7" s="8" t="n">
        <v>179.482779643479</v>
      </c>
      <c r="BF7" s="8" t="n">
        <v>16.8865137545309</v>
      </c>
      <c r="BG7" s="8" t="n">
        <v>268.260021939487</v>
      </c>
      <c r="BH7" s="8" t="n">
        <v>209.369146084894</v>
      </c>
      <c r="BI7" s="8" t="n">
        <v>21.9081592889591</v>
      </c>
      <c r="BJ7" s="8" t="n">
        <v>59.6916135622549</v>
      </c>
      <c r="BK7" s="8" t="n">
        <v>7.99350353034737</v>
      </c>
      <c r="BL7" s="8" t="n">
        <v>0.916149610581249</v>
      </c>
      <c r="BM7" s="8" t="n">
        <v>20.4690954692585</v>
      </c>
      <c r="BN7" s="8" t="n">
        <v>0</v>
      </c>
      <c r="BO7" s="16" t="n">
        <f aca="false">SUM(C7:BN7)</f>
        <v>9984.31310489432</v>
      </c>
      <c r="BP7" s="8" t="n">
        <v>8807.20380407975</v>
      </c>
      <c r="BQ7" s="8" t="n">
        <v>0</v>
      </c>
      <c r="BR7" s="8" t="n">
        <v>0</v>
      </c>
      <c r="BS7" s="8" t="n">
        <v>0</v>
      </c>
      <c r="BT7" s="8" t="n">
        <v>276.231253165504</v>
      </c>
      <c r="BU7" s="8" t="n">
        <v>11566.0687562657</v>
      </c>
      <c r="BV7" s="8" t="n">
        <v>2923.13148213252</v>
      </c>
      <c r="BW7" s="8" t="n">
        <v>3256.57861421775</v>
      </c>
      <c r="BX7" s="16" t="n">
        <f aca="false">SUM(BO7:BW7)</f>
        <v>36813.5270147555</v>
      </c>
    </row>
    <row r="8" customFormat="false" ht="12.75" hidden="false" customHeight="false" outlineLevel="0" collapsed="false">
      <c r="A8" s="9" t="s">
        <v>50</v>
      </c>
      <c r="B8" s="4"/>
      <c r="C8" s="8" t="n">
        <v>2.58398973559574</v>
      </c>
      <c r="D8" s="8" t="n">
        <v>0</v>
      </c>
      <c r="E8" s="8" t="n">
        <v>4.25041668231551</v>
      </c>
      <c r="F8" s="8" t="n">
        <v>0.224096438575867</v>
      </c>
      <c r="G8" s="8" t="n">
        <v>4.9802178686902</v>
      </c>
      <c r="H8" s="8" t="n">
        <v>479.423899902624</v>
      </c>
      <c r="I8" s="8" t="n">
        <v>0.118520770962344</v>
      </c>
      <c r="J8" s="8" t="n">
        <v>6.78028982307061</v>
      </c>
      <c r="K8" s="8" t="n">
        <v>0.247556532892055</v>
      </c>
      <c r="L8" s="8" t="n">
        <v>0.449192618685151</v>
      </c>
      <c r="M8" s="8" t="n">
        <v>14.9685188037391</v>
      </c>
      <c r="N8" s="8" t="n">
        <v>0.950904826587008</v>
      </c>
      <c r="O8" s="8" t="n">
        <v>10.407130341211</v>
      </c>
      <c r="P8" s="8" t="n">
        <v>2.30377393721028</v>
      </c>
      <c r="Q8" s="8" t="n">
        <v>0.734709267555259</v>
      </c>
      <c r="R8" s="8" t="n">
        <v>4.38256126679252</v>
      </c>
      <c r="S8" s="8" t="n">
        <v>0.462020013259966</v>
      </c>
      <c r="T8" s="8" t="n">
        <v>0.531671300178837</v>
      </c>
      <c r="U8" s="8" t="n">
        <v>1.43976253605257</v>
      </c>
      <c r="V8" s="8" t="n">
        <v>40.5581071551743</v>
      </c>
      <c r="W8" s="8" t="n">
        <v>0.891226588923186</v>
      </c>
      <c r="X8" s="8" t="n">
        <v>67.1722137793457</v>
      </c>
      <c r="Y8" s="8" t="n">
        <v>11.58816435168</v>
      </c>
      <c r="Z8" s="8" t="n">
        <v>0</v>
      </c>
      <c r="AA8" s="8" t="n">
        <v>0.592970380172738</v>
      </c>
      <c r="AB8" s="8" t="n">
        <v>2.41598535256251</v>
      </c>
      <c r="AC8" s="8" t="n">
        <v>174.48394312808</v>
      </c>
      <c r="AD8" s="8" t="n">
        <v>12.661630960728</v>
      </c>
      <c r="AE8" s="8" t="n">
        <v>0.239739596915939</v>
      </c>
      <c r="AF8" s="8" t="n">
        <v>0.967795309996209</v>
      </c>
      <c r="AG8" s="8" t="n">
        <v>2.09177561102539</v>
      </c>
      <c r="AH8" s="8" t="n">
        <v>0</v>
      </c>
      <c r="AI8" s="8" t="n">
        <v>0.258107650323439</v>
      </c>
      <c r="AJ8" s="8" t="n">
        <v>3.2928981208307</v>
      </c>
      <c r="AK8" s="8" t="n">
        <v>0</v>
      </c>
      <c r="AL8" s="8" t="n">
        <v>12.3348207054636</v>
      </c>
      <c r="AM8" s="8" t="n">
        <v>0</v>
      </c>
      <c r="AN8" s="8" t="n">
        <v>0.00964180305546403</v>
      </c>
      <c r="AO8" s="8" t="n">
        <v>1.1265687031596</v>
      </c>
      <c r="AP8" s="8" t="n">
        <v>0.121077441080875</v>
      </c>
      <c r="AQ8" s="8" t="n">
        <v>0</v>
      </c>
      <c r="AR8" s="8" t="n">
        <v>0</v>
      </c>
      <c r="AS8" s="8" t="n">
        <v>0</v>
      </c>
      <c r="AT8" s="8" t="n">
        <v>3.95475267062391</v>
      </c>
      <c r="AU8" s="8" t="n">
        <v>0</v>
      </c>
      <c r="AV8" s="8" t="n">
        <v>1.67349833293418</v>
      </c>
      <c r="AW8" s="8" t="n">
        <v>5.64858949875388</v>
      </c>
      <c r="AX8" s="8" t="n">
        <v>0.390219743010665</v>
      </c>
      <c r="AY8" s="8" t="n">
        <v>0.61938181559225</v>
      </c>
      <c r="AZ8" s="8" t="n">
        <v>2.00798939069838</v>
      </c>
      <c r="BA8" s="8" t="n">
        <v>0.470916191025824</v>
      </c>
      <c r="BB8" s="8" t="n">
        <v>0.406150224677675</v>
      </c>
      <c r="BC8" s="8" t="n">
        <v>0</v>
      </c>
      <c r="BD8" s="8" t="n">
        <v>18.1765423709353</v>
      </c>
      <c r="BE8" s="8" t="n">
        <v>15.7445974292718</v>
      </c>
      <c r="BF8" s="8" t="n">
        <v>1.88890820673031</v>
      </c>
      <c r="BG8" s="8" t="n">
        <v>30.8550624458051</v>
      </c>
      <c r="BH8" s="8" t="n">
        <v>9.6941366749082</v>
      </c>
      <c r="BI8" s="8" t="n">
        <v>0.318203360177962</v>
      </c>
      <c r="BJ8" s="8" t="n">
        <v>4.42252221176623</v>
      </c>
      <c r="BK8" s="8" t="n">
        <v>0</v>
      </c>
      <c r="BL8" s="8" t="n">
        <v>0.180358703630913</v>
      </c>
      <c r="BM8" s="8" t="n">
        <v>18.9050428058874</v>
      </c>
      <c r="BN8" s="8" t="n">
        <v>0</v>
      </c>
      <c r="BO8" s="16" t="n">
        <f aca="false">SUM(C8:BN8)</f>
        <v>981.402771380946</v>
      </c>
      <c r="BP8" s="8" t="n">
        <v>324.522259056157</v>
      </c>
      <c r="BQ8" s="8" t="n">
        <v>0</v>
      </c>
      <c r="BR8" s="8" t="n">
        <v>0</v>
      </c>
      <c r="BS8" s="8" t="n">
        <v>0</v>
      </c>
      <c r="BT8" s="8" t="n">
        <v>25.8644313873542</v>
      </c>
      <c r="BU8" s="8" t="n">
        <v>1728.91731008778</v>
      </c>
      <c r="BV8" s="8" t="n">
        <v>927.849605065793</v>
      </c>
      <c r="BW8" s="8" t="n">
        <v>697.639131074273</v>
      </c>
      <c r="BX8" s="16" t="n">
        <f aca="false">SUM(BO8:BW8)</f>
        <v>4686.1955080523</v>
      </c>
    </row>
    <row r="9" customFormat="false" ht="12.75" hidden="false" customHeight="false" outlineLevel="0" collapsed="false">
      <c r="A9" s="9" t="s">
        <v>52</v>
      </c>
      <c r="B9" s="4"/>
      <c r="C9" s="8" t="n">
        <v>6.17181806484579</v>
      </c>
      <c r="D9" s="8" t="n">
        <v>0</v>
      </c>
      <c r="E9" s="8" t="n">
        <v>0</v>
      </c>
      <c r="F9" s="8" t="n">
        <v>0.339527818200383</v>
      </c>
      <c r="G9" s="8" t="n">
        <v>53.3761106480587</v>
      </c>
      <c r="H9" s="8" t="n">
        <v>1.7603867308969</v>
      </c>
      <c r="I9" s="8" t="n">
        <v>256.104810946344</v>
      </c>
      <c r="J9" s="8" t="n">
        <v>14.944054324698</v>
      </c>
      <c r="K9" s="8" t="n">
        <v>2.04510010104763</v>
      </c>
      <c r="L9" s="8" t="n">
        <v>0.336387668940917</v>
      </c>
      <c r="M9" s="8" t="n">
        <v>12.5245258234063</v>
      </c>
      <c r="N9" s="8" t="n">
        <v>0</v>
      </c>
      <c r="O9" s="8" t="n">
        <v>9.05345463656573</v>
      </c>
      <c r="P9" s="8" t="n">
        <v>20.1387232460737</v>
      </c>
      <c r="Q9" s="8" t="n">
        <v>7.70743156364186</v>
      </c>
      <c r="R9" s="8" t="n">
        <v>16.1428566218394</v>
      </c>
      <c r="S9" s="8" t="n">
        <v>1.23500230899441</v>
      </c>
      <c r="T9" s="8" t="n">
        <v>4.25642762543565</v>
      </c>
      <c r="U9" s="8" t="n">
        <v>27.8371489508448</v>
      </c>
      <c r="V9" s="8" t="n">
        <v>2.62124274068592</v>
      </c>
      <c r="W9" s="8" t="n">
        <v>1.44262768901256</v>
      </c>
      <c r="X9" s="8" t="n">
        <v>128.001294087441</v>
      </c>
      <c r="Y9" s="8" t="n">
        <v>2.34509453355719</v>
      </c>
      <c r="Z9" s="8" t="n">
        <v>0.0733971323993785</v>
      </c>
      <c r="AA9" s="8" t="n">
        <v>0</v>
      </c>
      <c r="AB9" s="8" t="n">
        <v>1.40117721682896</v>
      </c>
      <c r="AC9" s="8" t="n">
        <v>805.508738027738</v>
      </c>
      <c r="AD9" s="8" t="n">
        <v>4.60257829679907</v>
      </c>
      <c r="AE9" s="8" t="n">
        <v>7.2663398749344</v>
      </c>
      <c r="AF9" s="8" t="n">
        <v>0</v>
      </c>
      <c r="AG9" s="8" t="n">
        <v>7.38353140955686</v>
      </c>
      <c r="AH9" s="8" t="n">
        <v>0</v>
      </c>
      <c r="AI9" s="8" t="n">
        <v>0</v>
      </c>
      <c r="AJ9" s="8" t="n">
        <v>3.76021349624983</v>
      </c>
      <c r="AK9" s="8" t="n">
        <v>0</v>
      </c>
      <c r="AL9" s="8" t="n">
        <v>0</v>
      </c>
      <c r="AM9" s="8" t="n">
        <v>0.0592905640617225</v>
      </c>
      <c r="AN9" s="8" t="n">
        <v>0.344681557596058</v>
      </c>
      <c r="AO9" s="8" t="n">
        <v>0</v>
      </c>
      <c r="AP9" s="8" t="n">
        <v>0</v>
      </c>
      <c r="AQ9" s="8" t="n">
        <v>0</v>
      </c>
      <c r="AR9" s="8" t="n">
        <v>0</v>
      </c>
      <c r="AS9" s="8" t="n">
        <v>0</v>
      </c>
      <c r="AT9" s="8" t="n">
        <v>52.2407328151545</v>
      </c>
      <c r="AU9" s="8" t="n">
        <v>100.182836242449</v>
      </c>
      <c r="AV9" s="8" t="n">
        <v>10.9764183705449</v>
      </c>
      <c r="AW9" s="8" t="n">
        <v>4.01007331581606</v>
      </c>
      <c r="AX9" s="8" t="n">
        <v>0.645297996661848</v>
      </c>
      <c r="AY9" s="8" t="n">
        <v>0.298770398504078</v>
      </c>
      <c r="AZ9" s="8" t="n">
        <v>3.16142028564022</v>
      </c>
      <c r="BA9" s="8" t="n">
        <v>1.47511591513789</v>
      </c>
      <c r="BB9" s="8" t="n">
        <v>0</v>
      </c>
      <c r="BC9" s="8" t="n">
        <v>0</v>
      </c>
      <c r="BD9" s="8" t="n">
        <v>14.4896950749581</v>
      </c>
      <c r="BE9" s="8" t="n">
        <v>2.28725009231217</v>
      </c>
      <c r="BF9" s="8" t="n">
        <v>0</v>
      </c>
      <c r="BG9" s="8" t="n">
        <v>0</v>
      </c>
      <c r="BH9" s="8" t="n">
        <v>0.0549504252338598</v>
      </c>
      <c r="BI9" s="8" t="n">
        <v>0</v>
      </c>
      <c r="BJ9" s="8" t="n">
        <v>0</v>
      </c>
      <c r="BK9" s="8" t="n">
        <v>1.11764874471594</v>
      </c>
      <c r="BL9" s="8" t="n">
        <v>1.0485717902019</v>
      </c>
      <c r="BM9" s="8" t="n">
        <v>17.4925998087531</v>
      </c>
      <c r="BN9" s="8" t="n">
        <v>0</v>
      </c>
      <c r="BO9" s="16" t="n">
        <f aca="false">SUM(C9:BN9)</f>
        <v>1608.26535498278</v>
      </c>
      <c r="BP9" s="8" t="n">
        <v>77.0392580148704</v>
      </c>
      <c r="BQ9" s="8" t="n">
        <v>0</v>
      </c>
      <c r="BR9" s="8" t="n">
        <v>0</v>
      </c>
      <c r="BS9" s="8" t="n">
        <v>5.29027644011063</v>
      </c>
      <c r="BT9" s="8" t="n">
        <v>188.130745180306</v>
      </c>
      <c r="BU9" s="8" t="n">
        <v>806.706878997039</v>
      </c>
      <c r="BV9" s="8" t="n">
        <v>187.721291335388</v>
      </c>
      <c r="BW9" s="8" t="n">
        <v>165.758117880023</v>
      </c>
      <c r="BX9" s="16" t="n">
        <f aca="false">SUM(BO9:BW9)</f>
        <v>3038.91192283052</v>
      </c>
    </row>
    <row r="10" customFormat="false" ht="12.75" hidden="false" customHeight="false" outlineLevel="0" collapsed="false">
      <c r="A10" s="9" t="s">
        <v>54</v>
      </c>
      <c r="B10" s="4"/>
      <c r="C10" s="8" t="n">
        <v>2.7275281912932</v>
      </c>
      <c r="D10" s="8" t="n">
        <v>0.00036223181854773</v>
      </c>
      <c r="E10" s="8" t="n">
        <v>0.000739240031022523</v>
      </c>
      <c r="F10" s="8" t="n">
        <v>0.157878162092806</v>
      </c>
      <c r="G10" s="8" t="n">
        <v>505.345284405467</v>
      </c>
      <c r="H10" s="8" t="n">
        <v>11.5538995270251</v>
      </c>
      <c r="I10" s="8" t="n">
        <v>10.7070220507613</v>
      </c>
      <c r="J10" s="8" t="n">
        <v>50.2184037837719</v>
      </c>
      <c r="K10" s="8" t="n">
        <v>171.709687719045</v>
      </c>
      <c r="L10" s="8" t="n">
        <v>2.1705193984161</v>
      </c>
      <c r="M10" s="8" t="n">
        <v>48.1464029281752</v>
      </c>
      <c r="N10" s="8" t="n">
        <v>29.4356664230098</v>
      </c>
      <c r="O10" s="8" t="n">
        <v>45.9918601899225</v>
      </c>
      <c r="P10" s="8" t="n">
        <v>35.4147562285082</v>
      </c>
      <c r="Q10" s="8" t="n">
        <v>28.6325931298287</v>
      </c>
      <c r="R10" s="8" t="n">
        <v>12.1358996161826</v>
      </c>
      <c r="S10" s="8" t="n">
        <v>5.49395176277475</v>
      </c>
      <c r="T10" s="8" t="n">
        <v>15.1886808658484</v>
      </c>
      <c r="U10" s="8" t="n">
        <v>5.85641253584613</v>
      </c>
      <c r="V10" s="8" t="n">
        <v>4.86392960199552</v>
      </c>
      <c r="W10" s="8" t="n">
        <v>0.416426600903004</v>
      </c>
      <c r="X10" s="8" t="n">
        <v>42.1323384559924</v>
      </c>
      <c r="Y10" s="8" t="n">
        <v>1.47167665462305</v>
      </c>
      <c r="Z10" s="8" t="n">
        <v>0.264830514432911</v>
      </c>
      <c r="AA10" s="8" t="n">
        <v>0.668791703714577</v>
      </c>
      <c r="AB10" s="8" t="n">
        <v>4.20608013817888</v>
      </c>
      <c r="AC10" s="8" t="n">
        <v>14.1889870919556</v>
      </c>
      <c r="AD10" s="8" t="n">
        <v>13.4058876559959</v>
      </c>
      <c r="AE10" s="8" t="n">
        <v>38.6802381984419</v>
      </c>
      <c r="AF10" s="8" t="n">
        <v>46.611855228797</v>
      </c>
      <c r="AG10" s="8" t="n">
        <v>12.5132355386191</v>
      </c>
      <c r="AH10" s="8" t="n">
        <v>0.114705268061422</v>
      </c>
      <c r="AI10" s="8" t="n">
        <v>0.457403272195012</v>
      </c>
      <c r="AJ10" s="8" t="n">
        <v>182.840582899417</v>
      </c>
      <c r="AK10" s="8" t="n">
        <v>1.25833763112401</v>
      </c>
      <c r="AL10" s="8" t="n">
        <v>29.011921898144</v>
      </c>
      <c r="AM10" s="8" t="n">
        <v>35.1603412689831</v>
      </c>
      <c r="AN10" s="8" t="n">
        <v>0.645629161046105</v>
      </c>
      <c r="AO10" s="8" t="n">
        <v>1.52147387666626</v>
      </c>
      <c r="AP10" s="8" t="n">
        <v>2.90154461955533</v>
      </c>
      <c r="AQ10" s="8" t="n">
        <v>13.5871140480331</v>
      </c>
      <c r="AR10" s="8" t="n">
        <v>3.42289376378731</v>
      </c>
      <c r="AS10" s="8" t="n">
        <v>9.99300536847864</v>
      </c>
      <c r="AT10" s="8" t="n">
        <v>10.474700435486</v>
      </c>
      <c r="AU10" s="8" t="n">
        <v>0</v>
      </c>
      <c r="AV10" s="8" t="n">
        <v>28.1234840978413</v>
      </c>
      <c r="AW10" s="8" t="n">
        <v>15.0697989073712</v>
      </c>
      <c r="AX10" s="8" t="n">
        <v>2.09855202530092</v>
      </c>
      <c r="AY10" s="8" t="n">
        <v>1.86916520444708</v>
      </c>
      <c r="AZ10" s="8" t="n">
        <v>3.87255952352091</v>
      </c>
      <c r="BA10" s="8" t="n">
        <v>2.40783553412241</v>
      </c>
      <c r="BB10" s="8" t="n">
        <v>2.18181573751933</v>
      </c>
      <c r="BC10" s="8" t="n">
        <v>2.10345089034644</v>
      </c>
      <c r="BD10" s="8" t="n">
        <v>89.4228997992996</v>
      </c>
      <c r="BE10" s="8" t="n">
        <v>44.3503183746514</v>
      </c>
      <c r="BF10" s="8" t="n">
        <v>10.7773930577532</v>
      </c>
      <c r="BG10" s="8" t="n">
        <v>51.2254518355615</v>
      </c>
      <c r="BH10" s="8" t="n">
        <v>8.70918016377605</v>
      </c>
      <c r="BI10" s="8" t="n">
        <v>4.14536242123035</v>
      </c>
      <c r="BJ10" s="8" t="n">
        <v>2.8475847079889</v>
      </c>
      <c r="BK10" s="8" t="n">
        <v>3.86162683222415</v>
      </c>
      <c r="BL10" s="8" t="n">
        <v>0.170332714455612</v>
      </c>
      <c r="BM10" s="8" t="n">
        <v>3.91124914687356</v>
      </c>
      <c r="BN10" s="8" t="n">
        <v>0</v>
      </c>
      <c r="BO10" s="16" t="n">
        <f aca="false">SUM(C10:BN10)</f>
        <v>1728.84954025873</v>
      </c>
      <c r="BP10" s="8" t="n">
        <v>169.016309928643</v>
      </c>
      <c r="BQ10" s="8" t="n">
        <v>0</v>
      </c>
      <c r="BR10" s="8" t="n">
        <v>0</v>
      </c>
      <c r="BS10" s="8" t="n">
        <v>0</v>
      </c>
      <c r="BT10" s="8" t="n">
        <v>34.6294327443454</v>
      </c>
      <c r="BU10" s="8" t="n">
        <v>1715.5613966435</v>
      </c>
      <c r="BV10" s="8" t="n">
        <v>464.070096564173</v>
      </c>
      <c r="BW10" s="8" t="n">
        <v>374.525369243598</v>
      </c>
      <c r="BX10" s="16" t="n">
        <f aca="false">SUM(BO10:BW10)</f>
        <v>4486.65214538299</v>
      </c>
    </row>
    <row r="11" customFormat="false" ht="12.75" hidden="false" customHeight="false" outlineLevel="0" collapsed="false">
      <c r="A11" s="9" t="s">
        <v>56</v>
      </c>
      <c r="B11" s="4"/>
      <c r="C11" s="8" t="n">
        <v>1.80844476087378</v>
      </c>
      <c r="D11" s="8" t="n">
        <v>0</v>
      </c>
      <c r="E11" s="8" t="n">
        <v>0</v>
      </c>
      <c r="F11" s="8" t="n">
        <v>0.465087555357922</v>
      </c>
      <c r="G11" s="8" t="n">
        <v>75.1773101857969</v>
      </c>
      <c r="H11" s="8" t="n">
        <v>9.47189694043042</v>
      </c>
      <c r="I11" s="8" t="n">
        <v>6.70559491706635</v>
      </c>
      <c r="J11" s="8" t="n">
        <v>3.33458288150889</v>
      </c>
      <c r="K11" s="8" t="n">
        <v>224.262129682096</v>
      </c>
      <c r="L11" s="8" t="n">
        <v>0.564068605360863</v>
      </c>
      <c r="M11" s="8" t="n">
        <v>19.946367675124</v>
      </c>
      <c r="N11" s="8" t="n">
        <v>9.48116258422549</v>
      </c>
      <c r="O11" s="8" t="n">
        <v>1.96423761283866</v>
      </c>
      <c r="P11" s="8" t="n">
        <v>5.63331926748933</v>
      </c>
      <c r="Q11" s="8" t="n">
        <v>0.249577170435772</v>
      </c>
      <c r="R11" s="8" t="n">
        <v>2.26869788428624</v>
      </c>
      <c r="S11" s="8" t="n">
        <v>0.787777383468195</v>
      </c>
      <c r="T11" s="8" t="n">
        <v>1.99008303397047</v>
      </c>
      <c r="U11" s="8" t="n">
        <v>2.69528735631346</v>
      </c>
      <c r="V11" s="8" t="n">
        <v>3.02079664965924</v>
      </c>
      <c r="W11" s="8" t="n">
        <v>0.199871538608979</v>
      </c>
      <c r="X11" s="8" t="n">
        <v>9.08205198579347</v>
      </c>
      <c r="Y11" s="8" t="n">
        <v>0.955416655946295</v>
      </c>
      <c r="Z11" s="8" t="n">
        <v>0</v>
      </c>
      <c r="AA11" s="8" t="n">
        <v>0</v>
      </c>
      <c r="AB11" s="8" t="n">
        <v>0</v>
      </c>
      <c r="AC11" s="8" t="n">
        <v>20.3386029137548</v>
      </c>
      <c r="AD11" s="8" t="n">
        <v>83.0822314607282</v>
      </c>
      <c r="AE11" s="8" t="n">
        <v>205.842306507431</v>
      </c>
      <c r="AF11" s="8" t="n">
        <v>331.938422650305</v>
      </c>
      <c r="AG11" s="8" t="n">
        <v>2.18268141921516</v>
      </c>
      <c r="AH11" s="8" t="n">
        <v>0</v>
      </c>
      <c r="AI11" s="8" t="n">
        <v>0</v>
      </c>
      <c r="AJ11" s="8" t="n">
        <v>1.22742658334536</v>
      </c>
      <c r="AK11" s="8" t="n">
        <v>2.97316963259789</v>
      </c>
      <c r="AL11" s="8" t="n">
        <v>13.0560382328354</v>
      </c>
      <c r="AM11" s="8" t="n">
        <v>407.292991239297</v>
      </c>
      <c r="AN11" s="8" t="n">
        <v>43.4658079030224</v>
      </c>
      <c r="AO11" s="8" t="n">
        <v>10.2555874047564</v>
      </c>
      <c r="AP11" s="8" t="n">
        <v>7.12999649649388</v>
      </c>
      <c r="AQ11" s="8" t="n">
        <v>30.5646484646403</v>
      </c>
      <c r="AR11" s="8" t="n">
        <v>0.983222218419733</v>
      </c>
      <c r="AS11" s="8" t="n">
        <v>30.0567161553029</v>
      </c>
      <c r="AT11" s="8" t="n">
        <v>2.66868666868501</v>
      </c>
      <c r="AU11" s="8" t="n">
        <v>0</v>
      </c>
      <c r="AV11" s="8" t="n">
        <v>120.359185880065</v>
      </c>
      <c r="AW11" s="8" t="n">
        <v>4.73863826577832</v>
      </c>
      <c r="AX11" s="8" t="n">
        <v>0.453531532056737</v>
      </c>
      <c r="AY11" s="8" t="n">
        <v>121.883819604592</v>
      </c>
      <c r="AZ11" s="8" t="n">
        <v>17.9622680039179</v>
      </c>
      <c r="BA11" s="8" t="n">
        <v>10.4933625489192</v>
      </c>
      <c r="BB11" s="8" t="n">
        <v>0.961858737016399</v>
      </c>
      <c r="BC11" s="8" t="n">
        <v>4.80264044600462</v>
      </c>
      <c r="BD11" s="8" t="n">
        <v>111.151379900129</v>
      </c>
      <c r="BE11" s="8" t="n">
        <v>207.623828018806</v>
      </c>
      <c r="BF11" s="8" t="n">
        <v>47.9881498197638</v>
      </c>
      <c r="BG11" s="8" t="n">
        <v>10.0982695514172</v>
      </c>
      <c r="BH11" s="8" t="n">
        <v>8.18809125226693</v>
      </c>
      <c r="BI11" s="8" t="n">
        <v>9.93654772040265</v>
      </c>
      <c r="BJ11" s="8" t="n">
        <v>10.4275893622885</v>
      </c>
      <c r="BK11" s="8" t="n">
        <v>55.6072255087877</v>
      </c>
      <c r="BL11" s="8" t="n">
        <v>2.2428978623669</v>
      </c>
      <c r="BM11" s="8" t="n">
        <v>13.2358432249234</v>
      </c>
      <c r="BN11" s="8" t="n">
        <v>0</v>
      </c>
      <c r="BO11" s="16" t="n">
        <f aca="false">SUM(C11:BN11)</f>
        <v>2331.27742551698</v>
      </c>
      <c r="BP11" s="8" t="n">
        <v>61.8678164638077</v>
      </c>
      <c r="BQ11" s="8" t="n">
        <v>0</v>
      </c>
      <c r="BR11" s="8" t="n">
        <v>0</v>
      </c>
      <c r="BS11" s="8" t="n">
        <v>0</v>
      </c>
      <c r="BT11" s="8" t="n">
        <v>37.0000780149952</v>
      </c>
      <c r="BU11" s="8" t="n">
        <v>362.698237320174</v>
      </c>
      <c r="BV11" s="8" t="n">
        <v>86.6038078694873</v>
      </c>
      <c r="BW11" s="8" t="n">
        <v>76.2772787573676</v>
      </c>
      <c r="BX11" s="16" t="n">
        <f aca="false">SUM(BO11:BW11)</f>
        <v>2955.72464394282</v>
      </c>
    </row>
    <row r="12" customFormat="false" ht="12.75" hidden="false" customHeight="false" outlineLevel="0" collapsed="false">
      <c r="A12" s="9" t="s">
        <v>58</v>
      </c>
      <c r="B12" s="4"/>
      <c r="C12" s="8" t="n">
        <v>138.837910980042</v>
      </c>
      <c r="D12" s="8" t="n">
        <v>44.844359210888</v>
      </c>
      <c r="E12" s="8" t="n">
        <v>14.048510749831</v>
      </c>
      <c r="F12" s="8" t="n">
        <v>16.5972354484246</v>
      </c>
      <c r="G12" s="8" t="n">
        <v>37.9880472594156</v>
      </c>
      <c r="H12" s="8" t="n">
        <v>6.29333402806118</v>
      </c>
      <c r="I12" s="8" t="n">
        <v>7.69361249726483</v>
      </c>
      <c r="J12" s="8" t="n">
        <v>13.9746707869405</v>
      </c>
      <c r="K12" s="8" t="n">
        <v>2.95302790497969</v>
      </c>
      <c r="L12" s="8" t="n">
        <v>3822.52676485921</v>
      </c>
      <c r="M12" s="8" t="n">
        <v>488.815370158803</v>
      </c>
      <c r="N12" s="8" t="n">
        <v>3.19978780299948</v>
      </c>
      <c r="O12" s="8" t="n">
        <v>6.18212081466919</v>
      </c>
      <c r="P12" s="8" t="n">
        <v>103.376786212948</v>
      </c>
      <c r="Q12" s="8" t="n">
        <v>52.4229055636124</v>
      </c>
      <c r="R12" s="8" t="n">
        <v>18.5924385468191</v>
      </c>
      <c r="S12" s="8" t="n">
        <v>2.46245882449284</v>
      </c>
      <c r="T12" s="8" t="n">
        <v>5.69931667458719</v>
      </c>
      <c r="U12" s="8" t="n">
        <v>12.942890154538</v>
      </c>
      <c r="V12" s="8" t="n">
        <v>6.60897036839805</v>
      </c>
      <c r="W12" s="8" t="n">
        <v>0.979042960214726</v>
      </c>
      <c r="X12" s="8" t="n">
        <v>62.3377673536863</v>
      </c>
      <c r="Y12" s="8" t="n">
        <v>11.5949987613558</v>
      </c>
      <c r="Z12" s="8" t="n">
        <v>3.04082541250914</v>
      </c>
      <c r="AA12" s="8" t="n">
        <v>2.34668708035845</v>
      </c>
      <c r="AB12" s="8" t="n">
        <v>35.0490320160453</v>
      </c>
      <c r="AC12" s="8" t="n">
        <v>229.653138563722</v>
      </c>
      <c r="AD12" s="8" t="n">
        <v>67.3922756668148</v>
      </c>
      <c r="AE12" s="8" t="n">
        <v>71.6538752652145</v>
      </c>
      <c r="AF12" s="8" t="n">
        <v>32.5865267494608</v>
      </c>
      <c r="AG12" s="8" t="n">
        <v>288.574192172415</v>
      </c>
      <c r="AH12" s="8" t="n">
        <v>89.9551035280103</v>
      </c>
      <c r="AI12" s="8" t="n">
        <v>329.983127169679</v>
      </c>
      <c r="AJ12" s="8" t="n">
        <v>66.4950606306521</v>
      </c>
      <c r="AK12" s="8" t="n">
        <v>12.123440193388</v>
      </c>
      <c r="AL12" s="8" t="n">
        <v>39.9260150293741</v>
      </c>
      <c r="AM12" s="8" t="n">
        <v>3.99490370726621</v>
      </c>
      <c r="AN12" s="8" t="n">
        <v>3.43022212986702</v>
      </c>
      <c r="AO12" s="8" t="n">
        <v>8.15313287290441</v>
      </c>
      <c r="AP12" s="8" t="n">
        <v>24.2743497151779</v>
      </c>
      <c r="AQ12" s="8" t="n">
        <v>27.8810147718988</v>
      </c>
      <c r="AR12" s="8" t="n">
        <v>5.17506634289571</v>
      </c>
      <c r="AS12" s="8" t="n">
        <v>30.9233202417272</v>
      </c>
      <c r="AT12" s="8" t="n">
        <v>21.6419008025154</v>
      </c>
      <c r="AU12" s="8" t="n">
        <v>0</v>
      </c>
      <c r="AV12" s="8" t="n">
        <v>47.9058480979911</v>
      </c>
      <c r="AW12" s="8" t="n">
        <v>35.5435113323396</v>
      </c>
      <c r="AX12" s="8" t="n">
        <v>2.37255842725853</v>
      </c>
      <c r="AY12" s="8" t="n">
        <v>3.1975775841392</v>
      </c>
      <c r="AZ12" s="8" t="n">
        <v>2.67030375206017</v>
      </c>
      <c r="BA12" s="8" t="n">
        <v>119.285164975681</v>
      </c>
      <c r="BB12" s="8" t="n">
        <v>2.64094479766826</v>
      </c>
      <c r="BC12" s="8" t="n">
        <v>1.7878090246786</v>
      </c>
      <c r="BD12" s="8" t="n">
        <v>72.5225219794718</v>
      </c>
      <c r="BE12" s="8" t="n">
        <v>207.25174584771</v>
      </c>
      <c r="BF12" s="8" t="n">
        <v>22.2948165944512</v>
      </c>
      <c r="BG12" s="8" t="n">
        <v>88.4998551067909</v>
      </c>
      <c r="BH12" s="8" t="n">
        <v>36.1072931643862</v>
      </c>
      <c r="BI12" s="8" t="n">
        <v>4.80487789168441</v>
      </c>
      <c r="BJ12" s="8" t="n">
        <v>3.65091073333616</v>
      </c>
      <c r="BK12" s="8" t="n">
        <v>5.13252231065741</v>
      </c>
      <c r="BL12" s="8" t="n">
        <v>2.15448428393583</v>
      </c>
      <c r="BM12" s="8" t="n">
        <v>16.6474120630598</v>
      </c>
      <c r="BN12" s="8" t="n">
        <v>0</v>
      </c>
      <c r="BO12" s="16" t="n">
        <f aca="false">SUM(C12:BN12)</f>
        <v>6949.69569595137</v>
      </c>
      <c r="BP12" s="8" t="n">
        <v>2335.5819927301</v>
      </c>
      <c r="BQ12" s="8" t="n">
        <v>0</v>
      </c>
      <c r="BR12" s="8" t="n">
        <v>0</v>
      </c>
      <c r="BS12" s="8" t="n">
        <v>0</v>
      </c>
      <c r="BT12" s="8" t="n">
        <v>135.918843253109</v>
      </c>
      <c r="BU12" s="8" t="n">
        <v>4802.76762429435</v>
      </c>
      <c r="BV12" s="8" t="n">
        <v>1079.64324386711</v>
      </c>
      <c r="BW12" s="8" t="n">
        <v>4361.60734184889</v>
      </c>
      <c r="BX12" s="16" t="n">
        <f aca="false">SUM(BO12:BW12)</f>
        <v>19665.2147419449</v>
      </c>
    </row>
    <row r="13" customFormat="false" ht="12.75" hidden="false" customHeight="false" outlineLevel="0" collapsed="false">
      <c r="A13" s="9" t="s">
        <v>60</v>
      </c>
      <c r="B13" s="4"/>
      <c r="C13" s="8" t="n">
        <v>244.053251918945</v>
      </c>
      <c r="D13" s="8" t="n">
        <v>3.94747536310377</v>
      </c>
      <c r="E13" s="8" t="n">
        <v>0</v>
      </c>
      <c r="F13" s="8" t="n">
        <v>1.69772184702406</v>
      </c>
      <c r="G13" s="8" t="n">
        <v>256.452610460039</v>
      </c>
      <c r="H13" s="8" t="n">
        <v>237.232736335622</v>
      </c>
      <c r="I13" s="8" t="n">
        <v>116.098666581992</v>
      </c>
      <c r="J13" s="8" t="n">
        <v>316.12841314059</v>
      </c>
      <c r="K13" s="8" t="n">
        <v>95.3071894910285</v>
      </c>
      <c r="L13" s="8" t="n">
        <v>812.962724806353</v>
      </c>
      <c r="M13" s="8" t="n">
        <v>3411.78562428857</v>
      </c>
      <c r="N13" s="8" t="n">
        <v>68.6682682659773</v>
      </c>
      <c r="O13" s="8" t="n">
        <v>1041.62169054702</v>
      </c>
      <c r="P13" s="8" t="n">
        <v>202.968768034167</v>
      </c>
      <c r="Q13" s="8" t="n">
        <v>221.059473886224</v>
      </c>
      <c r="R13" s="8" t="n">
        <v>94.4265774464352</v>
      </c>
      <c r="S13" s="8" t="n">
        <v>19.7480523652678</v>
      </c>
      <c r="T13" s="8" t="n">
        <v>61.3213684444091</v>
      </c>
      <c r="U13" s="8" t="n">
        <v>35.1916269019774</v>
      </c>
      <c r="V13" s="8" t="n">
        <v>41.9991384961583</v>
      </c>
      <c r="W13" s="8" t="n">
        <v>4.18582963394413</v>
      </c>
      <c r="X13" s="8" t="n">
        <v>113.532880011371</v>
      </c>
      <c r="Y13" s="8" t="n">
        <v>9.88236688144818</v>
      </c>
      <c r="Z13" s="8" t="n">
        <v>112.096289912703</v>
      </c>
      <c r="AA13" s="8" t="n">
        <v>24.3622256398968</v>
      </c>
      <c r="AB13" s="8" t="n">
        <v>27.2022136929097</v>
      </c>
      <c r="AC13" s="8" t="n">
        <v>249.026705585756</v>
      </c>
      <c r="AD13" s="8" t="n">
        <v>35.7173563182632</v>
      </c>
      <c r="AE13" s="8" t="n">
        <v>14.2018390360458</v>
      </c>
      <c r="AF13" s="8" t="n">
        <v>0.0328012102875141</v>
      </c>
      <c r="AG13" s="8" t="n">
        <v>1.13205556357445</v>
      </c>
      <c r="AH13" s="8" t="n">
        <v>0</v>
      </c>
      <c r="AI13" s="8" t="n">
        <v>0.354561577165453</v>
      </c>
      <c r="AJ13" s="8" t="n">
        <v>8.39465182383665</v>
      </c>
      <c r="AK13" s="8" t="n">
        <v>0.0326358109335243</v>
      </c>
      <c r="AL13" s="8" t="n">
        <v>7.38602533199067</v>
      </c>
      <c r="AM13" s="8" t="n">
        <v>9.83489082962825</v>
      </c>
      <c r="AN13" s="8" t="n">
        <v>0</v>
      </c>
      <c r="AO13" s="8" t="n">
        <v>0</v>
      </c>
      <c r="AP13" s="8" t="n">
        <v>0</v>
      </c>
      <c r="AQ13" s="8" t="n">
        <v>0</v>
      </c>
      <c r="AR13" s="8" t="n">
        <v>0</v>
      </c>
      <c r="AS13" s="8" t="n">
        <v>0</v>
      </c>
      <c r="AT13" s="8" t="n">
        <v>31.4045829774506</v>
      </c>
      <c r="AU13" s="8" t="n">
        <v>22.7758933759869</v>
      </c>
      <c r="AV13" s="8" t="n">
        <v>0.305512796291656</v>
      </c>
      <c r="AW13" s="8" t="n">
        <v>13.4604519203201</v>
      </c>
      <c r="AX13" s="8" t="n">
        <v>14.5410176891075</v>
      </c>
      <c r="AY13" s="8" t="n">
        <v>0.475948435382652</v>
      </c>
      <c r="AZ13" s="8" t="n">
        <v>23.2220064689177</v>
      </c>
      <c r="BA13" s="8" t="n">
        <v>5.5678117239739</v>
      </c>
      <c r="BB13" s="8" t="n">
        <v>0</v>
      </c>
      <c r="BC13" s="8" t="n">
        <v>0</v>
      </c>
      <c r="BD13" s="8" t="n">
        <v>60.4389605473021</v>
      </c>
      <c r="BE13" s="8" t="n">
        <v>33.2412534956245</v>
      </c>
      <c r="BF13" s="8" t="n">
        <v>14.5005931699001</v>
      </c>
      <c r="BG13" s="8" t="n">
        <v>294.8557583243</v>
      </c>
      <c r="BH13" s="8" t="n">
        <v>16.2112428038991</v>
      </c>
      <c r="BI13" s="8" t="n">
        <v>0.421312411681192</v>
      </c>
      <c r="BJ13" s="8" t="n">
        <v>2.89137612715018</v>
      </c>
      <c r="BK13" s="8" t="n">
        <v>0.291972735866626</v>
      </c>
      <c r="BL13" s="8" t="n">
        <v>1.07018027037181</v>
      </c>
      <c r="BM13" s="8" t="n">
        <v>35.9358272355267</v>
      </c>
      <c r="BN13" s="8" t="n">
        <v>0</v>
      </c>
      <c r="BO13" s="16" t="n">
        <f aca="false">SUM(C13:BN13)</f>
        <v>8471.65840998971</v>
      </c>
      <c r="BP13" s="8" t="n">
        <v>367.165877732221</v>
      </c>
      <c r="BQ13" s="8" t="n">
        <v>0</v>
      </c>
      <c r="BR13" s="8" t="n">
        <v>0</v>
      </c>
      <c r="BS13" s="8" t="n">
        <v>0.0741233219202066</v>
      </c>
      <c r="BT13" s="8" t="n">
        <v>-62.9892220102099</v>
      </c>
      <c r="BU13" s="8" t="n">
        <v>15418.1466537676</v>
      </c>
      <c r="BV13" s="8" t="n">
        <v>3461.91898094046</v>
      </c>
      <c r="BW13" s="8" t="n">
        <v>6629.72703062094</v>
      </c>
      <c r="BX13" s="16" t="n">
        <f aca="false">SUM(BO13:BW13)</f>
        <v>34285.7018543626</v>
      </c>
    </row>
    <row r="14" customFormat="false" ht="12.75" hidden="false" customHeight="false" outlineLevel="0" collapsed="false">
      <c r="A14" s="9" t="s">
        <v>62</v>
      </c>
      <c r="B14" s="4"/>
      <c r="C14" s="8" t="n">
        <v>16.8573783106315</v>
      </c>
      <c r="D14" s="8" t="n">
        <v>0</v>
      </c>
      <c r="E14" s="8" t="n">
        <v>0</v>
      </c>
      <c r="F14" s="8" t="n">
        <v>0</v>
      </c>
      <c r="G14" s="8" t="n">
        <v>98.2673548518233</v>
      </c>
      <c r="H14" s="8" t="n">
        <v>0.0506916202087183</v>
      </c>
      <c r="I14" s="8" t="n">
        <v>0</v>
      </c>
      <c r="J14" s="8" t="n">
        <v>0</v>
      </c>
      <c r="K14" s="8" t="n">
        <v>0</v>
      </c>
      <c r="L14" s="8" t="n">
        <v>0.153144103187502</v>
      </c>
      <c r="M14" s="8" t="n">
        <v>21.2871314521286</v>
      </c>
      <c r="N14" s="8" t="n">
        <v>163.470971879244</v>
      </c>
      <c r="O14" s="8" t="n">
        <v>0.161200510827779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0.0588909748642033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0.267398432566974</v>
      </c>
      <c r="AC14" s="8" t="n">
        <v>0</v>
      </c>
      <c r="AD14" s="8" t="n">
        <v>0.843361408110882</v>
      </c>
      <c r="AE14" s="8" t="n">
        <v>0.944847401712423</v>
      </c>
      <c r="AF14" s="8" t="n">
        <v>0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8" t="n">
        <v>0</v>
      </c>
      <c r="AP14" s="8" t="n">
        <v>0</v>
      </c>
      <c r="AQ14" s="8" t="n">
        <v>0</v>
      </c>
      <c r="AR14" s="8" t="n">
        <v>0</v>
      </c>
      <c r="AS14" s="8" t="n">
        <v>0</v>
      </c>
      <c r="AT14" s="8" t="n">
        <v>0</v>
      </c>
      <c r="AU14" s="8" t="n">
        <v>0</v>
      </c>
      <c r="AV14" s="8" t="n">
        <v>0</v>
      </c>
      <c r="AW14" s="8" t="n">
        <v>10.5537500339806</v>
      </c>
      <c r="AX14" s="8" t="n">
        <v>7.33253117137241</v>
      </c>
      <c r="AY14" s="8" t="n">
        <v>0</v>
      </c>
      <c r="AZ14" s="8" t="n">
        <v>78.3841899863449</v>
      </c>
      <c r="BA14" s="8" t="n">
        <v>0</v>
      </c>
      <c r="BB14" s="8" t="n">
        <v>0</v>
      </c>
      <c r="BC14" s="8" t="n">
        <v>0</v>
      </c>
      <c r="BD14" s="8" t="n">
        <v>0.0675652812535879</v>
      </c>
      <c r="BE14" s="8" t="n">
        <v>5.83182906330553</v>
      </c>
      <c r="BF14" s="8" t="n">
        <v>97.530084945014</v>
      </c>
      <c r="BG14" s="8" t="n">
        <v>1593.82087090805</v>
      </c>
      <c r="BH14" s="8" t="n">
        <v>28.5082810895493</v>
      </c>
      <c r="BI14" s="8" t="n">
        <v>0.780132297254877</v>
      </c>
      <c r="BJ14" s="8" t="n">
        <v>0</v>
      </c>
      <c r="BK14" s="8" t="n">
        <v>0</v>
      </c>
      <c r="BL14" s="8" t="n">
        <v>0</v>
      </c>
      <c r="BM14" s="8" t="n">
        <v>0</v>
      </c>
      <c r="BN14" s="8" t="n">
        <v>0</v>
      </c>
      <c r="BO14" s="16" t="n">
        <f aca="false">SUM(C14:BN14)</f>
        <v>2125.17160572143</v>
      </c>
      <c r="BP14" s="8" t="n">
        <v>570.803974140397</v>
      </c>
      <c r="BQ14" s="8" t="n">
        <v>0</v>
      </c>
      <c r="BR14" s="8" t="n">
        <v>240.072677756922</v>
      </c>
      <c r="BS14" s="8" t="n">
        <v>0</v>
      </c>
      <c r="BT14" s="8" t="n">
        <v>44.4716386657487</v>
      </c>
      <c r="BU14" s="8" t="n">
        <v>3476.21593122764</v>
      </c>
      <c r="BV14" s="8" t="n">
        <v>728.255397842014</v>
      </c>
      <c r="BW14" s="8" t="n">
        <v>5131.00136055886</v>
      </c>
      <c r="BX14" s="16" t="n">
        <f aca="false">SUM(BO14:BW14)</f>
        <v>12315.992585913</v>
      </c>
    </row>
    <row r="15" customFormat="false" ht="12.75" hidden="false" customHeight="false" outlineLevel="0" collapsed="false">
      <c r="A15" s="9" t="s">
        <v>64</v>
      </c>
      <c r="B15" s="4"/>
      <c r="C15" s="8" t="n">
        <v>5.00490500369095</v>
      </c>
      <c r="D15" s="8" t="n">
        <v>0</v>
      </c>
      <c r="E15" s="8" t="n">
        <v>0</v>
      </c>
      <c r="F15" s="8" t="n">
        <v>0.986362881281801</v>
      </c>
      <c r="G15" s="8" t="n">
        <v>298.528330255151</v>
      </c>
      <c r="H15" s="8" t="n">
        <v>14.3935785329215</v>
      </c>
      <c r="I15" s="8" t="n">
        <v>4.04873107986101</v>
      </c>
      <c r="J15" s="8" t="n">
        <v>64.7943103666877</v>
      </c>
      <c r="K15" s="8" t="n">
        <v>64.6515696577559</v>
      </c>
      <c r="L15" s="8" t="n">
        <v>6.20480632602303</v>
      </c>
      <c r="M15" s="8" t="n">
        <v>135.003089975412</v>
      </c>
      <c r="N15" s="8" t="n">
        <v>0</v>
      </c>
      <c r="O15" s="8" t="n">
        <v>117.859283830778</v>
      </c>
      <c r="P15" s="8" t="n">
        <v>26.0128625392521</v>
      </c>
      <c r="Q15" s="8" t="n">
        <v>64.3720278298046</v>
      </c>
      <c r="R15" s="8" t="n">
        <v>23.077735339388</v>
      </c>
      <c r="S15" s="8" t="n">
        <v>16.7752617305402</v>
      </c>
      <c r="T15" s="8" t="n">
        <v>16.4605230568607</v>
      </c>
      <c r="U15" s="8" t="n">
        <v>42.8566340716493</v>
      </c>
      <c r="V15" s="8" t="n">
        <v>56.1251629058347</v>
      </c>
      <c r="W15" s="8" t="n">
        <v>10.5429441590574</v>
      </c>
      <c r="X15" s="8" t="n">
        <v>91.5780208257261</v>
      </c>
      <c r="Y15" s="8" t="n">
        <v>17.3234132867026</v>
      </c>
      <c r="Z15" s="8" t="n">
        <v>0</v>
      </c>
      <c r="AA15" s="8" t="n">
        <v>0</v>
      </c>
      <c r="AB15" s="8" t="n">
        <v>10.4698918894619</v>
      </c>
      <c r="AC15" s="8" t="n">
        <v>977.456881087104</v>
      </c>
      <c r="AD15" s="8" t="n">
        <v>13.222555502333</v>
      </c>
      <c r="AE15" s="8" t="n">
        <v>7.52066101470035</v>
      </c>
      <c r="AF15" s="8" t="n">
        <v>0</v>
      </c>
      <c r="AG15" s="8" t="n">
        <v>6.75501346435212</v>
      </c>
      <c r="AH15" s="8" t="n">
        <v>0</v>
      </c>
      <c r="AI15" s="8" t="n">
        <v>0</v>
      </c>
      <c r="AJ15" s="8" t="n">
        <v>4.36953419180804</v>
      </c>
      <c r="AK15" s="8" t="n">
        <v>0</v>
      </c>
      <c r="AL15" s="8" t="n">
        <v>51.2729430921655</v>
      </c>
      <c r="AM15" s="8" t="n">
        <v>2.45021280202656</v>
      </c>
      <c r="AN15" s="8" t="n">
        <v>0.00273682819643475</v>
      </c>
      <c r="AO15" s="8" t="n">
        <v>0</v>
      </c>
      <c r="AP15" s="8" t="n">
        <v>0</v>
      </c>
      <c r="AQ15" s="8" t="n">
        <v>1.41805698139645</v>
      </c>
      <c r="AR15" s="8" t="n">
        <v>0.321958645666007</v>
      </c>
      <c r="AS15" s="8" t="n">
        <v>0.715813361884381</v>
      </c>
      <c r="AT15" s="8" t="n">
        <v>34.881286488226</v>
      </c>
      <c r="AU15" s="8" t="n">
        <v>69.0082121055299</v>
      </c>
      <c r="AV15" s="8" t="n">
        <v>3.53120291135708</v>
      </c>
      <c r="AW15" s="8" t="n">
        <v>4.95666481616758</v>
      </c>
      <c r="AX15" s="8" t="n">
        <v>1.11894368019218</v>
      </c>
      <c r="AY15" s="8" t="n">
        <v>0.657949029443056</v>
      </c>
      <c r="AZ15" s="8" t="n">
        <v>0.840035754674828</v>
      </c>
      <c r="BA15" s="8" t="n">
        <v>0.406664412346322</v>
      </c>
      <c r="BB15" s="8" t="n">
        <v>0.209783152107535</v>
      </c>
      <c r="BC15" s="8" t="n">
        <v>0.302534911235891</v>
      </c>
      <c r="BD15" s="8" t="n">
        <v>28.0713446552765</v>
      </c>
      <c r="BE15" s="8" t="n">
        <v>29.6897531156301</v>
      </c>
      <c r="BF15" s="8" t="n">
        <v>0.488592976362645</v>
      </c>
      <c r="BG15" s="8" t="n">
        <v>15.5581686920194</v>
      </c>
      <c r="BH15" s="8" t="n">
        <v>8.22823074894869</v>
      </c>
      <c r="BI15" s="8" t="n">
        <v>0.127423618735975</v>
      </c>
      <c r="BJ15" s="8" t="n">
        <v>0.671261154408851</v>
      </c>
      <c r="BK15" s="8" t="n">
        <v>0.575931541191096</v>
      </c>
      <c r="BL15" s="8" t="n">
        <v>5.189990265301</v>
      </c>
      <c r="BM15" s="8" t="n">
        <v>20.9382094847998</v>
      </c>
      <c r="BN15" s="8" t="n">
        <v>0</v>
      </c>
      <c r="BO15" s="16" t="n">
        <f aca="false">SUM(C15:BN15)</f>
        <v>2378.02799602943</v>
      </c>
      <c r="BP15" s="8" t="n">
        <v>27.1526806417604</v>
      </c>
      <c r="BQ15" s="8" t="n">
        <v>0</v>
      </c>
      <c r="BR15" s="8" t="n">
        <v>0</v>
      </c>
      <c r="BS15" s="8" t="n">
        <v>23.9345099290328</v>
      </c>
      <c r="BT15" s="8" t="n">
        <v>66.3347913655564</v>
      </c>
      <c r="BU15" s="8" t="n">
        <v>2735.9815414249</v>
      </c>
      <c r="BV15" s="8" t="n">
        <v>855.944962901463</v>
      </c>
      <c r="BW15" s="8" t="n">
        <v>920.082321195855</v>
      </c>
      <c r="BX15" s="16" t="n">
        <f aca="false">SUM(BO15:BW15)</f>
        <v>7007.45880348799</v>
      </c>
    </row>
    <row r="16" customFormat="false" ht="12.75" hidden="false" customHeight="false" outlineLevel="0" collapsed="false">
      <c r="A16" s="9" t="s">
        <v>66</v>
      </c>
      <c r="B16" s="4"/>
      <c r="C16" s="8" t="n">
        <v>6.90304452285793</v>
      </c>
      <c r="D16" s="8" t="n">
        <v>0</v>
      </c>
      <c r="E16" s="8" t="n">
        <v>0</v>
      </c>
      <c r="F16" s="8" t="n">
        <v>8.39246733551727</v>
      </c>
      <c r="G16" s="8" t="n">
        <v>8.43390515183961</v>
      </c>
      <c r="H16" s="8" t="n">
        <v>0</v>
      </c>
      <c r="I16" s="8" t="n">
        <v>1.57448582299344</v>
      </c>
      <c r="J16" s="8" t="n">
        <v>0</v>
      </c>
      <c r="K16" s="8" t="n">
        <v>0</v>
      </c>
      <c r="L16" s="8" t="n">
        <v>0.346090492235148</v>
      </c>
      <c r="M16" s="8" t="n">
        <v>7.9505958731561</v>
      </c>
      <c r="N16" s="8" t="n">
        <v>9.09416145292143</v>
      </c>
      <c r="O16" s="8" t="n">
        <v>11.9564913989108</v>
      </c>
      <c r="P16" s="8" t="n">
        <v>414.484861387595</v>
      </c>
      <c r="Q16" s="8" t="n">
        <v>65.3263513824273</v>
      </c>
      <c r="R16" s="8" t="n">
        <v>14.7517951672359</v>
      </c>
      <c r="S16" s="8" t="n">
        <v>3.27694193355863</v>
      </c>
      <c r="T16" s="8" t="n">
        <v>7.50921053068413</v>
      </c>
      <c r="U16" s="8" t="n">
        <v>1.47916145921044</v>
      </c>
      <c r="V16" s="8" t="n">
        <v>4.16381903979389</v>
      </c>
      <c r="W16" s="8" t="n">
        <v>0</v>
      </c>
      <c r="X16" s="8" t="n">
        <v>7.14425161456653</v>
      </c>
      <c r="Y16" s="8" t="n">
        <v>0</v>
      </c>
      <c r="Z16" s="8" t="n">
        <v>0</v>
      </c>
      <c r="AA16" s="8" t="n">
        <v>0</v>
      </c>
      <c r="AB16" s="8" t="n">
        <v>6.96296757710482</v>
      </c>
      <c r="AC16" s="8" t="n">
        <v>2945.7410229267</v>
      </c>
      <c r="AD16" s="8" t="n">
        <v>108.204185090523</v>
      </c>
      <c r="AE16" s="8" t="n">
        <v>0.0405751194620763</v>
      </c>
      <c r="AF16" s="8" t="n">
        <v>0</v>
      </c>
      <c r="AG16" s="8" t="n">
        <v>0</v>
      </c>
      <c r="AH16" s="8" t="n">
        <v>0</v>
      </c>
      <c r="AI16" s="8" t="n">
        <v>0</v>
      </c>
      <c r="AJ16" s="8" t="n">
        <v>0</v>
      </c>
      <c r="AK16" s="8" t="n">
        <v>0</v>
      </c>
      <c r="AL16" s="8" t="n">
        <v>4.86754440264033</v>
      </c>
      <c r="AM16" s="8" t="n">
        <v>0</v>
      </c>
      <c r="AN16" s="8" t="n">
        <v>0</v>
      </c>
      <c r="AO16" s="8" t="n">
        <v>0</v>
      </c>
      <c r="AP16" s="8" t="n">
        <v>0</v>
      </c>
      <c r="AQ16" s="8" t="n">
        <v>0</v>
      </c>
      <c r="AR16" s="8" t="n">
        <v>0</v>
      </c>
      <c r="AS16" s="8" t="n">
        <v>0</v>
      </c>
      <c r="AT16" s="8" t="n">
        <v>95.5394472889319</v>
      </c>
      <c r="AU16" s="8" t="n">
        <v>210.859454550045</v>
      </c>
      <c r="AV16" s="8" t="n">
        <v>0.00609088168608221</v>
      </c>
      <c r="AW16" s="8" t="n">
        <v>1.4521770155327</v>
      </c>
      <c r="AX16" s="8" t="n">
        <v>5.9096611091311E-005</v>
      </c>
      <c r="AY16" s="8" t="n">
        <v>0</v>
      </c>
      <c r="AZ16" s="8" t="n">
        <v>5.64357144041059</v>
      </c>
      <c r="BA16" s="8" t="n">
        <v>0.637664519325119</v>
      </c>
      <c r="BB16" s="8" t="n">
        <v>0</v>
      </c>
      <c r="BC16" s="8" t="n">
        <v>0</v>
      </c>
      <c r="BD16" s="8" t="n">
        <v>111.724776034892</v>
      </c>
      <c r="BE16" s="8" t="n">
        <v>7.01690853935434</v>
      </c>
      <c r="BF16" s="8" t="n">
        <v>0</v>
      </c>
      <c r="BG16" s="8" t="n">
        <v>0.562270367334491</v>
      </c>
      <c r="BH16" s="8" t="n">
        <v>0.0764891518038126</v>
      </c>
      <c r="BI16" s="8" t="n">
        <v>0</v>
      </c>
      <c r="BJ16" s="8" t="n">
        <v>0</v>
      </c>
      <c r="BK16" s="8" t="n">
        <v>0</v>
      </c>
      <c r="BL16" s="8" t="n">
        <v>0</v>
      </c>
      <c r="BM16" s="8" t="n">
        <v>3.52634633349735</v>
      </c>
      <c r="BN16" s="8" t="n">
        <v>0</v>
      </c>
      <c r="BO16" s="16" t="n">
        <f aca="false">SUM(C16:BN16)</f>
        <v>4075.64918490136</v>
      </c>
      <c r="BP16" s="8" t="n">
        <v>54.6209984913776</v>
      </c>
      <c r="BQ16" s="8" t="n">
        <v>0</v>
      </c>
      <c r="BR16" s="8" t="n">
        <v>0</v>
      </c>
      <c r="BS16" s="8" t="n">
        <v>2.05021617267907</v>
      </c>
      <c r="BT16" s="8" t="n">
        <v>59.7149258176905</v>
      </c>
      <c r="BU16" s="8" t="n">
        <v>1593.19292676378</v>
      </c>
      <c r="BV16" s="8" t="n">
        <v>291.372441017388</v>
      </c>
      <c r="BW16" s="8" t="n">
        <v>230.153250719375</v>
      </c>
      <c r="BX16" s="16" t="n">
        <f aca="false">SUM(BO16:BW16)</f>
        <v>6306.75394388365</v>
      </c>
    </row>
    <row r="17" customFormat="false" ht="12.75" hidden="false" customHeight="false" outlineLevel="0" collapsed="false">
      <c r="A17" s="9" t="s">
        <v>68</v>
      </c>
      <c r="B17" s="4"/>
      <c r="C17" s="8" t="n">
        <v>0</v>
      </c>
      <c r="D17" s="8" t="n">
        <v>0</v>
      </c>
      <c r="E17" s="8" t="n">
        <v>0</v>
      </c>
      <c r="F17" s="8" t="n">
        <v>0.0872768274644214</v>
      </c>
      <c r="G17" s="8" t="n">
        <v>1.24902794636908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0.521674703940206</v>
      </c>
      <c r="M17" s="8" t="n">
        <v>46.2679291601806</v>
      </c>
      <c r="N17" s="8" t="n">
        <v>-1.11022302462516E-016</v>
      </c>
      <c r="O17" s="8" t="n">
        <v>15.7951348852743</v>
      </c>
      <c r="P17" s="8" t="n">
        <v>31.2374403264299</v>
      </c>
      <c r="Q17" s="8" t="n">
        <v>2434.05813658887</v>
      </c>
      <c r="R17" s="8" t="n">
        <v>681.817275955924</v>
      </c>
      <c r="S17" s="8" t="n">
        <v>76.5821739739741</v>
      </c>
      <c r="T17" s="8" t="n">
        <v>150.235399251458</v>
      </c>
      <c r="U17" s="8" t="n">
        <v>274.350702819905</v>
      </c>
      <c r="V17" s="8" t="n">
        <v>41.6718706878982</v>
      </c>
      <c r="W17" s="8" t="n">
        <v>3.1506873218325</v>
      </c>
      <c r="X17" s="8" t="n">
        <v>52.1698223209782</v>
      </c>
      <c r="Y17" s="8" t="n">
        <v>42.9151837665192</v>
      </c>
      <c r="Z17" s="8" t="n">
        <v>0</v>
      </c>
      <c r="AA17" s="8" t="n">
        <v>0</v>
      </c>
      <c r="AB17" s="8" t="n">
        <v>0.0200312791466636</v>
      </c>
      <c r="AC17" s="8" t="n">
        <v>472.173714558161</v>
      </c>
      <c r="AD17" s="8" t="n">
        <v>22.4251108107837</v>
      </c>
      <c r="AE17" s="8" t="n">
        <v>8.40856483343535</v>
      </c>
      <c r="AF17" s="8" t="n">
        <v>0</v>
      </c>
      <c r="AG17" s="8" t="n">
        <v>0</v>
      </c>
      <c r="AH17" s="8" t="n">
        <v>0</v>
      </c>
      <c r="AI17" s="8" t="n">
        <v>0</v>
      </c>
      <c r="AJ17" s="8" t="n">
        <v>0</v>
      </c>
      <c r="AK17" s="8" t="n">
        <v>0</v>
      </c>
      <c r="AL17" s="8" t="n">
        <v>0</v>
      </c>
      <c r="AM17" s="8" t="n">
        <v>0</v>
      </c>
      <c r="AN17" s="8" t="n">
        <v>0</v>
      </c>
      <c r="AO17" s="8" t="n">
        <v>0</v>
      </c>
      <c r="AP17" s="8" t="n">
        <v>0</v>
      </c>
      <c r="AQ17" s="8" t="n">
        <v>0</v>
      </c>
      <c r="AR17" s="8" t="n">
        <v>0</v>
      </c>
      <c r="AS17" s="8" t="n">
        <v>0</v>
      </c>
      <c r="AT17" s="8" t="n">
        <v>10.311262506102</v>
      </c>
      <c r="AU17" s="8" t="n">
        <v>17.4487172358101</v>
      </c>
      <c r="AV17" s="8" t="n">
        <v>0</v>
      </c>
      <c r="AW17" s="8" t="n">
        <v>0</v>
      </c>
      <c r="AX17" s="8" t="n">
        <v>0</v>
      </c>
      <c r="AY17" s="8" t="n">
        <v>0</v>
      </c>
      <c r="AZ17" s="8" t="n">
        <v>0.0449966891015123</v>
      </c>
      <c r="BA17" s="8" t="n">
        <v>0.348497688198387</v>
      </c>
      <c r="BB17" s="8" t="n">
        <v>0</v>
      </c>
      <c r="BC17" s="8" t="n">
        <v>0</v>
      </c>
      <c r="BD17" s="8" t="n">
        <v>3.69297307386409</v>
      </c>
      <c r="BE17" s="8" t="n">
        <v>22.6447960734248</v>
      </c>
      <c r="BF17" s="8" t="n">
        <v>0</v>
      </c>
      <c r="BG17" s="8" t="n">
        <v>0</v>
      </c>
      <c r="BH17" s="8" t="n">
        <v>0</v>
      </c>
      <c r="BI17" s="8" t="n">
        <v>0</v>
      </c>
      <c r="BJ17" s="8" t="n">
        <v>0</v>
      </c>
      <c r="BK17" s="8" t="n">
        <v>0</v>
      </c>
      <c r="BL17" s="8" t="n">
        <v>0</v>
      </c>
      <c r="BM17" s="8" t="n">
        <v>0</v>
      </c>
      <c r="BN17" s="8" t="n">
        <v>0</v>
      </c>
      <c r="BO17" s="16" t="n">
        <f aca="false">SUM(C17:BN17)</f>
        <v>4409.62840128505</v>
      </c>
      <c r="BP17" s="8" t="n">
        <v>0.727682338787757</v>
      </c>
      <c r="BQ17" s="8" t="n">
        <v>0</v>
      </c>
      <c r="BR17" s="8" t="n">
        <v>0</v>
      </c>
      <c r="BS17" s="8" t="n">
        <v>0</v>
      </c>
      <c r="BT17" s="8" t="n">
        <v>114.433724400478</v>
      </c>
      <c r="BU17" s="8" t="n">
        <v>9381.56554609749</v>
      </c>
      <c r="BV17" s="8" t="n">
        <v>1905.58951940902</v>
      </c>
      <c r="BW17" s="8" t="n">
        <v>2250.72808454894</v>
      </c>
      <c r="BX17" s="16" t="n">
        <f aca="false">SUM(BO17:BW17)</f>
        <v>18062.6729580798</v>
      </c>
    </row>
    <row r="18" customFormat="false" ht="12.75" hidden="false" customHeight="false" outlineLevel="0" collapsed="false">
      <c r="A18" s="9" t="s">
        <v>70</v>
      </c>
      <c r="B18" s="4"/>
      <c r="C18" s="8" t="n">
        <v>6.67734999541915</v>
      </c>
      <c r="D18" s="8" t="n">
        <v>0</v>
      </c>
      <c r="E18" s="8" t="n">
        <v>1.39345485545321</v>
      </c>
      <c r="F18" s="8" t="n">
        <v>4.52050420738821</v>
      </c>
      <c r="G18" s="8" t="n">
        <v>25.4532107374979</v>
      </c>
      <c r="H18" s="8" t="n">
        <v>6.03734864760288</v>
      </c>
      <c r="I18" s="8" t="n">
        <v>8.11245912817502</v>
      </c>
      <c r="J18" s="8" t="n">
        <v>4.79342903838775</v>
      </c>
      <c r="K18" s="8" t="n">
        <v>3.46077274187072</v>
      </c>
      <c r="L18" s="8" t="n">
        <v>32.8815286334012</v>
      </c>
      <c r="M18" s="8" t="n">
        <v>137.484547144292</v>
      </c>
      <c r="N18" s="8" t="n">
        <v>1.10680067499845</v>
      </c>
      <c r="O18" s="8" t="n">
        <v>4.16346803642266</v>
      </c>
      <c r="P18" s="8" t="n">
        <v>44.2454855174036</v>
      </c>
      <c r="Q18" s="8" t="n">
        <v>306.182132918626</v>
      </c>
      <c r="R18" s="8" t="n">
        <v>1083.47534004052</v>
      </c>
      <c r="S18" s="8" t="n">
        <v>68.7313827375163</v>
      </c>
      <c r="T18" s="8" t="n">
        <v>41.6779957378521</v>
      </c>
      <c r="U18" s="8" t="n">
        <v>234.150975348892</v>
      </c>
      <c r="V18" s="8" t="n">
        <v>158.133553554057</v>
      </c>
      <c r="W18" s="8" t="n">
        <v>22.222511850641</v>
      </c>
      <c r="X18" s="8" t="n">
        <v>33.6734639105982</v>
      </c>
      <c r="Y18" s="8" t="n">
        <v>223.303151950188</v>
      </c>
      <c r="Z18" s="8" t="n">
        <v>0</v>
      </c>
      <c r="AA18" s="8" t="n">
        <v>11.580055131581</v>
      </c>
      <c r="AB18" s="8" t="n">
        <v>1.25642834127634</v>
      </c>
      <c r="AC18" s="8" t="n">
        <v>1762.06817066741</v>
      </c>
      <c r="AD18" s="8" t="n">
        <v>61.2299198008348</v>
      </c>
      <c r="AE18" s="8" t="n">
        <v>10.0873363674618</v>
      </c>
      <c r="AF18" s="8" t="n">
        <v>0</v>
      </c>
      <c r="AG18" s="8" t="n">
        <v>7.73174426965875</v>
      </c>
      <c r="AH18" s="8" t="n">
        <v>0</v>
      </c>
      <c r="AI18" s="8" t="n">
        <v>0</v>
      </c>
      <c r="AJ18" s="8" t="n">
        <v>0</v>
      </c>
      <c r="AK18" s="8" t="n">
        <v>0.859355851198921</v>
      </c>
      <c r="AL18" s="8" t="n">
        <v>20.4009731364171</v>
      </c>
      <c r="AM18" s="8" t="n">
        <v>0</v>
      </c>
      <c r="AN18" s="8" t="n">
        <v>0.0283593194620945</v>
      </c>
      <c r="AO18" s="8" t="n">
        <v>3.6875086993252</v>
      </c>
      <c r="AP18" s="8" t="n">
        <v>0</v>
      </c>
      <c r="AQ18" s="8" t="n">
        <v>5.66055563181596</v>
      </c>
      <c r="AR18" s="8" t="n">
        <v>0.431015504607617</v>
      </c>
      <c r="AS18" s="8" t="n">
        <v>2.5795476320194</v>
      </c>
      <c r="AT18" s="8" t="n">
        <v>54.7901357882021</v>
      </c>
      <c r="AU18" s="8" t="n">
        <v>26.4933971913886</v>
      </c>
      <c r="AV18" s="8" t="n">
        <v>0.100864569308072</v>
      </c>
      <c r="AW18" s="8" t="n">
        <v>19.619091939618</v>
      </c>
      <c r="AX18" s="8" t="n">
        <v>1.73707026834966</v>
      </c>
      <c r="AY18" s="8" t="n">
        <v>1.31739300586183</v>
      </c>
      <c r="AZ18" s="8" t="n">
        <v>7.14958381362148</v>
      </c>
      <c r="BA18" s="8" t="n">
        <v>0.408165474592148</v>
      </c>
      <c r="BB18" s="8" t="n">
        <v>0</v>
      </c>
      <c r="BC18" s="8" t="n">
        <v>0</v>
      </c>
      <c r="BD18" s="8" t="n">
        <v>53.9264921533489</v>
      </c>
      <c r="BE18" s="8" t="n">
        <v>101.897739810597</v>
      </c>
      <c r="BF18" s="8" t="n">
        <v>1.74799120639681</v>
      </c>
      <c r="BG18" s="8" t="n">
        <v>10.157653996841</v>
      </c>
      <c r="BH18" s="8" t="n">
        <v>1.20393977003676</v>
      </c>
      <c r="BI18" s="8" t="n">
        <v>1.0292891969581</v>
      </c>
      <c r="BJ18" s="8" t="n">
        <v>0.139284789975596</v>
      </c>
      <c r="BK18" s="8" t="n">
        <v>0</v>
      </c>
      <c r="BL18" s="8" t="n">
        <v>3.78393446430801</v>
      </c>
      <c r="BM18" s="8" t="n">
        <v>2.22973245442443</v>
      </c>
      <c r="BN18" s="8" t="n">
        <v>0</v>
      </c>
      <c r="BO18" s="16" t="n">
        <f aca="false">SUM(C18:BN18)</f>
        <v>4627.2135976541</v>
      </c>
      <c r="BP18" s="8" t="n">
        <v>88.381373656862</v>
      </c>
      <c r="BQ18" s="8" t="n">
        <v>0</v>
      </c>
      <c r="BR18" s="8" t="n">
        <v>0</v>
      </c>
      <c r="BS18" s="8" t="n">
        <v>2053.06383722139</v>
      </c>
      <c r="BT18" s="8" t="n">
        <v>90.7241981986619</v>
      </c>
      <c r="BU18" s="8" t="n">
        <v>1726.41683176016</v>
      </c>
      <c r="BV18" s="8" t="n">
        <v>300.037392096146</v>
      </c>
      <c r="BW18" s="8" t="n">
        <v>567.169422957263</v>
      </c>
      <c r="BX18" s="16" t="n">
        <f aca="false">SUM(BO18:BW18)</f>
        <v>9453.00665354458</v>
      </c>
    </row>
    <row r="19" customFormat="false" ht="12.75" hidden="false" customHeight="false" outlineLevel="0" collapsed="false">
      <c r="A19" s="9" t="s">
        <v>72</v>
      </c>
      <c r="B19" s="4"/>
      <c r="C19" s="8" t="n">
        <v>0.197892726163334</v>
      </c>
      <c r="D19" s="8" t="n">
        <v>0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1.89011435432834</v>
      </c>
      <c r="M19" s="8" t="n">
        <v>10.2687500626148</v>
      </c>
      <c r="N19" s="8" t="n">
        <v>6.24906525930337</v>
      </c>
      <c r="O19" s="8" t="n">
        <v>0</v>
      </c>
      <c r="P19" s="8" t="n">
        <v>0.0186360049399883</v>
      </c>
      <c r="Q19" s="8" t="n">
        <v>0.205173275429141</v>
      </c>
      <c r="R19" s="8" t="n">
        <v>0.309179253175399</v>
      </c>
      <c r="S19" s="8" t="n">
        <v>123.531368333</v>
      </c>
      <c r="T19" s="8" t="n">
        <v>31.4024600740439</v>
      </c>
      <c r="U19" s="8" t="n">
        <v>18.463018211911</v>
      </c>
      <c r="V19" s="8" t="n">
        <v>5.48782965322016</v>
      </c>
      <c r="W19" s="8" t="n">
        <v>1.23421669317553</v>
      </c>
      <c r="X19" s="8" t="n">
        <v>0.01886495935545</v>
      </c>
      <c r="Y19" s="8" t="n">
        <v>7.30393531262386</v>
      </c>
      <c r="Z19" s="8" t="n">
        <v>0</v>
      </c>
      <c r="AA19" s="8" t="n">
        <v>0</v>
      </c>
      <c r="AB19" s="8" t="n">
        <v>0</v>
      </c>
      <c r="AC19" s="8" t="n">
        <v>34.134595701102</v>
      </c>
      <c r="AD19" s="8" t="n">
        <v>8.16542455529407</v>
      </c>
      <c r="AE19" s="8" t="n">
        <v>0.580093266789675</v>
      </c>
      <c r="AF19" s="8" t="n">
        <v>0.0126672339524259</v>
      </c>
      <c r="AG19" s="8" t="n">
        <v>0.124088028527348</v>
      </c>
      <c r="AH19" s="8" t="n">
        <v>0</v>
      </c>
      <c r="AI19" s="8" t="n">
        <v>0.0911924653946696</v>
      </c>
      <c r="AJ19" s="8" t="n">
        <v>0</v>
      </c>
      <c r="AK19" s="8" t="n">
        <v>0.0821197673197924</v>
      </c>
      <c r="AL19" s="8" t="n">
        <v>0</v>
      </c>
      <c r="AM19" s="8" t="n">
        <v>0.00463633688699784</v>
      </c>
      <c r="AN19" s="8" t="n">
        <v>0.729078311506338</v>
      </c>
      <c r="AO19" s="8" t="n">
        <v>10.9921087708547</v>
      </c>
      <c r="AP19" s="8" t="n">
        <v>9.4261732128578</v>
      </c>
      <c r="AQ19" s="8" t="n">
        <v>8.66818857565981</v>
      </c>
      <c r="AR19" s="8" t="n">
        <v>1.49809232672713</v>
      </c>
      <c r="AS19" s="8" t="n">
        <v>10.0082088346896</v>
      </c>
      <c r="AT19" s="8" t="n">
        <v>0.854931404217498</v>
      </c>
      <c r="AU19" s="8" t="n">
        <v>0</v>
      </c>
      <c r="AV19" s="8" t="n">
        <v>0.350143868593326</v>
      </c>
      <c r="AW19" s="8" t="n">
        <v>6.85790430964552</v>
      </c>
      <c r="AX19" s="8" t="n">
        <v>1.18609292796631</v>
      </c>
      <c r="AY19" s="8" t="n">
        <v>0.0052956216491146</v>
      </c>
      <c r="AZ19" s="8" t="n">
        <v>0.0300642075807553</v>
      </c>
      <c r="BA19" s="8" t="n">
        <v>0</v>
      </c>
      <c r="BB19" s="8" t="n">
        <v>0</v>
      </c>
      <c r="BC19" s="8" t="n">
        <v>0</v>
      </c>
      <c r="BD19" s="8" t="n">
        <v>0.25210220056863</v>
      </c>
      <c r="BE19" s="8" t="n">
        <v>15.0507059839346</v>
      </c>
      <c r="BF19" s="8" t="n">
        <v>1.15820064722684</v>
      </c>
      <c r="BG19" s="8" t="n">
        <v>6.41193934879419</v>
      </c>
      <c r="BH19" s="8" t="n">
        <v>0.527414434976043</v>
      </c>
      <c r="BI19" s="8" t="n">
        <v>0.184618689461647</v>
      </c>
      <c r="BJ19" s="8" t="n">
        <v>0</v>
      </c>
      <c r="BK19" s="8" t="n">
        <v>0</v>
      </c>
      <c r="BL19" s="8" t="n">
        <v>6.64494737338124</v>
      </c>
      <c r="BM19" s="8" t="n">
        <v>0.0270643405363708</v>
      </c>
      <c r="BN19" s="8" t="n">
        <v>0</v>
      </c>
      <c r="BO19" s="16" t="n">
        <f aca="false">SUM(C19:BN19)</f>
        <v>330.638596919379</v>
      </c>
      <c r="BP19" s="8" t="n">
        <v>66.2807889943382</v>
      </c>
      <c r="BQ19" s="8" t="n">
        <v>0</v>
      </c>
      <c r="BR19" s="8" t="n">
        <v>0</v>
      </c>
      <c r="BS19" s="8" t="n">
        <v>626.090815619929</v>
      </c>
      <c r="BT19" s="8" t="n">
        <v>9.98784030385544</v>
      </c>
      <c r="BU19" s="8" t="n">
        <v>786.867242425162</v>
      </c>
      <c r="BV19" s="8" t="n">
        <v>257.478708693435</v>
      </c>
      <c r="BW19" s="8" t="n">
        <v>670.03924526719</v>
      </c>
      <c r="BX19" s="16" t="n">
        <f aca="false">SUM(BO19:BW19)</f>
        <v>2747.38323822329</v>
      </c>
    </row>
    <row r="20" customFormat="false" ht="12.75" hidden="false" customHeight="false" outlineLevel="0" collapsed="false">
      <c r="A20" s="9" t="s">
        <v>74</v>
      </c>
      <c r="B20" s="4"/>
      <c r="C20" s="8" t="n">
        <v>1.20779509315195</v>
      </c>
      <c r="D20" s="8" t="n">
        <v>0</v>
      </c>
      <c r="E20" s="8" t="n">
        <v>0.318085534970083</v>
      </c>
      <c r="F20" s="8" t="n">
        <v>0</v>
      </c>
      <c r="G20" s="8" t="n">
        <v>0</v>
      </c>
      <c r="H20" s="8" t="n">
        <v>0.505052405456846</v>
      </c>
      <c r="I20" s="8" t="n">
        <v>0</v>
      </c>
      <c r="J20" s="8" t="n">
        <v>0</v>
      </c>
      <c r="K20" s="8" t="n">
        <v>1.23639889475452</v>
      </c>
      <c r="L20" s="8" t="n">
        <v>2.501817233078</v>
      </c>
      <c r="M20" s="8" t="n">
        <v>8.97310793595993</v>
      </c>
      <c r="N20" s="8" t="n">
        <v>0</v>
      </c>
      <c r="O20" s="8" t="n">
        <v>0</v>
      </c>
      <c r="P20" s="8" t="n">
        <v>0</v>
      </c>
      <c r="Q20" s="8" t="n">
        <v>1.13111992578698</v>
      </c>
      <c r="R20" s="8" t="n">
        <v>3.24488141591607</v>
      </c>
      <c r="S20" s="8" t="n">
        <v>20.8198824932496</v>
      </c>
      <c r="T20" s="8" t="n">
        <v>96.0239395691798</v>
      </c>
      <c r="U20" s="8" t="n">
        <v>45.8201081742383</v>
      </c>
      <c r="V20" s="8" t="n">
        <v>30.7179790583043</v>
      </c>
      <c r="W20" s="8" t="n">
        <v>0.450825028672549</v>
      </c>
      <c r="X20" s="8" t="n">
        <v>18.9593352349981</v>
      </c>
      <c r="Y20" s="8" t="n">
        <v>70.5118916645759</v>
      </c>
      <c r="Z20" s="8" t="n">
        <v>0.153160055461181</v>
      </c>
      <c r="AA20" s="8" t="n">
        <v>0</v>
      </c>
      <c r="AB20" s="8" t="n">
        <v>0.129816831320479</v>
      </c>
      <c r="AC20" s="8" t="n">
        <v>481.110990893843</v>
      </c>
      <c r="AD20" s="8" t="n">
        <v>3.5914770435195</v>
      </c>
      <c r="AE20" s="8" t="n">
        <v>0.242315828932789</v>
      </c>
      <c r="AF20" s="8" t="n">
        <v>0.196281771330174</v>
      </c>
      <c r="AG20" s="8" t="n">
        <v>0.684087894543688</v>
      </c>
      <c r="AH20" s="8" t="n">
        <v>0</v>
      </c>
      <c r="AI20" s="8" t="n">
        <v>0</v>
      </c>
      <c r="AJ20" s="8" t="n">
        <v>0</v>
      </c>
      <c r="AK20" s="8" t="n">
        <v>0</v>
      </c>
      <c r="AL20" s="8" t="n">
        <v>0</v>
      </c>
      <c r="AM20" s="8" t="n">
        <v>0</v>
      </c>
      <c r="AN20" s="8" t="n">
        <v>0</v>
      </c>
      <c r="AO20" s="8" t="n">
        <v>27.2754457299286</v>
      </c>
      <c r="AP20" s="8" t="n">
        <v>4.06962304081384</v>
      </c>
      <c r="AQ20" s="8" t="n">
        <v>0</v>
      </c>
      <c r="AR20" s="8" t="n">
        <v>0</v>
      </c>
      <c r="AS20" s="8" t="n">
        <v>0</v>
      </c>
      <c r="AT20" s="8" t="n">
        <v>10.3671672338871</v>
      </c>
      <c r="AU20" s="8" t="n">
        <v>15.3266234218149</v>
      </c>
      <c r="AV20" s="8" t="n">
        <v>0</v>
      </c>
      <c r="AW20" s="8" t="n">
        <v>6.490638950569</v>
      </c>
      <c r="AX20" s="8" t="n">
        <v>0.0398768527221141</v>
      </c>
      <c r="AY20" s="8" t="n">
        <v>0</v>
      </c>
      <c r="AZ20" s="8" t="n">
        <v>0.91848074601971</v>
      </c>
      <c r="BA20" s="8" t="n">
        <v>0</v>
      </c>
      <c r="BB20" s="8" t="n">
        <v>0</v>
      </c>
      <c r="BC20" s="8" t="n">
        <v>0</v>
      </c>
      <c r="BD20" s="8" t="n">
        <v>1.41707993087612</v>
      </c>
      <c r="BE20" s="8" t="n">
        <v>10.2476099000865</v>
      </c>
      <c r="BF20" s="8" t="n">
        <v>0</v>
      </c>
      <c r="BG20" s="8" t="n">
        <v>0.220126245688492</v>
      </c>
      <c r="BH20" s="8" t="n">
        <v>0.0777574512897002</v>
      </c>
      <c r="BI20" s="8" t="n">
        <v>0.213451750169276</v>
      </c>
      <c r="BJ20" s="8" t="n">
        <v>0.0271831586352752</v>
      </c>
      <c r="BK20" s="8" t="n">
        <v>0</v>
      </c>
      <c r="BL20" s="8" t="n">
        <v>0.916084551543415</v>
      </c>
      <c r="BM20" s="8" t="n">
        <v>0.223600267291142</v>
      </c>
      <c r="BN20" s="8" t="n">
        <v>0</v>
      </c>
      <c r="BO20" s="16" t="n">
        <f aca="false">SUM(C20:BN20)</f>
        <v>866.361099212579</v>
      </c>
      <c r="BP20" s="8" t="n">
        <v>241.204230371239</v>
      </c>
      <c r="BQ20" s="8" t="n">
        <v>0</v>
      </c>
      <c r="BR20" s="8" t="n">
        <v>0</v>
      </c>
      <c r="BS20" s="8" t="n">
        <v>660.167660012883</v>
      </c>
      <c r="BT20" s="8" t="n">
        <v>36.6481749246399</v>
      </c>
      <c r="BU20" s="8" t="n">
        <v>833.476169018422</v>
      </c>
      <c r="BV20" s="8" t="n">
        <v>257.914769105745</v>
      </c>
      <c r="BW20" s="8" t="n">
        <v>611.065868556483</v>
      </c>
      <c r="BX20" s="16" t="n">
        <f aca="false">SUM(BO20:BW20)</f>
        <v>3506.83797120199</v>
      </c>
    </row>
    <row r="21" customFormat="false" ht="12.75" hidden="false" customHeight="false" outlineLevel="0" collapsed="false">
      <c r="A21" s="9" t="s">
        <v>76</v>
      </c>
      <c r="B21" s="4"/>
      <c r="C21" s="8" t="n">
        <v>14.5325641736988</v>
      </c>
      <c r="D21" s="8" t="n">
        <v>62.6531156275387</v>
      </c>
      <c r="E21" s="8" t="n">
        <v>0.661463673215115</v>
      </c>
      <c r="F21" s="8" t="n">
        <v>0.0979076081280126</v>
      </c>
      <c r="G21" s="8" t="n">
        <v>0</v>
      </c>
      <c r="H21" s="8" t="n">
        <v>0.124837780249607</v>
      </c>
      <c r="I21" s="8" t="n">
        <v>0</v>
      </c>
      <c r="J21" s="8" t="n">
        <v>2.46806118775468</v>
      </c>
      <c r="K21" s="8" t="n">
        <v>0</v>
      </c>
      <c r="L21" s="8" t="n">
        <v>4.1054306830157</v>
      </c>
      <c r="M21" s="8" t="n">
        <v>26.9427757063842</v>
      </c>
      <c r="N21" s="8" t="n">
        <v>0.625046043097961</v>
      </c>
      <c r="O21" s="8" t="n">
        <v>0.000667769148898323</v>
      </c>
      <c r="P21" s="8" t="n">
        <v>0</v>
      </c>
      <c r="Q21" s="8" t="n">
        <v>4.46042338878471</v>
      </c>
      <c r="R21" s="8" t="n">
        <v>11.8980148732461</v>
      </c>
      <c r="S21" s="8" t="n">
        <v>0.67013976061131</v>
      </c>
      <c r="T21" s="8" t="n">
        <v>0</v>
      </c>
      <c r="U21" s="8" t="n">
        <v>625.454005275776</v>
      </c>
      <c r="V21" s="8" t="n">
        <v>51.7324292947849</v>
      </c>
      <c r="W21" s="8" t="n">
        <v>2.5057520436774</v>
      </c>
      <c r="X21" s="8" t="n">
        <v>8.88178419700125E-016</v>
      </c>
      <c r="Y21" s="8" t="n">
        <v>84.3790822434928</v>
      </c>
      <c r="Z21" s="8" t="n">
        <v>0</v>
      </c>
      <c r="AA21" s="8" t="n">
        <v>0</v>
      </c>
      <c r="AB21" s="8" t="n">
        <v>0.123217314380848</v>
      </c>
      <c r="AC21" s="8" t="n">
        <v>152.948853686296</v>
      </c>
      <c r="AD21" s="8" t="n">
        <v>27.1046525847531</v>
      </c>
      <c r="AE21" s="8" t="n">
        <v>0.602531089847531</v>
      </c>
      <c r="AF21" s="8" t="n">
        <v>3.25745023663274</v>
      </c>
      <c r="AG21" s="8" t="n">
        <v>0.490632382446966</v>
      </c>
      <c r="AH21" s="8" t="n">
        <v>0</v>
      </c>
      <c r="AI21" s="8" t="n">
        <v>0</v>
      </c>
      <c r="AJ21" s="8" t="n">
        <v>10.2132750931061</v>
      </c>
      <c r="AK21" s="8" t="n">
        <v>0.052499643806702</v>
      </c>
      <c r="AL21" s="8" t="n">
        <v>0</v>
      </c>
      <c r="AM21" s="8" t="n">
        <v>0</v>
      </c>
      <c r="AN21" s="8" t="n">
        <v>0.0225618049072129</v>
      </c>
      <c r="AO21" s="8" t="n">
        <v>0.0419088514019581</v>
      </c>
      <c r="AP21" s="8" t="n">
        <v>0</v>
      </c>
      <c r="AQ21" s="8" t="n">
        <v>0</v>
      </c>
      <c r="AR21" s="8" t="n">
        <v>0.0361945642219634</v>
      </c>
      <c r="AS21" s="8" t="n">
        <v>0</v>
      </c>
      <c r="AT21" s="8" t="n">
        <v>0.514522927949761</v>
      </c>
      <c r="AU21" s="8" t="n">
        <v>1.28322806177634</v>
      </c>
      <c r="AV21" s="8" t="n">
        <v>0</v>
      </c>
      <c r="AW21" s="8" t="n">
        <v>2.39895369348687</v>
      </c>
      <c r="AX21" s="8" t="n">
        <v>5.79872017872048</v>
      </c>
      <c r="AY21" s="8" t="n">
        <v>0</v>
      </c>
      <c r="AZ21" s="8" t="n">
        <v>0</v>
      </c>
      <c r="BA21" s="8" t="n">
        <v>0</v>
      </c>
      <c r="BB21" s="8" t="n">
        <v>0</v>
      </c>
      <c r="BC21" s="8" t="n">
        <v>0</v>
      </c>
      <c r="BD21" s="8" t="n">
        <v>16.3492522616375</v>
      </c>
      <c r="BE21" s="8" t="n">
        <v>10.5910086566658</v>
      </c>
      <c r="BF21" s="8" t="n">
        <v>0</v>
      </c>
      <c r="BG21" s="8" t="n">
        <v>1.08280852895667</v>
      </c>
      <c r="BH21" s="8" t="n">
        <v>0.0445701008138198</v>
      </c>
      <c r="BI21" s="8" t="n">
        <v>0</v>
      </c>
      <c r="BJ21" s="8" t="n">
        <v>0</v>
      </c>
      <c r="BK21" s="8" t="n">
        <v>0.16373857849546</v>
      </c>
      <c r="BL21" s="8" t="n">
        <v>0.00547560263383398</v>
      </c>
      <c r="BM21" s="8" t="n">
        <v>0.0725782591021118</v>
      </c>
      <c r="BN21" s="8" t="n">
        <v>0</v>
      </c>
      <c r="BO21" s="16" t="n">
        <f aca="false">SUM(C21:BN21)</f>
        <v>1126.51035123464</v>
      </c>
      <c r="BP21" s="8" t="n">
        <v>107.331521443743</v>
      </c>
      <c r="BQ21" s="8" t="n">
        <v>0</v>
      </c>
      <c r="BR21" s="8" t="n">
        <v>0</v>
      </c>
      <c r="BS21" s="8" t="n">
        <v>1938.34955513861</v>
      </c>
      <c r="BT21" s="8" t="n">
        <v>36.216111355842</v>
      </c>
      <c r="BU21" s="8" t="n">
        <v>2292.74793468319</v>
      </c>
      <c r="BV21" s="8" t="n">
        <v>869.857618313834</v>
      </c>
      <c r="BW21" s="8" t="n">
        <v>2768.2110426811</v>
      </c>
      <c r="BX21" s="16" t="n">
        <f aca="false">SUM(BO21:BW21)</f>
        <v>9139.22413485096</v>
      </c>
    </row>
    <row r="22" customFormat="false" ht="12.75" hidden="false" customHeight="false" outlineLevel="0" collapsed="false">
      <c r="A22" s="9" t="s">
        <v>78</v>
      </c>
      <c r="B22" s="4"/>
      <c r="C22" s="8" t="n">
        <v>0.997134966136534</v>
      </c>
      <c r="D22" s="8" t="n">
        <v>0</v>
      </c>
      <c r="E22" s="8" t="n">
        <v>0</v>
      </c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0.0198018966827145</v>
      </c>
      <c r="M22" s="8" t="n">
        <v>1.84256694866053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0.510470397647196</v>
      </c>
      <c r="S22" s="8" t="n">
        <v>0</v>
      </c>
      <c r="T22" s="8" t="n">
        <v>0</v>
      </c>
      <c r="U22" s="8" t="n">
        <v>0.740123129631037</v>
      </c>
      <c r="V22" s="8" t="n">
        <v>1175.79830076399</v>
      </c>
      <c r="W22" s="8" t="n">
        <v>9.14135221034388</v>
      </c>
      <c r="X22" s="8" t="n">
        <v>0</v>
      </c>
      <c r="Y22" s="8" t="n">
        <v>0.0124853442073031</v>
      </c>
      <c r="Z22" s="8" t="n">
        <v>0</v>
      </c>
      <c r="AA22" s="8" t="n">
        <v>0</v>
      </c>
      <c r="AB22" s="8" t="n">
        <v>2.3414915334372</v>
      </c>
      <c r="AC22" s="8" t="n">
        <v>0.850961965985396</v>
      </c>
      <c r="AD22" s="8" t="n">
        <v>8.11832430335181</v>
      </c>
      <c r="AE22" s="8" t="n">
        <v>0.220949248921122</v>
      </c>
      <c r="AF22" s="8" t="n">
        <v>0</v>
      </c>
      <c r="AG22" s="8" t="n">
        <v>70.7649524687271</v>
      </c>
      <c r="AH22" s="8" t="n">
        <v>0</v>
      </c>
      <c r="AI22" s="8" t="n">
        <v>0</v>
      </c>
      <c r="AJ22" s="8" t="n">
        <v>4.70981488100073</v>
      </c>
      <c r="AK22" s="8" t="n">
        <v>0</v>
      </c>
      <c r="AL22" s="8" t="n">
        <v>0</v>
      </c>
      <c r="AM22" s="8" t="n">
        <v>0</v>
      </c>
      <c r="AN22" s="8" t="n">
        <v>0</v>
      </c>
      <c r="AO22" s="8" t="n">
        <v>0</v>
      </c>
      <c r="AP22" s="8" t="n">
        <v>0</v>
      </c>
      <c r="AQ22" s="8" t="n">
        <v>0</v>
      </c>
      <c r="AR22" s="8" t="n">
        <v>0</v>
      </c>
      <c r="AS22" s="8" t="n">
        <v>0</v>
      </c>
      <c r="AT22" s="8" t="n">
        <v>0</v>
      </c>
      <c r="AU22" s="8" t="n">
        <v>0</v>
      </c>
      <c r="AV22" s="8" t="n">
        <v>0</v>
      </c>
      <c r="AW22" s="8" t="n">
        <v>0</v>
      </c>
      <c r="AX22" s="8" t="n">
        <v>2.81135472928375</v>
      </c>
      <c r="AY22" s="8" t="n">
        <v>0</v>
      </c>
      <c r="AZ22" s="8" t="n">
        <v>0.0239732858819187</v>
      </c>
      <c r="BA22" s="8" t="n">
        <v>13.6250040112354</v>
      </c>
      <c r="BB22" s="8" t="n">
        <v>0</v>
      </c>
      <c r="BC22" s="8" t="n">
        <v>0</v>
      </c>
      <c r="BD22" s="8" t="n">
        <v>0</v>
      </c>
      <c r="BE22" s="8" t="n">
        <v>6.20689569029015</v>
      </c>
      <c r="BF22" s="8" t="n">
        <v>0</v>
      </c>
      <c r="BG22" s="8" t="n">
        <v>1.59910730137356</v>
      </c>
      <c r="BH22" s="8" t="n">
        <v>0.0208835222527997</v>
      </c>
      <c r="BI22" s="8" t="n">
        <v>0</v>
      </c>
      <c r="BJ22" s="8" t="n">
        <v>0</v>
      </c>
      <c r="BK22" s="8" t="n">
        <v>0.510466163073016</v>
      </c>
      <c r="BL22" s="8" t="n">
        <v>0</v>
      </c>
      <c r="BM22" s="8" t="n">
        <v>0</v>
      </c>
      <c r="BN22" s="8" t="n">
        <v>0</v>
      </c>
      <c r="BO22" s="16" t="n">
        <f aca="false">SUM(C22:BN22)</f>
        <v>1300.86641476211</v>
      </c>
      <c r="BP22" s="8" t="n">
        <v>300.713008087696</v>
      </c>
      <c r="BQ22" s="8" t="n">
        <v>0</v>
      </c>
      <c r="BR22" s="8" t="n">
        <v>0</v>
      </c>
      <c r="BS22" s="8" t="n">
        <v>1029.54589144767</v>
      </c>
      <c r="BT22" s="8" t="n">
        <v>57.1104341218533</v>
      </c>
      <c r="BU22" s="8" t="n">
        <v>5807.1758969303</v>
      </c>
      <c r="BV22" s="8" t="n">
        <v>2903.71032030375</v>
      </c>
      <c r="BW22" s="8" t="n">
        <v>2224.60899149298</v>
      </c>
      <c r="BX22" s="16" t="n">
        <f aca="false">SUM(BO22:BW22)</f>
        <v>13623.7309571464</v>
      </c>
    </row>
    <row r="23" customFormat="false" ht="12.75" hidden="false" customHeight="false" outlineLevel="0" collapsed="false">
      <c r="A23" s="9" t="s">
        <v>80</v>
      </c>
      <c r="B23" s="4"/>
      <c r="C23" s="8" t="n">
        <v>0</v>
      </c>
      <c r="D23" s="8" t="n">
        <v>0</v>
      </c>
      <c r="E23" s="8" t="n">
        <v>0</v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0.0348495106624296</v>
      </c>
      <c r="M23" s="8" t="n">
        <v>0.0896316835589041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0.482485653475903</v>
      </c>
      <c r="S23" s="8" t="n">
        <v>0</v>
      </c>
      <c r="T23" s="8" t="n">
        <v>0</v>
      </c>
      <c r="U23" s="8" t="n">
        <v>0</v>
      </c>
      <c r="V23" s="8" t="n">
        <v>1.30258099718716</v>
      </c>
      <c r="W23" s="8" t="n">
        <v>331.25653033565</v>
      </c>
      <c r="X23" s="8" t="n">
        <v>0</v>
      </c>
      <c r="Y23" s="8" t="n">
        <v>59.9800951523306</v>
      </c>
      <c r="Z23" s="8" t="n">
        <v>0</v>
      </c>
      <c r="AA23" s="8" t="n">
        <v>0</v>
      </c>
      <c r="AB23" s="8" t="n">
        <v>0</v>
      </c>
      <c r="AC23" s="8" t="n">
        <v>1.50135073789677</v>
      </c>
      <c r="AD23" s="8" t="n">
        <v>0</v>
      </c>
      <c r="AE23" s="8" t="n">
        <v>0.265028676252046</v>
      </c>
      <c r="AF23" s="8" t="n">
        <v>0</v>
      </c>
      <c r="AG23" s="8" t="n">
        <v>53.9742508618135</v>
      </c>
      <c r="AH23" s="8" t="n">
        <v>0</v>
      </c>
      <c r="AI23" s="8" t="n">
        <v>7.105427357601E-015</v>
      </c>
      <c r="AJ23" s="8" t="n">
        <v>0</v>
      </c>
      <c r="AK23" s="8" t="n">
        <v>0</v>
      </c>
      <c r="AL23" s="8" t="n">
        <v>0</v>
      </c>
      <c r="AM23" s="8" t="n">
        <v>0</v>
      </c>
      <c r="AN23" s="8" t="n">
        <v>0</v>
      </c>
      <c r="AO23" s="8" t="n">
        <v>0</v>
      </c>
      <c r="AP23" s="8" t="n">
        <v>0</v>
      </c>
      <c r="AQ23" s="8" t="n">
        <v>0</v>
      </c>
      <c r="AR23" s="8" t="n">
        <v>0</v>
      </c>
      <c r="AS23" s="8" t="n">
        <v>0</v>
      </c>
      <c r="AT23" s="8" t="n">
        <v>0</v>
      </c>
      <c r="AU23" s="8" t="n">
        <v>0</v>
      </c>
      <c r="AV23" s="8" t="n">
        <v>0</v>
      </c>
      <c r="AW23" s="8" t="n">
        <v>0</v>
      </c>
      <c r="AX23" s="8" t="n">
        <v>0</v>
      </c>
      <c r="AY23" s="8" t="n">
        <v>0</v>
      </c>
      <c r="AZ23" s="8" t="n">
        <v>0.404340016306629</v>
      </c>
      <c r="BA23" s="8" t="n">
        <v>0</v>
      </c>
      <c r="BB23" s="8" t="n">
        <v>0</v>
      </c>
      <c r="BC23" s="8" t="n">
        <v>0</v>
      </c>
      <c r="BD23" s="8" t="n">
        <v>0</v>
      </c>
      <c r="BE23" s="8" t="n">
        <v>26.3059758051789</v>
      </c>
      <c r="BF23" s="8" t="n">
        <v>0</v>
      </c>
      <c r="BG23" s="8" t="n">
        <v>0.206913867409113</v>
      </c>
      <c r="BH23" s="8" t="n">
        <v>0</v>
      </c>
      <c r="BI23" s="8" t="n">
        <v>0</v>
      </c>
      <c r="BJ23" s="8" t="n">
        <v>0</v>
      </c>
      <c r="BK23" s="8" t="n">
        <v>0</v>
      </c>
      <c r="BL23" s="8" t="n">
        <v>0</v>
      </c>
      <c r="BM23" s="8" t="n">
        <v>0</v>
      </c>
      <c r="BN23" s="8" t="n">
        <v>0</v>
      </c>
      <c r="BO23" s="16" t="n">
        <f aca="false">SUM(C23:BN23)</f>
        <v>475.804033297722</v>
      </c>
      <c r="BP23" s="8" t="n">
        <v>90.6152259691756</v>
      </c>
      <c r="BQ23" s="8" t="n">
        <v>0</v>
      </c>
      <c r="BR23" s="8" t="n">
        <v>0</v>
      </c>
      <c r="BS23" s="8" t="n">
        <v>284.991085154241</v>
      </c>
      <c r="BT23" s="8" t="n">
        <v>3.48740663243893</v>
      </c>
      <c r="BU23" s="8" t="n">
        <v>513.144797154024</v>
      </c>
      <c r="BV23" s="8" t="n">
        <v>183.496555974027</v>
      </c>
      <c r="BW23" s="8" t="n">
        <v>450.242842034311</v>
      </c>
      <c r="BX23" s="16" t="n">
        <f aca="false">SUM(BO23:BW23)</f>
        <v>2001.78194621594</v>
      </c>
    </row>
    <row r="24" customFormat="false" ht="12.75" hidden="false" customHeight="false" outlineLevel="0" collapsed="false">
      <c r="A24" s="9" t="s">
        <v>82</v>
      </c>
      <c r="B24" s="4"/>
      <c r="C24" s="8" t="n">
        <v>0.706241100687517</v>
      </c>
      <c r="D24" s="8" t="n">
        <v>0</v>
      </c>
      <c r="E24" s="8" t="n">
        <v>0</v>
      </c>
      <c r="F24" s="8" t="n">
        <v>0</v>
      </c>
      <c r="G24" s="8" t="n">
        <v>0.158802562118746</v>
      </c>
      <c r="H24" s="8" t="n">
        <v>0.635462662782578</v>
      </c>
      <c r="I24" s="8" t="n">
        <v>0</v>
      </c>
      <c r="J24" s="8" t="n">
        <v>0</v>
      </c>
      <c r="K24" s="8" t="n">
        <v>0</v>
      </c>
      <c r="L24" s="8" t="n">
        <v>0.771478967075788</v>
      </c>
      <c r="M24" s="8" t="n">
        <v>6.00888019791411</v>
      </c>
      <c r="N24" s="8" t="n">
        <v>5.28674686992191</v>
      </c>
      <c r="O24" s="8" t="n">
        <v>3.80420187645864</v>
      </c>
      <c r="P24" s="8" t="n">
        <v>1.33253724005927</v>
      </c>
      <c r="Q24" s="8" t="n">
        <v>1.39897424317006</v>
      </c>
      <c r="R24" s="8" t="n">
        <v>3.94815696869623</v>
      </c>
      <c r="S24" s="8" t="n">
        <v>8.91298168940748</v>
      </c>
      <c r="T24" s="8" t="n">
        <v>0</v>
      </c>
      <c r="U24" s="8" t="n">
        <v>2.91218605054067</v>
      </c>
      <c r="V24" s="8" t="n">
        <v>6.86289916507394</v>
      </c>
      <c r="W24" s="8" t="n">
        <v>0.0863091365064164</v>
      </c>
      <c r="X24" s="8" t="n">
        <v>27.8123338291793</v>
      </c>
      <c r="Y24" s="8" t="n">
        <v>6.26851164134117</v>
      </c>
      <c r="Z24" s="8" t="n">
        <v>0</v>
      </c>
      <c r="AA24" s="8" t="n">
        <v>0</v>
      </c>
      <c r="AB24" s="8" t="n">
        <v>1.58384952483039</v>
      </c>
      <c r="AC24" s="8" t="n">
        <v>83.1058229158849</v>
      </c>
      <c r="AD24" s="8" t="n">
        <v>2.77607238504736</v>
      </c>
      <c r="AE24" s="8" t="n">
        <v>4.7622623771111</v>
      </c>
      <c r="AF24" s="8" t="n">
        <v>0.442449569358782</v>
      </c>
      <c r="AG24" s="8" t="n">
        <v>14.3975224287771</v>
      </c>
      <c r="AH24" s="8" t="n">
        <v>0</v>
      </c>
      <c r="AI24" s="8" t="n">
        <v>0</v>
      </c>
      <c r="AJ24" s="8" t="n">
        <v>5.74361768909593</v>
      </c>
      <c r="AK24" s="8" t="n">
        <v>0</v>
      </c>
      <c r="AL24" s="8" t="n">
        <v>2.19915969490861</v>
      </c>
      <c r="AM24" s="8" t="n">
        <v>0.804866721204534</v>
      </c>
      <c r="AN24" s="8" t="n">
        <v>0</v>
      </c>
      <c r="AO24" s="8" t="n">
        <v>0</v>
      </c>
      <c r="AP24" s="8" t="n">
        <v>0.0736500578724833</v>
      </c>
      <c r="AQ24" s="8" t="n">
        <v>1.17017955240091</v>
      </c>
      <c r="AR24" s="8" t="n">
        <v>0.370330716083397</v>
      </c>
      <c r="AS24" s="8" t="n">
        <v>0.0976080623068767</v>
      </c>
      <c r="AT24" s="8" t="n">
        <v>0.361621911069806</v>
      </c>
      <c r="AU24" s="8" t="n">
        <v>0</v>
      </c>
      <c r="AV24" s="8" t="n">
        <v>0.66346222884823</v>
      </c>
      <c r="AW24" s="8" t="n">
        <v>3.75458539129009</v>
      </c>
      <c r="AX24" s="8" t="n">
        <v>0.275787069724103</v>
      </c>
      <c r="AY24" s="8" t="n">
        <v>2.22044604925031E-016</v>
      </c>
      <c r="AZ24" s="8" t="n">
        <v>1.50288106851881</v>
      </c>
      <c r="BA24" s="8" t="n">
        <v>2.59700124494726</v>
      </c>
      <c r="BB24" s="8" t="n">
        <v>0.0594083536355841</v>
      </c>
      <c r="BC24" s="8" t="n">
        <v>0</v>
      </c>
      <c r="BD24" s="8" t="n">
        <v>3.59285786739514</v>
      </c>
      <c r="BE24" s="8" t="n">
        <v>4.2801954222958</v>
      </c>
      <c r="BF24" s="8" t="n">
        <v>1.5540586340607</v>
      </c>
      <c r="BG24" s="8" t="n">
        <v>40.0864730983672</v>
      </c>
      <c r="BH24" s="8" t="n">
        <v>18.1676560727279</v>
      </c>
      <c r="BI24" s="8" t="n">
        <v>0.100675404884835</v>
      </c>
      <c r="BJ24" s="8" t="n">
        <v>11.9727940398881</v>
      </c>
      <c r="BK24" s="8" t="n">
        <v>0</v>
      </c>
      <c r="BL24" s="8" t="n">
        <v>0.265090642724191</v>
      </c>
      <c r="BM24" s="8" t="n">
        <v>11.7893017333553</v>
      </c>
      <c r="BN24" s="8" t="n">
        <v>0</v>
      </c>
      <c r="BO24" s="16" t="n">
        <f aca="false">SUM(C24:BN24)</f>
        <v>295.457946079549</v>
      </c>
      <c r="BP24" s="8" t="n">
        <v>1101.84890749031</v>
      </c>
      <c r="BQ24" s="8" t="n">
        <v>0</v>
      </c>
      <c r="BR24" s="8" t="n">
        <v>12.569557120397</v>
      </c>
      <c r="BS24" s="8" t="n">
        <v>721.020228444428</v>
      </c>
      <c r="BT24" s="8" t="n">
        <v>25.6057248600335</v>
      </c>
      <c r="BU24" s="8" t="n">
        <v>778.833817198641</v>
      </c>
      <c r="BV24" s="8" t="n">
        <v>159.216438735612</v>
      </c>
      <c r="BW24" s="8" t="n">
        <v>586.882750291398</v>
      </c>
      <c r="BX24" s="16" t="n">
        <f aca="false">SUM(BO24:BW24)</f>
        <v>3681.43537022037</v>
      </c>
    </row>
    <row r="25" customFormat="false" ht="12.75" hidden="false" customHeight="false" outlineLevel="0" collapsed="false">
      <c r="A25" s="9" t="s">
        <v>84</v>
      </c>
      <c r="B25" s="4"/>
      <c r="C25" s="8" t="n">
        <v>211.663540838295</v>
      </c>
      <c r="D25" s="8" t="n">
        <v>9.83041075300568</v>
      </c>
      <c r="E25" s="8" t="n">
        <v>9.2541024879076</v>
      </c>
      <c r="F25" s="8" t="n">
        <v>21.3896823187037</v>
      </c>
      <c r="G25" s="8" t="n">
        <v>217.417571000044</v>
      </c>
      <c r="H25" s="8" t="n">
        <v>74.8820705093421</v>
      </c>
      <c r="I25" s="8" t="n">
        <v>102.017874239496</v>
      </c>
      <c r="J25" s="8" t="n">
        <v>138.969874127906</v>
      </c>
      <c r="K25" s="8" t="n">
        <v>56.398318485832</v>
      </c>
      <c r="L25" s="8" t="n">
        <v>38.4227993912871</v>
      </c>
      <c r="M25" s="8" t="n">
        <v>154.445891413922</v>
      </c>
      <c r="N25" s="8" t="n">
        <v>40.7409978002997</v>
      </c>
      <c r="O25" s="8" t="n">
        <v>66.0630175115411</v>
      </c>
      <c r="P25" s="8" t="n">
        <v>102.321937293254</v>
      </c>
      <c r="Q25" s="8" t="n">
        <v>384.562513510593</v>
      </c>
      <c r="R25" s="8" t="n">
        <v>156.254398267856</v>
      </c>
      <c r="S25" s="8" t="n">
        <v>25.3881235292712</v>
      </c>
      <c r="T25" s="8" t="n">
        <v>37.4498860677473</v>
      </c>
      <c r="U25" s="8" t="n">
        <v>106.094058411904</v>
      </c>
      <c r="V25" s="8" t="n">
        <v>72.214533156547</v>
      </c>
      <c r="W25" s="8" t="n">
        <v>83.6639279941853</v>
      </c>
      <c r="X25" s="8" t="n">
        <v>62.5477162251235</v>
      </c>
      <c r="Y25" s="8" t="n">
        <v>291.438844120007</v>
      </c>
      <c r="Z25" s="8" t="n">
        <v>153.889948955497</v>
      </c>
      <c r="AA25" s="8" t="n">
        <v>81.8204129575072</v>
      </c>
      <c r="AB25" s="8" t="n">
        <v>238.449483352464</v>
      </c>
      <c r="AC25" s="8" t="n">
        <v>257.102663404013</v>
      </c>
      <c r="AD25" s="8" t="n">
        <v>39.0254451554559</v>
      </c>
      <c r="AE25" s="8" t="n">
        <v>146.305718654856</v>
      </c>
      <c r="AF25" s="8" t="n">
        <v>151.337859246328</v>
      </c>
      <c r="AG25" s="8" t="n">
        <v>229.768121798708</v>
      </c>
      <c r="AH25" s="8" t="n">
        <v>102.786863652307</v>
      </c>
      <c r="AI25" s="8" t="n">
        <v>205.106932011923</v>
      </c>
      <c r="AJ25" s="8" t="n">
        <v>120.523205240502</v>
      </c>
      <c r="AK25" s="8" t="n">
        <v>22.5282417742724</v>
      </c>
      <c r="AL25" s="8" t="n">
        <v>73.4008571278285</v>
      </c>
      <c r="AM25" s="8" t="n">
        <v>5.4092411553356</v>
      </c>
      <c r="AN25" s="8" t="n">
        <v>24.2789276358393</v>
      </c>
      <c r="AO25" s="8" t="n">
        <v>113.624734265947</v>
      </c>
      <c r="AP25" s="8" t="n">
        <v>32.396263260343</v>
      </c>
      <c r="AQ25" s="8" t="n">
        <v>9.90227937177661</v>
      </c>
      <c r="AR25" s="8" t="n">
        <v>0</v>
      </c>
      <c r="AS25" s="8" t="n">
        <v>5.20127833517766</v>
      </c>
      <c r="AT25" s="8" t="n">
        <v>31.2229045718251</v>
      </c>
      <c r="AU25" s="8" t="n">
        <v>0</v>
      </c>
      <c r="AV25" s="8" t="n">
        <v>212.396093300152</v>
      </c>
      <c r="AW25" s="8" t="n">
        <v>46.3516772718073</v>
      </c>
      <c r="AX25" s="8" t="n">
        <v>92.6619887696341</v>
      </c>
      <c r="AY25" s="8" t="n">
        <v>0.520798432491572</v>
      </c>
      <c r="AZ25" s="8" t="n">
        <v>17.9308099376272</v>
      </c>
      <c r="BA25" s="8" t="n">
        <v>102.374712841698</v>
      </c>
      <c r="BB25" s="8" t="n">
        <v>0.0564964436176348</v>
      </c>
      <c r="BC25" s="8" t="n">
        <v>2.6430871748679</v>
      </c>
      <c r="BD25" s="8" t="n">
        <v>155.080509986068</v>
      </c>
      <c r="BE25" s="8" t="n">
        <v>148.586507091092</v>
      </c>
      <c r="BF25" s="8" t="n">
        <v>49.3884818765194</v>
      </c>
      <c r="BG25" s="8" t="n">
        <v>165.79730326842</v>
      </c>
      <c r="BH25" s="8" t="n">
        <v>60.7652715478499</v>
      </c>
      <c r="BI25" s="8" t="n">
        <v>44.2290669345755</v>
      </c>
      <c r="BJ25" s="8" t="n">
        <v>44.0148736645242</v>
      </c>
      <c r="BK25" s="8" t="n">
        <v>11.8285866515609</v>
      </c>
      <c r="BL25" s="8" t="n">
        <v>1.85234863849001</v>
      </c>
      <c r="BM25" s="8" t="n">
        <v>46.7311192064385</v>
      </c>
      <c r="BN25" s="8" t="n">
        <v>0</v>
      </c>
      <c r="BO25" s="16" t="n">
        <f aca="false">SUM(C25:BN25)</f>
        <v>5710.72320441941</v>
      </c>
      <c r="BP25" s="8" t="n">
        <v>197.813657766722</v>
      </c>
      <c r="BQ25" s="8" t="n">
        <v>0</v>
      </c>
      <c r="BR25" s="8" t="n">
        <v>0</v>
      </c>
      <c r="BS25" s="8" t="n">
        <v>876.778106553911</v>
      </c>
      <c r="BT25" s="8" t="n">
        <v>0</v>
      </c>
      <c r="BU25" s="8" t="n">
        <v>587.981522901601</v>
      </c>
      <c r="BV25" s="8" t="n">
        <v>180.775914451451</v>
      </c>
      <c r="BW25" s="8" t="n">
        <v>244.318565435245</v>
      </c>
      <c r="BX25" s="16" t="n">
        <f aca="false">SUM(BO25:BW25)</f>
        <v>7798.39097152834</v>
      </c>
    </row>
    <row r="26" customFormat="false" ht="12.75" hidden="false" customHeight="false" outlineLevel="0" collapsed="false">
      <c r="A26" s="9" t="s">
        <v>86</v>
      </c>
      <c r="B26" s="4"/>
      <c r="C26" s="8" t="n">
        <v>190.264718064803</v>
      </c>
      <c r="D26" s="8" t="n">
        <v>0</v>
      </c>
      <c r="E26" s="8" t="n">
        <v>0</v>
      </c>
      <c r="F26" s="8" t="n">
        <v>29.6602590846967</v>
      </c>
      <c r="G26" s="8" t="n">
        <v>472.150203325186</v>
      </c>
      <c r="H26" s="8" t="n">
        <v>84.9978075481146</v>
      </c>
      <c r="I26" s="8" t="n">
        <v>61.5412518840461</v>
      </c>
      <c r="J26" s="8" t="n">
        <v>94.5307440353511</v>
      </c>
      <c r="K26" s="8" t="n">
        <v>60.3220627044221</v>
      </c>
      <c r="L26" s="8" t="n">
        <v>172.405162511532</v>
      </c>
      <c r="M26" s="8" t="n">
        <v>949.740480308943</v>
      </c>
      <c r="N26" s="8" t="n">
        <v>44.3599783793812</v>
      </c>
      <c r="O26" s="8" t="n">
        <v>90.9155358381208</v>
      </c>
      <c r="P26" s="8" t="n">
        <v>192.175494232248</v>
      </c>
      <c r="Q26" s="8" t="n">
        <v>668.642139441667</v>
      </c>
      <c r="R26" s="8" t="n">
        <v>87.550289536818</v>
      </c>
      <c r="S26" s="8" t="n">
        <v>22.8342166969311</v>
      </c>
      <c r="T26" s="8" t="n">
        <v>30.1145621048069</v>
      </c>
      <c r="U26" s="8" t="n">
        <v>54.2057296939377</v>
      </c>
      <c r="V26" s="8" t="n">
        <v>63.2466955561259</v>
      </c>
      <c r="W26" s="8" t="n">
        <v>15.5929838172182</v>
      </c>
      <c r="X26" s="8" t="n">
        <v>39.0452285827567</v>
      </c>
      <c r="Y26" s="8" t="n">
        <v>14.3269898638345</v>
      </c>
      <c r="Z26" s="8" t="n">
        <v>1358.59265695972</v>
      </c>
      <c r="AA26" s="8" t="n">
        <v>31.6813706673871</v>
      </c>
      <c r="AB26" s="8" t="n">
        <v>113.085817118123</v>
      </c>
      <c r="AC26" s="8" t="n">
        <v>134.538497362507</v>
      </c>
      <c r="AD26" s="8" t="n">
        <v>44.4760384108465</v>
      </c>
      <c r="AE26" s="8" t="n">
        <v>96.1761974513875</v>
      </c>
      <c r="AF26" s="8" t="n">
        <v>381.930090799686</v>
      </c>
      <c r="AG26" s="8" t="n">
        <v>223.652044394134</v>
      </c>
      <c r="AH26" s="8" t="n">
        <v>0.020995897403362</v>
      </c>
      <c r="AI26" s="8" t="n">
        <v>1.29469745103551</v>
      </c>
      <c r="AJ26" s="8" t="n">
        <v>133.777563606891</v>
      </c>
      <c r="AK26" s="8" t="n">
        <v>6.88588170746095</v>
      </c>
      <c r="AL26" s="8" t="n">
        <v>164.01394695437</v>
      </c>
      <c r="AM26" s="8" t="n">
        <v>6.73996290150098</v>
      </c>
      <c r="AN26" s="8" t="n">
        <v>14.3190333080682</v>
      </c>
      <c r="AO26" s="8" t="n">
        <v>89.8414578564317</v>
      </c>
      <c r="AP26" s="8" t="n">
        <v>98.4889339835044</v>
      </c>
      <c r="AQ26" s="8" t="n">
        <v>99.4822096804575</v>
      </c>
      <c r="AR26" s="8" t="n">
        <v>7.75916184366945</v>
      </c>
      <c r="AS26" s="8" t="n">
        <v>73.6268148589518</v>
      </c>
      <c r="AT26" s="8" t="n">
        <v>108.24422696597</v>
      </c>
      <c r="AU26" s="8" t="n">
        <v>0</v>
      </c>
      <c r="AV26" s="8" t="n">
        <v>130.464964034319</v>
      </c>
      <c r="AW26" s="8" t="n">
        <v>41.5180949619271</v>
      </c>
      <c r="AX26" s="8" t="n">
        <v>21.6034420184385</v>
      </c>
      <c r="AY26" s="8" t="n">
        <v>10.460902827691</v>
      </c>
      <c r="AZ26" s="8" t="n">
        <v>12.9028959087282</v>
      </c>
      <c r="BA26" s="8" t="n">
        <v>9.99904162003154</v>
      </c>
      <c r="BB26" s="8" t="n">
        <v>7.43026307941363</v>
      </c>
      <c r="BC26" s="8" t="n">
        <v>0.765221552117102</v>
      </c>
      <c r="BD26" s="8" t="n">
        <v>59.4219092688537</v>
      </c>
      <c r="BE26" s="8" t="n">
        <v>133.725128719288</v>
      </c>
      <c r="BF26" s="8" t="n">
        <v>89.4853737921588</v>
      </c>
      <c r="BG26" s="8" t="n">
        <v>152.494361314086</v>
      </c>
      <c r="BH26" s="8" t="n">
        <v>162.9109737905</v>
      </c>
      <c r="BI26" s="8" t="n">
        <v>25.4317120593871</v>
      </c>
      <c r="BJ26" s="8" t="n">
        <v>45.5764906087227</v>
      </c>
      <c r="BK26" s="8" t="n">
        <v>17.4181581214859</v>
      </c>
      <c r="BL26" s="8" t="n">
        <v>1.5819488536625</v>
      </c>
      <c r="BM26" s="8" t="n">
        <v>55.9246698552454</v>
      </c>
      <c r="BN26" s="8" t="n">
        <v>0</v>
      </c>
      <c r="BO26" s="16" t="n">
        <f aca="false">SUM(C26:BN26)</f>
        <v>7606.3656857765</v>
      </c>
      <c r="BP26" s="8" t="n">
        <v>4264.25480683808</v>
      </c>
      <c r="BQ26" s="8" t="n">
        <v>0</v>
      </c>
      <c r="BR26" s="8" t="n">
        <v>90.2189002214551</v>
      </c>
      <c r="BS26" s="8" t="n">
        <v>0</v>
      </c>
      <c r="BT26" s="8" t="n">
        <v>0</v>
      </c>
      <c r="BU26" s="8" t="n">
        <v>438.185943368787</v>
      </c>
      <c r="BV26" s="8" t="n">
        <v>34.3289041778126</v>
      </c>
      <c r="BW26" s="8" t="n">
        <v>34.5824806397958</v>
      </c>
      <c r="BX26" s="16" t="n">
        <f aca="false">SUM(BO26:BW26)</f>
        <v>12467.9367210224</v>
      </c>
    </row>
    <row r="27" customFormat="false" ht="12.75" hidden="false" customHeight="false" outlineLevel="0" collapsed="false">
      <c r="A27" s="9" t="s">
        <v>88</v>
      </c>
      <c r="B27" s="4"/>
      <c r="C27" s="8" t="n">
        <v>6.06183249542865</v>
      </c>
      <c r="D27" s="8" t="n">
        <v>0</v>
      </c>
      <c r="E27" s="8" t="n">
        <v>0</v>
      </c>
      <c r="F27" s="8" t="n">
        <v>0.1319709272739</v>
      </c>
      <c r="G27" s="8" t="n">
        <v>23.2969694738111</v>
      </c>
      <c r="H27" s="8" t="n">
        <v>3.62047146960003</v>
      </c>
      <c r="I27" s="8" t="n">
        <v>1.70088488875247</v>
      </c>
      <c r="J27" s="8" t="n">
        <v>1.62108092166102</v>
      </c>
      <c r="K27" s="8" t="n">
        <v>1.62702680546423</v>
      </c>
      <c r="L27" s="8" t="n">
        <v>13.3896613050012</v>
      </c>
      <c r="M27" s="8" t="n">
        <v>24.2243269944731</v>
      </c>
      <c r="N27" s="8" t="n">
        <v>4.01841503309488</v>
      </c>
      <c r="O27" s="8" t="n">
        <v>4.0178897889974</v>
      </c>
      <c r="P27" s="8" t="n">
        <v>5.37429416433179</v>
      </c>
      <c r="Q27" s="8" t="n">
        <v>58.5807742321799</v>
      </c>
      <c r="R27" s="8" t="n">
        <v>6.64930505611868</v>
      </c>
      <c r="S27" s="8" t="n">
        <v>1.34764710795098</v>
      </c>
      <c r="T27" s="8" t="n">
        <v>0.834123601719159</v>
      </c>
      <c r="U27" s="8" t="n">
        <v>1.18572913094492</v>
      </c>
      <c r="V27" s="8" t="n">
        <v>3.3986863879324</v>
      </c>
      <c r="W27" s="8" t="n">
        <v>0.665008790281341</v>
      </c>
      <c r="X27" s="8" t="n">
        <v>1.41003557198485</v>
      </c>
      <c r="Y27" s="8" t="n">
        <v>1.34196073260881</v>
      </c>
      <c r="Z27" s="8" t="n">
        <v>4.67760806058</v>
      </c>
      <c r="AA27" s="8" t="n">
        <v>17.5403427119764</v>
      </c>
      <c r="AB27" s="8" t="n">
        <v>8.32510298516442</v>
      </c>
      <c r="AC27" s="8" t="n">
        <v>12.4271400249306</v>
      </c>
      <c r="AD27" s="8" t="n">
        <v>3.1141168693907</v>
      </c>
      <c r="AE27" s="8" t="n">
        <v>13.9889680408754</v>
      </c>
      <c r="AF27" s="8" t="n">
        <v>13.0980684751635</v>
      </c>
      <c r="AG27" s="8" t="n">
        <v>9.44837260879093</v>
      </c>
      <c r="AH27" s="8" t="n">
        <v>0</v>
      </c>
      <c r="AI27" s="8" t="n">
        <v>0</v>
      </c>
      <c r="AJ27" s="8" t="n">
        <v>10.325108803844</v>
      </c>
      <c r="AK27" s="8" t="n">
        <v>1.03888808185699</v>
      </c>
      <c r="AL27" s="8" t="n">
        <v>28.8364023161703</v>
      </c>
      <c r="AM27" s="8" t="n">
        <v>0.724662823886963</v>
      </c>
      <c r="AN27" s="8" t="n">
        <v>0.653127142248416</v>
      </c>
      <c r="AO27" s="8" t="n">
        <v>1.10097083111714</v>
      </c>
      <c r="AP27" s="8" t="n">
        <v>2.01103946614793</v>
      </c>
      <c r="AQ27" s="8" t="n">
        <v>6.01629029388556</v>
      </c>
      <c r="AR27" s="8" t="n">
        <v>0.611452960937589</v>
      </c>
      <c r="AS27" s="8" t="n">
        <v>2.95475071790521</v>
      </c>
      <c r="AT27" s="8" t="n">
        <v>42.5243808843765</v>
      </c>
      <c r="AU27" s="8" t="n">
        <v>0</v>
      </c>
      <c r="AV27" s="8" t="n">
        <v>7.52438069277489</v>
      </c>
      <c r="AW27" s="8" t="n">
        <v>2.03992555417096</v>
      </c>
      <c r="AX27" s="8" t="n">
        <v>1.96154911691875</v>
      </c>
      <c r="AY27" s="8" t="n">
        <v>0.351981490977876</v>
      </c>
      <c r="AZ27" s="8" t="n">
        <v>3.95661018757108</v>
      </c>
      <c r="BA27" s="8" t="n">
        <v>1.47292958974735</v>
      </c>
      <c r="BB27" s="8" t="n">
        <v>1.36829166014168</v>
      </c>
      <c r="BC27" s="8" t="n">
        <v>0</v>
      </c>
      <c r="BD27" s="8" t="n">
        <v>4.46794491873657</v>
      </c>
      <c r="BE27" s="8" t="n">
        <v>27.0833236376497</v>
      </c>
      <c r="BF27" s="8" t="n">
        <v>11.1853698681402</v>
      </c>
      <c r="BG27" s="8" t="n">
        <v>31.1378668341433</v>
      </c>
      <c r="BH27" s="8" t="n">
        <v>29.1085393865552</v>
      </c>
      <c r="BI27" s="8" t="n">
        <v>2.76538526599169</v>
      </c>
      <c r="BJ27" s="8" t="n">
        <v>11.3994799601362</v>
      </c>
      <c r="BK27" s="8" t="n">
        <v>7.57842301162293</v>
      </c>
      <c r="BL27" s="8" t="n">
        <v>0.105761639928724</v>
      </c>
      <c r="BM27" s="8" t="n">
        <v>4.87948158995554</v>
      </c>
      <c r="BN27" s="8" t="n">
        <v>0</v>
      </c>
      <c r="BO27" s="16" t="n">
        <f aca="false">SUM(C27:BN27)</f>
        <v>492.302133384022</v>
      </c>
      <c r="BP27" s="8" t="n">
        <v>761.093256737993</v>
      </c>
      <c r="BQ27" s="8" t="n">
        <v>0</v>
      </c>
      <c r="BR27" s="8" t="n">
        <v>0</v>
      </c>
      <c r="BS27" s="8" t="n">
        <v>0</v>
      </c>
      <c r="BT27" s="8" t="n">
        <v>0</v>
      </c>
      <c r="BU27" s="8" t="n">
        <v>0.00466014763442535</v>
      </c>
      <c r="BV27" s="8" t="n">
        <v>0.000201400365048786</v>
      </c>
      <c r="BW27" s="8" t="n">
        <v>0.0514251428704477</v>
      </c>
      <c r="BX27" s="16" t="n">
        <f aca="false">SUM(BO27:BW27)</f>
        <v>1253.45167681289</v>
      </c>
    </row>
    <row r="28" customFormat="false" ht="12.75" hidden="false" customHeight="false" outlineLevel="0" collapsed="false">
      <c r="A28" s="9" t="s">
        <v>90</v>
      </c>
      <c r="B28" s="4"/>
      <c r="C28" s="8" t="n">
        <v>2.93698157602555</v>
      </c>
      <c r="D28" s="8" t="n">
        <v>1.81551942991418</v>
      </c>
      <c r="E28" s="8" t="n">
        <v>1.01063332275372</v>
      </c>
      <c r="F28" s="8" t="n">
        <v>7.66670776202421</v>
      </c>
      <c r="G28" s="8" t="n">
        <v>73.8176476359037</v>
      </c>
      <c r="H28" s="8" t="n">
        <v>20.1990734627406</v>
      </c>
      <c r="I28" s="8" t="n">
        <v>109.418869506306</v>
      </c>
      <c r="J28" s="8" t="n">
        <v>35.5531688759731</v>
      </c>
      <c r="K28" s="8" t="n">
        <v>7.80609940848096</v>
      </c>
      <c r="L28" s="8" t="n">
        <v>34.9051456812502</v>
      </c>
      <c r="M28" s="8" t="n">
        <v>142.128267976871</v>
      </c>
      <c r="N28" s="8" t="n">
        <v>22.787674560986</v>
      </c>
      <c r="O28" s="8" t="n">
        <v>72.8656652321143</v>
      </c>
      <c r="P28" s="8" t="n">
        <v>58.9022119255545</v>
      </c>
      <c r="Q28" s="8" t="n">
        <v>428.036654489156</v>
      </c>
      <c r="R28" s="8" t="n">
        <v>437.39802199516</v>
      </c>
      <c r="S28" s="8" t="n">
        <v>12.9632394223307</v>
      </c>
      <c r="T28" s="8" t="n">
        <v>5.20878186044187</v>
      </c>
      <c r="U28" s="8" t="n">
        <v>16.8868370947906</v>
      </c>
      <c r="V28" s="8" t="n">
        <v>14.8009380382895</v>
      </c>
      <c r="W28" s="8" t="n">
        <v>291.915475187023</v>
      </c>
      <c r="X28" s="8" t="n">
        <v>6.17091976282491</v>
      </c>
      <c r="Y28" s="8" t="n">
        <v>150.398738650326</v>
      </c>
      <c r="Z28" s="8" t="n">
        <v>20.6814945637832</v>
      </c>
      <c r="AA28" s="8" t="n">
        <v>996.765048778439</v>
      </c>
      <c r="AB28" s="8" t="n">
        <v>1316.16099292675</v>
      </c>
      <c r="AC28" s="8" t="n">
        <v>320.222811877015</v>
      </c>
      <c r="AD28" s="8" t="n">
        <v>8.9433621998605</v>
      </c>
      <c r="AE28" s="8" t="n">
        <v>135.366510342657</v>
      </c>
      <c r="AF28" s="8" t="n">
        <v>43.6293974674807</v>
      </c>
      <c r="AG28" s="8" t="n">
        <v>26.2407648013986</v>
      </c>
      <c r="AH28" s="8" t="n">
        <v>5.73243192596815</v>
      </c>
      <c r="AI28" s="8" t="n">
        <v>1.90627793421428</v>
      </c>
      <c r="AJ28" s="8" t="n">
        <v>41.0971628110333</v>
      </c>
      <c r="AK28" s="8" t="n">
        <v>16.3592414020464</v>
      </c>
      <c r="AL28" s="8" t="n">
        <v>55.3772649428433</v>
      </c>
      <c r="AM28" s="8" t="n">
        <v>2.14295564273178</v>
      </c>
      <c r="AN28" s="8" t="n">
        <v>4.40050755492062</v>
      </c>
      <c r="AO28" s="8" t="n">
        <v>4.15557813783335</v>
      </c>
      <c r="AP28" s="8" t="n">
        <v>4.24621714098623</v>
      </c>
      <c r="AQ28" s="8" t="n">
        <v>0</v>
      </c>
      <c r="AR28" s="8" t="n">
        <v>0</v>
      </c>
      <c r="AS28" s="8" t="n">
        <v>2.85943420648305</v>
      </c>
      <c r="AT28" s="8" t="n">
        <v>18.9138629027858</v>
      </c>
      <c r="AU28" s="8" t="n">
        <v>12.3432217453495</v>
      </c>
      <c r="AV28" s="8" t="n">
        <v>4.18194075817111</v>
      </c>
      <c r="AW28" s="8" t="n">
        <v>14.1064977930702</v>
      </c>
      <c r="AX28" s="8" t="n">
        <v>30.9895148063581</v>
      </c>
      <c r="AY28" s="8" t="n">
        <v>0.683688163721723</v>
      </c>
      <c r="AZ28" s="8" t="n">
        <v>10.509755749282</v>
      </c>
      <c r="BA28" s="8" t="n">
        <v>14.2848135731973</v>
      </c>
      <c r="BB28" s="8" t="n">
        <v>2.02071796342925</v>
      </c>
      <c r="BC28" s="8" t="n">
        <v>0.787786460820464</v>
      </c>
      <c r="BD28" s="8" t="n">
        <v>119.762459590736</v>
      </c>
      <c r="BE28" s="8" t="n">
        <v>486.871003484607</v>
      </c>
      <c r="BF28" s="8" t="n">
        <v>9.21632910578669</v>
      </c>
      <c r="BG28" s="8" t="n">
        <v>29.3141949565706</v>
      </c>
      <c r="BH28" s="8" t="n">
        <v>17.4809274493271</v>
      </c>
      <c r="BI28" s="8" t="n">
        <v>1.40645433831782</v>
      </c>
      <c r="BJ28" s="8" t="n">
        <v>2.95076933108745</v>
      </c>
      <c r="BK28" s="8" t="n">
        <v>7.1860800100106</v>
      </c>
      <c r="BL28" s="8" t="n">
        <v>0.176323871398558</v>
      </c>
      <c r="BM28" s="8" t="n">
        <v>4.15057504302922</v>
      </c>
      <c r="BN28" s="8" t="n">
        <v>0</v>
      </c>
      <c r="BO28" s="16" t="n">
        <f aca="false">SUM(C28:BN28)</f>
        <v>5749.21764461075</v>
      </c>
      <c r="BP28" s="8" t="n">
        <v>1424.97012985133</v>
      </c>
      <c r="BQ28" s="8" t="n">
        <v>0</v>
      </c>
      <c r="BR28" s="8" t="n">
        <v>733.381070280408</v>
      </c>
      <c r="BS28" s="8" t="n">
        <v>0</v>
      </c>
      <c r="BT28" s="8" t="n">
        <v>0</v>
      </c>
      <c r="BU28" s="8" t="n">
        <v>1174.81636900602</v>
      </c>
      <c r="BV28" s="8" t="n">
        <v>55.9792068380143</v>
      </c>
      <c r="BW28" s="8" t="n">
        <v>537.072693342381</v>
      </c>
      <c r="BX28" s="16" t="n">
        <f aca="false">SUM(BO28:BW28)</f>
        <v>9675.43711392889</v>
      </c>
    </row>
    <row r="29" customFormat="false" ht="12.75" hidden="false" customHeight="false" outlineLevel="0" collapsed="false">
      <c r="A29" s="9" t="s">
        <v>92</v>
      </c>
      <c r="B29" s="4"/>
      <c r="C29" s="8" t="n">
        <v>97.6177019433793</v>
      </c>
      <c r="D29" s="8" t="n">
        <v>0</v>
      </c>
      <c r="E29" s="8" t="n">
        <v>0</v>
      </c>
      <c r="F29" s="8" t="n">
        <v>19.3765185287691</v>
      </c>
      <c r="G29" s="8" t="n">
        <v>78.5565894317033</v>
      </c>
      <c r="H29" s="8" t="n">
        <v>9.27830859433664</v>
      </c>
      <c r="I29" s="8" t="n">
        <v>9.41336781873621</v>
      </c>
      <c r="J29" s="8" t="n">
        <v>22.7437829654268</v>
      </c>
      <c r="K29" s="8" t="n">
        <v>14.7386741882509</v>
      </c>
      <c r="L29" s="8" t="n">
        <v>3.79986696870647</v>
      </c>
      <c r="M29" s="8" t="n">
        <v>167.891176991692</v>
      </c>
      <c r="N29" s="8" t="n">
        <v>29.8982497647091</v>
      </c>
      <c r="O29" s="8" t="n">
        <v>11.3507347178491</v>
      </c>
      <c r="P29" s="8" t="n">
        <v>46.9529839727647</v>
      </c>
      <c r="Q29" s="8" t="n">
        <v>21.0900077902155</v>
      </c>
      <c r="R29" s="8" t="n">
        <v>252.76721079401</v>
      </c>
      <c r="S29" s="8" t="n">
        <v>3.81778310426478</v>
      </c>
      <c r="T29" s="8" t="n">
        <v>10.6566977659658</v>
      </c>
      <c r="U29" s="8" t="n">
        <v>0.759394193890387</v>
      </c>
      <c r="V29" s="8" t="n">
        <v>41.2709788362026</v>
      </c>
      <c r="W29" s="8" t="n">
        <v>4.83443714833458</v>
      </c>
      <c r="X29" s="8" t="n">
        <v>10.6912669578588</v>
      </c>
      <c r="Y29" s="8" t="n">
        <v>159.720474002003</v>
      </c>
      <c r="Z29" s="8" t="n">
        <v>831.357155502348</v>
      </c>
      <c r="AA29" s="8" t="n">
        <v>55.7938946789444</v>
      </c>
      <c r="AB29" s="8" t="n">
        <v>158.699285702011</v>
      </c>
      <c r="AC29" s="8" t="n">
        <v>20788.857028727</v>
      </c>
      <c r="AD29" s="8" t="n">
        <v>48.3290946632634</v>
      </c>
      <c r="AE29" s="8" t="n">
        <v>204.338094849002</v>
      </c>
      <c r="AF29" s="8" t="n">
        <v>234.523557007624</v>
      </c>
      <c r="AG29" s="8" t="n">
        <v>114.99142099121</v>
      </c>
      <c r="AH29" s="8" t="n">
        <v>0.206133199995885</v>
      </c>
      <c r="AI29" s="8" t="n">
        <v>0</v>
      </c>
      <c r="AJ29" s="8" t="n">
        <v>227.879202905255</v>
      </c>
      <c r="AK29" s="8" t="n">
        <v>1.84590892476795</v>
      </c>
      <c r="AL29" s="8" t="n">
        <v>92.9086296570042</v>
      </c>
      <c r="AM29" s="8" t="n">
        <v>7.87619661505449</v>
      </c>
      <c r="AN29" s="8" t="n">
        <v>7.56036446542466</v>
      </c>
      <c r="AO29" s="8" t="n">
        <v>18.5836528797939</v>
      </c>
      <c r="AP29" s="8" t="n">
        <v>66.5263005735426</v>
      </c>
      <c r="AQ29" s="8" t="n">
        <v>0</v>
      </c>
      <c r="AR29" s="8" t="n">
        <v>0</v>
      </c>
      <c r="AS29" s="8" t="n">
        <v>8.91147488008813</v>
      </c>
      <c r="AT29" s="8" t="n">
        <v>922.398872710425</v>
      </c>
      <c r="AU29" s="8" t="n">
        <v>633.911286736153</v>
      </c>
      <c r="AV29" s="8" t="n">
        <v>111.151545249763</v>
      </c>
      <c r="AW29" s="8" t="n">
        <v>166.623140196147</v>
      </c>
      <c r="AX29" s="8" t="n">
        <v>27.8747526210826</v>
      </c>
      <c r="AY29" s="8" t="n">
        <v>1.74662342763754</v>
      </c>
      <c r="AZ29" s="8" t="n">
        <v>17.2414599110744</v>
      </c>
      <c r="BA29" s="8" t="n">
        <v>17.6489278540975</v>
      </c>
      <c r="BB29" s="8" t="n">
        <v>13.6355503547599</v>
      </c>
      <c r="BC29" s="8" t="n">
        <v>0</v>
      </c>
      <c r="BD29" s="8" t="n">
        <v>50.2489551535205</v>
      </c>
      <c r="BE29" s="8" t="n">
        <v>333.063859218051</v>
      </c>
      <c r="BF29" s="8" t="n">
        <v>150.575724311047</v>
      </c>
      <c r="BG29" s="8" t="n">
        <v>130.455443749323</v>
      </c>
      <c r="BH29" s="8" t="n">
        <v>127.980287507917</v>
      </c>
      <c r="BI29" s="8" t="n">
        <v>27.5531593224973</v>
      </c>
      <c r="BJ29" s="8" t="n">
        <v>42.4497046516202</v>
      </c>
      <c r="BK29" s="8" t="n">
        <v>61.4981707485688</v>
      </c>
      <c r="BL29" s="8" t="n">
        <v>3.9435304033304</v>
      </c>
      <c r="BM29" s="8" t="n">
        <v>155.552276780416</v>
      </c>
      <c r="BN29" s="8" t="n">
        <v>0</v>
      </c>
      <c r="BO29" s="16" t="n">
        <f aca="false">SUM(C29:BN29)</f>
        <v>26881.9668736088</v>
      </c>
      <c r="BP29" s="8" t="n">
        <v>195.659992778172</v>
      </c>
      <c r="BQ29" s="8" t="n">
        <v>0</v>
      </c>
      <c r="BR29" s="8" t="n">
        <v>0</v>
      </c>
      <c r="BS29" s="8" t="n">
        <v>34509.5487841529</v>
      </c>
      <c r="BT29" s="8" t="n">
        <v>0</v>
      </c>
      <c r="BU29" s="8" t="n">
        <v>1335.56829666069</v>
      </c>
      <c r="BV29" s="8" t="n">
        <v>669.597891275804</v>
      </c>
      <c r="BW29" s="8" t="n">
        <v>1300.72159323464</v>
      </c>
      <c r="BX29" s="16" t="n">
        <f aca="false">SUM(BO29:BW29)</f>
        <v>64893.0634317111</v>
      </c>
    </row>
    <row r="30" customFormat="false" ht="12.75" hidden="false" customHeight="false" outlineLevel="0" collapsed="false">
      <c r="A30" s="9" t="s">
        <v>94</v>
      </c>
      <c r="B30" s="4"/>
      <c r="C30" s="8" t="n">
        <v>18.8861193842711</v>
      </c>
      <c r="D30" s="8" t="n">
        <v>0</v>
      </c>
      <c r="E30" s="8" t="n">
        <v>0</v>
      </c>
      <c r="F30" s="8" t="n">
        <v>1.77674359196533</v>
      </c>
      <c r="G30" s="8" t="n">
        <v>20.4660712388596</v>
      </c>
      <c r="H30" s="8" t="n">
        <v>2.6289786824552</v>
      </c>
      <c r="I30" s="8" t="n">
        <v>3.98149991020307</v>
      </c>
      <c r="J30" s="8" t="n">
        <v>1.18109081999126</v>
      </c>
      <c r="K30" s="8" t="n">
        <v>2.18199333187488</v>
      </c>
      <c r="L30" s="8" t="n">
        <v>0.594851580531331</v>
      </c>
      <c r="M30" s="8" t="n">
        <v>2.41429446330912</v>
      </c>
      <c r="N30" s="8" t="n">
        <v>6.75128383065271E-006</v>
      </c>
      <c r="O30" s="8" t="n">
        <v>19.843009756718</v>
      </c>
      <c r="P30" s="8" t="n">
        <v>17.237758760786</v>
      </c>
      <c r="Q30" s="8" t="n">
        <v>9.46483055661915</v>
      </c>
      <c r="R30" s="8" t="n">
        <v>25.3077047737306</v>
      </c>
      <c r="S30" s="8" t="n">
        <v>0.606482204796733</v>
      </c>
      <c r="T30" s="8" t="n">
        <v>3.10626953260555</v>
      </c>
      <c r="U30" s="8" t="n">
        <v>23.9099483426804</v>
      </c>
      <c r="V30" s="8" t="n">
        <v>394.186938282213</v>
      </c>
      <c r="W30" s="8" t="n">
        <v>5.2328511942878</v>
      </c>
      <c r="X30" s="8" t="n">
        <v>6.30045141680603</v>
      </c>
      <c r="Y30" s="8" t="n">
        <v>9.52092641586759</v>
      </c>
      <c r="Z30" s="8" t="n">
        <v>3.09517596561726E-005</v>
      </c>
      <c r="AA30" s="8" t="n">
        <v>3.15227301102306</v>
      </c>
      <c r="AB30" s="8" t="n">
        <v>41.7336810594313</v>
      </c>
      <c r="AC30" s="8" t="n">
        <v>244.623532304498</v>
      </c>
      <c r="AD30" s="8" t="n">
        <v>72.7079558183134</v>
      </c>
      <c r="AE30" s="8" t="n">
        <v>68.4741643027666</v>
      </c>
      <c r="AF30" s="8" t="n">
        <v>51.3751499942525</v>
      </c>
      <c r="AG30" s="8" t="n">
        <v>273.951238069576</v>
      </c>
      <c r="AH30" s="8" t="n">
        <v>4.86226996128462</v>
      </c>
      <c r="AI30" s="8" t="n">
        <v>0</v>
      </c>
      <c r="AJ30" s="8" t="n">
        <v>108.096516958195</v>
      </c>
      <c r="AK30" s="8" t="n">
        <v>17.2797251590495</v>
      </c>
      <c r="AL30" s="8" t="n">
        <v>10.6211575307303</v>
      </c>
      <c r="AM30" s="8" t="n">
        <v>2.86172703000146</v>
      </c>
      <c r="AN30" s="8" t="n">
        <v>3.37669388398064</v>
      </c>
      <c r="AO30" s="8" t="n">
        <v>11.6977139917641</v>
      </c>
      <c r="AP30" s="8" t="n">
        <v>23.4460002897699</v>
      </c>
      <c r="AQ30" s="8" t="n">
        <v>1.59226361159092</v>
      </c>
      <c r="AR30" s="8" t="n">
        <v>3.76247260933228</v>
      </c>
      <c r="AS30" s="8" t="n">
        <v>7.5052348767808</v>
      </c>
      <c r="AT30" s="8" t="n">
        <v>21.5943886138665</v>
      </c>
      <c r="AU30" s="8" t="n">
        <v>0</v>
      </c>
      <c r="AV30" s="8" t="n">
        <v>136.278169097052</v>
      </c>
      <c r="AW30" s="8" t="n">
        <v>38.9398430960669</v>
      </c>
      <c r="AX30" s="8" t="n">
        <v>1.38127799864327</v>
      </c>
      <c r="AY30" s="8" t="n">
        <v>1.88462067937543</v>
      </c>
      <c r="AZ30" s="8" t="n">
        <v>4.24001871351465</v>
      </c>
      <c r="BA30" s="8" t="n">
        <v>713.028861120432</v>
      </c>
      <c r="BB30" s="8" t="n">
        <v>3.87421593151844</v>
      </c>
      <c r="BC30" s="8" t="n">
        <v>0.499347840216259</v>
      </c>
      <c r="BD30" s="8" t="n">
        <v>89.643453734613</v>
      </c>
      <c r="BE30" s="8" t="n">
        <v>73.0359927277778</v>
      </c>
      <c r="BF30" s="8" t="n">
        <v>26.4774578205847</v>
      </c>
      <c r="BG30" s="8" t="n">
        <v>118.029394156498</v>
      </c>
      <c r="BH30" s="8" t="n">
        <v>16.9490825411716</v>
      </c>
      <c r="BI30" s="8" t="n">
        <v>6.27114970499695</v>
      </c>
      <c r="BJ30" s="8" t="n">
        <v>5.73606261542674</v>
      </c>
      <c r="BK30" s="8" t="n">
        <v>2.97751821621889</v>
      </c>
      <c r="BL30" s="8" t="n">
        <v>2.52631040558452</v>
      </c>
      <c r="BM30" s="8" t="n">
        <v>20.6936866647921</v>
      </c>
      <c r="BN30" s="8" t="n">
        <v>0</v>
      </c>
      <c r="BO30" s="16" t="n">
        <f aca="false">SUM(C30:BN30)</f>
        <v>2804.00947408431</v>
      </c>
      <c r="BP30" s="8" t="n">
        <v>4648.62991193603</v>
      </c>
      <c r="BQ30" s="8" t="n">
        <v>0</v>
      </c>
      <c r="BR30" s="8" t="n">
        <v>0</v>
      </c>
      <c r="BS30" s="8" t="n">
        <v>759.933940062835</v>
      </c>
      <c r="BT30" s="8" t="n">
        <v>23.0680871513104</v>
      </c>
      <c r="BU30" s="8" t="n">
        <v>1782.64058426876</v>
      </c>
      <c r="BV30" s="8" t="n">
        <v>1112.34262718795</v>
      </c>
      <c r="BW30" s="8" t="n">
        <v>638.400066886835</v>
      </c>
      <c r="BX30" s="16" t="n">
        <f aca="false">SUM(BO30:BW30)</f>
        <v>11769.024691578</v>
      </c>
    </row>
    <row r="31" customFormat="false" ht="12.75" hidden="false" customHeight="false" outlineLevel="0" collapsed="false">
      <c r="A31" s="9" t="s">
        <v>96</v>
      </c>
      <c r="B31" s="4"/>
      <c r="C31" s="8" t="n">
        <v>795.834721229623</v>
      </c>
      <c r="D31" s="8" t="n">
        <v>47.2603602866836</v>
      </c>
      <c r="E31" s="8" t="n">
        <v>10.0209421495363</v>
      </c>
      <c r="F31" s="8" t="n">
        <v>15.1212697275773</v>
      </c>
      <c r="G31" s="8" t="n">
        <v>2606.94496016285</v>
      </c>
      <c r="H31" s="8" t="n">
        <v>380.206389778185</v>
      </c>
      <c r="I31" s="8" t="n">
        <v>176.366440365509</v>
      </c>
      <c r="J31" s="8" t="n">
        <v>194.472116221732</v>
      </c>
      <c r="K31" s="8" t="n">
        <v>230.164469135038</v>
      </c>
      <c r="L31" s="8" t="n">
        <v>326.811057477932</v>
      </c>
      <c r="M31" s="8" t="n">
        <v>1428.49589914464</v>
      </c>
      <c r="N31" s="8" t="n">
        <v>203.558024046824</v>
      </c>
      <c r="O31" s="8" t="n">
        <v>383.85031328624</v>
      </c>
      <c r="P31" s="8" t="n">
        <v>373.085716189863</v>
      </c>
      <c r="Q31" s="8" t="n">
        <v>783.149634533153</v>
      </c>
      <c r="R31" s="8" t="n">
        <v>501.10980985971</v>
      </c>
      <c r="S31" s="8" t="n">
        <v>298.390608048034</v>
      </c>
      <c r="T31" s="8" t="n">
        <v>232.155821380228</v>
      </c>
      <c r="U31" s="8" t="n">
        <v>464.061969371594</v>
      </c>
      <c r="V31" s="8" t="n">
        <v>179.063507204717</v>
      </c>
      <c r="W31" s="8" t="n">
        <v>48.379100986863</v>
      </c>
      <c r="X31" s="8" t="n">
        <v>320.751484498502</v>
      </c>
      <c r="Y31" s="8" t="n">
        <v>232.817970808356</v>
      </c>
      <c r="Z31" s="8" t="n">
        <v>41.5424162618264</v>
      </c>
      <c r="AA31" s="8" t="n">
        <v>20.7943591260628</v>
      </c>
      <c r="AB31" s="8" t="n">
        <v>215.117407991316</v>
      </c>
      <c r="AC31" s="8" t="n">
        <v>3445.74141353146</v>
      </c>
      <c r="AD31" s="8" t="n">
        <v>293.429948860223</v>
      </c>
      <c r="AE31" s="8" t="n">
        <v>2594.27076376042</v>
      </c>
      <c r="AF31" s="8" t="n">
        <v>463.213889044762</v>
      </c>
      <c r="AG31" s="8" t="n">
        <v>107.038266078227</v>
      </c>
      <c r="AH31" s="8" t="n">
        <v>2.66530672197405</v>
      </c>
      <c r="AI31" s="8" t="n">
        <v>4.93914045792219</v>
      </c>
      <c r="AJ31" s="8" t="n">
        <v>147.065878165844</v>
      </c>
      <c r="AK31" s="8" t="n">
        <v>8.56150284529677</v>
      </c>
      <c r="AL31" s="8" t="n">
        <v>1147.37021794514</v>
      </c>
      <c r="AM31" s="8" t="n">
        <v>56.4571711566602</v>
      </c>
      <c r="AN31" s="8" t="n">
        <v>24.3065216130837</v>
      </c>
      <c r="AO31" s="8" t="n">
        <v>232.743485655588</v>
      </c>
      <c r="AP31" s="8" t="n">
        <v>50.7654918318611</v>
      </c>
      <c r="AQ31" s="8" t="n">
        <v>58.5028919364485</v>
      </c>
      <c r="AR31" s="8" t="n">
        <v>12.8652248390074</v>
      </c>
      <c r="AS31" s="8" t="n">
        <v>67.5384216669726</v>
      </c>
      <c r="AT31" s="8" t="n">
        <v>200.520055568103</v>
      </c>
      <c r="AU31" s="8" t="n">
        <v>266.403524150368</v>
      </c>
      <c r="AV31" s="8" t="n">
        <v>94.6014046611161</v>
      </c>
      <c r="AW31" s="8" t="n">
        <v>60.681878131366</v>
      </c>
      <c r="AX31" s="8" t="n">
        <v>29.309785127692</v>
      </c>
      <c r="AY31" s="8" t="n">
        <v>40.3489125033763</v>
      </c>
      <c r="AZ31" s="8" t="n">
        <v>132.972150295865</v>
      </c>
      <c r="BA31" s="8" t="n">
        <v>48.1720871041036</v>
      </c>
      <c r="BB31" s="8" t="n">
        <v>5.23511250769276</v>
      </c>
      <c r="BC31" s="8" t="n">
        <v>3.72016789001419</v>
      </c>
      <c r="BD31" s="8" t="n">
        <v>271.681078070055</v>
      </c>
      <c r="BE31" s="8" t="n">
        <v>266.735676555185</v>
      </c>
      <c r="BF31" s="8" t="n">
        <v>132.745669247745</v>
      </c>
      <c r="BG31" s="8" t="n">
        <v>1313.9664922359</v>
      </c>
      <c r="BH31" s="8" t="n">
        <v>203.797367485205</v>
      </c>
      <c r="BI31" s="8" t="n">
        <v>20.7609903455057</v>
      </c>
      <c r="BJ31" s="8" t="n">
        <v>56.3620463058652</v>
      </c>
      <c r="BK31" s="8" t="n">
        <v>26.5289621199048</v>
      </c>
      <c r="BL31" s="8" t="n">
        <v>23.6612325838176</v>
      </c>
      <c r="BM31" s="8" t="n">
        <v>99.890717430297</v>
      </c>
      <c r="BN31" s="8" t="n">
        <v>0</v>
      </c>
      <c r="BO31" s="16" t="n">
        <f aca="false">SUM(C31:BN31)</f>
        <v>22525.0976157027</v>
      </c>
      <c r="BP31" s="8" t="n">
        <v>6169.86526596684</v>
      </c>
      <c r="BQ31" s="8" t="n">
        <v>0</v>
      </c>
      <c r="BR31" s="8" t="n">
        <v>402.084683216446</v>
      </c>
      <c r="BS31" s="8" t="n">
        <v>4491.79772752877</v>
      </c>
      <c r="BT31" s="8" t="n">
        <v>517.100907317962</v>
      </c>
      <c r="BU31" s="8" t="n">
        <v>10951.882844661</v>
      </c>
      <c r="BV31" s="8" t="n">
        <v>2683.95254761935</v>
      </c>
      <c r="BW31" s="8" t="n">
        <v>5027.21443593154</v>
      </c>
      <c r="BX31" s="16" t="n">
        <f aca="false">SUM(BO31:BW31)</f>
        <v>52768.9960279445</v>
      </c>
    </row>
    <row r="32" customFormat="false" ht="12.75" hidden="false" customHeight="false" outlineLevel="0" collapsed="false">
      <c r="A32" s="9" t="s">
        <v>98</v>
      </c>
      <c r="B32" s="4"/>
      <c r="C32" s="8" t="n"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0</v>
      </c>
      <c r="S32" s="8" t="n">
        <v>0</v>
      </c>
      <c r="T32" s="8" t="n">
        <v>0</v>
      </c>
      <c r="U32" s="8" t="n">
        <v>0</v>
      </c>
      <c r="V32" s="8" t="n">
        <v>0</v>
      </c>
      <c r="W32" s="8" t="n">
        <v>0</v>
      </c>
      <c r="X32" s="8" t="n">
        <v>0</v>
      </c>
      <c r="Y32" s="8" t="n">
        <v>0</v>
      </c>
      <c r="Z32" s="8" t="n">
        <v>0</v>
      </c>
      <c r="AA32" s="8" t="n">
        <v>0</v>
      </c>
      <c r="AB32" s="8" t="n">
        <v>0</v>
      </c>
      <c r="AC32" s="8" t="n">
        <v>0</v>
      </c>
      <c r="AD32" s="8" t="n">
        <v>0</v>
      </c>
      <c r="AE32" s="8" t="n">
        <v>0</v>
      </c>
      <c r="AF32" s="8" t="n">
        <v>0</v>
      </c>
      <c r="AG32" s="8" t="n">
        <v>0</v>
      </c>
      <c r="AH32" s="8" t="n">
        <v>0</v>
      </c>
      <c r="AI32" s="8" t="n">
        <v>0</v>
      </c>
      <c r="AJ32" s="8" t="n">
        <v>0</v>
      </c>
      <c r="AK32" s="8" t="n">
        <v>0</v>
      </c>
      <c r="AL32" s="8" t="n">
        <v>0</v>
      </c>
      <c r="AM32" s="8" t="n">
        <v>0</v>
      </c>
      <c r="AN32" s="8" t="n">
        <v>0</v>
      </c>
      <c r="AO32" s="8" t="n">
        <v>0</v>
      </c>
      <c r="AP32" s="8" t="n">
        <v>0</v>
      </c>
      <c r="AQ32" s="8" t="n">
        <v>0</v>
      </c>
      <c r="AR32" s="8" t="n">
        <v>0</v>
      </c>
      <c r="AS32" s="8" t="n">
        <v>0</v>
      </c>
      <c r="AT32" s="8" t="n">
        <v>0</v>
      </c>
      <c r="AU32" s="8" t="n">
        <v>0</v>
      </c>
      <c r="AV32" s="8" t="n">
        <v>0</v>
      </c>
      <c r="AW32" s="8" t="n">
        <v>0</v>
      </c>
      <c r="AX32" s="8" t="n">
        <v>0</v>
      </c>
      <c r="AY32" s="8" t="n">
        <v>0</v>
      </c>
      <c r="AZ32" s="8" t="n">
        <v>0</v>
      </c>
      <c r="BA32" s="8" t="n">
        <v>0</v>
      </c>
      <c r="BB32" s="8" t="n">
        <v>0</v>
      </c>
      <c r="BC32" s="8" t="n">
        <v>0</v>
      </c>
      <c r="BD32" s="8" t="n">
        <v>0</v>
      </c>
      <c r="BE32" s="8" t="n">
        <v>0</v>
      </c>
      <c r="BF32" s="8" t="n">
        <v>0</v>
      </c>
      <c r="BG32" s="8" t="n">
        <v>0</v>
      </c>
      <c r="BH32" s="8" t="n">
        <v>0</v>
      </c>
      <c r="BI32" s="8" t="n">
        <v>0</v>
      </c>
      <c r="BJ32" s="8" t="n">
        <v>0</v>
      </c>
      <c r="BK32" s="8" t="n">
        <v>0</v>
      </c>
      <c r="BL32" s="8" t="n">
        <v>0</v>
      </c>
      <c r="BM32" s="8" t="n">
        <v>0</v>
      </c>
      <c r="BN32" s="8" t="n">
        <v>0</v>
      </c>
      <c r="BO32" s="16" t="n">
        <f aca="false">SUM(C32:BN32)</f>
        <v>0</v>
      </c>
      <c r="BP32" s="8" t="n">
        <v>22544.8872233714</v>
      </c>
      <c r="BQ32" s="8" t="n">
        <v>0</v>
      </c>
      <c r="BR32" s="8" t="n">
        <v>1149.55090990737</v>
      </c>
      <c r="BS32" s="8" t="n">
        <v>0</v>
      </c>
      <c r="BT32" s="8" t="n">
        <v>0</v>
      </c>
      <c r="BU32" s="8" t="n">
        <v>0</v>
      </c>
      <c r="BV32" s="8" t="n">
        <v>0</v>
      </c>
      <c r="BW32" s="8" t="n">
        <v>0</v>
      </c>
      <c r="BX32" s="16" t="n">
        <f aca="false">SUM(BO32:BW32)</f>
        <v>23694.4381332788</v>
      </c>
    </row>
    <row r="33" customFormat="false" ht="12.75" hidden="false" customHeight="false" outlineLevel="0" collapsed="false">
      <c r="A33" s="9" t="s">
        <v>100</v>
      </c>
      <c r="B33" s="4"/>
      <c r="C33" s="8" t="n">
        <v>65.3753998477827</v>
      </c>
      <c r="D33" s="8" t="n">
        <v>0</v>
      </c>
      <c r="E33" s="8" t="n">
        <v>0</v>
      </c>
      <c r="F33" s="8" t="n">
        <v>37.4573737070343</v>
      </c>
      <c r="G33" s="8" t="n">
        <v>662.163821699437</v>
      </c>
      <c r="H33" s="8" t="n">
        <v>96.4400228866965</v>
      </c>
      <c r="I33" s="8" t="n">
        <v>110.115391284421</v>
      </c>
      <c r="J33" s="8" t="n">
        <v>121.724041010333</v>
      </c>
      <c r="K33" s="8" t="n">
        <v>29.9767480834398</v>
      </c>
      <c r="L33" s="8" t="n">
        <v>12.1498237140194</v>
      </c>
      <c r="M33" s="8" t="n">
        <v>188.397367958737</v>
      </c>
      <c r="N33" s="8" t="n">
        <v>7.31687682278313</v>
      </c>
      <c r="O33" s="8" t="n">
        <v>141.047949186415</v>
      </c>
      <c r="P33" s="8" t="n">
        <v>361.198544014951</v>
      </c>
      <c r="Q33" s="8" t="n">
        <v>344.099465212681</v>
      </c>
      <c r="R33" s="8" t="n">
        <v>178.827986752875</v>
      </c>
      <c r="S33" s="8" t="n">
        <v>5.41495494386452</v>
      </c>
      <c r="T33" s="8" t="n">
        <v>41.4502092661097</v>
      </c>
      <c r="U33" s="8" t="n">
        <v>48.26315328843</v>
      </c>
      <c r="V33" s="8" t="n">
        <v>30.3187606237016</v>
      </c>
      <c r="W33" s="8" t="n">
        <v>7.88424122303112</v>
      </c>
      <c r="X33" s="8" t="n">
        <v>71.885040643289</v>
      </c>
      <c r="Y33" s="8" t="n">
        <v>42.1111356951823</v>
      </c>
      <c r="Z33" s="8" t="n">
        <v>173.582388380287</v>
      </c>
      <c r="AA33" s="8" t="n">
        <v>2.60319745856203</v>
      </c>
      <c r="AB33" s="8" t="n">
        <v>184.885323420008</v>
      </c>
      <c r="AC33" s="8" t="n">
        <v>444.524128886872</v>
      </c>
      <c r="AD33" s="8" t="n">
        <v>232.297367301285</v>
      </c>
      <c r="AE33" s="8" t="n">
        <v>1268.04517528274</v>
      </c>
      <c r="AF33" s="8" t="n">
        <v>626.370252458944</v>
      </c>
      <c r="AG33" s="8" t="n">
        <v>1240.59191236465</v>
      </c>
      <c r="AH33" s="8" t="n">
        <v>0.449583978086871</v>
      </c>
      <c r="AI33" s="8" t="n">
        <v>3.88518018145914</v>
      </c>
      <c r="AJ33" s="8" t="n">
        <v>220.846616288864</v>
      </c>
      <c r="AK33" s="8" t="n">
        <v>128.450791308795</v>
      </c>
      <c r="AL33" s="8" t="n">
        <v>26.4245703716871</v>
      </c>
      <c r="AM33" s="8" t="n">
        <v>55.0969419876276</v>
      </c>
      <c r="AN33" s="8" t="n">
        <v>24.8369558651848</v>
      </c>
      <c r="AO33" s="8" t="n">
        <v>13.8258580021076</v>
      </c>
      <c r="AP33" s="8" t="n">
        <v>60.1571509932105</v>
      </c>
      <c r="AQ33" s="8" t="n">
        <v>34.9409167002926</v>
      </c>
      <c r="AR33" s="8" t="n">
        <v>5.0762482771956</v>
      </c>
      <c r="AS33" s="8" t="n">
        <v>24.1216425908385</v>
      </c>
      <c r="AT33" s="8" t="n">
        <v>7.06533151661129</v>
      </c>
      <c r="AU33" s="8" t="n">
        <v>0</v>
      </c>
      <c r="AV33" s="8" t="n">
        <v>65.8548515572839</v>
      </c>
      <c r="AW33" s="8" t="n">
        <v>56.2396102872491</v>
      </c>
      <c r="AX33" s="8" t="n">
        <v>8.82377004550091</v>
      </c>
      <c r="AY33" s="8" t="n">
        <v>19.8515799859578</v>
      </c>
      <c r="AZ33" s="8" t="n">
        <v>29.9213667036671</v>
      </c>
      <c r="BA33" s="8" t="n">
        <v>106.955600574013</v>
      </c>
      <c r="BB33" s="8" t="n">
        <v>1.04812414153579</v>
      </c>
      <c r="BC33" s="8" t="n">
        <v>0</v>
      </c>
      <c r="BD33" s="8" t="n">
        <v>86.5230154384828</v>
      </c>
      <c r="BE33" s="8" t="n">
        <v>158.712230345822</v>
      </c>
      <c r="BF33" s="8" t="n">
        <v>62.9353183284067</v>
      </c>
      <c r="BG33" s="8" t="n">
        <v>150.878181717384</v>
      </c>
      <c r="BH33" s="8" t="n">
        <v>115.48129569158</v>
      </c>
      <c r="BI33" s="8" t="n">
        <v>19.644245024212</v>
      </c>
      <c r="BJ33" s="8" t="n">
        <v>6.92202914544733</v>
      </c>
      <c r="BK33" s="8" t="n">
        <v>19.9695852081173</v>
      </c>
      <c r="BL33" s="8" t="n">
        <v>3.85581562117845</v>
      </c>
      <c r="BM33" s="8" t="n">
        <v>135.409607298417</v>
      </c>
      <c r="BN33" s="8" t="n">
        <v>0</v>
      </c>
      <c r="BO33" s="16" t="n">
        <f aca="false">SUM(C33:BN33)</f>
        <v>8430.72206859478</v>
      </c>
      <c r="BP33" s="8" t="n">
        <v>2143.15121459151</v>
      </c>
      <c r="BQ33" s="8" t="n">
        <v>0</v>
      </c>
      <c r="BR33" s="8" t="n">
        <v>1958</v>
      </c>
      <c r="BS33" s="8" t="n">
        <v>0</v>
      </c>
      <c r="BT33" s="8" t="n">
        <v>0</v>
      </c>
      <c r="BU33" s="8" t="n">
        <v>4906.69095071478</v>
      </c>
      <c r="BV33" s="8" t="n">
        <v>1032.67803689381</v>
      </c>
      <c r="BW33" s="8" t="n">
        <v>872.635660251379</v>
      </c>
      <c r="BX33" s="16" t="n">
        <f aca="false">SUM(BO33:BW33)</f>
        <v>19343.8779310463</v>
      </c>
    </row>
    <row r="34" customFormat="false" ht="12.75" hidden="false" customHeight="false" outlineLevel="0" collapsed="false">
      <c r="A34" s="9" t="s">
        <v>102</v>
      </c>
      <c r="B34" s="4"/>
      <c r="C34" s="8" t="n">
        <v>0</v>
      </c>
      <c r="D34" s="8" t="n">
        <v>0</v>
      </c>
      <c r="E34" s="8" t="n">
        <v>0</v>
      </c>
      <c r="F34" s="8" t="n">
        <v>0</v>
      </c>
      <c r="G34" s="8" t="n">
        <v>0.210325015903976</v>
      </c>
      <c r="H34" s="8" t="n">
        <v>0.0336504674060052</v>
      </c>
      <c r="I34" s="8" t="n">
        <v>0.0167584243214334</v>
      </c>
      <c r="J34" s="8" t="n">
        <v>0.0180655533744929</v>
      </c>
      <c r="K34" s="8" t="n">
        <v>0.0027017192568477</v>
      </c>
      <c r="L34" s="8" t="n">
        <v>0.137165749304344</v>
      </c>
      <c r="M34" s="8" t="n">
        <v>0.123692507686329</v>
      </c>
      <c r="N34" s="8" t="n">
        <v>0</v>
      </c>
      <c r="O34" s="8" t="n">
        <v>0.0405002060954018</v>
      </c>
      <c r="P34" s="8" t="n">
        <v>0.10327634764667</v>
      </c>
      <c r="Q34" s="8" t="n">
        <v>0.41442430500274</v>
      </c>
      <c r="R34" s="8" t="n">
        <v>0.144029821258158</v>
      </c>
      <c r="S34" s="8" t="n">
        <v>0.00302251377455276</v>
      </c>
      <c r="T34" s="8" t="n">
        <v>0.00153647650856814</v>
      </c>
      <c r="U34" s="8" t="n">
        <v>0.0173929183096941</v>
      </c>
      <c r="V34" s="8" t="n">
        <v>0.0378565925870866</v>
      </c>
      <c r="W34" s="8" t="n">
        <v>0.621678354118729</v>
      </c>
      <c r="X34" s="8" t="n">
        <v>0.0102752235206349</v>
      </c>
      <c r="Y34" s="8" t="n">
        <v>0.00702243031613747</v>
      </c>
      <c r="Z34" s="8" t="n">
        <v>0</v>
      </c>
      <c r="AA34" s="8" t="n">
        <v>0</v>
      </c>
      <c r="AB34" s="8" t="n">
        <v>0.0445669507542981</v>
      </c>
      <c r="AC34" s="8" t="n">
        <v>0.0319276768411996</v>
      </c>
      <c r="AD34" s="8" t="n">
        <v>0.590917096763178</v>
      </c>
      <c r="AE34" s="8" t="n">
        <v>0.467587824684415</v>
      </c>
      <c r="AF34" s="8" t="n">
        <v>0.00778415224198303</v>
      </c>
      <c r="AG34" s="8" t="n">
        <v>0.000943242189574534</v>
      </c>
      <c r="AH34" s="8" t="n">
        <v>0.470643751632565</v>
      </c>
      <c r="AI34" s="8" t="n">
        <v>0</v>
      </c>
      <c r="AJ34" s="8" t="n">
        <v>0</v>
      </c>
      <c r="AK34" s="8" t="n">
        <v>0</v>
      </c>
      <c r="AL34" s="8" t="n">
        <v>0</v>
      </c>
      <c r="AM34" s="8" t="n">
        <v>0</v>
      </c>
      <c r="AN34" s="8" t="n">
        <v>0</v>
      </c>
      <c r="AO34" s="8" t="n">
        <v>0</v>
      </c>
      <c r="AP34" s="8" t="n">
        <v>0</v>
      </c>
      <c r="AQ34" s="8" t="n">
        <v>0</v>
      </c>
      <c r="AR34" s="8" t="n">
        <v>0</v>
      </c>
      <c r="AS34" s="8" t="n">
        <v>0</v>
      </c>
      <c r="AT34" s="8" t="n">
        <v>0</v>
      </c>
      <c r="AU34" s="8" t="n">
        <v>0</v>
      </c>
      <c r="AV34" s="8" t="n">
        <v>0</v>
      </c>
      <c r="AW34" s="8" t="n">
        <v>0</v>
      </c>
      <c r="AX34" s="8" t="n">
        <v>0.00112268124744763</v>
      </c>
      <c r="AY34" s="8" t="n">
        <v>0</v>
      </c>
      <c r="AZ34" s="8" t="n">
        <v>0</v>
      </c>
      <c r="BA34" s="8" t="n">
        <v>0</v>
      </c>
      <c r="BB34" s="8" t="n">
        <v>0</v>
      </c>
      <c r="BC34" s="8" t="n">
        <v>0</v>
      </c>
      <c r="BD34" s="8" t="n">
        <v>0</v>
      </c>
      <c r="BE34" s="8" t="n">
        <v>0</v>
      </c>
      <c r="BF34" s="8" t="n">
        <v>0</v>
      </c>
      <c r="BG34" s="8" t="n">
        <v>0</v>
      </c>
      <c r="BH34" s="8" t="n">
        <v>0</v>
      </c>
      <c r="BI34" s="8" t="n">
        <v>0</v>
      </c>
      <c r="BJ34" s="8" t="n">
        <v>0</v>
      </c>
      <c r="BK34" s="8" t="n">
        <v>0</v>
      </c>
      <c r="BL34" s="8" t="n">
        <v>0</v>
      </c>
      <c r="BM34" s="8" t="n">
        <v>0</v>
      </c>
      <c r="BN34" s="8" t="n">
        <v>0</v>
      </c>
      <c r="BO34" s="16" t="n">
        <f aca="false">SUM(C34:BN34)</f>
        <v>3.55886800274646</v>
      </c>
      <c r="BP34" s="8" t="n">
        <v>10.188679245283</v>
      </c>
      <c r="BQ34" s="8" t="n">
        <v>0</v>
      </c>
      <c r="BR34" s="8" t="n">
        <v>0</v>
      </c>
      <c r="BS34" s="8" t="n">
        <v>0</v>
      </c>
      <c r="BT34" s="8" t="n">
        <v>0</v>
      </c>
      <c r="BU34" s="8" t="n">
        <v>1106.52576245023</v>
      </c>
      <c r="BV34" s="8" t="n">
        <v>486.6078230163</v>
      </c>
      <c r="BW34" s="8" t="n">
        <v>1466.36941820888</v>
      </c>
      <c r="BX34" s="16" t="n">
        <f aca="false">SUM(BO34:BW34)</f>
        <v>3073.25055092344</v>
      </c>
    </row>
    <row r="35" customFormat="false" ht="12.75" hidden="false" customHeight="false" outlineLevel="0" collapsed="false">
      <c r="A35" s="9" t="s">
        <v>104</v>
      </c>
      <c r="B35" s="4"/>
      <c r="C35" s="8" t="n">
        <v>0.0134317898386531</v>
      </c>
      <c r="D35" s="8" t="n">
        <v>0</v>
      </c>
      <c r="E35" s="8" t="n">
        <v>0</v>
      </c>
      <c r="F35" s="8" t="n">
        <v>0.107731295568306</v>
      </c>
      <c r="G35" s="8" t="n">
        <v>2.0056634349662</v>
      </c>
      <c r="H35" s="8" t="n">
        <v>5.99464115802845</v>
      </c>
      <c r="I35" s="8" t="n">
        <v>0.130450460793637</v>
      </c>
      <c r="J35" s="8" t="n">
        <v>1.35256045679168</v>
      </c>
      <c r="K35" s="8" t="n">
        <v>7.59179260057437</v>
      </c>
      <c r="L35" s="8" t="n">
        <v>0.0773189480230978</v>
      </c>
      <c r="M35" s="8" t="n">
        <v>6.09170478101805</v>
      </c>
      <c r="N35" s="8" t="n">
        <v>3.04561854571579</v>
      </c>
      <c r="O35" s="8" t="n">
        <v>3.32427457273663</v>
      </c>
      <c r="P35" s="8" t="n">
        <v>1.68967233515449</v>
      </c>
      <c r="Q35" s="8" t="n">
        <v>2.77129509380383</v>
      </c>
      <c r="R35" s="8" t="n">
        <v>1.33791075832993</v>
      </c>
      <c r="S35" s="8" t="n">
        <v>5.2719510571292</v>
      </c>
      <c r="T35" s="8" t="n">
        <v>1.89674763297749</v>
      </c>
      <c r="U35" s="8" t="n">
        <v>5.2348116630732</v>
      </c>
      <c r="V35" s="8" t="n">
        <v>2.00811892799692</v>
      </c>
      <c r="W35" s="8" t="n">
        <v>4.75042010584533</v>
      </c>
      <c r="X35" s="8" t="n">
        <v>2.95571445598958</v>
      </c>
      <c r="Y35" s="8" t="n">
        <v>1.24530572069344</v>
      </c>
      <c r="Z35" s="8" t="n">
        <v>0.255617057684165</v>
      </c>
      <c r="AA35" s="8" t="n">
        <v>0</v>
      </c>
      <c r="AB35" s="8" t="n">
        <v>0.0302512859901314</v>
      </c>
      <c r="AC35" s="8" t="n">
        <v>18.7148659003357</v>
      </c>
      <c r="AD35" s="8" t="n">
        <v>6.91934811405977</v>
      </c>
      <c r="AE35" s="8" t="n">
        <v>92.6586936595997</v>
      </c>
      <c r="AF35" s="8" t="n">
        <v>153.182964028892</v>
      </c>
      <c r="AG35" s="8" t="n">
        <v>0.0572188349637903</v>
      </c>
      <c r="AH35" s="8" t="n">
        <v>0.127459349156922</v>
      </c>
      <c r="AI35" s="8" t="n">
        <v>2.8421709430404E-014</v>
      </c>
      <c r="AJ35" s="8" t="n">
        <v>329.900356249979</v>
      </c>
      <c r="AK35" s="8" t="n">
        <v>0.0582193449996566</v>
      </c>
      <c r="AL35" s="8" t="n">
        <v>2.42152071726864</v>
      </c>
      <c r="AM35" s="8" t="n">
        <v>0.506257597574354</v>
      </c>
      <c r="AN35" s="8" t="n">
        <v>4.47759586664923</v>
      </c>
      <c r="AO35" s="8" t="n">
        <v>3.82000891699459</v>
      </c>
      <c r="AP35" s="8" t="n">
        <v>17.5613885744934</v>
      </c>
      <c r="AQ35" s="8" t="n">
        <v>24.5438086850901</v>
      </c>
      <c r="AR35" s="8" t="n">
        <v>3.46288980840935</v>
      </c>
      <c r="AS35" s="8" t="n">
        <v>31.3545261021054</v>
      </c>
      <c r="AT35" s="8" t="n">
        <v>0.833743033422937</v>
      </c>
      <c r="AU35" s="8" t="n">
        <v>0</v>
      </c>
      <c r="AV35" s="8" t="n">
        <v>35.6771172544555</v>
      </c>
      <c r="AW35" s="8" t="n">
        <v>36.0254274781813</v>
      </c>
      <c r="AX35" s="8" t="n">
        <v>7.07492235011211</v>
      </c>
      <c r="AY35" s="8" t="n">
        <v>7.7956221231624</v>
      </c>
      <c r="AZ35" s="8" t="n">
        <v>2.89003171003017</v>
      </c>
      <c r="BA35" s="8" t="n">
        <v>0.465627615111174</v>
      </c>
      <c r="BB35" s="8" t="n">
        <v>2.22044604925031E-016</v>
      </c>
      <c r="BC35" s="8" t="n">
        <v>0</v>
      </c>
      <c r="BD35" s="8" t="n">
        <v>1.28586148356261</v>
      </c>
      <c r="BE35" s="8" t="n">
        <v>32.2031632325281</v>
      </c>
      <c r="BF35" s="8" t="n">
        <v>36.2112439638837</v>
      </c>
      <c r="BG35" s="8" t="n">
        <v>0.0300163647619047</v>
      </c>
      <c r="BH35" s="8" t="n">
        <v>0.0287149260070894</v>
      </c>
      <c r="BI35" s="8" t="n">
        <v>22.2330601011638</v>
      </c>
      <c r="BJ35" s="8" t="n">
        <v>11.7668063068454</v>
      </c>
      <c r="BK35" s="8" t="n">
        <v>25.0677839778832</v>
      </c>
      <c r="BL35" s="8" t="n">
        <v>0</v>
      </c>
      <c r="BM35" s="8" t="n">
        <v>0.0218350394975649</v>
      </c>
      <c r="BN35" s="8" t="n">
        <v>0</v>
      </c>
      <c r="BO35" s="16" t="n">
        <f aca="false">SUM(C35:BN35)</f>
        <v>968.561102849903</v>
      </c>
      <c r="BP35" s="8" t="n">
        <v>566.6</v>
      </c>
      <c r="BQ35" s="8" t="n">
        <v>0</v>
      </c>
      <c r="BR35" s="8" t="n">
        <v>0</v>
      </c>
      <c r="BS35" s="8" t="n">
        <v>0</v>
      </c>
      <c r="BT35" s="8" t="n">
        <v>0</v>
      </c>
      <c r="BU35" s="8" t="n">
        <v>1045.31082370579</v>
      </c>
      <c r="BV35" s="8" t="n">
        <v>355.924881584739</v>
      </c>
      <c r="BW35" s="8" t="n">
        <v>961.652027397359</v>
      </c>
      <c r="BX35" s="16" t="n">
        <f aca="false">SUM(BO35:BW35)</f>
        <v>3898.04883553779</v>
      </c>
    </row>
    <row r="36" customFormat="false" ht="12.75" hidden="false" customHeight="false" outlineLevel="0" collapsed="false">
      <c r="A36" s="9" t="s">
        <v>106</v>
      </c>
      <c r="B36" s="4"/>
      <c r="C36" s="8" t="n">
        <v>5.21071622716301</v>
      </c>
      <c r="D36" s="8" t="n">
        <v>0</v>
      </c>
      <c r="E36" s="8" t="n">
        <v>8.2917127777237</v>
      </c>
      <c r="F36" s="8" t="n">
        <v>8.57749040990143</v>
      </c>
      <c r="G36" s="8" t="n">
        <v>182.857846269256</v>
      </c>
      <c r="H36" s="8" t="n">
        <v>2.8911387831808</v>
      </c>
      <c r="I36" s="8" t="n">
        <v>8.58199010827761</v>
      </c>
      <c r="J36" s="8" t="n">
        <v>17.7411243452795</v>
      </c>
      <c r="K36" s="8" t="n">
        <v>1.36245526159422</v>
      </c>
      <c r="L36" s="8" t="n">
        <v>84.5339446015498</v>
      </c>
      <c r="M36" s="8" t="n">
        <v>317.665453395772</v>
      </c>
      <c r="N36" s="8" t="n">
        <v>2.57818010141181</v>
      </c>
      <c r="O36" s="8" t="n">
        <v>13.5778658947502</v>
      </c>
      <c r="P36" s="8" t="n">
        <v>39.7287845558181</v>
      </c>
      <c r="Q36" s="8" t="n">
        <v>87.5241323664413</v>
      </c>
      <c r="R36" s="8" t="n">
        <v>20.790087620608</v>
      </c>
      <c r="S36" s="8" t="n">
        <v>2.84748744594132</v>
      </c>
      <c r="T36" s="8" t="n">
        <v>5.17606342342083</v>
      </c>
      <c r="U36" s="8" t="n">
        <v>18.7271333448179</v>
      </c>
      <c r="V36" s="8" t="n">
        <v>10.6257409442765</v>
      </c>
      <c r="W36" s="8" t="n">
        <v>0.423732814956622</v>
      </c>
      <c r="X36" s="8" t="n">
        <v>10.0386327153947</v>
      </c>
      <c r="Y36" s="8" t="n">
        <v>2.49053031929828</v>
      </c>
      <c r="Z36" s="8" t="n">
        <v>0</v>
      </c>
      <c r="AA36" s="8" t="n">
        <v>0.0624918479286575</v>
      </c>
      <c r="AB36" s="8" t="n">
        <v>3.3009249013361</v>
      </c>
      <c r="AC36" s="8" t="n">
        <v>79.4647878271923</v>
      </c>
      <c r="AD36" s="8" t="n">
        <v>263.944604765948</v>
      </c>
      <c r="AE36" s="8" t="n">
        <v>1551.75923072907</v>
      </c>
      <c r="AF36" s="8" t="n">
        <v>646.247507163673</v>
      </c>
      <c r="AG36" s="8" t="n">
        <v>3665.83543960341</v>
      </c>
      <c r="AH36" s="8" t="n">
        <v>244.366252631136</v>
      </c>
      <c r="AI36" s="8" t="n">
        <v>273.583169563837</v>
      </c>
      <c r="AJ36" s="8" t="n">
        <v>3679.82921268565</v>
      </c>
      <c r="AK36" s="8" t="n">
        <v>203.704796956528</v>
      </c>
      <c r="AL36" s="8" t="n">
        <v>0.767393697396472</v>
      </c>
      <c r="AM36" s="8" t="n">
        <v>12.9099128701453</v>
      </c>
      <c r="AN36" s="8" t="n">
        <v>0.132255725923893</v>
      </c>
      <c r="AO36" s="8" t="n">
        <v>0.0124552510362321</v>
      </c>
      <c r="AP36" s="8" t="n">
        <v>20.3596312585663</v>
      </c>
      <c r="AQ36" s="8" t="n">
        <v>0</v>
      </c>
      <c r="AR36" s="8" t="n">
        <v>0</v>
      </c>
      <c r="AS36" s="8" t="n">
        <v>0</v>
      </c>
      <c r="AT36" s="8" t="n">
        <v>5.39254301668759</v>
      </c>
      <c r="AU36" s="8" t="n">
        <v>0</v>
      </c>
      <c r="AV36" s="8" t="n">
        <v>39.8209353561228</v>
      </c>
      <c r="AW36" s="8" t="n">
        <v>4.92773125204293</v>
      </c>
      <c r="AX36" s="8" t="n">
        <v>1.2040782613608</v>
      </c>
      <c r="AY36" s="8" t="n">
        <v>29.1876393120716</v>
      </c>
      <c r="AZ36" s="8" t="n">
        <v>5.48517888416008</v>
      </c>
      <c r="BA36" s="8" t="n">
        <v>92.6349610901893</v>
      </c>
      <c r="BB36" s="8" t="n">
        <v>1.66533453693773E-016</v>
      </c>
      <c r="BC36" s="8" t="n">
        <v>0.883335369901226</v>
      </c>
      <c r="BD36" s="8" t="n">
        <v>41.9620521697668</v>
      </c>
      <c r="BE36" s="8" t="n">
        <v>1.2772267735918</v>
      </c>
      <c r="BF36" s="8" t="n">
        <v>8.24671319575919</v>
      </c>
      <c r="BG36" s="8" t="n">
        <v>10.9943607936871</v>
      </c>
      <c r="BH36" s="8" t="n">
        <v>1.85432302416499</v>
      </c>
      <c r="BI36" s="8" t="n">
        <v>0.115266770616899</v>
      </c>
      <c r="BJ36" s="8" t="n">
        <v>0.150869462989622</v>
      </c>
      <c r="BK36" s="8" t="n">
        <v>0</v>
      </c>
      <c r="BL36" s="8" t="n">
        <v>0</v>
      </c>
      <c r="BM36" s="8" t="n">
        <v>0.199188367492265</v>
      </c>
      <c r="BN36" s="8" t="n">
        <v>0</v>
      </c>
      <c r="BO36" s="16" t="n">
        <f aca="false">SUM(C36:BN36)</f>
        <v>11742.8587143062</v>
      </c>
      <c r="BP36" s="8" t="n">
        <v>280.490425684662</v>
      </c>
      <c r="BQ36" s="8" t="n">
        <v>0</v>
      </c>
      <c r="BR36" s="8" t="n">
        <v>5489.4</v>
      </c>
      <c r="BS36" s="8" t="n">
        <v>0</v>
      </c>
      <c r="BT36" s="8" t="n">
        <v>0</v>
      </c>
      <c r="BU36" s="8" t="n">
        <v>4755.8132592058</v>
      </c>
      <c r="BV36" s="8" t="n">
        <v>1087.46744761058</v>
      </c>
      <c r="BW36" s="8" t="n">
        <v>3286.06206051595</v>
      </c>
      <c r="BX36" s="16" t="n">
        <f aca="false">SUM(BO36:BW36)</f>
        <v>26642.0919073232</v>
      </c>
    </row>
    <row r="37" customFormat="false" ht="12.75" hidden="false" customHeight="false" outlineLevel="0" collapsed="false">
      <c r="A37" s="9" t="s">
        <v>108</v>
      </c>
      <c r="B37" s="4"/>
      <c r="C37" s="8" t="n">
        <v>0.732212701561145</v>
      </c>
      <c r="D37" s="8" t="n">
        <v>0</v>
      </c>
      <c r="E37" s="8" t="n">
        <v>0</v>
      </c>
      <c r="F37" s="8" t="n">
        <v>0.188733006456874</v>
      </c>
      <c r="G37" s="8" t="n">
        <v>20.2474523793757</v>
      </c>
      <c r="H37" s="8" t="n">
        <v>8.7447122023738</v>
      </c>
      <c r="I37" s="8" t="n">
        <v>1.37570648248757</v>
      </c>
      <c r="J37" s="8" t="n">
        <v>0.785054784633834</v>
      </c>
      <c r="K37" s="8" t="n">
        <v>14.5583056466652</v>
      </c>
      <c r="L37" s="8" t="n">
        <v>-2.22044604925031E-016</v>
      </c>
      <c r="M37" s="8" t="n">
        <v>12.2465382032908</v>
      </c>
      <c r="N37" s="8" t="n">
        <v>0</v>
      </c>
      <c r="O37" s="8" t="n">
        <v>10.2972745005574</v>
      </c>
      <c r="P37" s="8" t="n">
        <v>3.70035230978134</v>
      </c>
      <c r="Q37" s="8" t="n">
        <v>9.64387070158448</v>
      </c>
      <c r="R37" s="8" t="n">
        <v>5.24397532162967</v>
      </c>
      <c r="S37" s="8" t="n">
        <v>0.472932159137342</v>
      </c>
      <c r="T37" s="8" t="n">
        <v>1.80892442308784</v>
      </c>
      <c r="U37" s="8" t="n">
        <v>9.52722366501515</v>
      </c>
      <c r="V37" s="8" t="n">
        <v>3.36845658861416</v>
      </c>
      <c r="W37" s="8" t="n">
        <v>0.759528767294646</v>
      </c>
      <c r="X37" s="8" t="n">
        <v>2.25409598246762</v>
      </c>
      <c r="Y37" s="8" t="n">
        <v>2.83130720800654</v>
      </c>
      <c r="Z37" s="8" t="n">
        <v>25.7063458708759</v>
      </c>
      <c r="AA37" s="8" t="n">
        <v>16.2237672774695</v>
      </c>
      <c r="AB37" s="8" t="n">
        <v>3.34052908181687</v>
      </c>
      <c r="AC37" s="8" t="n">
        <v>24.9335031211556</v>
      </c>
      <c r="AD37" s="8" t="n">
        <v>40.4454849439503</v>
      </c>
      <c r="AE37" s="8" t="n">
        <v>289.799682381568</v>
      </c>
      <c r="AF37" s="8" t="n">
        <v>141.559607545805</v>
      </c>
      <c r="AG37" s="8" t="n">
        <v>20.4316410683455</v>
      </c>
      <c r="AH37" s="8" t="n">
        <v>0.115819319079784</v>
      </c>
      <c r="AI37" s="8" t="n">
        <v>0.225391912158234</v>
      </c>
      <c r="AJ37" s="8" t="n">
        <v>112.962302016086</v>
      </c>
      <c r="AK37" s="8" t="n">
        <v>68.0171338515512</v>
      </c>
      <c r="AL37" s="8" t="n">
        <v>9.739557893744</v>
      </c>
      <c r="AM37" s="8" t="n">
        <v>161.271691906198</v>
      </c>
      <c r="AN37" s="8" t="n">
        <v>14.9277025606743</v>
      </c>
      <c r="AO37" s="8" t="n">
        <v>129.877035326574</v>
      </c>
      <c r="AP37" s="8" t="n">
        <v>27.0811028208693</v>
      </c>
      <c r="AQ37" s="8" t="n">
        <v>82.5016989223708</v>
      </c>
      <c r="AR37" s="8" t="n">
        <v>23.1684017701346</v>
      </c>
      <c r="AS37" s="8" t="n">
        <v>105.876222792681</v>
      </c>
      <c r="AT37" s="8" t="n">
        <v>33.690170013011</v>
      </c>
      <c r="AU37" s="8" t="n">
        <v>0</v>
      </c>
      <c r="AV37" s="8" t="n">
        <v>180.481632411804</v>
      </c>
      <c r="AW37" s="8" t="n">
        <v>34.7277831411592</v>
      </c>
      <c r="AX37" s="8" t="n">
        <v>8.88178419700125E-016</v>
      </c>
      <c r="AY37" s="8" t="n">
        <v>30.4910719115787</v>
      </c>
      <c r="AZ37" s="8" t="n">
        <v>41.0647035083504</v>
      </c>
      <c r="BA37" s="8" t="n">
        <v>7.35070938206866</v>
      </c>
      <c r="BB37" s="8" t="n">
        <v>29.4015197881913</v>
      </c>
      <c r="BC37" s="8" t="n">
        <v>11.4745131639941</v>
      </c>
      <c r="BD37" s="8" t="n">
        <v>154.423237393986</v>
      </c>
      <c r="BE37" s="8" t="n">
        <v>681.094927628612</v>
      </c>
      <c r="BF37" s="8" t="n">
        <v>35.8858372325791</v>
      </c>
      <c r="BG37" s="8" t="n">
        <v>152.01133744414</v>
      </c>
      <c r="BH37" s="8" t="n">
        <v>49.1802565678748</v>
      </c>
      <c r="BI37" s="8" t="n">
        <v>16.6677438163188</v>
      </c>
      <c r="BJ37" s="8" t="n">
        <v>13.4906500206979</v>
      </c>
      <c r="BK37" s="8" t="n">
        <v>64.0007555221274</v>
      </c>
      <c r="BL37" s="8" t="n">
        <v>2.58706352456523</v>
      </c>
      <c r="BM37" s="8" t="n">
        <v>3.75972602134099</v>
      </c>
      <c r="BN37" s="8" t="n">
        <v>0</v>
      </c>
      <c r="BO37" s="16" t="n">
        <f aca="false">SUM(C37:BN37)</f>
        <v>2948.77491790953</v>
      </c>
      <c r="BP37" s="8" t="n">
        <v>187.621109154889</v>
      </c>
      <c r="BQ37" s="8" t="n">
        <v>0</v>
      </c>
      <c r="BR37" s="8" t="n">
        <v>0</v>
      </c>
      <c r="BS37" s="8" t="n">
        <v>0</v>
      </c>
      <c r="BT37" s="8" t="n">
        <v>0</v>
      </c>
      <c r="BU37" s="8" t="n">
        <v>384.26915487854</v>
      </c>
      <c r="BV37" s="8" t="n">
        <v>48.8441903554209</v>
      </c>
      <c r="BW37" s="8" t="n">
        <v>284.199346838434</v>
      </c>
      <c r="BX37" s="16" t="n">
        <f aca="false">SUM(BO37:BW37)</f>
        <v>3853.70871913681</v>
      </c>
    </row>
    <row r="38" customFormat="false" ht="12.75" hidden="false" customHeight="false" outlineLevel="0" collapsed="false">
      <c r="A38" s="9" t="s">
        <v>110</v>
      </c>
      <c r="B38" s="4"/>
      <c r="C38" s="8" t="n">
        <v>4.14666750716294</v>
      </c>
      <c r="D38" s="8" t="n">
        <v>0</v>
      </c>
      <c r="E38" s="8" t="n">
        <v>0</v>
      </c>
      <c r="F38" s="8" t="n">
        <v>0.608484380977682</v>
      </c>
      <c r="G38" s="8" t="n">
        <v>22.6480039102265</v>
      </c>
      <c r="H38" s="8" t="n">
        <v>10.5013507793634</v>
      </c>
      <c r="I38" s="8" t="n">
        <v>3.09225482744327</v>
      </c>
      <c r="J38" s="8" t="n">
        <v>2.045582813746</v>
      </c>
      <c r="K38" s="8" t="n">
        <v>2.60888520789438</v>
      </c>
      <c r="L38" s="8" t="n">
        <v>18.2974669309031</v>
      </c>
      <c r="M38" s="8" t="n">
        <v>27.6221931532994</v>
      </c>
      <c r="N38" s="8" t="n">
        <v>10.7879134751318</v>
      </c>
      <c r="O38" s="8" t="n">
        <v>12.4358209209029</v>
      </c>
      <c r="P38" s="8" t="n">
        <v>13.6148579675293</v>
      </c>
      <c r="Q38" s="8" t="n">
        <v>7.20537700460865</v>
      </c>
      <c r="R38" s="8" t="n">
        <v>19.6181618015353</v>
      </c>
      <c r="S38" s="8" t="n">
        <v>9.00347947627481</v>
      </c>
      <c r="T38" s="8" t="n">
        <v>8.2455254277243</v>
      </c>
      <c r="U38" s="8" t="n">
        <v>21.7984264547961</v>
      </c>
      <c r="V38" s="8" t="n">
        <v>13.0849098815677</v>
      </c>
      <c r="W38" s="8" t="n">
        <v>2.56667187331113</v>
      </c>
      <c r="X38" s="8" t="n">
        <v>9.16579591438443</v>
      </c>
      <c r="Y38" s="8" t="n">
        <v>3.17445408928691</v>
      </c>
      <c r="Z38" s="8" t="n">
        <v>5.90711603492984</v>
      </c>
      <c r="AA38" s="8" t="n">
        <v>0.22376268857796</v>
      </c>
      <c r="AB38" s="8" t="n">
        <v>3.52067476963468</v>
      </c>
      <c r="AC38" s="8" t="n">
        <v>58.3668659820357</v>
      </c>
      <c r="AD38" s="8" t="n">
        <v>28.3726235873248</v>
      </c>
      <c r="AE38" s="8" t="n">
        <v>284.142229591607</v>
      </c>
      <c r="AF38" s="8" t="n">
        <v>82.9687423013364</v>
      </c>
      <c r="AG38" s="8" t="n">
        <v>16.5444524731838</v>
      </c>
      <c r="AH38" s="8" t="n">
        <v>1.63554241803242</v>
      </c>
      <c r="AI38" s="8" t="n">
        <v>147.470630508182</v>
      </c>
      <c r="AJ38" s="8" t="n">
        <v>443.033409555785</v>
      </c>
      <c r="AK38" s="8" t="n">
        <v>5.03702019942681</v>
      </c>
      <c r="AL38" s="8" t="n">
        <v>57.2719860359378</v>
      </c>
      <c r="AM38" s="8" t="n">
        <v>10.3525735635765</v>
      </c>
      <c r="AN38" s="8" t="n">
        <v>115.146706938905</v>
      </c>
      <c r="AO38" s="8" t="n">
        <v>7.76953233987159</v>
      </c>
      <c r="AP38" s="8" t="n">
        <v>84.4485558119974</v>
      </c>
      <c r="AQ38" s="8" t="n">
        <v>154.999416498332</v>
      </c>
      <c r="AR38" s="8" t="n">
        <v>12.6722070796123</v>
      </c>
      <c r="AS38" s="8" t="n">
        <v>306.867334635299</v>
      </c>
      <c r="AT38" s="8" t="n">
        <v>16.8012229477591</v>
      </c>
      <c r="AU38" s="8" t="n">
        <v>0</v>
      </c>
      <c r="AV38" s="8" t="n">
        <v>204.536131755145</v>
      </c>
      <c r="AW38" s="8" t="n">
        <v>99.2477749438975</v>
      </c>
      <c r="AX38" s="8" t="n">
        <v>24.7004241925381</v>
      </c>
      <c r="AY38" s="8" t="n">
        <v>10.3588512026913</v>
      </c>
      <c r="AZ38" s="8" t="n">
        <v>9.57524113785274</v>
      </c>
      <c r="BA38" s="8" t="n">
        <v>8.18832217951132</v>
      </c>
      <c r="BB38" s="8" t="n">
        <v>11.769092378834</v>
      </c>
      <c r="BC38" s="8" t="n">
        <v>387.257515990351</v>
      </c>
      <c r="BD38" s="8" t="n">
        <v>99.1601091574833</v>
      </c>
      <c r="BE38" s="8" t="n">
        <v>144.085908301802</v>
      </c>
      <c r="BF38" s="8" t="n">
        <v>236.760761457556</v>
      </c>
      <c r="BG38" s="8" t="n">
        <v>420.430806710671</v>
      </c>
      <c r="BH38" s="8" t="n">
        <v>81.7599953052854</v>
      </c>
      <c r="BI38" s="8" t="n">
        <v>94.8164245778441</v>
      </c>
      <c r="BJ38" s="8" t="n">
        <v>73.6975400899994</v>
      </c>
      <c r="BK38" s="8" t="n">
        <v>198.97984369328</v>
      </c>
      <c r="BL38" s="8" t="n">
        <v>0.779131691711959</v>
      </c>
      <c r="BM38" s="8" t="n">
        <v>60.6040888337806</v>
      </c>
      <c r="BN38" s="8" t="n">
        <v>0</v>
      </c>
      <c r="BO38" s="16" t="n">
        <f aca="false">SUM(C38:BN38)</f>
        <v>4232.53285335965</v>
      </c>
      <c r="BP38" s="8" t="n">
        <v>11228.7434465677</v>
      </c>
      <c r="BQ38" s="8" t="n">
        <v>0</v>
      </c>
      <c r="BR38" s="8" t="n">
        <v>0</v>
      </c>
      <c r="BS38" s="8" t="n">
        <v>0</v>
      </c>
      <c r="BT38" s="8" t="n">
        <v>0</v>
      </c>
      <c r="BU38" s="8" t="n">
        <v>1083.28679764755</v>
      </c>
      <c r="BV38" s="8" t="n">
        <v>128.284158158583</v>
      </c>
      <c r="BW38" s="8" t="n">
        <v>209.543425045621</v>
      </c>
      <c r="BX38" s="16" t="n">
        <f aca="false">SUM(BO38:BW38)</f>
        <v>16882.3906807791</v>
      </c>
    </row>
    <row r="39" customFormat="false" ht="12.75" hidden="false" customHeight="false" outlineLevel="0" collapsed="false">
      <c r="A39" s="9" t="s">
        <v>112</v>
      </c>
      <c r="B39" s="4"/>
      <c r="C39" s="8" t="n">
        <v>0.286904064589274</v>
      </c>
      <c r="D39" s="8" t="n">
        <v>0</v>
      </c>
      <c r="E39" s="8" t="n">
        <v>0</v>
      </c>
      <c r="F39" s="8" t="n">
        <v>0</v>
      </c>
      <c r="G39" s="8" t="n">
        <v>46.6848411870017</v>
      </c>
      <c r="H39" s="8" t="n">
        <v>1.47732167357125</v>
      </c>
      <c r="I39" s="8" t="n">
        <v>1.17874708523685</v>
      </c>
      <c r="J39" s="8" t="n">
        <v>1.57605518249718</v>
      </c>
      <c r="K39" s="8" t="n">
        <v>0.244988161902473</v>
      </c>
      <c r="L39" s="8" t="n">
        <v>0</v>
      </c>
      <c r="M39" s="8" t="n">
        <v>2.68976275459946</v>
      </c>
      <c r="N39" s="8" t="n">
        <v>0.289541043538886</v>
      </c>
      <c r="O39" s="8" t="n">
        <v>3.13455480641942</v>
      </c>
      <c r="P39" s="8" t="n">
        <v>3.57609612143182</v>
      </c>
      <c r="Q39" s="8" t="n">
        <v>1.70631348459261</v>
      </c>
      <c r="R39" s="8" t="n">
        <v>7.90251203100727</v>
      </c>
      <c r="S39" s="8" t="n">
        <v>1.21419255561599</v>
      </c>
      <c r="T39" s="8" t="n">
        <v>1.6529952823364</v>
      </c>
      <c r="U39" s="8" t="n">
        <v>2.36557044290209</v>
      </c>
      <c r="V39" s="8" t="n">
        <v>0</v>
      </c>
      <c r="W39" s="8" t="n">
        <v>0.48775031557127</v>
      </c>
      <c r="X39" s="8" t="n">
        <v>4.75450226998997</v>
      </c>
      <c r="Y39" s="8" t="n">
        <v>0.301801066231704</v>
      </c>
      <c r="Z39" s="8" t="n">
        <v>0.479974963261665</v>
      </c>
      <c r="AA39" s="8" t="n">
        <v>0.268233521084501</v>
      </c>
      <c r="AB39" s="8" t="n">
        <v>0.929767915546962</v>
      </c>
      <c r="AC39" s="8" t="n">
        <v>51.8935909466071</v>
      </c>
      <c r="AD39" s="8" t="n">
        <v>118.641240808649</v>
      </c>
      <c r="AE39" s="8" t="n">
        <v>51.3717450136787</v>
      </c>
      <c r="AF39" s="8" t="n">
        <v>81.9154265734172</v>
      </c>
      <c r="AG39" s="8" t="n">
        <v>2.88440022826299</v>
      </c>
      <c r="AH39" s="8" t="n">
        <v>0.00437450870762418</v>
      </c>
      <c r="AI39" s="8" t="n">
        <v>0</v>
      </c>
      <c r="AJ39" s="8" t="n">
        <v>3.40353329558505</v>
      </c>
      <c r="AK39" s="8" t="n">
        <v>0.629082490443218</v>
      </c>
      <c r="AL39" s="8" t="n">
        <v>22.8861621307098</v>
      </c>
      <c r="AM39" s="8" t="n">
        <v>41.5145257407501</v>
      </c>
      <c r="AN39" s="8" t="n">
        <v>26.1329030906863</v>
      </c>
      <c r="AO39" s="8" t="n">
        <v>33.708046691585</v>
      </c>
      <c r="AP39" s="8" t="n">
        <v>3.95082497591679</v>
      </c>
      <c r="AQ39" s="8" t="n">
        <v>6.34572407154221</v>
      </c>
      <c r="AR39" s="8" t="n">
        <v>0.113747325873169</v>
      </c>
      <c r="AS39" s="8" t="n">
        <v>17.1654997992002</v>
      </c>
      <c r="AT39" s="8" t="n">
        <v>13.4121320778806</v>
      </c>
      <c r="AU39" s="8" t="n">
        <v>0</v>
      </c>
      <c r="AV39" s="8" t="n">
        <v>20.2323276305674</v>
      </c>
      <c r="AW39" s="8" t="n">
        <v>5.29840636126953</v>
      </c>
      <c r="AX39" s="8" t="n">
        <v>1.36511271649133</v>
      </c>
      <c r="AY39" s="8" t="n">
        <v>379.967874572167</v>
      </c>
      <c r="AZ39" s="8" t="n">
        <v>5.7523264625077</v>
      </c>
      <c r="BA39" s="8" t="n">
        <v>16.8740296734021</v>
      </c>
      <c r="BB39" s="8" t="n">
        <v>1.50466599041594</v>
      </c>
      <c r="BC39" s="8" t="n">
        <v>0</v>
      </c>
      <c r="BD39" s="8" t="n">
        <v>52.1523259411148</v>
      </c>
      <c r="BE39" s="8" t="n">
        <v>3.28821619072733</v>
      </c>
      <c r="BF39" s="8" t="n">
        <v>49.4530307153317</v>
      </c>
      <c r="BG39" s="8" t="n">
        <v>8.25716420149355</v>
      </c>
      <c r="BH39" s="8" t="n">
        <v>8.67536527016215</v>
      </c>
      <c r="BI39" s="8" t="n">
        <v>12.5809490265131</v>
      </c>
      <c r="BJ39" s="8" t="n">
        <v>7.12724245028322</v>
      </c>
      <c r="BK39" s="8" t="n">
        <v>11.6861263252542</v>
      </c>
      <c r="BL39" s="8" t="n">
        <v>0.0993822658142829</v>
      </c>
      <c r="BM39" s="8" t="n">
        <v>10.9358546615528</v>
      </c>
      <c r="BN39" s="8" t="n">
        <v>0</v>
      </c>
      <c r="BO39" s="16" t="n">
        <f aca="false">SUM(C39:BN39)</f>
        <v>1154.42578615349</v>
      </c>
      <c r="BP39" s="8" t="n">
        <v>901.012092685878</v>
      </c>
      <c r="BQ39" s="8" t="n">
        <v>0</v>
      </c>
      <c r="BR39" s="8" t="n">
        <v>0</v>
      </c>
      <c r="BS39" s="8" t="n">
        <v>324.34280372113</v>
      </c>
      <c r="BT39" s="8" t="n">
        <v>0</v>
      </c>
      <c r="BU39" s="8" t="n">
        <v>517.166121427882</v>
      </c>
      <c r="BV39" s="8" t="n">
        <v>123.069150886915</v>
      </c>
      <c r="BW39" s="8" t="n">
        <v>164.108847658337</v>
      </c>
      <c r="BX39" s="16" t="n">
        <f aca="false">SUM(BO39:BW39)</f>
        <v>3184.12480253363</v>
      </c>
    </row>
    <row r="40" customFormat="false" ht="12.75" hidden="false" customHeight="false" outlineLevel="0" collapsed="false">
      <c r="A40" s="9" t="s">
        <v>114</v>
      </c>
      <c r="B40" s="4"/>
      <c r="C40" s="8" t="n">
        <v>0.147110138863222</v>
      </c>
      <c r="D40" s="8" t="n">
        <v>0</v>
      </c>
      <c r="E40" s="8" t="n">
        <v>0</v>
      </c>
      <c r="F40" s="8" t="n">
        <v>0</v>
      </c>
      <c r="G40" s="8" t="n">
        <v>82.4847788467021</v>
      </c>
      <c r="H40" s="8" t="n">
        <v>15.3476186759164</v>
      </c>
      <c r="I40" s="8" t="n">
        <v>8.78749482838807</v>
      </c>
      <c r="J40" s="8" t="n">
        <v>0</v>
      </c>
      <c r="K40" s="8" t="n">
        <v>0</v>
      </c>
      <c r="L40" s="8" t="n">
        <v>1.03553506448632</v>
      </c>
      <c r="M40" s="8" t="n">
        <v>6.70661437759155</v>
      </c>
      <c r="N40" s="8" t="n">
        <v>0</v>
      </c>
      <c r="O40" s="8" t="n">
        <v>0.918884748750251</v>
      </c>
      <c r="P40" s="8" t="n">
        <v>4.99050817968549</v>
      </c>
      <c r="Q40" s="8" t="n">
        <v>0</v>
      </c>
      <c r="R40" s="8" t="n">
        <v>4.37722518016634</v>
      </c>
      <c r="S40" s="8" t="n">
        <v>0.558711859537219</v>
      </c>
      <c r="T40" s="8" t="n">
        <v>0.64720391224876</v>
      </c>
      <c r="U40" s="8" t="n">
        <v>1.32855246242075</v>
      </c>
      <c r="V40" s="8" t="n">
        <v>3.31369014663074</v>
      </c>
      <c r="W40" s="8" t="n">
        <v>0.187419420591882</v>
      </c>
      <c r="X40" s="8" t="n">
        <v>14.1251029499371</v>
      </c>
      <c r="Y40" s="8" t="n">
        <v>0</v>
      </c>
      <c r="Z40" s="8" t="n">
        <v>0</v>
      </c>
      <c r="AA40" s="8" t="n">
        <v>0</v>
      </c>
      <c r="AB40" s="8" t="n">
        <v>0.513400521072991</v>
      </c>
      <c r="AC40" s="8" t="n">
        <v>18.2210002331061</v>
      </c>
      <c r="AD40" s="8" t="n">
        <v>100.27757301021</v>
      </c>
      <c r="AE40" s="8" t="n">
        <v>2.47017270219177</v>
      </c>
      <c r="AF40" s="8" t="n">
        <v>46.5049398148037</v>
      </c>
      <c r="AG40" s="8" t="n">
        <v>2.81018315387087</v>
      </c>
      <c r="AH40" s="8" t="n">
        <v>0</v>
      </c>
      <c r="AI40" s="8" t="n">
        <v>0</v>
      </c>
      <c r="AJ40" s="8" t="n">
        <v>1.22642741919353</v>
      </c>
      <c r="AK40" s="8" t="n">
        <v>0.587337058760512</v>
      </c>
      <c r="AL40" s="8" t="n">
        <v>13.4054218634381</v>
      </c>
      <c r="AM40" s="8" t="n">
        <v>32.0807744388871</v>
      </c>
      <c r="AN40" s="8" t="n">
        <v>528.536596388744</v>
      </c>
      <c r="AO40" s="8" t="n">
        <v>27.1498700664348</v>
      </c>
      <c r="AP40" s="8" t="n">
        <v>17.6091373070743</v>
      </c>
      <c r="AQ40" s="8" t="n">
        <v>0</v>
      </c>
      <c r="AR40" s="8" t="n">
        <v>0</v>
      </c>
      <c r="AS40" s="8" t="n">
        <v>0</v>
      </c>
      <c r="AT40" s="8" t="n">
        <v>7.41514990773416</v>
      </c>
      <c r="AU40" s="8" t="n">
        <v>0</v>
      </c>
      <c r="AV40" s="8" t="n">
        <v>1.06685292500483</v>
      </c>
      <c r="AW40" s="8" t="n">
        <v>0.730873645804844</v>
      </c>
      <c r="AX40" s="8" t="n">
        <v>0.0489302214217509</v>
      </c>
      <c r="AY40" s="8" t="n">
        <v>661.363184179361</v>
      </c>
      <c r="AZ40" s="8" t="n">
        <v>5.31252563354658</v>
      </c>
      <c r="BA40" s="8" t="n">
        <v>3.66975297324718</v>
      </c>
      <c r="BB40" s="8" t="n">
        <v>2.6221292175135</v>
      </c>
      <c r="BC40" s="8" t="n">
        <v>0</v>
      </c>
      <c r="BD40" s="8" t="n">
        <v>9.94750039678044</v>
      </c>
      <c r="BE40" s="8" t="n">
        <v>6.48073579594672</v>
      </c>
      <c r="BF40" s="8" t="n">
        <v>16.192345939863</v>
      </c>
      <c r="BG40" s="8" t="n">
        <v>0.223079671638202</v>
      </c>
      <c r="BH40" s="8" t="n">
        <v>1.80933761286337</v>
      </c>
      <c r="BI40" s="8" t="n">
        <v>26.2847767961105</v>
      </c>
      <c r="BJ40" s="8" t="n">
        <v>9.61023295963369</v>
      </c>
      <c r="BK40" s="8" t="n">
        <v>0.312433685508662</v>
      </c>
      <c r="BL40" s="8" t="n">
        <v>0</v>
      </c>
      <c r="BM40" s="8" t="n">
        <v>3.21491570995793</v>
      </c>
      <c r="BN40" s="8" t="n">
        <v>0</v>
      </c>
      <c r="BO40" s="16" t="n">
        <f aca="false">SUM(C40:BN40)</f>
        <v>1692.65404204164</v>
      </c>
      <c r="BP40" s="8" t="n">
        <v>807.7119742249</v>
      </c>
      <c r="BQ40" s="8" t="n">
        <v>0</v>
      </c>
      <c r="BR40" s="8" t="n">
        <v>499.6</v>
      </c>
      <c r="BS40" s="8" t="n">
        <v>445.776776263748</v>
      </c>
      <c r="BT40" s="8" t="n">
        <v>0</v>
      </c>
      <c r="BU40" s="8" t="n">
        <v>458.784351499757</v>
      </c>
      <c r="BV40" s="8" t="n">
        <v>67.2442986477017</v>
      </c>
      <c r="BW40" s="8" t="n">
        <v>42.3585968835129</v>
      </c>
      <c r="BX40" s="16" t="n">
        <f aca="false">SUM(BO40:BW40)</f>
        <v>4014.13003956126</v>
      </c>
    </row>
    <row r="41" customFormat="false" ht="12.75" hidden="false" customHeight="false" outlineLevel="0" collapsed="false">
      <c r="A41" s="9" t="s">
        <v>116</v>
      </c>
      <c r="B41" s="4"/>
      <c r="C41" s="8" t="n">
        <v>0.95285565167054</v>
      </c>
      <c r="D41" s="8" t="n">
        <v>0</v>
      </c>
      <c r="E41" s="8" t="n">
        <v>0</v>
      </c>
      <c r="F41" s="8" t="n">
        <v>0.736262915316012</v>
      </c>
      <c r="G41" s="8" t="n">
        <v>15.3292195228192</v>
      </c>
      <c r="H41" s="8" t="n">
        <v>5.15052323282912</v>
      </c>
      <c r="I41" s="8" t="n">
        <v>2.58555812929259</v>
      </c>
      <c r="J41" s="8" t="n">
        <v>3.80785106596154</v>
      </c>
      <c r="K41" s="8" t="n">
        <v>3.9015064921918</v>
      </c>
      <c r="L41" s="8" t="n">
        <v>13.0039733361777</v>
      </c>
      <c r="M41" s="8" t="n">
        <v>28.1820871878626</v>
      </c>
      <c r="N41" s="8" t="n">
        <v>9.46213991571542</v>
      </c>
      <c r="O41" s="8" t="n">
        <v>8.82210177037823</v>
      </c>
      <c r="P41" s="8" t="n">
        <v>10.7413427072516</v>
      </c>
      <c r="Q41" s="8" t="n">
        <v>12.4436866876892</v>
      </c>
      <c r="R41" s="8" t="n">
        <v>18.428318796468</v>
      </c>
      <c r="S41" s="8" t="n">
        <v>5.00645725606782</v>
      </c>
      <c r="T41" s="8" t="n">
        <v>5.40514851754677</v>
      </c>
      <c r="U41" s="8" t="n">
        <v>8.38281428983205</v>
      </c>
      <c r="V41" s="8" t="n">
        <v>3.04650422544023</v>
      </c>
      <c r="W41" s="8" t="n">
        <v>1.83781738468786</v>
      </c>
      <c r="X41" s="8" t="n">
        <v>5.81410578914366</v>
      </c>
      <c r="Y41" s="8" t="n">
        <v>4.55703187379748</v>
      </c>
      <c r="Z41" s="8" t="n">
        <v>30.2157961163736</v>
      </c>
      <c r="AA41" s="8" t="n">
        <v>4.11747549078929</v>
      </c>
      <c r="AB41" s="8" t="n">
        <v>18.8793971702461</v>
      </c>
      <c r="AC41" s="8" t="n">
        <v>110.722628321124</v>
      </c>
      <c r="AD41" s="8" t="n">
        <v>56.5817318427474</v>
      </c>
      <c r="AE41" s="8" t="n">
        <v>196.160954687371</v>
      </c>
      <c r="AF41" s="8" t="n">
        <v>71.9940925070939</v>
      </c>
      <c r="AG41" s="8" t="n">
        <v>71.0088113000242</v>
      </c>
      <c r="AH41" s="8" t="n">
        <v>0.797944999668524</v>
      </c>
      <c r="AI41" s="8" t="n">
        <v>4.10683573509746</v>
      </c>
      <c r="AJ41" s="8" t="n">
        <v>57.0716230663581</v>
      </c>
      <c r="AK41" s="8" t="n">
        <v>6.36930684609913</v>
      </c>
      <c r="AL41" s="8" t="n">
        <v>49.9090098484133</v>
      </c>
      <c r="AM41" s="8" t="n">
        <v>10.2359130438613</v>
      </c>
      <c r="AN41" s="8" t="n">
        <v>61.6391185604676</v>
      </c>
      <c r="AO41" s="8" t="n">
        <v>556.982538738953</v>
      </c>
      <c r="AP41" s="8" t="n">
        <v>240.679780324808</v>
      </c>
      <c r="AQ41" s="8" t="n">
        <v>466.086720588449</v>
      </c>
      <c r="AR41" s="8" t="n">
        <v>58.600511173958</v>
      </c>
      <c r="AS41" s="8" t="n">
        <v>610.315459345824</v>
      </c>
      <c r="AT41" s="8" t="n">
        <v>51.4143063322389</v>
      </c>
      <c r="AU41" s="8" t="n">
        <v>0</v>
      </c>
      <c r="AV41" s="8" t="n">
        <v>195.423585571267</v>
      </c>
      <c r="AW41" s="8" t="n">
        <v>57.7958535123346</v>
      </c>
      <c r="AX41" s="8" t="n">
        <v>5.17280798966183</v>
      </c>
      <c r="AY41" s="8" t="n">
        <v>11.1681198839671</v>
      </c>
      <c r="AZ41" s="8" t="n">
        <v>9.94989425188893</v>
      </c>
      <c r="BA41" s="8" t="n">
        <v>19.2490978468353</v>
      </c>
      <c r="BB41" s="8" t="n">
        <v>16.1107400896614</v>
      </c>
      <c r="BC41" s="8" t="n">
        <v>13.85155900451</v>
      </c>
      <c r="BD41" s="8" t="n">
        <v>56.8027910386959</v>
      </c>
      <c r="BE41" s="8" t="n">
        <v>155.752824733784</v>
      </c>
      <c r="BF41" s="8" t="n">
        <v>62.414625418866</v>
      </c>
      <c r="BG41" s="8" t="n">
        <v>161.974087286325</v>
      </c>
      <c r="BH41" s="8" t="n">
        <v>53.6429044435148</v>
      </c>
      <c r="BI41" s="8" t="n">
        <v>24.6038537588876</v>
      </c>
      <c r="BJ41" s="8" t="n">
        <v>12.0586587381267</v>
      </c>
      <c r="BK41" s="8" t="n">
        <v>32.962863082125</v>
      </c>
      <c r="BL41" s="8" t="n">
        <v>1.94542654551346</v>
      </c>
      <c r="BM41" s="8" t="n">
        <v>14.0489255975265</v>
      </c>
      <c r="BN41" s="8" t="n">
        <v>0</v>
      </c>
      <c r="BO41" s="16" t="n">
        <f aca="false">SUM(C41:BN41)</f>
        <v>3806.4158815816</v>
      </c>
      <c r="BP41" s="8" t="n">
        <v>4276.12</v>
      </c>
      <c r="BQ41" s="8" t="n">
        <v>0</v>
      </c>
      <c r="BR41" s="8" t="n">
        <v>0</v>
      </c>
      <c r="BS41" s="8" t="n">
        <v>0</v>
      </c>
      <c r="BT41" s="8" t="n">
        <v>0</v>
      </c>
      <c r="BU41" s="8" t="n">
        <v>1329.22978872838</v>
      </c>
      <c r="BV41" s="8" t="n">
        <v>549.00667746204</v>
      </c>
      <c r="BW41" s="8" t="n">
        <v>1366.76286042751</v>
      </c>
      <c r="BX41" s="16" t="n">
        <f aca="false">SUM(BO41:BW41)</f>
        <v>11327.5352081995</v>
      </c>
    </row>
    <row r="42" customFormat="false" ht="12.75" hidden="false" customHeight="false" outlineLevel="0" collapsed="false">
      <c r="A42" s="9" t="s">
        <v>118</v>
      </c>
      <c r="B42" s="4"/>
      <c r="C42" s="8" t="n">
        <v>1.17445813378318</v>
      </c>
      <c r="D42" s="8" t="n">
        <v>0</v>
      </c>
      <c r="E42" s="8" t="n">
        <v>0</v>
      </c>
      <c r="F42" s="8" t="n">
        <v>2.36734711939155</v>
      </c>
      <c r="G42" s="8" t="n">
        <v>17.6992708431739</v>
      </c>
      <c r="H42" s="8" t="n">
        <v>5.28962906477648</v>
      </c>
      <c r="I42" s="8" t="n">
        <v>0.110184377172082</v>
      </c>
      <c r="J42" s="8" t="n">
        <v>13.7842826742025</v>
      </c>
      <c r="K42" s="8" t="n">
        <v>0.092111528406442</v>
      </c>
      <c r="L42" s="8" t="n">
        <v>7.105427357601E-015</v>
      </c>
      <c r="M42" s="8" t="n">
        <v>65.4020277253681</v>
      </c>
      <c r="N42" s="8" t="n">
        <v>19.1039167137496</v>
      </c>
      <c r="O42" s="8" t="n">
        <v>5.0621915350488</v>
      </c>
      <c r="P42" s="8" t="n">
        <v>5.70902321449198</v>
      </c>
      <c r="Q42" s="8" t="n">
        <v>33.2113398491672</v>
      </c>
      <c r="R42" s="8" t="n">
        <v>59.8659604483386</v>
      </c>
      <c r="S42" s="8" t="n">
        <v>21.0837913032043</v>
      </c>
      <c r="T42" s="8" t="n">
        <v>5.18505899785596</v>
      </c>
      <c r="U42" s="8" t="n">
        <v>27.538143044962</v>
      </c>
      <c r="V42" s="8" t="n">
        <v>26.1982594907371</v>
      </c>
      <c r="W42" s="8" t="n">
        <v>1.15505643966355</v>
      </c>
      <c r="X42" s="8" t="n">
        <v>10.3718137326351</v>
      </c>
      <c r="Y42" s="8" t="n">
        <v>11.0562915541834</v>
      </c>
      <c r="Z42" s="8" t="n">
        <v>135.831557776332</v>
      </c>
      <c r="AA42" s="8" t="n">
        <v>7.73171633042026</v>
      </c>
      <c r="AB42" s="8" t="n">
        <v>5.15585581343174</v>
      </c>
      <c r="AC42" s="8" t="n">
        <v>49.567891806202</v>
      </c>
      <c r="AD42" s="8" t="n">
        <v>2.54088303324787</v>
      </c>
      <c r="AE42" s="8" t="n">
        <v>171.177651287285</v>
      </c>
      <c r="AF42" s="8" t="n">
        <v>59.9630616034114</v>
      </c>
      <c r="AG42" s="8" t="n">
        <v>166.877416030882</v>
      </c>
      <c r="AH42" s="8" t="n">
        <v>0.10427189583215</v>
      </c>
      <c r="AI42" s="8" t="n">
        <v>3.15258340533554</v>
      </c>
      <c r="AJ42" s="8" t="n">
        <v>110.050465708918</v>
      </c>
      <c r="AK42" s="8" t="n">
        <v>23.806373330742</v>
      </c>
      <c r="AL42" s="8" t="n">
        <v>13.8517634698612</v>
      </c>
      <c r="AM42" s="8" t="n">
        <v>44.1009361873055</v>
      </c>
      <c r="AN42" s="8" t="n">
        <v>2.16745713647256</v>
      </c>
      <c r="AO42" s="8" t="n">
        <v>609.373459564556</v>
      </c>
      <c r="AP42" s="8" t="n">
        <v>2701.61824314439</v>
      </c>
      <c r="AQ42" s="8" t="n">
        <v>977.013331866441</v>
      </c>
      <c r="AR42" s="8" t="n">
        <v>120.101496564175</v>
      </c>
      <c r="AS42" s="8" t="n">
        <v>182.441589021241</v>
      </c>
      <c r="AT42" s="8" t="n">
        <v>9.65959970100493</v>
      </c>
      <c r="AU42" s="8" t="n">
        <v>0</v>
      </c>
      <c r="AV42" s="8" t="n">
        <v>920.12437190543</v>
      </c>
      <c r="AW42" s="8" t="n">
        <v>128.101088462891</v>
      </c>
      <c r="AX42" s="8" t="n">
        <v>30.4839711524132</v>
      </c>
      <c r="AY42" s="8" t="n">
        <v>97.3184866999408</v>
      </c>
      <c r="AZ42" s="8" t="n">
        <v>33.9343961705576</v>
      </c>
      <c r="BA42" s="8" t="n">
        <v>74.4890735427587</v>
      </c>
      <c r="BB42" s="8" t="n">
        <v>35.7446086730923</v>
      </c>
      <c r="BC42" s="8" t="n">
        <v>51.5897205878998</v>
      </c>
      <c r="BD42" s="8" t="n">
        <v>351.921316386593</v>
      </c>
      <c r="BE42" s="8" t="n">
        <v>603.275461506955</v>
      </c>
      <c r="BF42" s="8" t="n">
        <v>30.0510373736249</v>
      </c>
      <c r="BG42" s="8" t="n">
        <v>342.314152087943</v>
      </c>
      <c r="BH42" s="8" t="n">
        <v>16.2539241819971</v>
      </c>
      <c r="BI42" s="8" t="n">
        <v>79.1479111658714</v>
      </c>
      <c r="BJ42" s="8" t="n">
        <v>5.55391414721127</v>
      </c>
      <c r="BK42" s="8" t="n">
        <v>66.8406909826718</v>
      </c>
      <c r="BL42" s="8" t="n">
        <v>3.64002487845378</v>
      </c>
      <c r="BM42" s="8" t="n">
        <v>2.73338358602833</v>
      </c>
      <c r="BN42" s="8" t="n">
        <v>0</v>
      </c>
      <c r="BO42" s="16" t="n">
        <f aca="false">SUM(C42:BN42)</f>
        <v>8601.26529596013</v>
      </c>
      <c r="BP42" s="8" t="n">
        <v>0</v>
      </c>
      <c r="BQ42" s="8" t="n">
        <v>0</v>
      </c>
      <c r="BR42" s="8" t="n">
        <v>0</v>
      </c>
      <c r="BS42" s="8" t="n">
        <v>4740.40455336463</v>
      </c>
      <c r="BT42" s="8" t="n">
        <v>0</v>
      </c>
      <c r="BU42" s="8" t="n">
        <v>2905.41762260616</v>
      </c>
      <c r="BV42" s="8" t="n">
        <v>1486.29851530405</v>
      </c>
      <c r="BW42" s="8" t="n">
        <v>318.36492556936</v>
      </c>
      <c r="BX42" s="16" t="n">
        <f aca="false">SUM(BO42:BW42)</f>
        <v>18051.7509128043</v>
      </c>
    </row>
    <row r="43" customFormat="false" ht="12.75" hidden="false" customHeight="false" outlineLevel="0" collapsed="false">
      <c r="A43" s="9" t="s">
        <v>120</v>
      </c>
      <c r="B43" s="4"/>
      <c r="C43" s="8" t="n">
        <v>131.97257570466</v>
      </c>
      <c r="D43" s="8" t="n">
        <v>4.42943898553426</v>
      </c>
      <c r="E43" s="8" t="n">
        <v>1.06070534302022</v>
      </c>
      <c r="F43" s="8" t="n">
        <v>9.71427223386132</v>
      </c>
      <c r="G43" s="8" t="n">
        <v>299.623204025822</v>
      </c>
      <c r="H43" s="8" t="n">
        <v>37.0158516001567</v>
      </c>
      <c r="I43" s="8" t="n">
        <v>33.0497858625738</v>
      </c>
      <c r="J43" s="8" t="n">
        <v>27.5982920532141</v>
      </c>
      <c r="K43" s="8" t="n">
        <v>22.2120892901113</v>
      </c>
      <c r="L43" s="8" t="n">
        <v>169.745116672572</v>
      </c>
      <c r="M43" s="8" t="n">
        <v>226.705685782029</v>
      </c>
      <c r="N43" s="8" t="n">
        <v>89.9665013348086</v>
      </c>
      <c r="O43" s="8" t="n">
        <v>38.5021096287027</v>
      </c>
      <c r="P43" s="8" t="n">
        <v>56.2450072212015</v>
      </c>
      <c r="Q43" s="8" t="n">
        <v>127.880061720158</v>
      </c>
      <c r="R43" s="8" t="n">
        <v>81.9114196093235</v>
      </c>
      <c r="S43" s="8" t="n">
        <v>20.2837011140599</v>
      </c>
      <c r="T43" s="8" t="n">
        <v>24.8062962150827</v>
      </c>
      <c r="U43" s="8" t="n">
        <v>62.9289356756335</v>
      </c>
      <c r="V43" s="8" t="n">
        <v>88.594224162924</v>
      </c>
      <c r="W43" s="8" t="n">
        <v>14.3883005027773</v>
      </c>
      <c r="X43" s="8" t="n">
        <v>31.9033059367438</v>
      </c>
      <c r="Y43" s="8" t="n">
        <v>30.8849228581625</v>
      </c>
      <c r="Z43" s="8" t="n">
        <v>175.31709860893</v>
      </c>
      <c r="AA43" s="8" t="n">
        <v>24.3827504389026</v>
      </c>
      <c r="AB43" s="8" t="n">
        <v>59.9656806372763</v>
      </c>
      <c r="AC43" s="8" t="n">
        <v>564.872295399909</v>
      </c>
      <c r="AD43" s="8" t="n">
        <v>124.53270384935</v>
      </c>
      <c r="AE43" s="8" t="n">
        <v>288.07989135597</v>
      </c>
      <c r="AF43" s="8" t="n">
        <v>250.97742012545</v>
      </c>
      <c r="AG43" s="8" t="n">
        <v>129.648782792371</v>
      </c>
      <c r="AH43" s="8" t="n">
        <v>16.1205800648203</v>
      </c>
      <c r="AI43" s="8" t="n">
        <v>19.4071008076745</v>
      </c>
      <c r="AJ43" s="8" t="n">
        <v>141.872266742951</v>
      </c>
      <c r="AK43" s="8" t="n">
        <v>0</v>
      </c>
      <c r="AL43" s="8" t="n">
        <v>165.159278724947</v>
      </c>
      <c r="AM43" s="8" t="n">
        <v>13.4669770740622</v>
      </c>
      <c r="AN43" s="8" t="n">
        <v>18.9297004744142</v>
      </c>
      <c r="AO43" s="8" t="n">
        <v>121.530525598401</v>
      </c>
      <c r="AP43" s="8" t="n">
        <v>102.586026540204</v>
      </c>
      <c r="AQ43" s="8" t="n">
        <v>1042.13177751735</v>
      </c>
      <c r="AR43" s="8" t="n">
        <v>723.080981131403</v>
      </c>
      <c r="AS43" s="8" t="n">
        <v>539.604587231691</v>
      </c>
      <c r="AT43" s="8" t="n">
        <v>1050.53795665498</v>
      </c>
      <c r="AU43" s="8" t="n">
        <v>2274.46407179143</v>
      </c>
      <c r="AV43" s="8" t="n">
        <v>690.501951184088</v>
      </c>
      <c r="AW43" s="8" t="n">
        <v>77.5570073985284</v>
      </c>
      <c r="AX43" s="8" t="n">
        <v>0</v>
      </c>
      <c r="AY43" s="8" t="n">
        <v>47.1628001756311</v>
      </c>
      <c r="AZ43" s="8" t="n">
        <v>26.5009298853553</v>
      </c>
      <c r="BA43" s="8" t="n">
        <v>169.301066739561</v>
      </c>
      <c r="BB43" s="8" t="n">
        <v>52.7389054105049</v>
      </c>
      <c r="BC43" s="8" t="n">
        <v>18.3252973457658</v>
      </c>
      <c r="BD43" s="8" t="n">
        <v>100.298931699411</v>
      </c>
      <c r="BE43" s="8" t="n">
        <v>877.6344228993</v>
      </c>
      <c r="BF43" s="8" t="n">
        <v>15.3045822314339</v>
      </c>
      <c r="BG43" s="8" t="n">
        <v>309.439685949498</v>
      </c>
      <c r="BH43" s="8" t="n">
        <v>90.3373639067458</v>
      </c>
      <c r="BI43" s="8" t="n">
        <v>21.902202494595</v>
      </c>
      <c r="BJ43" s="8" t="n">
        <v>25.2584229066559</v>
      </c>
      <c r="BK43" s="8" t="n">
        <v>35.3806267880043</v>
      </c>
      <c r="BL43" s="8" t="n">
        <v>6.30215202500907</v>
      </c>
      <c r="BM43" s="8" t="n">
        <v>56.2306256469464</v>
      </c>
      <c r="BN43" s="8" t="n">
        <v>0</v>
      </c>
      <c r="BO43" s="16" t="n">
        <f aca="false">SUM(C43:BN43)</f>
        <v>12098.2672317827</v>
      </c>
      <c r="BP43" s="8" t="n">
        <v>2601.18369216886</v>
      </c>
      <c r="BQ43" s="8" t="n">
        <v>0</v>
      </c>
      <c r="BR43" s="8" t="n">
        <v>0</v>
      </c>
      <c r="BS43" s="8" t="n">
        <v>0</v>
      </c>
      <c r="BT43" s="8" t="n">
        <v>0</v>
      </c>
      <c r="BU43" s="8" t="n">
        <v>1218.0817887789</v>
      </c>
      <c r="BV43" s="8" t="n">
        <v>786.123942374784</v>
      </c>
      <c r="BW43" s="8" t="n">
        <v>1149.47417848882</v>
      </c>
      <c r="BX43" s="16" t="n">
        <f aca="false">SUM(BO43:BW43)</f>
        <v>17853.130833594</v>
      </c>
    </row>
    <row r="44" customFormat="false" ht="12.75" hidden="false" customHeight="false" outlineLevel="0" collapsed="false">
      <c r="A44" s="9" t="s">
        <v>122</v>
      </c>
      <c r="B44" s="4"/>
      <c r="C44" s="8" t="n">
        <v>36.7453956305694</v>
      </c>
      <c r="D44" s="8" t="n">
        <v>8.62539679497305</v>
      </c>
      <c r="E44" s="8" t="n">
        <v>0.644231741268863</v>
      </c>
      <c r="F44" s="8" t="n">
        <v>7.57155616321455</v>
      </c>
      <c r="G44" s="8" t="n">
        <v>67.6604051023949</v>
      </c>
      <c r="H44" s="8" t="n">
        <v>15.3109762639596</v>
      </c>
      <c r="I44" s="8" t="n">
        <v>11.3308809186568</v>
      </c>
      <c r="J44" s="8" t="n">
        <v>7.02894737947544</v>
      </c>
      <c r="K44" s="8" t="n">
        <v>9.10656788769896</v>
      </c>
      <c r="L44" s="8" t="n">
        <v>14.7620891815265</v>
      </c>
      <c r="M44" s="8" t="n">
        <v>63.1113484897994</v>
      </c>
      <c r="N44" s="8" t="n">
        <v>26.6989543594761</v>
      </c>
      <c r="O44" s="8" t="n">
        <v>15.4970196099698</v>
      </c>
      <c r="P44" s="8" t="n">
        <v>18.3824206907891</v>
      </c>
      <c r="Q44" s="8" t="n">
        <v>19.9094411267062</v>
      </c>
      <c r="R44" s="8" t="n">
        <v>32.9379518173914</v>
      </c>
      <c r="S44" s="8" t="n">
        <v>4.42970840596764</v>
      </c>
      <c r="T44" s="8" t="n">
        <v>7.6268083631762</v>
      </c>
      <c r="U44" s="8" t="n">
        <v>16.2080575463479</v>
      </c>
      <c r="V44" s="8" t="n">
        <v>25.6398903451265</v>
      </c>
      <c r="W44" s="8" t="n">
        <v>3.12960908026494</v>
      </c>
      <c r="X44" s="8" t="n">
        <v>13.7197013521928</v>
      </c>
      <c r="Y44" s="8" t="n">
        <v>9.89810871911229</v>
      </c>
      <c r="Z44" s="8" t="n">
        <v>50.3708165217049</v>
      </c>
      <c r="AA44" s="8" t="n">
        <v>7.00910072252484</v>
      </c>
      <c r="AB44" s="8" t="n">
        <v>24.0407039578687</v>
      </c>
      <c r="AC44" s="8" t="n">
        <v>258.807483868533</v>
      </c>
      <c r="AD44" s="8" t="n">
        <v>51.3192596343641</v>
      </c>
      <c r="AE44" s="8" t="n">
        <v>177.529565073813</v>
      </c>
      <c r="AF44" s="8" t="n">
        <v>102.70073613689</v>
      </c>
      <c r="AG44" s="8" t="n">
        <v>101.433801137827</v>
      </c>
      <c r="AH44" s="8" t="n">
        <v>5.04050974544216</v>
      </c>
      <c r="AI44" s="8" t="n">
        <v>4.37411646901061</v>
      </c>
      <c r="AJ44" s="8" t="n">
        <v>44.7700819529009</v>
      </c>
      <c r="AK44" s="8" t="n">
        <v>16.5873925545838</v>
      </c>
      <c r="AL44" s="8" t="n">
        <v>52.5070126596242</v>
      </c>
      <c r="AM44" s="8" t="n">
        <v>4.24118786259865</v>
      </c>
      <c r="AN44" s="8" t="n">
        <v>5.99530896195167</v>
      </c>
      <c r="AO44" s="8" t="n">
        <v>13.2155618974064</v>
      </c>
      <c r="AP44" s="8" t="n">
        <v>27.3445962516819</v>
      </c>
      <c r="AQ44" s="8" t="n">
        <v>53.7702462302019</v>
      </c>
      <c r="AR44" s="8" t="n">
        <v>57.6910580917534</v>
      </c>
      <c r="AS44" s="8" t="n">
        <v>3.16689277832656</v>
      </c>
      <c r="AT44" s="8" t="n">
        <v>193.857252707498</v>
      </c>
      <c r="AU44" s="8" t="n">
        <v>412.965792646623</v>
      </c>
      <c r="AV44" s="8" t="n">
        <v>149.246646401819</v>
      </c>
      <c r="AW44" s="8" t="n">
        <v>50.1124415914983</v>
      </c>
      <c r="AX44" s="8" t="n">
        <v>2.6153072667121</v>
      </c>
      <c r="AY44" s="8" t="n">
        <v>5.00751993856474</v>
      </c>
      <c r="AZ44" s="8" t="n">
        <v>13.1011098551483</v>
      </c>
      <c r="BA44" s="8" t="n">
        <v>149.135503458989</v>
      </c>
      <c r="BB44" s="8" t="n">
        <v>4.81490196018784</v>
      </c>
      <c r="BC44" s="8" t="n">
        <v>3.81218798939342</v>
      </c>
      <c r="BD44" s="8" t="n">
        <v>47.2598662139761</v>
      </c>
      <c r="BE44" s="8" t="n">
        <v>41.044510872708</v>
      </c>
      <c r="BF44" s="8" t="n">
        <v>65.3732911766202</v>
      </c>
      <c r="BG44" s="8" t="n">
        <v>122.278013243942</v>
      </c>
      <c r="BH44" s="8" t="n">
        <v>25.5703770569228</v>
      </c>
      <c r="BI44" s="8" t="n">
        <v>6.01460851753773</v>
      </c>
      <c r="BJ44" s="8" t="n">
        <v>9.3396944848251</v>
      </c>
      <c r="BK44" s="8" t="n">
        <v>6.76029820109106</v>
      </c>
      <c r="BL44" s="8" t="n">
        <v>2.75104146496432</v>
      </c>
      <c r="BM44" s="8" t="n">
        <v>13.3059798397516</v>
      </c>
      <c r="BN44" s="8" t="n">
        <v>0</v>
      </c>
      <c r="BO44" s="16" t="n">
        <f aca="false">SUM(C44:BN44)</f>
        <v>2822.25724436784</v>
      </c>
      <c r="BP44" s="8" t="n">
        <v>6632.36624511293</v>
      </c>
      <c r="BQ44" s="8" t="n">
        <v>0</v>
      </c>
      <c r="BR44" s="8" t="n">
        <v>0</v>
      </c>
      <c r="BS44" s="8" t="n">
        <v>0</v>
      </c>
      <c r="BT44" s="8" t="n">
        <v>0</v>
      </c>
      <c r="BU44" s="8" t="n">
        <v>493.220746047329</v>
      </c>
      <c r="BV44" s="8" t="n">
        <v>215.672469433175</v>
      </c>
      <c r="BW44" s="8" t="n">
        <v>241.272920108189</v>
      </c>
      <c r="BX44" s="16" t="n">
        <f aca="false">SUM(BO44:BW44)</f>
        <v>10404.7896250695</v>
      </c>
    </row>
    <row r="45" customFormat="false" ht="12.75" hidden="false" customHeight="false" outlineLevel="0" collapsed="false">
      <c r="A45" s="9" t="s">
        <v>124</v>
      </c>
      <c r="B45" s="4"/>
      <c r="C45" s="8" t="n">
        <v>23.8578970484822</v>
      </c>
      <c r="D45" s="8" t="n">
        <v>1.82910011357806</v>
      </c>
      <c r="E45" s="8" t="n">
        <v>0.628532689660767</v>
      </c>
      <c r="F45" s="8" t="n">
        <v>20.2006277051144</v>
      </c>
      <c r="G45" s="8" t="n">
        <v>222.309229336111</v>
      </c>
      <c r="H45" s="8" t="n">
        <v>18.3626031758578</v>
      </c>
      <c r="I45" s="8" t="n">
        <v>45.0529753320534</v>
      </c>
      <c r="J45" s="8" t="n">
        <v>12.762633239681</v>
      </c>
      <c r="K45" s="8" t="n">
        <v>8.53689936827252</v>
      </c>
      <c r="L45" s="8" t="n">
        <v>68.7519017762835</v>
      </c>
      <c r="M45" s="8" t="n">
        <v>171.500424756151</v>
      </c>
      <c r="N45" s="8" t="n">
        <v>11.6725090251693</v>
      </c>
      <c r="O45" s="8" t="n">
        <v>16.3651980054405</v>
      </c>
      <c r="P45" s="8" t="n">
        <v>49.5142937235685</v>
      </c>
      <c r="Q45" s="8" t="n">
        <v>63.5929519880452</v>
      </c>
      <c r="R45" s="8" t="n">
        <v>36.5978814731715</v>
      </c>
      <c r="S45" s="8" t="n">
        <v>6.28323860652637</v>
      </c>
      <c r="T45" s="8" t="n">
        <v>13.1336864324809</v>
      </c>
      <c r="U45" s="8" t="n">
        <v>43.7395035401068</v>
      </c>
      <c r="V45" s="8" t="n">
        <v>9.44716688189801</v>
      </c>
      <c r="W45" s="8" t="n">
        <v>4.20746040939837</v>
      </c>
      <c r="X45" s="8" t="n">
        <v>12.728150163144</v>
      </c>
      <c r="Y45" s="8" t="n">
        <v>8.18685760855447</v>
      </c>
      <c r="Z45" s="8" t="n">
        <v>457.334407918297</v>
      </c>
      <c r="AA45" s="8" t="n">
        <v>30.1481731073029</v>
      </c>
      <c r="AB45" s="8" t="n">
        <v>74.2547658661829</v>
      </c>
      <c r="AC45" s="8" t="n">
        <v>258.180033506741</v>
      </c>
      <c r="AD45" s="8" t="n">
        <v>96.6023821813935</v>
      </c>
      <c r="AE45" s="8" t="n">
        <v>331.816506431199</v>
      </c>
      <c r="AF45" s="8" t="n">
        <v>210.122886947559</v>
      </c>
      <c r="AG45" s="8" t="n">
        <v>86.6077490597358</v>
      </c>
      <c r="AH45" s="8" t="n">
        <v>18.2525931354006</v>
      </c>
      <c r="AI45" s="8" t="n">
        <v>2.06199112770346</v>
      </c>
      <c r="AJ45" s="8" t="n">
        <v>134.672021178836</v>
      </c>
      <c r="AK45" s="8" t="n">
        <v>0</v>
      </c>
      <c r="AL45" s="8" t="n">
        <v>62.293090821257</v>
      </c>
      <c r="AM45" s="8" t="n">
        <v>12.3706391944283</v>
      </c>
      <c r="AN45" s="8" t="n">
        <v>9.70368431931913</v>
      </c>
      <c r="AO45" s="8" t="n">
        <v>175.833760251536</v>
      </c>
      <c r="AP45" s="8" t="n">
        <v>89.7579928603996</v>
      </c>
      <c r="AQ45" s="8" t="n">
        <v>1712.41993001041</v>
      </c>
      <c r="AR45" s="8" t="n">
        <v>2674.40006163486</v>
      </c>
      <c r="AS45" s="8" t="n">
        <v>224.334895285988</v>
      </c>
      <c r="AT45" s="8" t="n">
        <v>460.027630511503</v>
      </c>
      <c r="AU45" s="8" t="n">
        <v>0</v>
      </c>
      <c r="AV45" s="8" t="n">
        <v>1141.71674396445</v>
      </c>
      <c r="AW45" s="8" t="n">
        <v>30.4243663933763</v>
      </c>
      <c r="AX45" s="8" t="n">
        <v>0</v>
      </c>
      <c r="AY45" s="8" t="n">
        <v>26.5835123280536</v>
      </c>
      <c r="AZ45" s="8" t="n">
        <v>10.2346656990663</v>
      </c>
      <c r="BA45" s="8" t="n">
        <v>117.249577604537</v>
      </c>
      <c r="BB45" s="8" t="n">
        <v>18.6273737107419</v>
      </c>
      <c r="BC45" s="8" t="n">
        <v>5.19507704205337</v>
      </c>
      <c r="BD45" s="8" t="n">
        <v>68.2955924670663</v>
      </c>
      <c r="BE45" s="8" t="n">
        <v>0</v>
      </c>
      <c r="BF45" s="8" t="n">
        <v>5.28720697778775</v>
      </c>
      <c r="BG45" s="8" t="n">
        <v>156.07440470929</v>
      </c>
      <c r="BH45" s="8" t="n">
        <v>50.746587558007</v>
      </c>
      <c r="BI45" s="8" t="n">
        <v>7.21522297452074</v>
      </c>
      <c r="BJ45" s="8" t="n">
        <v>21.2864845738307</v>
      </c>
      <c r="BK45" s="8" t="n">
        <v>3.84368469786444</v>
      </c>
      <c r="BL45" s="8" t="n">
        <v>5.46779638886648</v>
      </c>
      <c r="BM45" s="8" t="n">
        <v>15.4229741569595</v>
      </c>
      <c r="BN45" s="8" t="n">
        <v>0</v>
      </c>
      <c r="BO45" s="16" t="n">
        <f aca="false">SUM(C45:BN45)</f>
        <v>9674.12818899527</v>
      </c>
      <c r="BP45" s="8" t="n">
        <v>2089.95657511164</v>
      </c>
      <c r="BQ45" s="8" t="n">
        <v>0</v>
      </c>
      <c r="BR45" s="8" t="n">
        <v>0</v>
      </c>
      <c r="BS45" s="8" t="n">
        <v>0</v>
      </c>
      <c r="BT45" s="8" t="n">
        <v>0</v>
      </c>
      <c r="BU45" s="8" t="n">
        <v>2623.08290925625</v>
      </c>
      <c r="BV45" s="8" t="n">
        <v>799.207128334779</v>
      </c>
      <c r="BW45" s="8" t="n">
        <v>2672.90956198241</v>
      </c>
      <c r="BX45" s="16" t="n">
        <f aca="false">SUM(BO45:BW45)</f>
        <v>17859.2843636803</v>
      </c>
    </row>
    <row r="46" customFormat="false" ht="12.75" hidden="false" customHeight="false" outlineLevel="0" collapsed="false">
      <c r="A46" s="9" t="s">
        <v>126</v>
      </c>
      <c r="B46" s="4"/>
      <c r="C46" s="8" t="n">
        <v>16.9036532988494</v>
      </c>
      <c r="D46" s="8" t="n">
        <v>0</v>
      </c>
      <c r="E46" s="8" t="n">
        <v>0</v>
      </c>
      <c r="F46" s="8" t="n">
        <v>1.62580445438336</v>
      </c>
      <c r="G46" s="8" t="n">
        <v>134.604652919785</v>
      </c>
      <c r="H46" s="8" t="n">
        <v>21.9789027937315</v>
      </c>
      <c r="I46" s="8" t="n">
        <v>6.2777169242453</v>
      </c>
      <c r="J46" s="8" t="n">
        <v>17.5358575316694</v>
      </c>
      <c r="K46" s="8" t="n">
        <v>18.6</v>
      </c>
      <c r="L46" s="8" t="n">
        <v>4.92376876593821</v>
      </c>
      <c r="M46" s="8" t="n">
        <v>27.4955796388147</v>
      </c>
      <c r="N46" s="8" t="n">
        <v>10.8280219490515</v>
      </c>
      <c r="O46" s="8" t="n">
        <v>13.5835633115702</v>
      </c>
      <c r="P46" s="8" t="n">
        <v>17.7073805696787</v>
      </c>
      <c r="Q46" s="8" t="n">
        <v>13.7790213039363</v>
      </c>
      <c r="R46" s="8" t="n">
        <v>63.3999999999999</v>
      </c>
      <c r="S46" s="8" t="n">
        <v>7.70374430978726</v>
      </c>
      <c r="T46" s="8" t="n">
        <v>8.43770742253668</v>
      </c>
      <c r="U46" s="8" t="n">
        <v>35.0961825056124</v>
      </c>
      <c r="V46" s="8" t="n">
        <v>52.2668533760264</v>
      </c>
      <c r="W46" s="8" t="n">
        <v>8.63800477942618</v>
      </c>
      <c r="X46" s="8" t="n">
        <v>28.9053475215352</v>
      </c>
      <c r="Y46" s="8" t="n">
        <v>23.3545933923781</v>
      </c>
      <c r="Z46" s="8" t="n">
        <v>27.3224313412068</v>
      </c>
      <c r="AA46" s="8" t="n">
        <v>3.65999999999999</v>
      </c>
      <c r="AB46" s="8" t="n">
        <v>66.6297898144933</v>
      </c>
      <c r="AC46" s="8" t="n">
        <v>671.149125590081</v>
      </c>
      <c r="AD46" s="8" t="n">
        <v>111.292601152215</v>
      </c>
      <c r="AE46" s="8" t="n">
        <v>602.977696329365</v>
      </c>
      <c r="AF46" s="8" t="n">
        <v>1792.83282022647</v>
      </c>
      <c r="AG46" s="8" t="n">
        <v>159.227844471393</v>
      </c>
      <c r="AH46" s="8" t="n">
        <v>2.16762819543497</v>
      </c>
      <c r="AI46" s="8" t="n">
        <v>7.52598557417902</v>
      </c>
      <c r="AJ46" s="8" t="n">
        <v>766.444152766854</v>
      </c>
      <c r="AK46" s="8" t="n">
        <v>40.5757424069384</v>
      </c>
      <c r="AL46" s="8" t="n">
        <v>714.5</v>
      </c>
      <c r="AM46" s="8" t="n">
        <v>17.51</v>
      </c>
      <c r="AN46" s="8" t="n">
        <v>35.89</v>
      </c>
      <c r="AO46" s="8" t="n">
        <v>114.5</v>
      </c>
      <c r="AP46" s="8" t="n">
        <v>163.043966175921</v>
      </c>
      <c r="AQ46" s="8" t="n">
        <v>311.86243824341</v>
      </c>
      <c r="AR46" s="8" t="n">
        <v>54.0750862676923</v>
      </c>
      <c r="AS46" s="8" t="n">
        <v>338.162314444631</v>
      </c>
      <c r="AT46" s="8" t="n">
        <v>1487.43090248675</v>
      </c>
      <c r="AU46" s="8" t="n">
        <v>0</v>
      </c>
      <c r="AV46" s="8" t="n">
        <v>1115.65556860855</v>
      </c>
      <c r="AW46" s="8" t="n">
        <v>161.795616141355</v>
      </c>
      <c r="AX46" s="8" t="n">
        <v>40.8451173591992</v>
      </c>
      <c r="AY46" s="8" t="n">
        <v>45.0166703337705</v>
      </c>
      <c r="AZ46" s="8" t="n">
        <v>59.9978589353997</v>
      </c>
      <c r="BA46" s="8" t="n">
        <v>102.427307605594</v>
      </c>
      <c r="BB46" s="8" t="n">
        <v>59.8399687964686</v>
      </c>
      <c r="BC46" s="8" t="n">
        <v>48.505629567687</v>
      </c>
      <c r="BD46" s="8" t="n">
        <v>250.296399592658</v>
      </c>
      <c r="BE46" s="8" t="n">
        <v>507.611779570535</v>
      </c>
      <c r="BF46" s="8" t="n">
        <v>310.77</v>
      </c>
      <c r="BG46" s="8" t="n">
        <v>487.799848031492</v>
      </c>
      <c r="BH46" s="8" t="n">
        <v>255.802573168184</v>
      </c>
      <c r="BI46" s="8" t="n">
        <v>79.36</v>
      </c>
      <c r="BJ46" s="8" t="n">
        <v>126.595738067001</v>
      </c>
      <c r="BK46" s="8" t="n">
        <v>228.894564296241</v>
      </c>
      <c r="BL46" s="8" t="n">
        <v>11</v>
      </c>
      <c r="BM46" s="8" t="n">
        <v>80.05</v>
      </c>
      <c r="BN46" s="8" t="n">
        <v>0</v>
      </c>
      <c r="BO46" s="16" t="n">
        <f aca="false">SUM(C46:BN46)</f>
        <v>11994.6915223301</v>
      </c>
      <c r="BP46" s="8" t="n">
        <v>11291.25</v>
      </c>
      <c r="BQ46" s="8" t="n">
        <v>0</v>
      </c>
      <c r="BR46" s="8" t="n">
        <v>69.3</v>
      </c>
      <c r="BS46" s="8" t="n">
        <v>13.3392260940702</v>
      </c>
      <c r="BT46" s="8" t="n">
        <v>0</v>
      </c>
      <c r="BU46" s="8" t="n">
        <v>118.264900594527</v>
      </c>
      <c r="BV46" s="8" t="n">
        <v>66.0989980072343</v>
      </c>
      <c r="BW46" s="8" t="n">
        <v>63.1651134764747</v>
      </c>
      <c r="BX46" s="16" t="n">
        <f aca="false">SUM(BO46:BW46)</f>
        <v>23616.1097605024</v>
      </c>
    </row>
    <row r="47" customFormat="false" ht="12.75" hidden="false" customHeight="false" outlineLevel="0" collapsed="false">
      <c r="A47" s="9" t="s">
        <v>128</v>
      </c>
      <c r="B47" s="4"/>
      <c r="C47" s="8" t="n">
        <v>0</v>
      </c>
      <c r="D47" s="8" t="n">
        <v>0</v>
      </c>
      <c r="E47" s="8" t="n">
        <v>0</v>
      </c>
      <c r="F47" s="8" t="n">
        <v>0</v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0</v>
      </c>
      <c r="R47" s="8" t="n">
        <v>0</v>
      </c>
      <c r="S47" s="8" t="n">
        <v>0</v>
      </c>
      <c r="T47" s="8" t="n">
        <v>0</v>
      </c>
      <c r="U47" s="8" t="n">
        <v>0</v>
      </c>
      <c r="V47" s="8" t="n">
        <v>0</v>
      </c>
      <c r="W47" s="8" t="n">
        <v>0</v>
      </c>
      <c r="X47" s="8" t="n">
        <v>0</v>
      </c>
      <c r="Y47" s="8" t="n">
        <v>0</v>
      </c>
      <c r="Z47" s="8" t="n">
        <v>0</v>
      </c>
      <c r="AA47" s="8" t="n">
        <v>0</v>
      </c>
      <c r="AB47" s="8" t="n">
        <v>0</v>
      </c>
      <c r="AC47" s="8" t="n">
        <v>0</v>
      </c>
      <c r="AD47" s="8" t="n">
        <v>0</v>
      </c>
      <c r="AE47" s="8" t="n">
        <v>0</v>
      </c>
      <c r="AF47" s="8" t="n">
        <v>0</v>
      </c>
      <c r="AG47" s="8" t="n">
        <v>0</v>
      </c>
      <c r="AH47" s="8" t="n">
        <v>0</v>
      </c>
      <c r="AI47" s="8" t="n">
        <v>0</v>
      </c>
      <c r="AJ47" s="8" t="n">
        <v>0</v>
      </c>
      <c r="AK47" s="8" t="n">
        <v>0</v>
      </c>
      <c r="AL47" s="8" t="n">
        <v>0</v>
      </c>
      <c r="AM47" s="8" t="n">
        <v>0</v>
      </c>
      <c r="AN47" s="8" t="n">
        <v>0</v>
      </c>
      <c r="AO47" s="8" t="n">
        <v>0</v>
      </c>
      <c r="AP47" s="8" t="n">
        <v>0</v>
      </c>
      <c r="AQ47" s="8" t="n">
        <v>0</v>
      </c>
      <c r="AR47" s="8" t="n">
        <v>0</v>
      </c>
      <c r="AS47" s="8" t="n">
        <v>0</v>
      </c>
      <c r="AT47" s="8" t="n">
        <v>0</v>
      </c>
      <c r="AU47" s="8" t="n">
        <v>0</v>
      </c>
      <c r="AV47" s="8" t="n">
        <v>0</v>
      </c>
      <c r="AW47" s="8" t="n">
        <v>0</v>
      </c>
      <c r="AX47" s="8" t="n">
        <v>0</v>
      </c>
      <c r="AY47" s="8" t="n">
        <v>0</v>
      </c>
      <c r="AZ47" s="8" t="n">
        <v>0</v>
      </c>
      <c r="BA47" s="8" t="n">
        <v>0</v>
      </c>
      <c r="BB47" s="8" t="n">
        <v>0</v>
      </c>
      <c r="BC47" s="8" t="n">
        <v>0</v>
      </c>
      <c r="BD47" s="8" t="n">
        <v>0</v>
      </c>
      <c r="BE47" s="8" t="n">
        <v>0</v>
      </c>
      <c r="BF47" s="8" t="n">
        <v>0</v>
      </c>
      <c r="BG47" s="8" t="n">
        <v>0</v>
      </c>
      <c r="BH47" s="8" t="n">
        <v>0</v>
      </c>
      <c r="BI47" s="8" t="n">
        <v>0</v>
      </c>
      <c r="BJ47" s="8" t="n">
        <v>0</v>
      </c>
      <c r="BK47" s="8" t="n">
        <v>0</v>
      </c>
      <c r="BL47" s="8" t="n">
        <v>0</v>
      </c>
      <c r="BM47" s="8" t="n">
        <v>0</v>
      </c>
      <c r="BN47" s="8" t="n">
        <v>0</v>
      </c>
      <c r="BO47" s="16" t="n">
        <f aca="false">SUM(C47:BN47)</f>
        <v>0</v>
      </c>
      <c r="BP47" s="8" t="n">
        <v>24382.5</v>
      </c>
      <c r="BQ47" s="8" t="n">
        <v>0</v>
      </c>
      <c r="BR47" s="8" t="n">
        <v>0</v>
      </c>
      <c r="BS47" s="8" t="n">
        <v>0</v>
      </c>
      <c r="BT47" s="8" t="n">
        <v>0</v>
      </c>
      <c r="BU47" s="8" t="n">
        <v>0</v>
      </c>
      <c r="BV47" s="8" t="n">
        <v>0</v>
      </c>
      <c r="BW47" s="8" t="n">
        <v>0</v>
      </c>
      <c r="BX47" s="16" t="n">
        <f aca="false">SUM(BO47:BW47)</f>
        <v>24382.5</v>
      </c>
    </row>
    <row r="48" customFormat="false" ht="12.75" hidden="false" customHeight="false" outlineLevel="0" collapsed="false">
      <c r="A48" s="9" t="s">
        <v>130</v>
      </c>
      <c r="B48" s="4"/>
      <c r="C48" s="8" t="n">
        <v>87.9900447672133</v>
      </c>
      <c r="D48" s="8" t="n">
        <v>3.23318944939284</v>
      </c>
      <c r="E48" s="8" t="n">
        <v>1.38801085253515</v>
      </c>
      <c r="F48" s="8" t="n">
        <v>29.3427245793751</v>
      </c>
      <c r="G48" s="8" t="n">
        <v>458.787384118171</v>
      </c>
      <c r="H48" s="8" t="n">
        <v>146.182336890844</v>
      </c>
      <c r="I48" s="8" t="n">
        <v>63.5179632101992</v>
      </c>
      <c r="J48" s="8" t="n">
        <v>68.8102146682255</v>
      </c>
      <c r="K48" s="8" t="n">
        <v>75.736607415568</v>
      </c>
      <c r="L48" s="8" t="n">
        <v>7.16692293466372</v>
      </c>
      <c r="M48" s="8" t="n">
        <v>223.724841339286</v>
      </c>
      <c r="N48" s="8" t="n">
        <v>423.18073713856</v>
      </c>
      <c r="O48" s="8" t="n">
        <v>130.656748755358</v>
      </c>
      <c r="P48" s="8" t="n">
        <v>225.545075496804</v>
      </c>
      <c r="Q48" s="8" t="n">
        <v>92.4732627844874</v>
      </c>
      <c r="R48" s="8" t="n">
        <v>411.111616741151</v>
      </c>
      <c r="S48" s="8" t="n">
        <v>27.2447362519794</v>
      </c>
      <c r="T48" s="8" t="n">
        <v>38.8606109602658</v>
      </c>
      <c r="U48" s="8" t="n">
        <v>78.783432915498</v>
      </c>
      <c r="V48" s="8" t="n">
        <v>46.2351801112146</v>
      </c>
      <c r="W48" s="8" t="n">
        <v>16.6169107829206</v>
      </c>
      <c r="X48" s="8" t="n">
        <v>87.1262174419179</v>
      </c>
      <c r="Y48" s="8" t="n">
        <v>128.459852100135</v>
      </c>
      <c r="Z48" s="8" t="n">
        <v>626.038371315507</v>
      </c>
      <c r="AA48" s="8" t="n">
        <v>13.3363251461279</v>
      </c>
      <c r="AB48" s="8" t="n">
        <v>195.18187498429</v>
      </c>
      <c r="AC48" s="8" t="n">
        <v>1503.84199743146</v>
      </c>
      <c r="AD48" s="8" t="n">
        <v>808.48557911638</v>
      </c>
      <c r="AE48" s="8" t="n">
        <v>2673.9879896242</v>
      </c>
      <c r="AF48" s="8" t="n">
        <v>2112.33839187321</v>
      </c>
      <c r="AG48" s="8" t="n">
        <v>246.739485767847</v>
      </c>
      <c r="AH48" s="8" t="n">
        <v>23.2281630737505</v>
      </c>
      <c r="AI48" s="8" t="n">
        <v>0</v>
      </c>
      <c r="AJ48" s="8" t="n">
        <v>1432.86953108414</v>
      </c>
      <c r="AK48" s="8" t="n">
        <v>0</v>
      </c>
      <c r="AL48" s="8" t="n">
        <v>748.481312852671</v>
      </c>
      <c r="AM48" s="8" t="n">
        <v>162.869999704322</v>
      </c>
      <c r="AN48" s="8" t="n">
        <v>240.148110710967</v>
      </c>
      <c r="AO48" s="8" t="n">
        <v>76.8618483965237</v>
      </c>
      <c r="AP48" s="8" t="n">
        <v>677.547106973034</v>
      </c>
      <c r="AQ48" s="8" t="n">
        <v>2098.99190117491</v>
      </c>
      <c r="AR48" s="8" t="n">
        <v>568.27429047497</v>
      </c>
      <c r="AS48" s="8" t="n">
        <v>651.661794896623</v>
      </c>
      <c r="AT48" s="8" t="n">
        <v>485.98314529643</v>
      </c>
      <c r="AU48" s="8" t="n">
        <v>0</v>
      </c>
      <c r="AV48" s="8" t="n">
        <v>7270.25232927267</v>
      </c>
      <c r="AW48" s="8" t="n">
        <v>865.491330639281</v>
      </c>
      <c r="AX48" s="8" t="n">
        <v>42.9840074499309</v>
      </c>
      <c r="AY48" s="8" t="n">
        <v>741.446197314637</v>
      </c>
      <c r="AZ48" s="8" t="n">
        <v>160.330996318836</v>
      </c>
      <c r="BA48" s="8" t="n">
        <v>379.524977167435</v>
      </c>
      <c r="BB48" s="8" t="n">
        <v>391.745506581889</v>
      </c>
      <c r="BC48" s="8" t="n">
        <v>124.39783174495</v>
      </c>
      <c r="BD48" s="8" t="n">
        <v>728.905266970841</v>
      </c>
      <c r="BE48" s="8" t="n">
        <v>1551.32600228118</v>
      </c>
      <c r="BF48" s="8" t="n">
        <v>299.105553557957</v>
      </c>
      <c r="BG48" s="8" t="n">
        <v>1091.83378484423</v>
      </c>
      <c r="BH48" s="8" t="n">
        <v>244.574393538156</v>
      </c>
      <c r="BI48" s="8" t="n">
        <v>193.623400460038</v>
      </c>
      <c r="BJ48" s="8" t="n">
        <v>207.100664942209</v>
      </c>
      <c r="BK48" s="8" t="n">
        <v>658.12395855067</v>
      </c>
      <c r="BL48" s="8" t="n">
        <v>15.6001673237896</v>
      </c>
      <c r="BM48" s="8" t="n">
        <v>270.835981822003</v>
      </c>
      <c r="BN48" s="8" t="n">
        <v>0</v>
      </c>
      <c r="BO48" s="16" t="n">
        <f aca="false">SUM(C48:BN48)</f>
        <v>33456.2441923838</v>
      </c>
      <c r="BP48" s="8" t="n">
        <v>563.024163586716</v>
      </c>
      <c r="BQ48" s="8" t="n">
        <v>0</v>
      </c>
      <c r="BR48" s="8" t="n">
        <v>0</v>
      </c>
      <c r="BS48" s="8" t="n">
        <v>1185.75704148856</v>
      </c>
      <c r="BT48" s="8" t="n">
        <v>0</v>
      </c>
      <c r="BU48" s="8" t="n">
        <v>9994.89346532832</v>
      </c>
      <c r="BV48" s="8" t="n">
        <v>3621.66364231722</v>
      </c>
      <c r="BW48" s="8" t="n">
        <v>7405.79121567155</v>
      </c>
      <c r="BX48" s="16" t="n">
        <f aca="false">SUM(BO48:BW48)</f>
        <v>56227.3737207762</v>
      </c>
    </row>
    <row r="49" customFormat="false" ht="12.75" hidden="false" customHeight="false" outlineLevel="0" collapsed="false">
      <c r="A49" s="9" t="s">
        <v>132</v>
      </c>
      <c r="B49" s="4"/>
      <c r="C49" s="8" t="n">
        <v>9.49891959160308</v>
      </c>
      <c r="D49" s="8" t="n">
        <v>0.924331224814184</v>
      </c>
      <c r="E49" s="8" t="n">
        <v>0</v>
      </c>
      <c r="F49" s="8" t="n">
        <v>1.15434802682974</v>
      </c>
      <c r="G49" s="8" t="n">
        <v>37.7728882463237</v>
      </c>
      <c r="H49" s="8" t="n">
        <v>1.61327262767212</v>
      </c>
      <c r="I49" s="8" t="n">
        <v>2.85688294087205</v>
      </c>
      <c r="J49" s="8" t="n">
        <v>0</v>
      </c>
      <c r="K49" s="8" t="n">
        <v>0.0398648725012414</v>
      </c>
      <c r="L49" s="8" t="n">
        <v>36.9288780370061</v>
      </c>
      <c r="M49" s="8" t="n">
        <v>149.904306606587</v>
      </c>
      <c r="N49" s="8" t="n">
        <v>1.75508856110515</v>
      </c>
      <c r="O49" s="8" t="n">
        <v>0.662538863030196</v>
      </c>
      <c r="P49" s="8" t="n">
        <v>16.7866903555613</v>
      </c>
      <c r="Q49" s="8" t="n">
        <v>50.8771571710186</v>
      </c>
      <c r="R49" s="8" t="n">
        <v>363.408539601157</v>
      </c>
      <c r="S49" s="8" t="n">
        <v>2.3766947423937</v>
      </c>
      <c r="T49" s="8" t="n">
        <v>6.0986886609584</v>
      </c>
      <c r="U49" s="8" t="n">
        <v>36.3081821993368</v>
      </c>
      <c r="V49" s="8" t="n">
        <v>25.6002072820796</v>
      </c>
      <c r="W49" s="8" t="n">
        <v>1.1663173073626</v>
      </c>
      <c r="X49" s="8" t="n">
        <v>4.64658171131337</v>
      </c>
      <c r="Y49" s="8" t="n">
        <v>0</v>
      </c>
      <c r="Z49" s="8" t="n">
        <v>27.8101051515539</v>
      </c>
      <c r="AA49" s="8" t="n">
        <v>90.0642539316077</v>
      </c>
      <c r="AB49" s="8" t="n">
        <v>148.054204401754</v>
      </c>
      <c r="AC49" s="8" t="n">
        <v>433.963600758379</v>
      </c>
      <c r="AD49" s="8" t="n">
        <v>25.1053178184011</v>
      </c>
      <c r="AE49" s="8" t="n">
        <v>157.141615903423</v>
      </c>
      <c r="AF49" s="8" t="n">
        <v>10.5036297126987</v>
      </c>
      <c r="AG49" s="8" t="n">
        <v>16.1749918437412</v>
      </c>
      <c r="AH49" s="8" t="n">
        <v>0.203079018685683</v>
      </c>
      <c r="AI49" s="8" t="n">
        <v>7.01279963362974</v>
      </c>
      <c r="AJ49" s="8" t="n">
        <v>30.3075690706687</v>
      </c>
      <c r="AK49" s="8" t="n">
        <v>0</v>
      </c>
      <c r="AL49" s="8" t="n">
        <v>6.0574640223628</v>
      </c>
      <c r="AM49" s="8" t="n">
        <v>0.0260114624306309</v>
      </c>
      <c r="AN49" s="8" t="n">
        <v>4.71956844982513</v>
      </c>
      <c r="AO49" s="8" t="n">
        <v>30.5951547418614</v>
      </c>
      <c r="AP49" s="8" t="n">
        <v>227.018542395178</v>
      </c>
      <c r="AQ49" s="8" t="n">
        <v>206.377930459003</v>
      </c>
      <c r="AR49" s="8" t="n">
        <v>5.19183193807912</v>
      </c>
      <c r="AS49" s="8" t="n">
        <v>54.0368296500426</v>
      </c>
      <c r="AT49" s="8" t="n">
        <v>209.009084430547</v>
      </c>
      <c r="AU49" s="8" t="n">
        <v>0</v>
      </c>
      <c r="AV49" s="8" t="n">
        <v>178.245903890884</v>
      </c>
      <c r="AW49" s="8" t="n">
        <v>2760.91346222302</v>
      </c>
      <c r="AX49" s="8" t="n">
        <v>0</v>
      </c>
      <c r="AY49" s="8" t="n">
        <v>11.4848889094379</v>
      </c>
      <c r="AZ49" s="8" t="n">
        <v>47.4568521506099</v>
      </c>
      <c r="BA49" s="8" t="n">
        <v>30.2360927472495</v>
      </c>
      <c r="BB49" s="8" t="n">
        <v>16.5819017865247</v>
      </c>
      <c r="BC49" s="8" t="n">
        <v>0.161686541303287</v>
      </c>
      <c r="BD49" s="8" t="n">
        <v>48.0625782630642</v>
      </c>
      <c r="BE49" s="8" t="n">
        <v>80.3627821762371</v>
      </c>
      <c r="BF49" s="8" t="n">
        <v>31.0586246688992</v>
      </c>
      <c r="BG49" s="8" t="n">
        <v>32.64776076865</v>
      </c>
      <c r="BH49" s="8" t="n">
        <v>5.57662476879203</v>
      </c>
      <c r="BI49" s="8" t="n">
        <v>313.746657077953</v>
      </c>
      <c r="BJ49" s="8" t="n">
        <v>20.4031952574278</v>
      </c>
      <c r="BK49" s="8" t="n">
        <v>0.186860203364843</v>
      </c>
      <c r="BL49" s="8" t="n">
        <v>0.382889934824107</v>
      </c>
      <c r="BM49" s="8" t="n">
        <v>6.31306013918751</v>
      </c>
      <c r="BN49" s="8" t="n">
        <v>0</v>
      </c>
      <c r="BO49" s="16" t="n">
        <f aca="false">SUM(C49:BN49)</f>
        <v>6023.57578493083</v>
      </c>
      <c r="BP49" s="8" t="n">
        <v>85.6436365354037</v>
      </c>
      <c r="BQ49" s="8" t="n">
        <v>0</v>
      </c>
      <c r="BR49" s="8" t="n">
        <v>0</v>
      </c>
      <c r="BS49" s="8" t="n">
        <v>2114.30128061085</v>
      </c>
      <c r="BT49" s="8" t="n">
        <v>0</v>
      </c>
      <c r="BU49" s="8" t="n">
        <v>774.208384524783</v>
      </c>
      <c r="BV49" s="8" t="n">
        <v>429.994638988432</v>
      </c>
      <c r="BW49" s="8" t="n">
        <v>1593.43180678904</v>
      </c>
      <c r="BX49" s="16" t="n">
        <f aca="false">SUM(BO49:BW49)</f>
        <v>11021.1555323793</v>
      </c>
    </row>
    <row r="50" customFormat="false" ht="12.75" hidden="false" customHeight="false" outlineLevel="0" collapsed="false">
      <c r="A50" s="9" t="s">
        <v>134</v>
      </c>
      <c r="B50" s="4"/>
      <c r="C50" s="8" t="n">
        <v>0</v>
      </c>
      <c r="D50" s="8" t="n">
        <v>0</v>
      </c>
      <c r="E50" s="8" t="n">
        <v>0</v>
      </c>
      <c r="F50" s="8" t="n">
        <v>0</v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162.414</v>
      </c>
      <c r="O50" s="8" t="n">
        <v>0</v>
      </c>
      <c r="P50" s="8" t="n">
        <v>0</v>
      </c>
      <c r="Q50" s="8" t="n">
        <v>0</v>
      </c>
      <c r="R50" s="8" t="n">
        <v>0</v>
      </c>
      <c r="S50" s="8" t="n">
        <v>0</v>
      </c>
      <c r="T50" s="8" t="n">
        <v>0</v>
      </c>
      <c r="U50" s="8" t="n">
        <v>0</v>
      </c>
      <c r="V50" s="8" t="n">
        <v>0</v>
      </c>
      <c r="W50" s="8" t="n">
        <v>0</v>
      </c>
      <c r="X50" s="8" t="n">
        <v>0</v>
      </c>
      <c r="Y50" s="8" t="n">
        <v>0</v>
      </c>
      <c r="Z50" s="8" t="n">
        <v>0</v>
      </c>
      <c r="AA50" s="8" t="n">
        <v>0</v>
      </c>
      <c r="AB50" s="8" t="n">
        <v>0</v>
      </c>
      <c r="AC50" s="8" t="n">
        <v>0</v>
      </c>
      <c r="AD50" s="8" t="n">
        <v>0</v>
      </c>
      <c r="AE50" s="8" t="n">
        <v>0</v>
      </c>
      <c r="AF50" s="8" t="n">
        <v>0</v>
      </c>
      <c r="AG50" s="8" t="n">
        <v>0</v>
      </c>
      <c r="AH50" s="8" t="n">
        <v>0</v>
      </c>
      <c r="AI50" s="8" t="n">
        <v>0</v>
      </c>
      <c r="AJ50" s="8" t="n">
        <v>0</v>
      </c>
      <c r="AK50" s="8" t="n">
        <v>0</v>
      </c>
      <c r="AL50" s="8" t="n">
        <v>0</v>
      </c>
      <c r="AM50" s="8" t="n">
        <v>0</v>
      </c>
      <c r="AN50" s="8" t="n">
        <v>0</v>
      </c>
      <c r="AO50" s="8" t="n">
        <v>0</v>
      </c>
      <c r="AP50" s="8" t="n">
        <v>0</v>
      </c>
      <c r="AQ50" s="8" t="n">
        <v>0</v>
      </c>
      <c r="AR50" s="8" t="n">
        <v>0</v>
      </c>
      <c r="AS50" s="8" t="n">
        <v>0</v>
      </c>
      <c r="AT50" s="8" t="n">
        <v>0</v>
      </c>
      <c r="AU50" s="8" t="n">
        <v>0</v>
      </c>
      <c r="AV50" s="8" t="n">
        <v>0</v>
      </c>
      <c r="AW50" s="8" t="n">
        <v>0</v>
      </c>
      <c r="AX50" s="8" t="n">
        <v>170.155485285859</v>
      </c>
      <c r="AY50" s="8" t="n">
        <v>0</v>
      </c>
      <c r="AZ50" s="8" t="n">
        <v>0</v>
      </c>
      <c r="BA50" s="8" t="n">
        <v>0</v>
      </c>
      <c r="BB50" s="8" t="n">
        <v>0</v>
      </c>
      <c r="BC50" s="8" t="n">
        <v>0</v>
      </c>
      <c r="BD50" s="8" t="n">
        <v>0</v>
      </c>
      <c r="BE50" s="8" t="n">
        <v>0</v>
      </c>
      <c r="BF50" s="8" t="n">
        <v>0</v>
      </c>
      <c r="BG50" s="8" t="n">
        <v>0</v>
      </c>
      <c r="BH50" s="8" t="n">
        <v>0</v>
      </c>
      <c r="BI50" s="8" t="n">
        <v>0</v>
      </c>
      <c r="BJ50" s="8" t="n">
        <v>0</v>
      </c>
      <c r="BK50" s="8" t="n">
        <v>0</v>
      </c>
      <c r="BL50" s="8" t="n">
        <v>0</v>
      </c>
      <c r="BM50" s="8" t="n">
        <v>0</v>
      </c>
      <c r="BN50" s="8" t="n">
        <v>0</v>
      </c>
      <c r="BO50" s="16" t="n">
        <f aca="false">SUM(C50:BN50)</f>
        <v>332.569485285859</v>
      </c>
      <c r="BP50" s="8" t="n">
        <v>0</v>
      </c>
      <c r="BQ50" s="8" t="n">
        <v>2.2</v>
      </c>
      <c r="BR50" s="8" t="n">
        <v>1824.4</v>
      </c>
      <c r="BS50" s="8" t="n">
        <v>8954.13447736195</v>
      </c>
      <c r="BT50" s="8" t="n">
        <v>0</v>
      </c>
      <c r="BU50" s="8" t="n">
        <v>1141</v>
      </c>
      <c r="BV50" s="8" t="n">
        <v>959</v>
      </c>
      <c r="BW50" s="8" t="n">
        <v>1227.1000816342</v>
      </c>
      <c r="BX50" s="16" t="n">
        <f aca="false">SUM(BO50:BW50)</f>
        <v>14440.404044282</v>
      </c>
    </row>
    <row r="51" customFormat="false" ht="12.75" hidden="false" customHeight="false" outlineLevel="0" collapsed="false">
      <c r="A51" s="9" t="s">
        <v>136</v>
      </c>
      <c r="B51" s="4"/>
      <c r="C51" s="8" t="n">
        <v>1.94463049423855</v>
      </c>
      <c r="D51" s="8" t="n">
        <v>0.268402455218892</v>
      </c>
      <c r="E51" s="8" t="n">
        <v>0</v>
      </c>
      <c r="F51" s="8" t="n">
        <v>1.0553172528361</v>
      </c>
      <c r="G51" s="8" t="n">
        <v>104.314233020084</v>
      </c>
      <c r="H51" s="8" t="n">
        <v>4.6932424402868</v>
      </c>
      <c r="I51" s="8" t="n">
        <v>0.196428584478681</v>
      </c>
      <c r="J51" s="8" t="n">
        <v>0.658551013031024</v>
      </c>
      <c r="K51" s="8" t="n">
        <v>2.59882324467218</v>
      </c>
      <c r="L51" s="8" t="n">
        <v>63.8836465239802</v>
      </c>
      <c r="M51" s="8" t="n">
        <v>10.5169405263266</v>
      </c>
      <c r="N51" s="8" t="n">
        <v>407.63632477859</v>
      </c>
      <c r="O51" s="8" t="n">
        <v>1.73934272692759</v>
      </c>
      <c r="P51" s="8" t="n">
        <v>9.94466692347039</v>
      </c>
      <c r="Q51" s="8" t="n">
        <v>0.340524630355525</v>
      </c>
      <c r="R51" s="8" t="n">
        <v>4.17539476187598</v>
      </c>
      <c r="S51" s="8" t="n">
        <v>0.976438350064849</v>
      </c>
      <c r="T51" s="8" t="n">
        <v>2.50572991834621</v>
      </c>
      <c r="U51" s="8" t="n">
        <v>1.34762894172896</v>
      </c>
      <c r="V51" s="8" t="n">
        <v>4.12651410048901</v>
      </c>
      <c r="W51" s="8" t="n">
        <v>0</v>
      </c>
      <c r="X51" s="8" t="n">
        <v>4.71962089349694</v>
      </c>
      <c r="Y51" s="8" t="n">
        <v>0</v>
      </c>
      <c r="Z51" s="8" t="n">
        <v>5.11373825981612</v>
      </c>
      <c r="AA51" s="8" t="n">
        <v>0.675643452401461</v>
      </c>
      <c r="AB51" s="8" t="n">
        <v>10.9686611456492</v>
      </c>
      <c r="AC51" s="8" t="n">
        <v>29.9163167989224</v>
      </c>
      <c r="AD51" s="8" t="n">
        <v>7.87199060296803</v>
      </c>
      <c r="AE51" s="8" t="n">
        <v>303.345827704726</v>
      </c>
      <c r="AF51" s="8" t="n">
        <v>89.44595662211</v>
      </c>
      <c r="AG51" s="8" t="n">
        <v>13.7763492232319</v>
      </c>
      <c r="AH51" s="8" t="n">
        <v>0</v>
      </c>
      <c r="AI51" s="8" t="n">
        <v>0</v>
      </c>
      <c r="AJ51" s="8" t="n">
        <v>1.32665126882542</v>
      </c>
      <c r="AK51" s="8" t="n">
        <v>0.93138055672196</v>
      </c>
      <c r="AL51" s="8" t="n">
        <v>20.5633956334389</v>
      </c>
      <c r="AM51" s="8" t="n">
        <v>31.528993693549</v>
      </c>
      <c r="AN51" s="8" t="n">
        <v>34.0472264466812</v>
      </c>
      <c r="AO51" s="8" t="n">
        <v>8.46276106098294</v>
      </c>
      <c r="AP51" s="8" t="n">
        <v>36.3720295066591</v>
      </c>
      <c r="AQ51" s="8" t="n">
        <v>208.487554703868</v>
      </c>
      <c r="AR51" s="8" t="n">
        <v>39.5256249209661</v>
      </c>
      <c r="AS51" s="8" t="n">
        <v>13.8945673336841</v>
      </c>
      <c r="AT51" s="8" t="n">
        <v>27.1111003466522</v>
      </c>
      <c r="AU51" s="8" t="n">
        <v>0</v>
      </c>
      <c r="AV51" s="8" t="n">
        <v>10.6909117060337</v>
      </c>
      <c r="AW51" s="8" t="n">
        <v>16.5500617597863</v>
      </c>
      <c r="AX51" s="8" t="n">
        <v>2.70980063691029</v>
      </c>
      <c r="AY51" s="8" t="n">
        <v>621.499776001712</v>
      </c>
      <c r="AZ51" s="8" t="n">
        <v>8.96347356755081</v>
      </c>
      <c r="BA51" s="8" t="n">
        <v>34.489079442568</v>
      </c>
      <c r="BB51" s="8" t="n">
        <v>9.21408427469923</v>
      </c>
      <c r="BC51" s="8" t="n">
        <v>1.91023606415997</v>
      </c>
      <c r="BD51" s="8" t="n">
        <v>50.2030082911826</v>
      </c>
      <c r="BE51" s="8" t="n">
        <v>29.3219647185666</v>
      </c>
      <c r="BF51" s="8" t="n">
        <v>11.0334047654467</v>
      </c>
      <c r="BG51" s="8" t="n">
        <v>16.1388774067207</v>
      </c>
      <c r="BH51" s="8" t="n">
        <v>2.81208629678895</v>
      </c>
      <c r="BI51" s="8" t="n">
        <v>24.2774813572049</v>
      </c>
      <c r="BJ51" s="8" t="n">
        <v>20.1567937111013</v>
      </c>
      <c r="BK51" s="8" t="n">
        <v>4.54408081083593</v>
      </c>
      <c r="BL51" s="8" t="n">
        <v>0.115781620837436</v>
      </c>
      <c r="BM51" s="8" t="n">
        <v>1.40679844312279</v>
      </c>
      <c r="BN51" s="8" t="n">
        <v>0</v>
      </c>
      <c r="BO51" s="16" t="n">
        <f aca="false">SUM(C51:BN51)</f>
        <v>2377.04587173758</v>
      </c>
      <c r="BP51" s="8" t="n">
        <v>3.2165791668938</v>
      </c>
      <c r="BQ51" s="8" t="n">
        <v>0</v>
      </c>
      <c r="BR51" s="8" t="n">
        <v>0</v>
      </c>
      <c r="BS51" s="8" t="n">
        <v>0</v>
      </c>
      <c r="BT51" s="8" t="n">
        <v>0</v>
      </c>
      <c r="BU51" s="8" t="n">
        <v>1299.54760024783</v>
      </c>
      <c r="BV51" s="8" t="n">
        <v>277.789019652207</v>
      </c>
      <c r="BW51" s="8" t="n">
        <v>2192.25497712872</v>
      </c>
      <c r="BX51" s="16" t="n">
        <f aca="false">SUM(BO51:BW51)</f>
        <v>6149.85404793323</v>
      </c>
    </row>
    <row r="52" customFormat="false" ht="12.75" hidden="false" customHeight="false" outlineLevel="0" collapsed="false">
      <c r="A52" s="9" t="s">
        <v>138</v>
      </c>
      <c r="B52" s="4"/>
      <c r="C52" s="8" t="n">
        <v>254.903707860299</v>
      </c>
      <c r="D52" s="8" t="n">
        <v>0.472949829006204</v>
      </c>
      <c r="E52" s="8" t="n">
        <v>0.0300856829332418</v>
      </c>
      <c r="F52" s="8" t="n">
        <v>0.239865907998147</v>
      </c>
      <c r="G52" s="8" t="n">
        <v>16.976580443311</v>
      </c>
      <c r="H52" s="8" t="n">
        <v>9.93965559469713</v>
      </c>
      <c r="I52" s="8" t="n">
        <v>2.70326025923974</v>
      </c>
      <c r="J52" s="8" t="n">
        <v>2.32147741621707</v>
      </c>
      <c r="K52" s="8" t="n">
        <v>3.63157616223037</v>
      </c>
      <c r="L52" s="8" t="n">
        <v>0.0523854807611113</v>
      </c>
      <c r="M52" s="8" t="n">
        <v>9.78658817129064</v>
      </c>
      <c r="N52" s="8" t="n">
        <v>0.804447717668156</v>
      </c>
      <c r="O52" s="8" t="n">
        <v>1.54582889618069</v>
      </c>
      <c r="P52" s="8" t="n">
        <v>2.65708310894374</v>
      </c>
      <c r="Q52" s="8" t="n">
        <v>12.4548658867779</v>
      </c>
      <c r="R52" s="8" t="n">
        <v>3.39369886340006</v>
      </c>
      <c r="S52" s="8" t="n">
        <v>1.8487815984364</v>
      </c>
      <c r="T52" s="8" t="n">
        <v>15.6398700433624</v>
      </c>
      <c r="U52" s="8" t="n">
        <v>15.2932743331452</v>
      </c>
      <c r="V52" s="8" t="n">
        <v>4.79064796266966</v>
      </c>
      <c r="W52" s="8" t="n">
        <v>0.50529710337657</v>
      </c>
      <c r="X52" s="8" t="n">
        <v>5.3245023624057</v>
      </c>
      <c r="Y52" s="8" t="n">
        <v>0.0534862330803338</v>
      </c>
      <c r="Z52" s="8" t="n">
        <v>12.6344844817632</v>
      </c>
      <c r="AA52" s="8" t="n">
        <v>0.357004775556419</v>
      </c>
      <c r="AB52" s="8" t="n">
        <v>3.59022543117428</v>
      </c>
      <c r="AC52" s="8" t="n">
        <v>59.6914807061633</v>
      </c>
      <c r="AD52" s="8" t="n">
        <v>12.4766453333246</v>
      </c>
      <c r="AE52" s="8" t="n">
        <v>85.692166363835</v>
      </c>
      <c r="AF52" s="8" t="n">
        <v>43.3705660469107</v>
      </c>
      <c r="AG52" s="8" t="n">
        <v>9.67829899566092</v>
      </c>
      <c r="AH52" s="8" t="n">
        <v>0.00208582560349278</v>
      </c>
      <c r="AI52" s="8" t="n">
        <v>0.000899513044448796</v>
      </c>
      <c r="AJ52" s="8" t="n">
        <v>6.98326879820863</v>
      </c>
      <c r="AK52" s="8" t="n">
        <v>0.403937213203861</v>
      </c>
      <c r="AL52" s="8" t="n">
        <v>10.5509994914934</v>
      </c>
      <c r="AM52" s="8" t="n">
        <v>47.8447388471921</v>
      </c>
      <c r="AN52" s="8" t="n">
        <v>25.0454403643991</v>
      </c>
      <c r="AO52" s="8" t="n">
        <v>0.872324418573699</v>
      </c>
      <c r="AP52" s="8" t="n">
        <v>24.1241540511444</v>
      </c>
      <c r="AQ52" s="8" t="n">
        <v>1.05530537830698</v>
      </c>
      <c r="AR52" s="8" t="n">
        <v>59.9298518751447</v>
      </c>
      <c r="AS52" s="8" t="n">
        <v>0.183007827024953</v>
      </c>
      <c r="AT52" s="8" t="n">
        <v>6.72578714067712</v>
      </c>
      <c r="AU52" s="8" t="n">
        <v>0</v>
      </c>
      <c r="AV52" s="8" t="n">
        <v>47.8772949483144</v>
      </c>
      <c r="AW52" s="8" t="n">
        <v>52.6172204446913</v>
      </c>
      <c r="AX52" s="8" t="n">
        <v>4.22331861919103</v>
      </c>
      <c r="AY52" s="8" t="n">
        <v>28.5223017076224</v>
      </c>
      <c r="AZ52" s="8" t="n">
        <v>535.920314474075</v>
      </c>
      <c r="BA52" s="8" t="n">
        <v>8.22854241251364</v>
      </c>
      <c r="BB52" s="8" t="n">
        <v>0.0712463411133939</v>
      </c>
      <c r="BC52" s="8" t="n">
        <v>0.00727087671368931</v>
      </c>
      <c r="BD52" s="8" t="n">
        <v>42.1089675565719</v>
      </c>
      <c r="BE52" s="8" t="n">
        <v>143.497451487793</v>
      </c>
      <c r="BF52" s="8" t="n">
        <v>153.48252684269</v>
      </c>
      <c r="BG52" s="8" t="n">
        <v>7.24188870110915</v>
      </c>
      <c r="BH52" s="8" t="n">
        <v>1.37095510690972</v>
      </c>
      <c r="BI52" s="8" t="n">
        <v>30.7699900945212</v>
      </c>
      <c r="BJ52" s="8" t="n">
        <v>10.7706084750747</v>
      </c>
      <c r="BK52" s="8" t="n">
        <v>26.4636286726139</v>
      </c>
      <c r="BL52" s="8" t="n">
        <v>0.779854838528568</v>
      </c>
      <c r="BM52" s="8" t="n">
        <v>4.08387370874723</v>
      </c>
      <c r="BN52" s="8" t="n">
        <v>0</v>
      </c>
      <c r="BO52" s="16" t="n">
        <f aca="false">SUM(C52:BN52)</f>
        <v>1874.61984510463</v>
      </c>
      <c r="BP52" s="8" t="n">
        <v>393.767360382763</v>
      </c>
      <c r="BQ52" s="8" t="n">
        <v>0</v>
      </c>
      <c r="BR52" s="8" t="n">
        <v>0</v>
      </c>
      <c r="BS52" s="8" t="n">
        <v>0</v>
      </c>
      <c r="BT52" s="8" t="n">
        <v>0</v>
      </c>
      <c r="BU52" s="8" t="n">
        <v>166.488748859695</v>
      </c>
      <c r="BV52" s="8" t="n">
        <v>95.508478128148</v>
      </c>
      <c r="BW52" s="8" t="n">
        <v>60.3297985955556</v>
      </c>
      <c r="BX52" s="16" t="n">
        <f aca="false">SUM(BO52:BW52)</f>
        <v>2590.71423107079</v>
      </c>
    </row>
    <row r="53" customFormat="false" ht="12.75" hidden="false" customHeight="false" outlineLevel="0" collapsed="false">
      <c r="A53" s="9" t="s">
        <v>140</v>
      </c>
      <c r="B53" s="4"/>
      <c r="C53" s="8" t="n">
        <v>15.4347162266713</v>
      </c>
      <c r="D53" s="8" t="n">
        <v>0</v>
      </c>
      <c r="E53" s="8" t="n">
        <v>0</v>
      </c>
      <c r="F53" s="8" t="n">
        <v>11.2680860107098</v>
      </c>
      <c r="G53" s="8" t="n">
        <v>163.239980713583</v>
      </c>
      <c r="H53" s="8" t="n">
        <v>15.6701394094428</v>
      </c>
      <c r="I53" s="8" t="n">
        <v>12.6206046394843</v>
      </c>
      <c r="J53" s="8" t="n">
        <v>19.6945653713008</v>
      </c>
      <c r="K53" s="8" t="n">
        <v>14.7926392088608</v>
      </c>
      <c r="L53" s="8" t="n">
        <v>39.4079020095482</v>
      </c>
      <c r="M53" s="8" t="n">
        <v>99.3525936145102</v>
      </c>
      <c r="N53" s="8" t="n">
        <v>748.418472639527</v>
      </c>
      <c r="O53" s="8" t="n">
        <v>24.0515660484734</v>
      </c>
      <c r="P53" s="8" t="n">
        <v>58.2471397904411</v>
      </c>
      <c r="Q53" s="8" t="n">
        <v>65.4317810897447</v>
      </c>
      <c r="R53" s="8" t="n">
        <v>83.0048084366151</v>
      </c>
      <c r="S53" s="8" t="n">
        <v>8.41364131925775</v>
      </c>
      <c r="T53" s="8" t="n">
        <v>16.7545540995853</v>
      </c>
      <c r="U53" s="8" t="n">
        <v>27.6392566495501</v>
      </c>
      <c r="V53" s="8" t="n">
        <v>14.2609732501738</v>
      </c>
      <c r="W53" s="8" t="n">
        <v>5.10395105199588</v>
      </c>
      <c r="X53" s="8" t="n">
        <v>12.9320029815243</v>
      </c>
      <c r="Y53" s="8" t="n">
        <v>47.9806509018591</v>
      </c>
      <c r="Z53" s="8" t="n">
        <v>15.236724454209</v>
      </c>
      <c r="AA53" s="8" t="n">
        <v>2.17355251906605</v>
      </c>
      <c r="AB53" s="8" t="n">
        <v>64.3643413023924</v>
      </c>
      <c r="AC53" s="8" t="n">
        <v>569.126434950091</v>
      </c>
      <c r="AD53" s="8" t="n">
        <v>93.9747507765219</v>
      </c>
      <c r="AE53" s="8" t="n">
        <v>405.729140141129</v>
      </c>
      <c r="AF53" s="8" t="n">
        <v>214.481696169656</v>
      </c>
      <c r="AG53" s="8" t="n">
        <v>136.793466273483</v>
      </c>
      <c r="AH53" s="8" t="n">
        <v>60.8032814520347</v>
      </c>
      <c r="AI53" s="8" t="n">
        <v>107.411505804309</v>
      </c>
      <c r="AJ53" s="8" t="n">
        <v>59.9737633261658</v>
      </c>
      <c r="AK53" s="8" t="n">
        <v>22.1976218488305</v>
      </c>
      <c r="AL53" s="8" t="n">
        <v>224.051445220506</v>
      </c>
      <c r="AM53" s="8" t="n">
        <v>46.6637955625719</v>
      </c>
      <c r="AN53" s="8" t="n">
        <v>236.091327100125</v>
      </c>
      <c r="AO53" s="8" t="n">
        <v>355.460495547498</v>
      </c>
      <c r="AP53" s="8" t="n">
        <v>202.20718862086</v>
      </c>
      <c r="AQ53" s="8" t="n">
        <v>105.151154356787</v>
      </c>
      <c r="AR53" s="8" t="n">
        <v>8.05428560388708</v>
      </c>
      <c r="AS53" s="8" t="n">
        <v>45.1199934356534</v>
      </c>
      <c r="AT53" s="8" t="n">
        <v>37.4558645974268</v>
      </c>
      <c r="AU53" s="8" t="n">
        <v>0</v>
      </c>
      <c r="AV53" s="8" t="n">
        <v>808.68447130659</v>
      </c>
      <c r="AW53" s="8" t="n">
        <v>159.122701481519</v>
      </c>
      <c r="AX53" s="8" t="n">
        <v>10.8356206645458</v>
      </c>
      <c r="AY53" s="8" t="n">
        <v>13.7712578222477</v>
      </c>
      <c r="AZ53" s="8" t="n">
        <v>5.5706584625541</v>
      </c>
      <c r="BA53" s="8" t="n">
        <v>635.638296430098</v>
      </c>
      <c r="BB53" s="8" t="n">
        <v>16.805536726614</v>
      </c>
      <c r="BC53" s="8" t="n">
        <v>17.5790925235829</v>
      </c>
      <c r="BD53" s="8" t="n">
        <v>238.7715096556</v>
      </c>
      <c r="BE53" s="8" t="n">
        <v>139.329978233084</v>
      </c>
      <c r="BF53" s="8" t="n">
        <v>80.3868723221014</v>
      </c>
      <c r="BG53" s="8" t="n">
        <v>73.4692873424839</v>
      </c>
      <c r="BH53" s="8" t="n">
        <v>36.6668985898566</v>
      </c>
      <c r="BI53" s="8" t="n">
        <v>31.4868237740682</v>
      </c>
      <c r="BJ53" s="8" t="n">
        <v>27.5067880013025</v>
      </c>
      <c r="BK53" s="8" t="n">
        <v>33.3891645099014</v>
      </c>
      <c r="BL53" s="8" t="n">
        <v>2.04593327172672</v>
      </c>
      <c r="BM53" s="8" t="n">
        <v>36.7099691741336</v>
      </c>
      <c r="BN53" s="8" t="n">
        <v>0</v>
      </c>
      <c r="BO53" s="16" t="n">
        <f aca="false">SUM(C53:BN53)</f>
        <v>6884.01271481807</v>
      </c>
      <c r="BP53" s="8" t="n">
        <v>2655.940183916</v>
      </c>
      <c r="BQ53" s="8" t="n">
        <v>0</v>
      </c>
      <c r="BR53" s="8" t="n">
        <v>0</v>
      </c>
      <c r="BS53" s="8" t="n">
        <v>0</v>
      </c>
      <c r="BT53" s="8" t="n">
        <v>0</v>
      </c>
      <c r="BU53" s="8" t="n">
        <v>1951.09719727192</v>
      </c>
      <c r="BV53" s="8" t="n">
        <v>548.052560396367</v>
      </c>
      <c r="BW53" s="8" t="n">
        <v>1498.82981692669</v>
      </c>
      <c r="BX53" s="16" t="n">
        <f aca="false">SUM(BO53:BW53)</f>
        <v>13537.932473329</v>
      </c>
    </row>
    <row r="54" customFormat="false" ht="12.75" hidden="false" customHeight="false" outlineLevel="0" collapsed="false">
      <c r="A54" s="9" t="s">
        <v>142</v>
      </c>
      <c r="B54" s="4"/>
      <c r="C54" s="8" t="n">
        <v>27.2397958430181</v>
      </c>
      <c r="D54" s="8" t="n">
        <v>0.654581942010154</v>
      </c>
      <c r="E54" s="8" t="n">
        <v>0</v>
      </c>
      <c r="F54" s="8" t="n">
        <v>7.60497870165199</v>
      </c>
      <c r="G54" s="8" t="n">
        <v>587.893356916518</v>
      </c>
      <c r="H54" s="8" t="n">
        <v>55.407446046677</v>
      </c>
      <c r="I54" s="8" t="n">
        <v>35.6431257153504</v>
      </c>
      <c r="J54" s="8" t="n">
        <v>41.5142541666229</v>
      </c>
      <c r="K54" s="8" t="n">
        <v>27.422858451255</v>
      </c>
      <c r="L54" s="8" t="n">
        <v>6.33702723934197</v>
      </c>
      <c r="M54" s="8" t="n">
        <v>131.490997873512</v>
      </c>
      <c r="N54" s="8" t="n">
        <v>582.587316623643</v>
      </c>
      <c r="O54" s="8" t="n">
        <v>94.7147170616063</v>
      </c>
      <c r="P54" s="8" t="n">
        <v>95.1429505152051</v>
      </c>
      <c r="Q54" s="8" t="n">
        <v>64.4755186233352</v>
      </c>
      <c r="R54" s="8" t="n">
        <v>166.84266630772</v>
      </c>
      <c r="S54" s="8" t="n">
        <v>29.1421547794058</v>
      </c>
      <c r="T54" s="8" t="n">
        <v>44.7970906436822</v>
      </c>
      <c r="U54" s="8" t="n">
        <v>77.9555057851103</v>
      </c>
      <c r="V54" s="8" t="n">
        <v>139.407959273143</v>
      </c>
      <c r="W54" s="8" t="n">
        <v>12.6572986180946</v>
      </c>
      <c r="X54" s="8" t="n">
        <v>50.6162282279765</v>
      </c>
      <c r="Y54" s="8" t="n">
        <v>62.7234825471192</v>
      </c>
      <c r="Z54" s="8" t="n">
        <v>26.8166348625436</v>
      </c>
      <c r="AA54" s="8" t="n">
        <v>2.28274942121679</v>
      </c>
      <c r="AB54" s="8" t="n">
        <v>95.2051657351535</v>
      </c>
      <c r="AC54" s="8" t="n">
        <v>474.00748286012</v>
      </c>
      <c r="AD54" s="8" t="n">
        <v>167.617400830622</v>
      </c>
      <c r="AE54" s="8" t="n">
        <v>563.411073106982</v>
      </c>
      <c r="AF54" s="8" t="n">
        <v>242.82727037715</v>
      </c>
      <c r="AG54" s="8" t="n">
        <v>227.651385365552</v>
      </c>
      <c r="AH54" s="8" t="n">
        <v>14.2763413487568</v>
      </c>
      <c r="AI54" s="8" t="n">
        <v>4.35622531744144</v>
      </c>
      <c r="AJ54" s="8" t="n">
        <v>730.906953211161</v>
      </c>
      <c r="AK54" s="8" t="n">
        <v>61.9897263837008</v>
      </c>
      <c r="AL54" s="8" t="n">
        <v>433.847150441583</v>
      </c>
      <c r="AM54" s="8" t="n">
        <v>23.652182520829</v>
      </c>
      <c r="AN54" s="8" t="n">
        <v>62.9542072229531</v>
      </c>
      <c r="AO54" s="8" t="n">
        <v>31.9527010563959</v>
      </c>
      <c r="AP54" s="8" t="n">
        <v>150.756104700381</v>
      </c>
      <c r="AQ54" s="8" t="n">
        <v>98.1785525300201</v>
      </c>
      <c r="AR54" s="8" t="n">
        <v>26.4270496161568</v>
      </c>
      <c r="AS54" s="8" t="n">
        <v>70.2212831113064</v>
      </c>
      <c r="AT54" s="8" t="n">
        <v>44.4940421089197</v>
      </c>
      <c r="AU54" s="8" t="n">
        <v>0</v>
      </c>
      <c r="AV54" s="8" t="n">
        <v>255.877182427899</v>
      </c>
      <c r="AW54" s="8" t="n">
        <v>389.733302332237</v>
      </c>
      <c r="AX54" s="8" t="n">
        <v>17.8867169383597</v>
      </c>
      <c r="AY54" s="8" t="n">
        <v>37.5102962482206</v>
      </c>
      <c r="AZ54" s="8" t="n">
        <v>5.29401039050404</v>
      </c>
      <c r="BA54" s="8" t="n">
        <v>44.1339154474326</v>
      </c>
      <c r="BB54" s="8" t="n">
        <v>305.698117428067</v>
      </c>
      <c r="BC54" s="8" t="n">
        <v>13.1185602811639</v>
      </c>
      <c r="BD54" s="8" t="n">
        <v>394.32287463091</v>
      </c>
      <c r="BE54" s="8" t="n">
        <v>22.8688759400862</v>
      </c>
      <c r="BF54" s="8" t="n">
        <v>69.5128829082101</v>
      </c>
      <c r="BG54" s="8" t="n">
        <v>185.222073366005</v>
      </c>
      <c r="BH54" s="8" t="n">
        <v>17.3946563274707</v>
      </c>
      <c r="BI54" s="8" t="n">
        <v>39.384378628766</v>
      </c>
      <c r="BJ54" s="8" t="n">
        <v>37.3379448319749</v>
      </c>
      <c r="BK54" s="8" t="n">
        <v>24.509081444209</v>
      </c>
      <c r="BL54" s="8" t="n">
        <v>5.10936376198703</v>
      </c>
      <c r="BM54" s="8" t="n">
        <v>35.8970918175983</v>
      </c>
      <c r="BN54" s="8" t="n">
        <v>0</v>
      </c>
      <c r="BO54" s="16" t="n">
        <f aca="false">SUM(C54:BN54)</f>
        <v>7796.91431918204</v>
      </c>
      <c r="BP54" s="8" t="n">
        <v>0</v>
      </c>
      <c r="BQ54" s="8" t="n">
        <v>0</v>
      </c>
      <c r="BR54" s="8" t="n">
        <v>0</v>
      </c>
      <c r="BS54" s="8" t="n">
        <v>0</v>
      </c>
      <c r="BT54" s="8" t="n">
        <v>0</v>
      </c>
      <c r="BU54" s="8" t="n">
        <v>5.15800061607374</v>
      </c>
      <c r="BV54" s="8" t="n">
        <v>39.2655786224627</v>
      </c>
      <c r="BW54" s="8" t="n">
        <v>6.10038081197207</v>
      </c>
      <c r="BX54" s="16" t="n">
        <f aca="false">SUM(BO54:BW54)</f>
        <v>7847.43827923255</v>
      </c>
    </row>
    <row r="55" customFormat="false" ht="12.75" hidden="false" customHeight="false" outlineLevel="0" collapsed="false">
      <c r="A55" s="9" t="s">
        <v>144</v>
      </c>
      <c r="B55" s="4"/>
      <c r="C55" s="8" t="n">
        <v>0.442239139232802</v>
      </c>
      <c r="D55" s="8" t="n">
        <v>0</v>
      </c>
      <c r="E55" s="8" t="n">
        <v>0</v>
      </c>
      <c r="F55" s="8" t="n">
        <v>0</v>
      </c>
      <c r="G55" s="8" t="n">
        <v>4.80742075352083</v>
      </c>
      <c r="H55" s="8" t="n">
        <v>2.1442387036503</v>
      </c>
      <c r="I55" s="8" t="n">
        <v>3.02811002877368</v>
      </c>
      <c r="J55" s="8" t="n">
        <v>0.0940782901042448</v>
      </c>
      <c r="K55" s="8" t="n">
        <v>1.26522033479995</v>
      </c>
      <c r="L55" s="8" t="n">
        <v>2.02657856390313</v>
      </c>
      <c r="M55" s="8" t="n">
        <v>17.5383715570212</v>
      </c>
      <c r="N55" s="8" t="n">
        <v>40.3317957825196</v>
      </c>
      <c r="O55" s="8" t="n">
        <v>1.41654012662854</v>
      </c>
      <c r="P55" s="8" t="n">
        <v>1.71630681768648</v>
      </c>
      <c r="Q55" s="8" t="n">
        <v>1.21094464144181</v>
      </c>
      <c r="R55" s="8" t="n">
        <v>2.18935458697077</v>
      </c>
      <c r="S55" s="8" t="n">
        <v>4.32547317298612</v>
      </c>
      <c r="T55" s="8" t="n">
        <v>1.39254659037549</v>
      </c>
      <c r="U55" s="8" t="n">
        <v>13.9772267891612</v>
      </c>
      <c r="V55" s="8" t="n">
        <v>5.05375642323551</v>
      </c>
      <c r="W55" s="8" t="n">
        <v>1.93440958969991</v>
      </c>
      <c r="X55" s="8" t="n">
        <v>0.37059119911489</v>
      </c>
      <c r="Y55" s="8" t="n">
        <v>3.67902030658306</v>
      </c>
      <c r="Z55" s="8" t="n">
        <v>0.746098779860478</v>
      </c>
      <c r="AA55" s="8" t="n">
        <v>0</v>
      </c>
      <c r="AB55" s="8" t="n">
        <v>0.861089814938053</v>
      </c>
      <c r="AC55" s="8" t="n">
        <v>3.99905719730552</v>
      </c>
      <c r="AD55" s="8" t="n">
        <v>22.2390728282863</v>
      </c>
      <c r="AE55" s="8" t="n">
        <v>90.9280318013577</v>
      </c>
      <c r="AF55" s="8" t="n">
        <v>4.16788335610825</v>
      </c>
      <c r="AG55" s="8" t="n">
        <v>21.8514147598866</v>
      </c>
      <c r="AH55" s="8" t="n">
        <v>0.227466065912887</v>
      </c>
      <c r="AI55" s="8" t="n">
        <v>0</v>
      </c>
      <c r="AJ55" s="8" t="n">
        <v>30.9973881037768</v>
      </c>
      <c r="AK55" s="8" t="n">
        <v>0.0927500956537214</v>
      </c>
      <c r="AL55" s="8" t="n">
        <v>3.43893150743826</v>
      </c>
      <c r="AM55" s="8" t="n">
        <v>1.15836189264945</v>
      </c>
      <c r="AN55" s="8" t="n">
        <v>0.289422715197216</v>
      </c>
      <c r="AO55" s="8" t="n">
        <v>0.572204441623633</v>
      </c>
      <c r="AP55" s="8" t="n">
        <v>6.37015317633349</v>
      </c>
      <c r="AQ55" s="8" t="n">
        <v>7.50410942656825</v>
      </c>
      <c r="AR55" s="8" t="n">
        <v>0.332108267711218</v>
      </c>
      <c r="AS55" s="8" t="n">
        <v>4.09287434550626</v>
      </c>
      <c r="AT55" s="8" t="n">
        <v>2.38767664574929</v>
      </c>
      <c r="AU55" s="8" t="n">
        <v>0</v>
      </c>
      <c r="AV55" s="8" t="n">
        <v>65.1287393447859</v>
      </c>
      <c r="AW55" s="8" t="n">
        <v>22.7865874630122</v>
      </c>
      <c r="AX55" s="8" t="n">
        <v>10.0008828238617</v>
      </c>
      <c r="AY55" s="8" t="n">
        <v>4.35430354534793</v>
      </c>
      <c r="AZ55" s="8" t="n">
        <v>15.5386553837598</v>
      </c>
      <c r="BA55" s="8" t="n">
        <v>1.10479768628998</v>
      </c>
      <c r="BB55" s="8" t="n">
        <v>0.878614556903674</v>
      </c>
      <c r="BC55" s="8" t="n">
        <v>18.9733910415035</v>
      </c>
      <c r="BD55" s="8" t="n">
        <v>0.672912811490491</v>
      </c>
      <c r="BE55" s="8" t="n">
        <v>0</v>
      </c>
      <c r="BF55" s="8" t="n">
        <v>21.1204058624968</v>
      </c>
      <c r="BG55" s="8" t="n">
        <v>0.295729685377317</v>
      </c>
      <c r="BH55" s="8" t="n">
        <v>4.47580886458333</v>
      </c>
      <c r="BI55" s="8" t="n">
        <v>5.5597031153759</v>
      </c>
      <c r="BJ55" s="8" t="n">
        <v>0.647177200753761</v>
      </c>
      <c r="BK55" s="8" t="n">
        <v>13.6957999941724</v>
      </c>
      <c r="BL55" s="8" t="n">
        <v>0</v>
      </c>
      <c r="BM55" s="8" t="n">
        <v>0.834754846036956</v>
      </c>
      <c r="BN55" s="8" t="n">
        <v>0</v>
      </c>
      <c r="BO55" s="16" t="n">
        <f aca="false">SUM(C55:BN55)</f>
        <v>497.268582845025</v>
      </c>
      <c r="BP55" s="8" t="n">
        <v>2818.82719050861</v>
      </c>
      <c r="BQ55" s="8" t="n">
        <v>0</v>
      </c>
      <c r="BR55" s="8" t="n">
        <v>0</v>
      </c>
      <c r="BS55" s="8" t="n">
        <v>0</v>
      </c>
      <c r="BT55" s="8" t="n">
        <v>0</v>
      </c>
      <c r="BU55" s="8" t="n">
        <v>7.76107174845982</v>
      </c>
      <c r="BV55" s="8" t="n">
        <v>4.2522686209341</v>
      </c>
      <c r="BW55" s="8" t="n">
        <v>3.92387772471671</v>
      </c>
      <c r="BX55" s="16" t="n">
        <f aca="false">SUM(BO55:BW55)</f>
        <v>3332.03299144775</v>
      </c>
    </row>
    <row r="56" customFormat="false" ht="12.75" hidden="false" customHeight="false" outlineLevel="0" collapsed="false">
      <c r="A56" s="9" t="s">
        <v>146</v>
      </c>
      <c r="B56" s="4"/>
      <c r="C56" s="8" t="n">
        <v>182.433161067408</v>
      </c>
      <c r="D56" s="8" t="n">
        <v>0</v>
      </c>
      <c r="E56" s="8" t="n">
        <v>0</v>
      </c>
      <c r="F56" s="8" t="n">
        <v>4.51027035320968</v>
      </c>
      <c r="G56" s="8" t="n">
        <v>153.825267864006</v>
      </c>
      <c r="H56" s="8" t="n">
        <v>6.80566487806454</v>
      </c>
      <c r="I56" s="8" t="n">
        <v>1.9922863313619</v>
      </c>
      <c r="J56" s="8" t="n">
        <v>8.59825806947198</v>
      </c>
      <c r="K56" s="8" t="n">
        <v>4.97681045629801</v>
      </c>
      <c r="L56" s="8" t="n">
        <v>428.437300929672</v>
      </c>
      <c r="M56" s="8" t="n">
        <v>110.686466907634</v>
      </c>
      <c r="N56" s="8" t="n">
        <v>13.6878391431189</v>
      </c>
      <c r="O56" s="8" t="n">
        <v>9.8809881753471</v>
      </c>
      <c r="P56" s="8" t="n">
        <v>61.2179946503473</v>
      </c>
      <c r="Q56" s="8" t="n">
        <v>36.4960435276122</v>
      </c>
      <c r="R56" s="8" t="n">
        <v>21.8564373807269</v>
      </c>
      <c r="S56" s="8" t="n">
        <v>11.6487217852395</v>
      </c>
      <c r="T56" s="8" t="n">
        <v>13.7466228740373</v>
      </c>
      <c r="U56" s="8" t="n">
        <v>50.6176912663429</v>
      </c>
      <c r="V56" s="8" t="n">
        <v>27.7799222999297</v>
      </c>
      <c r="W56" s="8" t="n">
        <v>5.44126558335659</v>
      </c>
      <c r="X56" s="8" t="n">
        <v>31.8372498436515</v>
      </c>
      <c r="Y56" s="8" t="n">
        <v>5.0239115507826</v>
      </c>
      <c r="Z56" s="8" t="n">
        <v>12.7224134169969</v>
      </c>
      <c r="AA56" s="8" t="n">
        <v>3.74625192337912</v>
      </c>
      <c r="AB56" s="8" t="n">
        <v>26.7426513397237</v>
      </c>
      <c r="AC56" s="8" t="n">
        <v>568.269617161941</v>
      </c>
      <c r="AD56" s="8" t="n">
        <v>181.189424933177</v>
      </c>
      <c r="AE56" s="8" t="n">
        <v>300.754449886591</v>
      </c>
      <c r="AF56" s="8" t="n">
        <v>460.604990688369</v>
      </c>
      <c r="AG56" s="8" t="n">
        <v>80.9900532178239</v>
      </c>
      <c r="AH56" s="8" t="n">
        <v>1.38769358054021</v>
      </c>
      <c r="AI56" s="8" t="n">
        <v>8.79509946325681</v>
      </c>
      <c r="AJ56" s="8" t="n">
        <v>641.592067973568</v>
      </c>
      <c r="AK56" s="8" t="n">
        <v>14.929224026216</v>
      </c>
      <c r="AL56" s="8" t="n">
        <v>210.488834837292</v>
      </c>
      <c r="AM56" s="8" t="n">
        <v>70.4510667151069</v>
      </c>
      <c r="AN56" s="8" t="n">
        <v>64.7440943730356</v>
      </c>
      <c r="AO56" s="8" t="n">
        <v>138.264259735923</v>
      </c>
      <c r="AP56" s="8" t="n">
        <v>234.331701455152</v>
      </c>
      <c r="AQ56" s="8" t="n">
        <v>181.647987092156</v>
      </c>
      <c r="AR56" s="8" t="n">
        <v>17.9395340333463</v>
      </c>
      <c r="AS56" s="8" t="n">
        <v>402.293760153694</v>
      </c>
      <c r="AT56" s="8" t="n">
        <v>503.84326029928</v>
      </c>
      <c r="AU56" s="8" t="n">
        <v>146.010001097718</v>
      </c>
      <c r="AV56" s="8" t="n">
        <v>916.350418729932</v>
      </c>
      <c r="AW56" s="8" t="n">
        <v>126.819963396329</v>
      </c>
      <c r="AX56" s="8" t="n">
        <v>52.5375325049826</v>
      </c>
      <c r="AY56" s="8" t="n">
        <v>79.2359968749255</v>
      </c>
      <c r="AZ56" s="8" t="n">
        <v>34.6626577877592</v>
      </c>
      <c r="BA56" s="8" t="n">
        <v>40.901467016281</v>
      </c>
      <c r="BB56" s="8" t="n">
        <v>8.83508440930874</v>
      </c>
      <c r="BC56" s="8" t="n">
        <v>11.3421456199257</v>
      </c>
      <c r="BD56" s="8" t="n">
        <v>1376.4128787368</v>
      </c>
      <c r="BE56" s="8" t="n">
        <v>284.611870642864</v>
      </c>
      <c r="BF56" s="8" t="n">
        <v>146.10720140664</v>
      </c>
      <c r="BG56" s="8" t="n">
        <v>791.804178894935</v>
      </c>
      <c r="BH56" s="8" t="n">
        <v>141.895764847942</v>
      </c>
      <c r="BI56" s="8" t="n">
        <v>27.5975884062673</v>
      </c>
      <c r="BJ56" s="8" t="n">
        <v>42.8741009004948</v>
      </c>
      <c r="BK56" s="8" t="n">
        <v>139.326411919591</v>
      </c>
      <c r="BL56" s="8" t="n">
        <v>3.51859008755166</v>
      </c>
      <c r="BM56" s="8" t="n">
        <v>26.948279189713</v>
      </c>
      <c r="BN56" s="8" t="n">
        <v>0</v>
      </c>
      <c r="BO56" s="16" t="n">
        <f aca="false">SUM(C56:BN56)</f>
        <v>9715.02074371415</v>
      </c>
      <c r="BP56" s="8" t="n">
        <v>1344.09</v>
      </c>
      <c r="BQ56" s="8" t="n">
        <v>0</v>
      </c>
      <c r="BR56" s="8" t="n">
        <v>0</v>
      </c>
      <c r="BS56" s="8" t="n">
        <v>447.349446172295</v>
      </c>
      <c r="BT56" s="8" t="n">
        <v>0</v>
      </c>
      <c r="BU56" s="8" t="n">
        <v>1219.41356194912</v>
      </c>
      <c r="BV56" s="8" t="n">
        <v>415.831799503861</v>
      </c>
      <c r="BW56" s="8" t="n">
        <v>382.178390533564</v>
      </c>
      <c r="BX56" s="16" t="n">
        <f aca="false">SUM(BO56:BW56)</f>
        <v>13523.883941873</v>
      </c>
    </row>
    <row r="57" customFormat="false" ht="12.75" hidden="false" customHeight="false" outlineLevel="0" collapsed="false">
      <c r="A57" s="9" t="s">
        <v>148</v>
      </c>
      <c r="B57" s="4"/>
      <c r="C57" s="8" t="n">
        <v>2.55426381775457</v>
      </c>
      <c r="D57" s="8" t="n">
        <v>0.0844521480354025</v>
      </c>
      <c r="E57" s="8" t="n">
        <v>0.0207119813391397</v>
      </c>
      <c r="F57" s="8" t="n">
        <v>1.72180873282596</v>
      </c>
      <c r="G57" s="8" t="n">
        <v>25.3727156116858</v>
      </c>
      <c r="H57" s="8" t="n">
        <v>0.899285978786702</v>
      </c>
      <c r="I57" s="8" t="n">
        <v>0.3849264673945</v>
      </c>
      <c r="J57" s="8" t="n">
        <v>0.45677914622677</v>
      </c>
      <c r="K57" s="8" t="n">
        <v>0.447213596313256</v>
      </c>
      <c r="L57" s="8" t="n">
        <v>3.93757379163099</v>
      </c>
      <c r="M57" s="8" t="n">
        <v>4.0417578236784</v>
      </c>
      <c r="N57" s="8" t="n">
        <v>0.429424753422865</v>
      </c>
      <c r="O57" s="8" t="n">
        <v>0.90525600382648</v>
      </c>
      <c r="P57" s="8" t="n">
        <v>4.55647869916657</v>
      </c>
      <c r="Q57" s="8" t="n">
        <v>3.62461640560574</v>
      </c>
      <c r="R57" s="8" t="n">
        <v>4.25519359314755</v>
      </c>
      <c r="S57" s="8" t="n">
        <v>2.13145170189269</v>
      </c>
      <c r="T57" s="8" t="n">
        <v>1.41947215899561</v>
      </c>
      <c r="U57" s="8" t="n">
        <v>2.81914841299078</v>
      </c>
      <c r="V57" s="8" t="n">
        <v>2.03961769109461</v>
      </c>
      <c r="W57" s="8" t="n">
        <v>1.13786305591485</v>
      </c>
      <c r="X57" s="8" t="n">
        <v>0.720477048256667</v>
      </c>
      <c r="Y57" s="8" t="n">
        <v>1.56253934512568</v>
      </c>
      <c r="Z57" s="8" t="n">
        <v>23.2284409352356</v>
      </c>
      <c r="AA57" s="8" t="n">
        <v>1.19292577986527</v>
      </c>
      <c r="AB57" s="8" t="n">
        <v>5.81984148791315</v>
      </c>
      <c r="AC57" s="8" t="n">
        <v>19.9459812619072</v>
      </c>
      <c r="AD57" s="8" t="n">
        <v>11.5494417837245</v>
      </c>
      <c r="AE57" s="8" t="n">
        <v>97.647363424913</v>
      </c>
      <c r="AF57" s="8" t="n">
        <v>46.0292426352038</v>
      </c>
      <c r="AG57" s="8" t="n">
        <v>8.41062522726106</v>
      </c>
      <c r="AH57" s="8" t="n">
        <v>2.33988738973589</v>
      </c>
      <c r="AI57" s="8" t="n">
        <v>3.17181482454915</v>
      </c>
      <c r="AJ57" s="8" t="n">
        <v>38.370525829064</v>
      </c>
      <c r="AK57" s="8" t="n">
        <v>1.18441372983335</v>
      </c>
      <c r="AL57" s="8" t="n">
        <v>14.5239307233308</v>
      </c>
      <c r="AM57" s="8" t="n">
        <v>4.92818733697345</v>
      </c>
      <c r="AN57" s="8" t="n">
        <v>5.07049369786882</v>
      </c>
      <c r="AO57" s="8" t="n">
        <v>14.4103215639321</v>
      </c>
      <c r="AP57" s="8" t="n">
        <v>21.3115109838826</v>
      </c>
      <c r="AQ57" s="8" t="n">
        <v>29.2775052323666</v>
      </c>
      <c r="AR57" s="8" t="n">
        <v>0</v>
      </c>
      <c r="AS57" s="8" t="n">
        <v>21.1930560138516</v>
      </c>
      <c r="AT57" s="8" t="n">
        <v>3.12514756104559</v>
      </c>
      <c r="AU57" s="8" t="n">
        <v>0</v>
      </c>
      <c r="AV57" s="8" t="n">
        <v>78.5647477298555</v>
      </c>
      <c r="AW57" s="8" t="n">
        <v>16.1584070367342</v>
      </c>
      <c r="AX57" s="8" t="n">
        <v>2.73012302014594</v>
      </c>
      <c r="AY57" s="8" t="n">
        <v>13.240454696767</v>
      </c>
      <c r="AZ57" s="8" t="n">
        <v>3.32608781768112</v>
      </c>
      <c r="BA57" s="8" t="n">
        <v>19.9513109410174</v>
      </c>
      <c r="BB57" s="8" t="n">
        <v>8.42247025646759</v>
      </c>
      <c r="BC57" s="8" t="n">
        <v>2.31436397833278</v>
      </c>
      <c r="BD57" s="8" t="n">
        <v>29.6805434787243</v>
      </c>
      <c r="BE57" s="8" t="n">
        <v>5.91451534244133</v>
      </c>
      <c r="BF57" s="8" t="n">
        <v>5.74673626854421</v>
      </c>
      <c r="BG57" s="8" t="n">
        <v>30.9084156704151</v>
      </c>
      <c r="BH57" s="8" t="n">
        <v>6.37357952252044</v>
      </c>
      <c r="BI57" s="8" t="n">
        <v>2.7627801822189</v>
      </c>
      <c r="BJ57" s="8" t="n">
        <v>4.01213540437338</v>
      </c>
      <c r="BK57" s="8" t="n">
        <v>14.2614559325605</v>
      </c>
      <c r="BL57" s="8" t="n">
        <v>0.413915630181082</v>
      </c>
      <c r="BM57" s="8" t="n">
        <v>4.31468755292349</v>
      </c>
      <c r="BN57" s="8" t="n">
        <v>0</v>
      </c>
      <c r="BO57" s="16" t="n">
        <f aca="false">SUM(C57:BN57)</f>
        <v>687.350415849473</v>
      </c>
      <c r="BP57" s="8" t="n">
        <v>2258</v>
      </c>
      <c r="BQ57" s="8" t="n">
        <v>0</v>
      </c>
      <c r="BR57" s="8" t="n">
        <v>29959.0000021741</v>
      </c>
      <c r="BS57" s="8" t="n">
        <v>0</v>
      </c>
      <c r="BT57" s="8" t="n">
        <v>0</v>
      </c>
      <c r="BU57" s="8" t="n">
        <v>0</v>
      </c>
      <c r="BV57" s="8" t="n">
        <v>1104.29117817511</v>
      </c>
      <c r="BW57" s="8" t="n">
        <v>0</v>
      </c>
      <c r="BX57" s="16" t="n">
        <f aca="false">SUM(BO57:BW57)</f>
        <v>34008.6415961987</v>
      </c>
    </row>
    <row r="58" customFormat="false" ht="12.75" hidden="false" customHeight="false" outlineLevel="0" collapsed="false">
      <c r="A58" s="9" t="s">
        <v>150</v>
      </c>
      <c r="B58" s="4"/>
      <c r="C58" s="8" t="n">
        <v>0.148093161413344</v>
      </c>
      <c r="D58" s="8" t="n">
        <v>0</v>
      </c>
      <c r="E58" s="8" t="n">
        <v>0</v>
      </c>
      <c r="F58" s="8" t="n">
        <v>0.863173855519611</v>
      </c>
      <c r="G58" s="8" t="n">
        <v>6.26549099214252</v>
      </c>
      <c r="H58" s="8" t="n">
        <v>0.348771729128981</v>
      </c>
      <c r="I58" s="8" t="n">
        <v>0.0994582256680855</v>
      </c>
      <c r="J58" s="8" t="n">
        <v>1.51707323316579</v>
      </c>
      <c r="K58" s="8" t="n">
        <v>1.79931330929708</v>
      </c>
      <c r="L58" s="8" t="n">
        <v>1.20701234438451</v>
      </c>
      <c r="M58" s="8" t="n">
        <v>6.54480677712027</v>
      </c>
      <c r="N58" s="8" t="n">
        <v>16.7547913567854</v>
      </c>
      <c r="O58" s="8" t="n">
        <v>1.96823876705127</v>
      </c>
      <c r="P58" s="8" t="n">
        <v>4.56881414373268</v>
      </c>
      <c r="Q58" s="8" t="n">
        <v>2.3773398076205</v>
      </c>
      <c r="R58" s="8" t="n">
        <v>6.43949627998098</v>
      </c>
      <c r="S58" s="8" t="n">
        <v>2.38456058658603</v>
      </c>
      <c r="T58" s="8" t="n">
        <v>0.963887105100938</v>
      </c>
      <c r="U58" s="8" t="n">
        <v>3.9702655280195</v>
      </c>
      <c r="V58" s="8" t="n">
        <v>2.81432364757528</v>
      </c>
      <c r="W58" s="8" t="n">
        <v>1.51097744162745</v>
      </c>
      <c r="X58" s="8" t="n">
        <v>3.62634312876346</v>
      </c>
      <c r="Y58" s="8" t="n">
        <v>4.14180361805567</v>
      </c>
      <c r="Z58" s="8" t="n">
        <v>4.23122964835155</v>
      </c>
      <c r="AA58" s="8" t="n">
        <v>0.782240544133961</v>
      </c>
      <c r="AB58" s="8" t="n">
        <v>3.32237391574237</v>
      </c>
      <c r="AC58" s="8" t="n">
        <v>18.4852566892106</v>
      </c>
      <c r="AD58" s="8" t="n">
        <v>9.44260691298385</v>
      </c>
      <c r="AE58" s="8" t="n">
        <v>21.2140254864774</v>
      </c>
      <c r="AF58" s="8" t="n">
        <v>15.6788576269765</v>
      </c>
      <c r="AG58" s="8" t="n">
        <v>10.0555210703464</v>
      </c>
      <c r="AH58" s="8" t="n">
        <v>0.19490374345689</v>
      </c>
      <c r="AI58" s="8" t="n">
        <v>3.72794270620273</v>
      </c>
      <c r="AJ58" s="8" t="n">
        <v>8.21099210347481</v>
      </c>
      <c r="AK58" s="8" t="n">
        <v>0.0731488705702623</v>
      </c>
      <c r="AL58" s="8" t="n">
        <v>2.81571938136073</v>
      </c>
      <c r="AM58" s="8" t="n">
        <v>1.13370744401658</v>
      </c>
      <c r="AN58" s="8" t="n">
        <v>1.81555789441825</v>
      </c>
      <c r="AO58" s="8" t="n">
        <v>7.06772552018632</v>
      </c>
      <c r="AP58" s="8" t="n">
        <v>41.08813502866</v>
      </c>
      <c r="AQ58" s="8" t="n">
        <v>35.9045849420583</v>
      </c>
      <c r="AR58" s="8" t="n">
        <v>7.23232401977991</v>
      </c>
      <c r="AS58" s="8" t="n">
        <v>60.5519479087145</v>
      </c>
      <c r="AT58" s="8" t="n">
        <v>8.07922892660537</v>
      </c>
      <c r="AU58" s="8" t="n">
        <v>0</v>
      </c>
      <c r="AV58" s="8" t="n">
        <v>81.1814842034553</v>
      </c>
      <c r="AW58" s="8" t="n">
        <v>23.2651709608995</v>
      </c>
      <c r="AX58" s="8" t="n">
        <v>5.06313957379164</v>
      </c>
      <c r="AY58" s="8" t="n">
        <v>3.59730715451509</v>
      </c>
      <c r="AZ58" s="8" t="n">
        <v>1.54529293203253</v>
      </c>
      <c r="BA58" s="8" t="n">
        <v>4.17823432686439</v>
      </c>
      <c r="BB58" s="8" t="n">
        <v>5.30735740593808</v>
      </c>
      <c r="BC58" s="8" t="n">
        <v>2.42355693276606</v>
      </c>
      <c r="BD58" s="8" t="n">
        <v>23.1434679970629</v>
      </c>
      <c r="BE58" s="8" t="n">
        <v>24.8941299645065</v>
      </c>
      <c r="BF58" s="8" t="n">
        <v>750.111617094121</v>
      </c>
      <c r="BG58" s="8" t="n">
        <v>13.6260362225979</v>
      </c>
      <c r="BH58" s="8" t="n">
        <v>17.9977421437485</v>
      </c>
      <c r="BI58" s="8" t="n">
        <v>13.5715148127225</v>
      </c>
      <c r="BJ58" s="8" t="n">
        <v>4.96535029862122</v>
      </c>
      <c r="BK58" s="8" t="n">
        <v>7.07633823127315</v>
      </c>
      <c r="BL58" s="8" t="n">
        <v>1.78500623275716</v>
      </c>
      <c r="BM58" s="8" t="n">
        <v>3.88239893909945</v>
      </c>
      <c r="BN58" s="8" t="n">
        <v>0</v>
      </c>
      <c r="BO58" s="16" t="n">
        <f aca="false">SUM(C58:BN58)</f>
        <v>1319.03721084924</v>
      </c>
      <c r="BP58" s="8" t="n">
        <v>1176.77451045746</v>
      </c>
      <c r="BQ58" s="8" t="n">
        <v>341.1</v>
      </c>
      <c r="BR58" s="8" t="n">
        <v>23903.8</v>
      </c>
      <c r="BS58" s="8" t="n">
        <v>0</v>
      </c>
      <c r="BT58" s="8" t="n">
        <v>0</v>
      </c>
      <c r="BU58" s="8" t="n">
        <v>40.1297560904362</v>
      </c>
      <c r="BV58" s="8" t="n">
        <v>38.8969822714409</v>
      </c>
      <c r="BW58" s="8" t="n">
        <v>18.9170060290606</v>
      </c>
      <c r="BX58" s="16" t="n">
        <f aca="false">SUM(BO58:BW58)</f>
        <v>26838.6554656976</v>
      </c>
    </row>
    <row r="59" customFormat="false" ht="12.75" hidden="false" customHeight="false" outlineLevel="0" collapsed="false">
      <c r="A59" s="9" t="s">
        <v>152</v>
      </c>
      <c r="B59" s="4"/>
      <c r="C59" s="8" t="n">
        <v>0.160330120661552</v>
      </c>
      <c r="D59" s="8" t="n">
        <v>0</v>
      </c>
      <c r="E59" s="8" t="n">
        <v>0</v>
      </c>
      <c r="F59" s="8" t="n">
        <v>0</v>
      </c>
      <c r="G59" s="8" t="n">
        <v>1.25080765526605</v>
      </c>
      <c r="H59" s="8" t="n">
        <v>0.340773317093782</v>
      </c>
      <c r="I59" s="8" t="n">
        <v>0.0926508283256625</v>
      </c>
      <c r="J59" s="8" t="n">
        <v>0.0864579422574517</v>
      </c>
      <c r="K59" s="8" t="n">
        <v>0.569764155528696</v>
      </c>
      <c r="L59" s="8" t="n">
        <v>0.216918883873553</v>
      </c>
      <c r="M59" s="8" t="n">
        <v>2.00429410693719</v>
      </c>
      <c r="N59" s="8" t="n">
        <v>0</v>
      </c>
      <c r="O59" s="8" t="n">
        <v>1.01546095818502</v>
      </c>
      <c r="P59" s="8" t="n">
        <v>1.38228479947527</v>
      </c>
      <c r="Q59" s="8" t="n">
        <v>3.44209756672044</v>
      </c>
      <c r="R59" s="8" t="n">
        <v>1.54171567672897</v>
      </c>
      <c r="S59" s="8" t="n">
        <v>0.688667939154716</v>
      </c>
      <c r="T59" s="8" t="n">
        <v>0.272163163184089</v>
      </c>
      <c r="U59" s="8" t="n">
        <v>1.49976894162025</v>
      </c>
      <c r="V59" s="8" t="n">
        <v>1.01311339136966</v>
      </c>
      <c r="W59" s="8" t="n">
        <v>0.615584173440329</v>
      </c>
      <c r="X59" s="8" t="n">
        <v>0.641270817645454</v>
      </c>
      <c r="Y59" s="8" t="n">
        <v>1.18745523248173</v>
      </c>
      <c r="Z59" s="8" t="n">
        <v>0</v>
      </c>
      <c r="AA59" s="8" t="n">
        <v>0.574597903235899</v>
      </c>
      <c r="AB59" s="8" t="n">
        <v>0.517780904478638</v>
      </c>
      <c r="AC59" s="8" t="n">
        <v>10.6570162255219</v>
      </c>
      <c r="AD59" s="8" t="n">
        <v>0.340892139073568</v>
      </c>
      <c r="AE59" s="8" t="n">
        <v>2.7341098941983</v>
      </c>
      <c r="AF59" s="8" t="n">
        <v>2.6328936470661</v>
      </c>
      <c r="AG59" s="8" t="n">
        <v>7.01733099253965</v>
      </c>
      <c r="AH59" s="8" t="n">
        <v>0</v>
      </c>
      <c r="AI59" s="8" t="n">
        <v>0</v>
      </c>
      <c r="AJ59" s="8" t="n">
        <v>2.27791779505886</v>
      </c>
      <c r="AK59" s="8" t="n">
        <v>0.137386265803745</v>
      </c>
      <c r="AL59" s="8" t="n">
        <v>2.69438510320539</v>
      </c>
      <c r="AM59" s="8" t="n">
        <v>0.0234644857790163</v>
      </c>
      <c r="AN59" s="8" t="n">
        <v>0</v>
      </c>
      <c r="AO59" s="8" t="n">
        <v>2.04699139186062</v>
      </c>
      <c r="AP59" s="8" t="n">
        <v>0.404765968728606</v>
      </c>
      <c r="AQ59" s="8" t="n">
        <v>0</v>
      </c>
      <c r="AR59" s="8" t="n">
        <v>0</v>
      </c>
      <c r="AS59" s="8" t="n">
        <v>0.0612854615461261</v>
      </c>
      <c r="AT59" s="8" t="n">
        <v>0.58405534151485</v>
      </c>
      <c r="AU59" s="8" t="n">
        <v>0</v>
      </c>
      <c r="AV59" s="8" t="n">
        <v>7.59532307698338</v>
      </c>
      <c r="AW59" s="8" t="n">
        <v>2.85254136072291</v>
      </c>
      <c r="AX59" s="8" t="n">
        <v>0.454267639584416</v>
      </c>
      <c r="AY59" s="8" t="n">
        <v>0</v>
      </c>
      <c r="AZ59" s="8" t="n">
        <v>0.0746614202807144</v>
      </c>
      <c r="BA59" s="8" t="n">
        <v>2.75726150863587</v>
      </c>
      <c r="BB59" s="8" t="n">
        <v>0</v>
      </c>
      <c r="BC59" s="8" t="n">
        <v>0</v>
      </c>
      <c r="BD59" s="8" t="n">
        <v>5.18107747316479</v>
      </c>
      <c r="BE59" s="8" t="n">
        <v>53.8701922604257</v>
      </c>
      <c r="BF59" s="8" t="n">
        <v>0.0460098715918221</v>
      </c>
      <c r="BG59" s="8" t="n">
        <v>3148.60294603115</v>
      </c>
      <c r="BH59" s="8" t="n">
        <v>74.5929131603096</v>
      </c>
      <c r="BI59" s="8" t="n">
        <v>0.396062858922141</v>
      </c>
      <c r="BJ59" s="8" t="n">
        <v>0</v>
      </c>
      <c r="BK59" s="8" t="n">
        <v>0.487250909459213</v>
      </c>
      <c r="BL59" s="8" t="n">
        <v>0</v>
      </c>
      <c r="BM59" s="8" t="n">
        <v>5.88237249589301</v>
      </c>
      <c r="BN59" s="8" t="n">
        <v>0</v>
      </c>
      <c r="BO59" s="16" t="n">
        <f aca="false">SUM(C59:BN59)</f>
        <v>3353.51933325668</v>
      </c>
      <c r="BP59" s="8" t="n">
        <v>7613.1</v>
      </c>
      <c r="BQ59" s="8" t="n">
        <v>0</v>
      </c>
      <c r="BR59" s="8" t="n">
        <v>21980.3</v>
      </c>
      <c r="BS59" s="8" t="n">
        <v>0</v>
      </c>
      <c r="BT59" s="8" t="n">
        <v>0</v>
      </c>
      <c r="BU59" s="8" t="n">
        <v>2.37624222450344</v>
      </c>
      <c r="BV59" s="8" t="n">
        <v>0.3601</v>
      </c>
      <c r="BW59" s="8" t="n">
        <v>2.59098849104971</v>
      </c>
      <c r="BX59" s="16" t="n">
        <f aca="false">SUM(BO59:BW59)</f>
        <v>32952.2466639722</v>
      </c>
    </row>
    <row r="60" customFormat="false" ht="12.75" hidden="false" customHeight="false" outlineLevel="0" collapsed="false">
      <c r="A60" s="9" t="s">
        <v>154</v>
      </c>
      <c r="B60" s="4"/>
      <c r="C60" s="8" t="n">
        <v>0</v>
      </c>
      <c r="D60" s="8" t="n">
        <v>0</v>
      </c>
      <c r="E60" s="8" t="n">
        <v>0</v>
      </c>
      <c r="F60" s="8" t="n">
        <v>0</v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0</v>
      </c>
      <c r="R60" s="8" t="n">
        <v>0</v>
      </c>
      <c r="S60" s="8" t="n">
        <v>0</v>
      </c>
      <c r="T60" s="8" t="n">
        <v>0</v>
      </c>
      <c r="U60" s="8" t="n">
        <v>0</v>
      </c>
      <c r="V60" s="8" t="n">
        <v>0</v>
      </c>
      <c r="W60" s="8" t="n">
        <v>0</v>
      </c>
      <c r="X60" s="8" t="n">
        <v>0</v>
      </c>
      <c r="Y60" s="8" t="n">
        <v>0</v>
      </c>
      <c r="Z60" s="8" t="n">
        <v>0</v>
      </c>
      <c r="AA60" s="8" t="n">
        <v>0</v>
      </c>
      <c r="AB60" s="8" t="n">
        <v>0</v>
      </c>
      <c r="AC60" s="8" t="n">
        <v>0</v>
      </c>
      <c r="AD60" s="8" t="n">
        <v>0</v>
      </c>
      <c r="AE60" s="8" t="n">
        <v>0</v>
      </c>
      <c r="AF60" s="8" t="n">
        <v>0</v>
      </c>
      <c r="AG60" s="8" t="n">
        <v>0</v>
      </c>
      <c r="AH60" s="8" t="n">
        <v>0</v>
      </c>
      <c r="AI60" s="8" t="n">
        <v>0</v>
      </c>
      <c r="AJ60" s="8" t="n">
        <v>0</v>
      </c>
      <c r="AK60" s="8" t="n">
        <v>0</v>
      </c>
      <c r="AL60" s="8" t="n">
        <v>0</v>
      </c>
      <c r="AM60" s="8" t="n">
        <v>0</v>
      </c>
      <c r="AN60" s="8" t="n">
        <v>0</v>
      </c>
      <c r="AO60" s="8" t="n">
        <v>0</v>
      </c>
      <c r="AP60" s="8" t="n">
        <v>0</v>
      </c>
      <c r="AQ60" s="8" t="n">
        <v>0</v>
      </c>
      <c r="AR60" s="8" t="n">
        <v>0</v>
      </c>
      <c r="AS60" s="8" t="n">
        <v>0</v>
      </c>
      <c r="AT60" s="8" t="n">
        <v>0</v>
      </c>
      <c r="AU60" s="8" t="n">
        <v>0</v>
      </c>
      <c r="AV60" s="8" t="n">
        <v>0</v>
      </c>
      <c r="AW60" s="8" t="n">
        <v>0</v>
      </c>
      <c r="AX60" s="8" t="n">
        <v>0</v>
      </c>
      <c r="AY60" s="8" t="n">
        <v>0</v>
      </c>
      <c r="AZ60" s="8" t="n">
        <v>0</v>
      </c>
      <c r="BA60" s="8" t="n">
        <v>0</v>
      </c>
      <c r="BB60" s="8" t="n">
        <v>0</v>
      </c>
      <c r="BC60" s="8" t="n">
        <v>0</v>
      </c>
      <c r="BD60" s="8" t="n">
        <v>0</v>
      </c>
      <c r="BE60" s="8" t="n">
        <v>0</v>
      </c>
      <c r="BF60" s="8" t="n">
        <v>0</v>
      </c>
      <c r="BG60" s="8" t="n">
        <v>0</v>
      </c>
      <c r="BH60" s="8" t="n">
        <v>0</v>
      </c>
      <c r="BI60" s="8" t="n">
        <v>0</v>
      </c>
      <c r="BJ60" s="8" t="n">
        <v>0</v>
      </c>
      <c r="BK60" s="8" t="n">
        <v>0</v>
      </c>
      <c r="BL60" s="8" t="n">
        <v>0</v>
      </c>
      <c r="BM60" s="8" t="n">
        <v>0</v>
      </c>
      <c r="BN60" s="8" t="n">
        <v>0</v>
      </c>
      <c r="BO60" s="16" t="n">
        <f aca="false">SUM(C60:BN60)</f>
        <v>0</v>
      </c>
      <c r="BP60" s="8" t="n">
        <v>5234.6</v>
      </c>
      <c r="BQ60" s="8" t="n">
        <v>1971.7</v>
      </c>
      <c r="BR60" s="8" t="n">
        <v>6854.2</v>
      </c>
      <c r="BS60" s="8" t="n">
        <v>0</v>
      </c>
      <c r="BT60" s="8" t="n">
        <v>0</v>
      </c>
      <c r="BU60" s="8" t="n">
        <v>0.0693009142850343</v>
      </c>
      <c r="BV60" s="8" t="n">
        <v>0.0215454862129076</v>
      </c>
      <c r="BW60" s="8" t="n">
        <v>0.0190244646812521</v>
      </c>
      <c r="BX60" s="16" t="n">
        <f aca="false">SUM(BO60:BW60)</f>
        <v>14060.6098708652</v>
      </c>
    </row>
    <row r="61" customFormat="false" ht="12.75" hidden="false" customHeight="false" outlineLevel="0" collapsed="false">
      <c r="A61" s="9" t="s">
        <v>156</v>
      </c>
      <c r="B61" s="4"/>
      <c r="C61" s="8" t="n">
        <v>0.131628055441235</v>
      </c>
      <c r="D61" s="8" t="n">
        <v>0.00259902608076707</v>
      </c>
      <c r="E61" s="8" t="n">
        <v>0</v>
      </c>
      <c r="F61" s="8" t="n">
        <v>0</v>
      </c>
      <c r="G61" s="8" t="n">
        <v>9.29264934774584</v>
      </c>
      <c r="H61" s="8" t="n">
        <v>0.493922744866773</v>
      </c>
      <c r="I61" s="8" t="n">
        <v>0.107408801268313</v>
      </c>
      <c r="J61" s="8" t="n">
        <v>0.12850840893842</v>
      </c>
      <c r="K61" s="8" t="n">
        <v>0.127345420114881</v>
      </c>
      <c r="L61" s="8" t="n">
        <v>0.0832301942077467</v>
      </c>
      <c r="M61" s="8" t="n">
        <v>0.667304238791831</v>
      </c>
      <c r="N61" s="8" t="n">
        <v>0.228823056355974</v>
      </c>
      <c r="O61" s="8" t="n">
        <v>0.0148046535057691</v>
      </c>
      <c r="P61" s="8" t="n">
        <v>0.435916639977446</v>
      </c>
      <c r="Q61" s="8" t="n">
        <v>0.714893224886269</v>
      </c>
      <c r="R61" s="8" t="n">
        <v>0.793619480825718</v>
      </c>
      <c r="S61" s="8" t="n">
        <v>0.097809534292485</v>
      </c>
      <c r="T61" s="8" t="n">
        <v>0.147012078877096</v>
      </c>
      <c r="U61" s="8" t="n">
        <v>0.199442851946963</v>
      </c>
      <c r="V61" s="8" t="n">
        <v>0.17217137037325</v>
      </c>
      <c r="W61" s="8" t="n">
        <v>0.399725494970889</v>
      </c>
      <c r="X61" s="8" t="n">
        <v>0.533176275709059</v>
      </c>
      <c r="Y61" s="8" t="n">
        <v>0.274598301301533</v>
      </c>
      <c r="Z61" s="8" t="n">
        <v>0.00519444389668729</v>
      </c>
      <c r="AA61" s="8" t="n">
        <v>0.138346580192561</v>
      </c>
      <c r="AB61" s="8" t="n">
        <v>0.110364152672695</v>
      </c>
      <c r="AC61" s="8" t="n">
        <v>0.579037805026848</v>
      </c>
      <c r="AD61" s="8" t="n">
        <v>3.03103714509631</v>
      </c>
      <c r="AE61" s="8" t="n">
        <v>9.74125084541582</v>
      </c>
      <c r="AF61" s="8" t="n">
        <v>4.35937487967555</v>
      </c>
      <c r="AG61" s="8" t="n">
        <v>0.416193025620277</v>
      </c>
      <c r="AH61" s="8" t="n">
        <v>0</v>
      </c>
      <c r="AI61" s="8" t="n">
        <v>0</v>
      </c>
      <c r="AJ61" s="8" t="n">
        <v>0.0321067103064808</v>
      </c>
      <c r="AK61" s="8" t="n">
        <v>0.0992776457628025</v>
      </c>
      <c r="AL61" s="8" t="n">
        <v>19.863581903257</v>
      </c>
      <c r="AM61" s="8" t="n">
        <v>15.1628530935301</v>
      </c>
      <c r="AN61" s="8" t="n">
        <v>0.429427760762046</v>
      </c>
      <c r="AO61" s="8" t="n">
        <v>0.274744369146976</v>
      </c>
      <c r="AP61" s="8" t="n">
        <v>0.527499269395882</v>
      </c>
      <c r="AQ61" s="8" t="n">
        <v>0.552788161482701</v>
      </c>
      <c r="AR61" s="8" t="n">
        <v>0.00857833015204929</v>
      </c>
      <c r="AS61" s="8" t="n">
        <v>0.0888574513280796</v>
      </c>
      <c r="AT61" s="8" t="n">
        <v>0</v>
      </c>
      <c r="AU61" s="8" t="n">
        <v>0</v>
      </c>
      <c r="AV61" s="8" t="n">
        <v>3.26728160893807</v>
      </c>
      <c r="AW61" s="8" t="n">
        <v>3.73864794065283</v>
      </c>
      <c r="AX61" s="8" t="n">
        <v>0.391480516597776</v>
      </c>
      <c r="AY61" s="8" t="n">
        <v>3.97043540306732</v>
      </c>
      <c r="AZ61" s="8" t="n">
        <v>3.45060268552758</v>
      </c>
      <c r="BA61" s="8" t="n">
        <v>9.59378608536233</v>
      </c>
      <c r="BB61" s="8" t="n">
        <v>0.346635148294406</v>
      </c>
      <c r="BC61" s="8" t="n">
        <v>0.0641530308928899</v>
      </c>
      <c r="BD61" s="8" t="n">
        <v>3.99129726997014</v>
      </c>
      <c r="BE61" s="8" t="n">
        <v>40.4511477140108</v>
      </c>
      <c r="BF61" s="8" t="n">
        <v>4.99731594681214</v>
      </c>
      <c r="BG61" s="8" t="n">
        <v>7.23558555400631</v>
      </c>
      <c r="BH61" s="8" t="n">
        <v>0.685943437004615</v>
      </c>
      <c r="BI61" s="8" t="n">
        <v>280.413476771307</v>
      </c>
      <c r="BJ61" s="8" t="n">
        <v>7.92050839050466</v>
      </c>
      <c r="BK61" s="8" t="n">
        <v>3.06637891737924</v>
      </c>
      <c r="BL61" s="8" t="n">
        <v>0.00270883716002736</v>
      </c>
      <c r="BM61" s="8" t="n">
        <v>0.990121525503837</v>
      </c>
      <c r="BN61" s="8" t="n">
        <v>0</v>
      </c>
      <c r="BO61" s="16" t="n">
        <f aca="false">SUM(C61:BN61)</f>
        <v>445.044609556191</v>
      </c>
      <c r="BP61" s="8" t="n">
        <v>1924.48972128936</v>
      </c>
      <c r="BQ61" s="8" t="n">
        <v>312.7</v>
      </c>
      <c r="BR61" s="8" t="n">
        <v>1097.6</v>
      </c>
      <c r="BS61" s="8" t="n">
        <v>205.601113792334</v>
      </c>
      <c r="BT61" s="8" t="n">
        <v>0</v>
      </c>
      <c r="BU61" s="8" t="n">
        <v>125.375379068331</v>
      </c>
      <c r="BV61" s="8" t="n">
        <v>54.3217188128529</v>
      </c>
      <c r="BW61" s="8" t="n">
        <v>179.343827409978</v>
      </c>
      <c r="BX61" s="16" t="n">
        <f aca="false">SUM(BO61:BW61)</f>
        <v>4344.47636992905</v>
      </c>
    </row>
    <row r="62" customFormat="false" ht="12.75" hidden="false" customHeight="false" outlineLevel="0" collapsed="false">
      <c r="A62" s="9" t="s">
        <v>158</v>
      </c>
      <c r="B62" s="4"/>
      <c r="C62" s="8" t="n">
        <v>10.5354493931928</v>
      </c>
      <c r="D62" s="8" t="n">
        <v>0.372467093009601</v>
      </c>
      <c r="E62" s="8" t="n">
        <v>0.0448203444928759</v>
      </c>
      <c r="F62" s="8" t="n">
        <v>0.302823198471616</v>
      </c>
      <c r="G62" s="8" t="n">
        <v>24.1264766023493</v>
      </c>
      <c r="H62" s="8" t="n">
        <v>1.86828192164344</v>
      </c>
      <c r="I62" s="8" t="n">
        <v>1.54209573855673</v>
      </c>
      <c r="J62" s="8" t="n">
        <v>0.577898525229433</v>
      </c>
      <c r="K62" s="8" t="n">
        <v>1.83197161936556</v>
      </c>
      <c r="L62" s="8" t="n">
        <v>0.381569919463549</v>
      </c>
      <c r="M62" s="8" t="n">
        <v>8.64003798761926</v>
      </c>
      <c r="N62" s="8" t="n">
        <v>2.00593098547238</v>
      </c>
      <c r="O62" s="8" t="n">
        <v>2.69089270613976</v>
      </c>
      <c r="P62" s="8" t="n">
        <v>3.58969939813954</v>
      </c>
      <c r="Q62" s="8" t="n">
        <v>5.53362352626716</v>
      </c>
      <c r="R62" s="8" t="n">
        <v>5.41649382994207</v>
      </c>
      <c r="S62" s="8" t="n">
        <v>0.424211928843432</v>
      </c>
      <c r="T62" s="8" t="n">
        <v>1.69025166324688</v>
      </c>
      <c r="U62" s="8" t="n">
        <v>2.25929664272902</v>
      </c>
      <c r="V62" s="8" t="n">
        <v>2.39805662367852</v>
      </c>
      <c r="W62" s="8" t="n">
        <v>2.90722107792451</v>
      </c>
      <c r="X62" s="8" t="n">
        <v>2.02651669185441</v>
      </c>
      <c r="Y62" s="8" t="n">
        <v>6.17666374171719</v>
      </c>
      <c r="Z62" s="8" t="n">
        <v>7.35814171357673</v>
      </c>
      <c r="AA62" s="8" t="n">
        <v>2.58377766890403</v>
      </c>
      <c r="AB62" s="8" t="n">
        <v>3.01866805975761</v>
      </c>
      <c r="AC62" s="8" t="n">
        <v>47.2626559687876</v>
      </c>
      <c r="AD62" s="8" t="n">
        <v>28.5561295538476</v>
      </c>
      <c r="AE62" s="8" t="n">
        <v>65.971152502539</v>
      </c>
      <c r="AF62" s="8" t="n">
        <v>31.7299106849532</v>
      </c>
      <c r="AG62" s="8" t="n">
        <v>10.6261636215361</v>
      </c>
      <c r="AH62" s="8" t="n">
        <v>0.383504578474307</v>
      </c>
      <c r="AI62" s="8" t="n">
        <v>0.234111228791378</v>
      </c>
      <c r="AJ62" s="8" t="n">
        <v>19.9476709808859</v>
      </c>
      <c r="AK62" s="8" t="n">
        <v>0.857192308680713</v>
      </c>
      <c r="AL62" s="8" t="n">
        <v>84.1836386542636</v>
      </c>
      <c r="AM62" s="8" t="n">
        <v>27.3988619308238</v>
      </c>
      <c r="AN62" s="8" t="n">
        <v>33.1445526770762</v>
      </c>
      <c r="AO62" s="8" t="n">
        <v>14.5998917691444</v>
      </c>
      <c r="AP62" s="8" t="n">
        <v>15.8835551973555</v>
      </c>
      <c r="AQ62" s="8" t="n">
        <v>37.2799092281139</v>
      </c>
      <c r="AR62" s="8" t="n">
        <v>5.23068281000974</v>
      </c>
      <c r="AS62" s="8" t="n">
        <v>8.67227284739807</v>
      </c>
      <c r="AT62" s="8" t="n">
        <v>3.98333584776281</v>
      </c>
      <c r="AU62" s="8" t="n">
        <v>0</v>
      </c>
      <c r="AV62" s="8" t="n">
        <v>15.3542300652258</v>
      </c>
      <c r="AW62" s="8" t="n">
        <v>6.81282744588334</v>
      </c>
      <c r="AX62" s="8" t="n">
        <v>0.820056370626527</v>
      </c>
      <c r="AY62" s="8" t="n">
        <v>14.2317402519583</v>
      </c>
      <c r="AZ62" s="8" t="n">
        <v>3.04422074949947</v>
      </c>
      <c r="BA62" s="8" t="n">
        <v>9.40728612224841</v>
      </c>
      <c r="BB62" s="8" t="n">
        <v>6.94530595982484</v>
      </c>
      <c r="BC62" s="8" t="n">
        <v>0</v>
      </c>
      <c r="BD62" s="8" t="n">
        <v>24.852091781656</v>
      </c>
      <c r="BE62" s="8" t="n">
        <v>60.9873458180921</v>
      </c>
      <c r="BF62" s="8" t="n">
        <v>35.4661834616999</v>
      </c>
      <c r="BG62" s="8" t="n">
        <v>86.4533280199735</v>
      </c>
      <c r="BH62" s="8" t="n">
        <v>11.4523048630647</v>
      </c>
      <c r="BI62" s="8" t="n">
        <v>30.0641372467451</v>
      </c>
      <c r="BJ62" s="8" t="n">
        <v>241.401013409736</v>
      </c>
      <c r="BK62" s="8" t="n">
        <v>7.23271586844335</v>
      </c>
      <c r="BL62" s="8" t="n">
        <v>0.572451211623621</v>
      </c>
      <c r="BM62" s="8" t="n">
        <v>4.35167064716456</v>
      </c>
      <c r="BN62" s="8" t="n">
        <v>0</v>
      </c>
      <c r="BO62" s="16" t="n">
        <f aca="false">SUM(C62:BN62)</f>
        <v>1095.6974402855</v>
      </c>
      <c r="BP62" s="8" t="n">
        <v>909.9</v>
      </c>
      <c r="BQ62" s="8" t="n">
        <v>40.3</v>
      </c>
      <c r="BR62" s="8" t="n">
        <v>609.4</v>
      </c>
      <c r="BS62" s="8" t="n">
        <v>0</v>
      </c>
      <c r="BT62" s="8" t="n">
        <v>0</v>
      </c>
      <c r="BU62" s="8" t="n">
        <v>41.2287560328162</v>
      </c>
      <c r="BV62" s="8" t="n">
        <v>7.25180077760813</v>
      </c>
      <c r="BW62" s="8" t="n">
        <v>40.677564618425</v>
      </c>
      <c r="BX62" s="16" t="n">
        <f aca="false">SUM(BO62:BW62)</f>
        <v>2744.45556171435</v>
      </c>
    </row>
    <row r="63" customFormat="false" ht="12.75" hidden="false" customHeight="false" outlineLevel="0" collapsed="false">
      <c r="A63" s="9" t="s">
        <v>160</v>
      </c>
      <c r="B63" s="4"/>
      <c r="C63" s="8" t="n">
        <v>4.91997320787683</v>
      </c>
      <c r="D63" s="8" t="n">
        <v>0.190161684157478</v>
      </c>
      <c r="E63" s="8" t="n">
        <v>0</v>
      </c>
      <c r="F63" s="8" t="n">
        <v>0.645769665285552</v>
      </c>
      <c r="G63" s="8" t="n">
        <v>49.3415101439109</v>
      </c>
      <c r="H63" s="8" t="n">
        <v>2.74087527691987</v>
      </c>
      <c r="I63" s="8" t="n">
        <v>0.907102012378219</v>
      </c>
      <c r="J63" s="8" t="n">
        <v>2.25744316944875</v>
      </c>
      <c r="K63" s="8" t="n">
        <v>1.69844361398522</v>
      </c>
      <c r="L63" s="8" t="n">
        <v>4.29981499533912</v>
      </c>
      <c r="M63" s="8" t="n">
        <v>39.5741563209845</v>
      </c>
      <c r="N63" s="8" t="n">
        <v>22.506212227999</v>
      </c>
      <c r="O63" s="8" t="n">
        <v>3.13178359401946</v>
      </c>
      <c r="P63" s="8" t="n">
        <v>10.7194826725526</v>
      </c>
      <c r="Q63" s="8" t="n">
        <v>78.8761969302279</v>
      </c>
      <c r="R63" s="8" t="n">
        <v>4.9384407444208</v>
      </c>
      <c r="S63" s="8" t="n">
        <v>1.99476110130763</v>
      </c>
      <c r="T63" s="8" t="n">
        <v>3.42714779996765</v>
      </c>
      <c r="U63" s="8" t="n">
        <v>5.84261958379265</v>
      </c>
      <c r="V63" s="8" t="n">
        <v>5.21019272054393</v>
      </c>
      <c r="W63" s="8" t="n">
        <v>1.79277866439755</v>
      </c>
      <c r="X63" s="8" t="n">
        <v>2.81179792719706</v>
      </c>
      <c r="Y63" s="8" t="n">
        <v>1.9682320444265</v>
      </c>
      <c r="Z63" s="8" t="n">
        <v>43.0555036662902</v>
      </c>
      <c r="AA63" s="8" t="n">
        <v>1.30059254068884</v>
      </c>
      <c r="AB63" s="8" t="n">
        <v>20.9868282821577</v>
      </c>
      <c r="AC63" s="8" t="n">
        <v>26.3096121831924</v>
      </c>
      <c r="AD63" s="8" t="n">
        <v>30.779125738957</v>
      </c>
      <c r="AE63" s="8" t="n">
        <v>92.9597809902594</v>
      </c>
      <c r="AF63" s="8" t="n">
        <v>45.070199402287</v>
      </c>
      <c r="AG63" s="8" t="n">
        <v>24.1284918052974</v>
      </c>
      <c r="AH63" s="8" t="n">
        <v>0.798818765259638</v>
      </c>
      <c r="AI63" s="8" t="n">
        <v>1.06842191856156</v>
      </c>
      <c r="AJ63" s="8" t="n">
        <v>54.5877030861302</v>
      </c>
      <c r="AK63" s="8" t="n">
        <v>6.37808855210372</v>
      </c>
      <c r="AL63" s="8" t="n">
        <v>32.0931984478468</v>
      </c>
      <c r="AM63" s="8" t="n">
        <v>8.29115418739864</v>
      </c>
      <c r="AN63" s="8" t="n">
        <v>4.49593227569161</v>
      </c>
      <c r="AO63" s="8" t="n">
        <v>5.99877170974897</v>
      </c>
      <c r="AP63" s="8" t="n">
        <v>11.3832276233167</v>
      </c>
      <c r="AQ63" s="8" t="n">
        <v>87.3533027529484</v>
      </c>
      <c r="AR63" s="8" t="n">
        <v>27.3212324422072</v>
      </c>
      <c r="AS63" s="8" t="n">
        <v>165.814922378212</v>
      </c>
      <c r="AT63" s="8" t="n">
        <v>4.5023095853423</v>
      </c>
      <c r="AU63" s="8" t="n">
        <v>0</v>
      </c>
      <c r="AV63" s="8" t="n">
        <v>89.2410404755046</v>
      </c>
      <c r="AW63" s="8" t="n">
        <v>96.3807064785009</v>
      </c>
      <c r="AX63" s="8" t="n">
        <v>2.49175102000232</v>
      </c>
      <c r="AY63" s="8" t="n">
        <v>15.2618450065922</v>
      </c>
      <c r="AZ63" s="8" t="n">
        <v>26.3446614362859</v>
      </c>
      <c r="BA63" s="8" t="n">
        <v>8.34989152943123</v>
      </c>
      <c r="BB63" s="8" t="n">
        <v>7.14665172318044</v>
      </c>
      <c r="BC63" s="8" t="n">
        <v>2.67398828282698</v>
      </c>
      <c r="BD63" s="8" t="n">
        <v>47.1979841343247</v>
      </c>
      <c r="BE63" s="8" t="n">
        <v>5.9729194426882</v>
      </c>
      <c r="BF63" s="8" t="n">
        <v>118.777810392891</v>
      </c>
      <c r="BG63" s="8" t="n">
        <v>434.295588130836</v>
      </c>
      <c r="BH63" s="8" t="n">
        <v>39.7267238155755</v>
      </c>
      <c r="BI63" s="8" t="n">
        <v>1.42013179858027</v>
      </c>
      <c r="BJ63" s="8" t="n">
        <v>54.7000747039786</v>
      </c>
      <c r="BK63" s="8" t="n">
        <v>1051.41558412308</v>
      </c>
      <c r="BL63" s="8" t="n">
        <v>0.200200142759708</v>
      </c>
      <c r="BM63" s="8" t="n">
        <v>41.2845429284592</v>
      </c>
      <c r="BN63" s="8" t="n">
        <v>0</v>
      </c>
      <c r="BO63" s="16" t="n">
        <f aca="false">SUM(C63:BN63)</f>
        <v>2987.35421000053</v>
      </c>
      <c r="BP63" s="8" t="n">
        <v>653.5</v>
      </c>
      <c r="BQ63" s="8" t="n">
        <v>1734.9</v>
      </c>
      <c r="BR63" s="8" t="n">
        <v>0</v>
      </c>
      <c r="BS63" s="8" t="n">
        <v>0</v>
      </c>
      <c r="BT63" s="8" t="n">
        <v>0</v>
      </c>
      <c r="BU63" s="8" t="n">
        <v>100.4193008664</v>
      </c>
      <c r="BV63" s="8" t="n">
        <v>31.223832148475</v>
      </c>
      <c r="BW63" s="8" t="n">
        <v>31.6799547772645</v>
      </c>
      <c r="BX63" s="16" t="n">
        <f aca="false">SUM(BO63:BW63)</f>
        <v>5539.07729779268</v>
      </c>
    </row>
    <row r="64" customFormat="false" ht="12.75" hidden="false" customHeight="false" outlineLevel="0" collapsed="false">
      <c r="A64" s="9" t="s">
        <v>162</v>
      </c>
      <c r="B64" s="4"/>
      <c r="C64" s="8" t="n">
        <v>0.651591448265075</v>
      </c>
      <c r="D64" s="8" t="n">
        <v>0.10964208181021</v>
      </c>
      <c r="E64" s="8" t="n">
        <v>0.0060777361347881</v>
      </c>
      <c r="F64" s="8" t="n">
        <v>0.000338515671034462</v>
      </c>
      <c r="G64" s="8" t="n">
        <v>0.540493373674082</v>
      </c>
      <c r="H64" s="8" t="n">
        <v>0.221856575070791</v>
      </c>
      <c r="I64" s="8" t="n">
        <v>0.222773033984834</v>
      </c>
      <c r="J64" s="8" t="n">
        <v>0.0156099412658977</v>
      </c>
      <c r="K64" s="8" t="n">
        <v>0.139353885063219</v>
      </c>
      <c r="L64" s="8" t="n">
        <v>1.346145417358E-015</v>
      </c>
      <c r="M64" s="8" t="n">
        <v>0.064325618450506</v>
      </c>
      <c r="N64" s="8" t="n">
        <v>0</v>
      </c>
      <c r="O64" s="8" t="n">
        <v>0.188138557300738</v>
      </c>
      <c r="P64" s="8" t="n">
        <v>0.0646727541644092</v>
      </c>
      <c r="Q64" s="8" t="n">
        <v>0.0203869140536727</v>
      </c>
      <c r="R64" s="8" t="n">
        <v>1.33282804054186</v>
      </c>
      <c r="S64" s="8" t="n">
        <v>0</v>
      </c>
      <c r="T64" s="8" t="n">
        <v>0</v>
      </c>
      <c r="U64" s="8" t="n">
        <v>0.170288042005121</v>
      </c>
      <c r="V64" s="8" t="n">
        <v>5.55111512312578E-017</v>
      </c>
      <c r="W64" s="8" t="n">
        <v>0.0817888458733795</v>
      </c>
      <c r="X64" s="8" t="n">
        <v>1.08765903592241</v>
      </c>
      <c r="Y64" s="8" t="n">
        <v>0.512724550455072</v>
      </c>
      <c r="Z64" s="8" t="n">
        <v>2.33877814348471E-005</v>
      </c>
      <c r="AA64" s="8" t="n">
        <v>0.0224833848366793</v>
      </c>
      <c r="AB64" s="8" t="n">
        <v>0.155221366711833</v>
      </c>
      <c r="AC64" s="8" t="n">
        <v>8.54349829034427</v>
      </c>
      <c r="AD64" s="8" t="n">
        <v>0.127057437490108</v>
      </c>
      <c r="AE64" s="8" t="n">
        <v>0.749938893447691</v>
      </c>
      <c r="AF64" s="8" t="n">
        <v>8.73564637219391</v>
      </c>
      <c r="AG64" s="8" t="n">
        <v>0.0382098336237906</v>
      </c>
      <c r="AH64" s="8" t="n">
        <v>0.019201920935218</v>
      </c>
      <c r="AI64" s="8" t="n">
        <v>0</v>
      </c>
      <c r="AJ64" s="8" t="n">
        <v>0.840628599811966</v>
      </c>
      <c r="AK64" s="8" t="n">
        <v>0</v>
      </c>
      <c r="AL64" s="8" t="n">
        <v>0</v>
      </c>
      <c r="AM64" s="8" t="n">
        <v>0.301618921243038</v>
      </c>
      <c r="AN64" s="8" t="n">
        <v>0</v>
      </c>
      <c r="AO64" s="8" t="n">
        <v>1.07168660651812</v>
      </c>
      <c r="AP64" s="8" t="n">
        <v>4.11674683416774</v>
      </c>
      <c r="AQ64" s="8" t="n">
        <v>36.5000916309179</v>
      </c>
      <c r="AR64" s="8" t="n">
        <v>0.00254370287497252</v>
      </c>
      <c r="AS64" s="8" t="n">
        <v>1.01572433423092</v>
      </c>
      <c r="AT64" s="8" t="n">
        <v>9.87860435958172</v>
      </c>
      <c r="AU64" s="8" t="n">
        <v>0.616947979626478</v>
      </c>
      <c r="AV64" s="8" t="n">
        <v>24.0417973302828</v>
      </c>
      <c r="AW64" s="8" t="n">
        <v>8.60680882215263</v>
      </c>
      <c r="AX64" s="8" t="n">
        <v>0.090062</v>
      </c>
      <c r="AY64" s="8" t="n">
        <v>0.11248753553903</v>
      </c>
      <c r="AZ64" s="8" t="n">
        <v>0.649954239286483</v>
      </c>
      <c r="BA64" s="8" t="n">
        <v>0.151939394758015</v>
      </c>
      <c r="BB64" s="8" t="n">
        <v>0</v>
      </c>
      <c r="BC64" s="8" t="n">
        <v>0</v>
      </c>
      <c r="BD64" s="8" t="n">
        <v>6.62086683910598</v>
      </c>
      <c r="BE64" s="8" t="n">
        <v>0.0425870922506354</v>
      </c>
      <c r="BF64" s="8" t="n">
        <v>4.5444133997354</v>
      </c>
      <c r="BG64" s="8" t="n">
        <v>2.60068713472276</v>
      </c>
      <c r="BH64" s="8" t="n">
        <v>3.95087948083158</v>
      </c>
      <c r="BI64" s="8" t="n">
        <v>0.154877363749416</v>
      </c>
      <c r="BJ64" s="8" t="n">
        <v>0.523429007013415</v>
      </c>
      <c r="BK64" s="8" t="n">
        <v>0.00620345188326138</v>
      </c>
      <c r="BL64" s="8" t="n">
        <v>2.4989327978632</v>
      </c>
      <c r="BM64" s="8" t="n">
        <v>0.476411457682147</v>
      </c>
      <c r="BN64" s="8" t="n">
        <v>0</v>
      </c>
      <c r="BO64" s="16" t="n">
        <f aca="false">SUM(C64:BN64)</f>
        <v>133.238760152902</v>
      </c>
      <c r="BP64" s="8" t="n">
        <v>425.283378039284</v>
      </c>
      <c r="BQ64" s="8" t="n">
        <v>0</v>
      </c>
      <c r="BR64" s="8" t="n">
        <v>0</v>
      </c>
      <c r="BS64" s="8" t="n">
        <v>0</v>
      </c>
      <c r="BT64" s="8" t="n">
        <v>0</v>
      </c>
      <c r="BU64" s="8" t="n">
        <v>18.4224055081748</v>
      </c>
      <c r="BV64" s="8" t="n">
        <v>3.89654627761461</v>
      </c>
      <c r="BW64" s="8" t="n">
        <v>5.75065229834836</v>
      </c>
      <c r="BX64" s="16" t="n">
        <f aca="false">SUM(BO64:BW64)</f>
        <v>586.591742276324</v>
      </c>
    </row>
    <row r="65" customFormat="false" ht="12.75" hidden="false" customHeight="false" outlineLevel="0" collapsed="false">
      <c r="A65" s="9" t="s">
        <v>164</v>
      </c>
      <c r="B65" s="4"/>
      <c r="C65" s="8" t="n">
        <v>0.403328561739978</v>
      </c>
      <c r="D65" s="8" t="n">
        <v>0.00463702718767393</v>
      </c>
      <c r="E65" s="8" t="n">
        <v>0</v>
      </c>
      <c r="F65" s="8" t="n">
        <v>0</v>
      </c>
      <c r="G65" s="8" t="n">
        <v>5.7389072046526</v>
      </c>
      <c r="H65" s="8" t="n">
        <v>0.345487837322951</v>
      </c>
      <c r="I65" s="8" t="n">
        <v>0.0968424843860882</v>
      </c>
      <c r="J65" s="8" t="n">
        <v>0.183364031741522</v>
      </c>
      <c r="K65" s="8" t="n">
        <v>0.974194148620282</v>
      </c>
      <c r="L65" s="8" t="n">
        <v>0.542700937019105</v>
      </c>
      <c r="M65" s="8" t="n">
        <v>7.01839958991874</v>
      </c>
      <c r="N65" s="8" t="n">
        <v>0</v>
      </c>
      <c r="O65" s="8" t="n">
        <v>0.0885273585067845</v>
      </c>
      <c r="P65" s="8" t="n">
        <v>1.03258841822576</v>
      </c>
      <c r="Q65" s="8" t="n">
        <v>0.801103558193924</v>
      </c>
      <c r="R65" s="8" t="n">
        <v>0.819102159236531</v>
      </c>
      <c r="S65" s="8" t="n">
        <v>0.0870846544933603</v>
      </c>
      <c r="T65" s="8" t="n">
        <v>0.378291678073309</v>
      </c>
      <c r="U65" s="8" t="n">
        <v>0.510909648800785</v>
      </c>
      <c r="V65" s="8" t="n">
        <v>1.81800798811296</v>
      </c>
      <c r="W65" s="8" t="n">
        <v>0.834532620100285</v>
      </c>
      <c r="X65" s="8" t="n">
        <v>0.517106734191685</v>
      </c>
      <c r="Y65" s="8" t="n">
        <v>0.00484574228717094</v>
      </c>
      <c r="Z65" s="8" t="n">
        <v>0.0716052901268859</v>
      </c>
      <c r="AA65" s="8" t="n">
        <v>0.0966402330027891</v>
      </c>
      <c r="AB65" s="8" t="n">
        <v>0.320275512257623</v>
      </c>
      <c r="AC65" s="8" t="n">
        <v>1.69991450435302</v>
      </c>
      <c r="AD65" s="8" t="n">
        <v>1.22403526479627</v>
      </c>
      <c r="AE65" s="8" t="n">
        <v>8.37962277569302</v>
      </c>
      <c r="AF65" s="8" t="n">
        <v>14.1231112384602</v>
      </c>
      <c r="AG65" s="8" t="n">
        <v>1.28808020986795</v>
      </c>
      <c r="AH65" s="8" t="n">
        <v>0.00208513545056336</v>
      </c>
      <c r="AI65" s="8" t="n">
        <v>0.00078259916698091</v>
      </c>
      <c r="AJ65" s="8" t="n">
        <v>5.55889550428377</v>
      </c>
      <c r="AK65" s="8" t="n">
        <v>0.0161408070377505</v>
      </c>
      <c r="AL65" s="8" t="n">
        <v>39.8392800097002</v>
      </c>
      <c r="AM65" s="8" t="n">
        <v>0.0728666238706698</v>
      </c>
      <c r="AN65" s="8" t="n">
        <v>0.0872666182145446</v>
      </c>
      <c r="AO65" s="8" t="n">
        <v>0.00544326270619166</v>
      </c>
      <c r="AP65" s="8" t="n">
        <v>0.210370204207573</v>
      </c>
      <c r="AQ65" s="8" t="n">
        <v>0.0228620587449204</v>
      </c>
      <c r="AR65" s="8" t="n">
        <v>0.342364887736945</v>
      </c>
      <c r="AS65" s="8" t="n">
        <v>0.0484194468629618</v>
      </c>
      <c r="AT65" s="8" t="n">
        <v>0.349323829238159</v>
      </c>
      <c r="AU65" s="8" t="n">
        <v>0</v>
      </c>
      <c r="AV65" s="8" t="n">
        <v>3.47330221217671</v>
      </c>
      <c r="AW65" s="8" t="n">
        <v>2.26724843476581</v>
      </c>
      <c r="AX65" s="8" t="n">
        <v>0.853302938948947</v>
      </c>
      <c r="AY65" s="8" t="n">
        <v>0.381334372459788</v>
      </c>
      <c r="AZ65" s="8" t="n">
        <v>0.627638961094466</v>
      </c>
      <c r="BA65" s="8" t="n">
        <v>18.1697895987532</v>
      </c>
      <c r="BB65" s="8" t="n">
        <v>1.44806990902014</v>
      </c>
      <c r="BC65" s="8" t="n">
        <v>0.009500472268316</v>
      </c>
      <c r="BD65" s="8" t="n">
        <v>2.80061630551578</v>
      </c>
      <c r="BE65" s="8" t="n">
        <v>16.4285907531934</v>
      </c>
      <c r="BF65" s="8" t="n">
        <v>0.398168058479344</v>
      </c>
      <c r="BG65" s="8" t="n">
        <v>72.9505434849206</v>
      </c>
      <c r="BH65" s="8" t="n">
        <v>35.375966569259</v>
      </c>
      <c r="BI65" s="8" t="n">
        <v>0.750193758682051</v>
      </c>
      <c r="BJ65" s="8" t="n">
        <v>0.506816147331477</v>
      </c>
      <c r="BK65" s="8" t="n">
        <v>0.477645069942069</v>
      </c>
      <c r="BL65" s="8" t="n">
        <v>0.000660634371742032</v>
      </c>
      <c r="BM65" s="8" t="n">
        <v>90.9531109425689</v>
      </c>
      <c r="BN65" s="8" t="n">
        <v>0</v>
      </c>
      <c r="BO65" s="16" t="n">
        <f aca="false">SUM(C65:BN65)</f>
        <v>343.831847022342</v>
      </c>
      <c r="BP65" s="8" t="n">
        <v>3203.5235337126</v>
      </c>
      <c r="BQ65" s="8" t="n">
        <v>0</v>
      </c>
      <c r="BR65" s="8" t="n">
        <v>0</v>
      </c>
      <c r="BS65" s="8" t="n">
        <v>0</v>
      </c>
      <c r="BT65" s="8" t="n">
        <v>0</v>
      </c>
      <c r="BU65" s="8" t="n">
        <v>1.34318170769846</v>
      </c>
      <c r="BV65" s="8" t="n">
        <v>0.417641711544997</v>
      </c>
      <c r="BW65" s="8" t="n">
        <v>5.62541283469263</v>
      </c>
      <c r="BX65" s="16" t="n">
        <f aca="false">SUM(BO65:BW65)</f>
        <v>3554.74161698888</v>
      </c>
    </row>
    <row r="66" customFormat="false" ht="12.75" hidden="false" customHeight="false" outlineLevel="0" collapsed="false">
      <c r="A66" s="9" t="s">
        <v>166</v>
      </c>
      <c r="B66" s="4"/>
      <c r="C66" s="8" t="n">
        <v>0</v>
      </c>
      <c r="D66" s="8" t="n">
        <v>0</v>
      </c>
      <c r="E66" s="8" t="n">
        <v>0</v>
      </c>
      <c r="F66" s="8" t="n">
        <v>0</v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0</v>
      </c>
      <c r="R66" s="8" t="n">
        <v>0</v>
      </c>
      <c r="S66" s="8" t="n">
        <v>0</v>
      </c>
      <c r="T66" s="8" t="n">
        <v>0</v>
      </c>
      <c r="U66" s="8" t="n">
        <v>0</v>
      </c>
      <c r="V66" s="8" t="n">
        <v>0</v>
      </c>
      <c r="W66" s="8" t="n">
        <v>0</v>
      </c>
      <c r="X66" s="8" t="n">
        <v>0</v>
      </c>
      <c r="Y66" s="8" t="n">
        <v>0</v>
      </c>
      <c r="Z66" s="8" t="n">
        <v>0</v>
      </c>
      <c r="AA66" s="8" t="n">
        <v>0</v>
      </c>
      <c r="AB66" s="8" t="n">
        <v>0</v>
      </c>
      <c r="AC66" s="8" t="n">
        <v>0</v>
      </c>
      <c r="AD66" s="8" t="n">
        <v>0</v>
      </c>
      <c r="AE66" s="8" t="n">
        <v>0</v>
      </c>
      <c r="AF66" s="8" t="n">
        <v>0</v>
      </c>
      <c r="AG66" s="8" t="n">
        <v>0</v>
      </c>
      <c r="AH66" s="8" t="n">
        <v>0</v>
      </c>
      <c r="AI66" s="8" t="n">
        <v>0</v>
      </c>
      <c r="AJ66" s="8" t="n">
        <v>0</v>
      </c>
      <c r="AK66" s="8" t="n">
        <v>0</v>
      </c>
      <c r="AL66" s="8" t="n">
        <v>0</v>
      </c>
      <c r="AM66" s="8" t="n">
        <v>0</v>
      </c>
      <c r="AN66" s="8" t="n">
        <v>0</v>
      </c>
      <c r="AO66" s="8" t="n">
        <v>0</v>
      </c>
      <c r="AP66" s="8" t="n">
        <v>0</v>
      </c>
      <c r="AQ66" s="8" t="n">
        <v>0</v>
      </c>
      <c r="AR66" s="8" t="n">
        <v>0</v>
      </c>
      <c r="AS66" s="8" t="n">
        <v>0</v>
      </c>
      <c r="AT66" s="8" t="n">
        <v>0</v>
      </c>
      <c r="AU66" s="8" t="n">
        <v>0</v>
      </c>
      <c r="AV66" s="8" t="n">
        <v>0</v>
      </c>
      <c r="AW66" s="8" t="n">
        <v>0</v>
      </c>
      <c r="AX66" s="8" t="n">
        <v>0</v>
      </c>
      <c r="AY66" s="8" t="n">
        <v>0</v>
      </c>
      <c r="AZ66" s="8" t="n">
        <v>0</v>
      </c>
      <c r="BA66" s="8" t="n">
        <v>0</v>
      </c>
      <c r="BB66" s="8" t="n">
        <v>0</v>
      </c>
      <c r="BC66" s="8" t="n">
        <v>0</v>
      </c>
      <c r="BD66" s="8" t="n">
        <v>0</v>
      </c>
      <c r="BE66" s="8" t="n">
        <v>0</v>
      </c>
      <c r="BF66" s="8" t="n">
        <v>0</v>
      </c>
      <c r="BG66" s="8" t="n">
        <v>0</v>
      </c>
      <c r="BH66" s="8" t="n">
        <v>0</v>
      </c>
      <c r="BI66" s="8" t="n">
        <v>0</v>
      </c>
      <c r="BJ66" s="8" t="n">
        <v>0</v>
      </c>
      <c r="BK66" s="8" t="n">
        <v>0</v>
      </c>
      <c r="BL66" s="8" t="n">
        <v>0</v>
      </c>
      <c r="BM66" s="8" t="n">
        <v>0</v>
      </c>
      <c r="BN66" s="8" t="n">
        <v>0</v>
      </c>
      <c r="BO66" s="16" t="n">
        <f aca="false">SUM(C66:BN66)</f>
        <v>0</v>
      </c>
      <c r="BP66" s="8" t="n">
        <v>424.5</v>
      </c>
      <c r="BQ66" s="8" t="n">
        <v>0</v>
      </c>
      <c r="BR66" s="8" t="n">
        <v>0</v>
      </c>
      <c r="BS66" s="8" t="n">
        <v>0</v>
      </c>
      <c r="BT66" s="8" t="n">
        <v>0</v>
      </c>
      <c r="BU66" s="8" t="n">
        <v>0</v>
      </c>
      <c r="BV66" s="8" t="n">
        <v>0</v>
      </c>
      <c r="BW66" s="8" t="n">
        <v>0</v>
      </c>
      <c r="BX66" s="16" t="n">
        <f aca="false">SUM(BO66:BW66)</f>
        <v>424.5</v>
      </c>
    </row>
    <row r="67" customFormat="false" ht="12.75" hidden="false" customHeight="false" outlineLevel="0" collapsed="false">
      <c r="A67" s="10"/>
      <c r="B67" s="20" t="s">
        <v>282</v>
      </c>
      <c r="C67" s="16" t="n">
        <f aca="false">SUM(C3:C66)</f>
        <v>5283.9980064938</v>
      </c>
      <c r="D67" s="16" t="n">
        <f aca="false">SUM(D3:D66)</f>
        <v>234.309956142045</v>
      </c>
      <c r="E67" s="16" t="n">
        <f aca="false">SUM(E3:E66)</f>
        <v>53.0990554823713</v>
      </c>
      <c r="F67" s="16" t="n">
        <f aca="false">SUM(F3:F66)</f>
        <v>297.37022214813</v>
      </c>
      <c r="G67" s="16" t="n">
        <f aca="false">SUM(G3:G66)</f>
        <v>17523.3800636287</v>
      </c>
      <c r="H67" s="16" t="n">
        <f aca="false">SUM(H3:H66)</f>
        <v>1853.56088230008</v>
      </c>
      <c r="I67" s="16" t="n">
        <f aca="false">SUM(I3:I66)</f>
        <v>1439.73057798811</v>
      </c>
      <c r="J67" s="16" t="n">
        <f aca="false">SUM(J3:J66)</f>
        <v>1391.74939731069</v>
      </c>
      <c r="K67" s="16" t="n">
        <f aca="false">SUM(K3:K66)</f>
        <v>1197.2099440748</v>
      </c>
      <c r="L67" s="16" t="n">
        <f aca="false">SUM(L3:L66)</f>
        <v>6287.14947037577</v>
      </c>
      <c r="M67" s="16" t="n">
        <f aca="false">SUM(M3:M66)</f>
        <v>9621.47871039428</v>
      </c>
      <c r="N67" s="16" t="n">
        <f aca="false">SUM(N3:N66)</f>
        <v>3261.18868416226</v>
      </c>
      <c r="O67" s="16" t="n">
        <f aca="false">SUM(O3:O66)</f>
        <v>2480.89068615667</v>
      </c>
      <c r="P67" s="16" t="n">
        <f aca="false">SUM(P3:P66)</f>
        <v>2964.59108935965</v>
      </c>
      <c r="Q67" s="16" t="n">
        <f aca="false">SUM(Q3:Q66)</f>
        <v>6725.1812969132</v>
      </c>
      <c r="R67" s="16" t="n">
        <f aca="false">SUM(R3:R66)</f>
        <v>5059.54485513797</v>
      </c>
      <c r="S67" s="16" t="n">
        <f aca="false">SUM(S3:S66)</f>
        <v>898.387571824738</v>
      </c>
      <c r="T67" s="16" t="n">
        <f aca="false">SUM(T3:T66)</f>
        <v>1028.83129291965</v>
      </c>
      <c r="U67" s="16" t="n">
        <f aca="false">SUM(U3:U66)</f>
        <v>2622.27223227553</v>
      </c>
      <c r="V67" s="16" t="n">
        <f aca="false">SUM(V3:V66)</f>
        <v>2952.11431277875</v>
      </c>
      <c r="W67" s="16" t="n">
        <f aca="false">SUM(W3:W66)</f>
        <v>942.795230305687</v>
      </c>
      <c r="X67" s="16" t="n">
        <f aca="false">SUM(X3:X66)</f>
        <v>1628.53616393019</v>
      </c>
      <c r="Y67" s="16" t="n">
        <f aca="false">SUM(Y3:Y66)</f>
        <v>1814.80104129969</v>
      </c>
      <c r="Z67" s="16" t="n">
        <f aca="false">SUM(Z3:Z66)</f>
        <v>4424.78954854265</v>
      </c>
      <c r="AA67" s="16" t="n">
        <f aca="false">SUM(AA3:AA66)</f>
        <v>1463.21950332906</v>
      </c>
      <c r="AB67" s="16" t="n">
        <f aca="false">SUM(AB3:AB66)</f>
        <v>3242.28893787816</v>
      </c>
      <c r="AC67" s="16" t="n">
        <f aca="false">SUM(AC3:AC66)</f>
        <v>40364.0807500773</v>
      </c>
      <c r="AD67" s="16" t="n">
        <f aca="false">SUM(AD3:AD66)</f>
        <v>3625.27421615039</v>
      </c>
      <c r="AE67" s="16" t="n">
        <f aca="false">SUM(AE3:AE66)</f>
        <v>13865.4387369564</v>
      </c>
      <c r="AF67" s="16" t="n">
        <f aca="false">SUM(AF3:AF66)</f>
        <v>9372.87733255041</v>
      </c>
      <c r="AG67" s="16" t="n">
        <f aca="false">SUM(AG3:AG66)</f>
        <v>7947.18848885777</v>
      </c>
      <c r="AH67" s="16" t="n">
        <f aca="false">SUM(AH3:AH66)</f>
        <v>599.991759870084</v>
      </c>
      <c r="AI67" s="16" t="n">
        <f aca="false">SUM(AI3:AI66)</f>
        <v>1146.26693771877</v>
      </c>
      <c r="AJ67" s="16" t="n">
        <f aca="false">SUM(AJ3:AJ66)</f>
        <v>10234.8294425387</v>
      </c>
      <c r="AK67" s="16" t="n">
        <f aca="false">SUM(AK3:AK66)</f>
        <v>695.923664572403</v>
      </c>
      <c r="AL67" s="16" t="n">
        <f aca="false">SUM(AL3:AL66)</f>
        <v>7718.23362191656</v>
      </c>
      <c r="AM67" s="16" t="n">
        <f aca="false">SUM(AM3:AM66)</f>
        <v>1401.83986316236</v>
      </c>
      <c r="AN67" s="16" t="n">
        <f aca="false">SUM(AN3:AN66)</f>
        <v>1701.33567187879</v>
      </c>
      <c r="AO67" s="16" t="n">
        <f aca="false">SUM(AO3:AO66)</f>
        <v>3035.46942473983</v>
      </c>
      <c r="AP67" s="16" t="n">
        <f aca="false">SUM(AP3:AP66)</f>
        <v>5543.25451712897</v>
      </c>
      <c r="AQ67" s="16" t="n">
        <f aca="false">SUM(AQ3:AQ66)</f>
        <v>8269.45771307145</v>
      </c>
      <c r="AR67" s="16" t="n">
        <f aca="false">SUM(AR3:AR66)</f>
        <v>4536.31547977622</v>
      </c>
      <c r="AS67" s="16" t="n">
        <f aca="false">SUM(AS3:AS66)</f>
        <v>4137.71681395531</v>
      </c>
      <c r="AT67" s="16" t="n">
        <f aca="false">SUM(AT3:AT66)</f>
        <v>6371.57102499325</v>
      </c>
      <c r="AU67" s="16" t="n">
        <f aca="false">SUM(AU3:AU66)</f>
        <v>4224.21797917468</v>
      </c>
      <c r="AV67" s="16" t="n">
        <f aca="false">SUM(AV3:AV66)</f>
        <v>15553.0801926006</v>
      </c>
      <c r="AW67" s="16" t="n">
        <f aca="false">SUM(AW3:AW66)</f>
        <v>5808.6533649175</v>
      </c>
      <c r="AX67" s="16" t="n">
        <f aca="false">SUM(AX3:AX66)</f>
        <v>694.721341492267</v>
      </c>
      <c r="AY67" s="16" t="n">
        <f aca="false">SUM(AY3:AY66)</f>
        <v>3152.47343264619</v>
      </c>
      <c r="AZ67" s="16" t="n">
        <f aca="false">SUM(AZ3:AZ66)</f>
        <v>1459.96078505664</v>
      </c>
      <c r="BA67" s="16" t="n">
        <f aca="false">SUM(BA3:BA66)</f>
        <v>3190.78868994986</v>
      </c>
      <c r="BB67" s="16" t="n">
        <f aca="false">SUM(BB3:BB66)</f>
        <v>1055.69943647767</v>
      </c>
      <c r="BC67" s="16" t="n">
        <f aca="false">SUM(BC3:BC66)</f>
        <v>754.437544141867</v>
      </c>
      <c r="BD67" s="16" t="n">
        <f aca="false">SUM(BD3:BD66)</f>
        <v>5809.16404590815</v>
      </c>
      <c r="BE67" s="16" t="n">
        <f aca="false">SUM(BE3:BE66)</f>
        <v>8090.48535056333</v>
      </c>
      <c r="BF67" s="16" t="n">
        <f aca="false">SUM(BF3:BF66)</f>
        <v>3352.6714298742</v>
      </c>
      <c r="BG67" s="16" t="n">
        <f aca="false">SUM(BG3:BG66)</f>
        <v>12684.346461345</v>
      </c>
      <c r="BH67" s="16" t="n">
        <f aca="false">SUM(BH3:BH66)</f>
        <v>2401.03030383192</v>
      </c>
      <c r="BI67" s="16" t="n">
        <f aca="false">SUM(BI3:BI66)</f>
        <v>1579.12341833209</v>
      </c>
      <c r="BJ67" s="16" t="n">
        <f aca="false">SUM(BJ3:BJ66)</f>
        <v>1310.95358271444</v>
      </c>
      <c r="BK67" s="16" t="n">
        <f aca="false">SUM(BK3:BK66)</f>
        <v>2905.76250511477</v>
      </c>
      <c r="BL67" s="16" t="n">
        <f aca="false">SUM(BL3:BL66)</f>
        <v>129.890245263687</v>
      </c>
      <c r="BM67" s="16" t="n">
        <f aca="false">SUM(BM3:BM66)</f>
        <v>1488.17504663484</v>
      </c>
      <c r="BN67" s="16" t="n">
        <f aca="false">SUM(BN3:BN66)</f>
        <v>0</v>
      </c>
      <c r="BO67" s="16" t="n">
        <f aca="false">SUM(BO3:BO66)</f>
        <v>292905.169349107</v>
      </c>
      <c r="BP67" s="16" t="n">
        <f aca="false">SUM(BP3:BP66)</f>
        <v>155289.882959908</v>
      </c>
      <c r="BQ67" s="16" t="n">
        <f aca="false">SUM(BQ3:BQ66)</f>
        <v>4402.9</v>
      </c>
      <c r="BR67" s="16" t="n">
        <f aca="false">SUM(BR3:BR66)</f>
        <v>96872.8778006771</v>
      </c>
      <c r="BS67" s="16" t="n">
        <f aca="false">SUM(BS3:BS66)</f>
        <v>66449.8506731922</v>
      </c>
      <c r="BT67" s="16" t="n">
        <f aca="false">SUM(BT3:BT66)</f>
        <v>1827.84283306128</v>
      </c>
      <c r="BU67" s="16" t="n">
        <f aca="false">SUM(BU3:BU66)</f>
        <v>124050.91777201</v>
      </c>
      <c r="BV67" s="16" t="n">
        <f aca="false">SUM(BV3:BV66)</f>
        <v>37620.1182962806</v>
      </c>
      <c r="BW67" s="16" t="n">
        <f aca="false">SUM(BW3:BW66)</f>
        <v>67828.5018648477</v>
      </c>
      <c r="BX67" s="16" t="n">
        <f aca="false">SUM(BO67:BW67)</f>
        <v>847248.061549084</v>
      </c>
    </row>
    <row r="68" customFormat="false" ht="12.75" hidden="false" customHeight="false" outlineLevel="0" collapsed="false">
      <c r="A68" s="10"/>
      <c r="B68" s="20" t="s">
        <v>283</v>
      </c>
      <c r="C68" s="8" t="n">
        <v>1056.36166107397</v>
      </c>
      <c r="D68" s="8" t="n">
        <v>67.1804464797679</v>
      </c>
      <c r="E68" s="8" t="n">
        <v>13.9063149453739</v>
      </c>
      <c r="F68" s="8" t="n">
        <v>121.072589142023</v>
      </c>
      <c r="G68" s="8" t="n">
        <v>13111.0744962159</v>
      </c>
      <c r="H68" s="8" t="n">
        <v>1743.99901968083</v>
      </c>
      <c r="I68" s="8" t="n">
        <v>968.699654153109</v>
      </c>
      <c r="J68" s="8" t="n">
        <v>1840.05723342006</v>
      </c>
      <c r="K68" s="8" t="n">
        <v>766.563548858806</v>
      </c>
      <c r="L68" s="8" t="n">
        <v>17615.9459031945</v>
      </c>
      <c r="M68" s="8" t="n">
        <v>13227.2523831881</v>
      </c>
      <c r="N68" s="8" t="n">
        <v>6889.23183535685</v>
      </c>
      <c r="O68" s="8" t="n">
        <v>2441.59685524197</v>
      </c>
      <c r="P68" s="8" t="n">
        <v>1551.55471318599</v>
      </c>
      <c r="Q68" s="8" t="n">
        <v>8965.49236914819</v>
      </c>
      <c r="R68" s="8" t="n">
        <v>2663.3729148022</v>
      </c>
      <c r="S68" s="8" t="n">
        <v>1224.66393124813</v>
      </c>
      <c r="T68" s="8" t="n">
        <v>1224.1541476934</v>
      </c>
      <c r="U68" s="8" t="n">
        <v>3229.29265041267</v>
      </c>
      <c r="V68" s="8" t="n">
        <v>9285.0954576477</v>
      </c>
      <c r="W68" s="8" t="n">
        <v>388.612241277576</v>
      </c>
      <c r="X68" s="8" t="n">
        <v>1336.91581155657</v>
      </c>
      <c r="Y68" s="8" t="n">
        <v>1334.14607461417</v>
      </c>
      <c r="Z68" s="8" t="n">
        <v>1804.51099749182</v>
      </c>
      <c r="AA68" s="8" t="n">
        <v>44.3140945837161</v>
      </c>
      <c r="AB68" s="8" t="n">
        <v>1903.76008721902</v>
      </c>
      <c r="AC68" s="8" t="n">
        <v>6751.67604702188</v>
      </c>
      <c r="AD68" s="8" t="n">
        <v>3559.39533064118</v>
      </c>
      <c r="AE68" s="8" t="n">
        <v>14610.7951618474</v>
      </c>
      <c r="AF68" s="8" t="n">
        <v>1448.14443364774</v>
      </c>
      <c r="AG68" s="8" t="n">
        <v>3168.13443400199</v>
      </c>
      <c r="AH68" s="8" t="n">
        <v>966.381065846659</v>
      </c>
      <c r="AI68" s="8" t="n">
        <v>1919.8103958391</v>
      </c>
      <c r="AJ68" s="8" t="n">
        <v>6255.35645256144</v>
      </c>
      <c r="AK68" s="8" t="n">
        <v>1017.34244420328</v>
      </c>
      <c r="AL68" s="8" t="n">
        <v>1459.68982145569</v>
      </c>
      <c r="AM68" s="8" t="n">
        <v>616.78798744519</v>
      </c>
      <c r="AN68" s="8" t="n">
        <v>574.249667853098</v>
      </c>
      <c r="AO68" s="8" t="n">
        <v>3252.45355809212</v>
      </c>
      <c r="AP68" s="8" t="n">
        <v>2145.13825736503</v>
      </c>
      <c r="AQ68" s="8" t="n">
        <v>2932.38771690398</v>
      </c>
      <c r="AR68" s="8" t="n">
        <v>1294.45202061833</v>
      </c>
      <c r="AS68" s="8" t="n">
        <v>2140.96110987614</v>
      </c>
      <c r="AT68" s="8" t="n">
        <v>309.679765060938</v>
      </c>
      <c r="AU68" s="8" t="n">
        <v>434.120409398596</v>
      </c>
      <c r="AV68" s="8" t="n">
        <v>6096.33610108698</v>
      </c>
      <c r="AW68" s="8" t="n">
        <v>853.460605821408</v>
      </c>
      <c r="AX68" s="8" t="n">
        <v>796.023203063964</v>
      </c>
      <c r="AY68" s="8" t="n">
        <v>1367.78242481763</v>
      </c>
      <c r="AZ68" s="8" t="n">
        <v>268.70892017856</v>
      </c>
      <c r="BA68" s="8" t="n">
        <v>1608.75000286946</v>
      </c>
      <c r="BB68" s="8" t="n">
        <v>274.90447855287</v>
      </c>
      <c r="BC68" s="8" t="n">
        <v>1867.06161063872</v>
      </c>
      <c r="BD68" s="8" t="n">
        <v>865.071088446652</v>
      </c>
      <c r="BE68" s="8" t="n">
        <v>827.24907740991</v>
      </c>
      <c r="BF68" s="8" t="n">
        <v>551.472510362541</v>
      </c>
      <c r="BG68" s="8" t="n">
        <v>3016.87979188395</v>
      </c>
      <c r="BH68" s="8" t="n">
        <v>378.770186014442</v>
      </c>
      <c r="BI68" s="8" t="n">
        <v>335.448814121607</v>
      </c>
      <c r="BJ68" s="8" t="n">
        <v>186.840962158034</v>
      </c>
      <c r="BK68" s="8" t="n">
        <v>516.318944737411</v>
      </c>
      <c r="BL68" s="8" t="n">
        <v>59.7307690991593</v>
      </c>
      <c r="BM68" s="8" t="n">
        <v>185.021446087338</v>
      </c>
      <c r="BN68" s="8" t="n">
        <v>0</v>
      </c>
      <c r="BO68" s="16" t="n">
        <f aca="false">SUM(C68:BN68)</f>
        <v>169731.614448863</v>
      </c>
      <c r="BP68" s="8" t="n">
        <v>25736.1010438092</v>
      </c>
      <c r="BQ68" s="8" t="n">
        <v>0</v>
      </c>
      <c r="BR68" s="8" t="n">
        <v>1155.92606416183</v>
      </c>
      <c r="BS68" s="8" t="n">
        <v>21567.0944144518</v>
      </c>
      <c r="BT68" s="8" t="n">
        <v>943.654643502479</v>
      </c>
      <c r="BU68" s="8" t="n">
        <v>47693.4342783738</v>
      </c>
      <c r="BV68" s="8" t="n">
        <v>13272.6694924481</v>
      </c>
      <c r="BW68" s="8" t="n">
        <v>29675.9763775368</v>
      </c>
      <c r="BX68" s="16" t="n">
        <f aca="false">SUM(BO68:BW68)</f>
        <v>309776.470763147</v>
      </c>
    </row>
    <row r="69" customFormat="false" ht="12.75" hidden="false" customHeight="false" outlineLevel="0" collapsed="false">
      <c r="A69" s="10" t="s">
        <v>250</v>
      </c>
      <c r="B69" s="20" t="s">
        <v>251</v>
      </c>
      <c r="C69" s="8" t="n">
        <v>177.907191427608</v>
      </c>
      <c r="D69" s="8" t="n">
        <v>0</v>
      </c>
      <c r="E69" s="8" t="n">
        <v>0</v>
      </c>
      <c r="F69" s="8" t="n">
        <v>0.193054990383908</v>
      </c>
      <c r="G69" s="8" t="n">
        <v>35.3686879057006</v>
      </c>
      <c r="H69" s="8" t="n">
        <v>1.758762835438</v>
      </c>
      <c r="I69" s="8" t="n">
        <v>0.952154804402875</v>
      </c>
      <c r="J69" s="8" t="n">
        <v>0.65003720754041</v>
      </c>
      <c r="K69" s="8" t="n">
        <v>0.842993289898621</v>
      </c>
      <c r="L69" s="8" t="n">
        <v>2.24818310008057</v>
      </c>
      <c r="M69" s="8" t="n">
        <v>6.14369824766215</v>
      </c>
      <c r="N69" s="8" t="n">
        <v>1.89089575698387</v>
      </c>
      <c r="O69" s="8" t="n">
        <v>2.13258434163528</v>
      </c>
      <c r="P69" s="8" t="n">
        <v>4.26071304100089</v>
      </c>
      <c r="Q69" s="8" t="n">
        <v>2.69032153303289</v>
      </c>
      <c r="R69" s="8" t="n">
        <v>5.30081655429844</v>
      </c>
      <c r="S69" s="8" t="n">
        <v>1.60430452328053</v>
      </c>
      <c r="T69" s="8" t="n">
        <v>1.79246542107578</v>
      </c>
      <c r="U69" s="8" t="n">
        <v>4.49027191147805</v>
      </c>
      <c r="V69" s="8" t="n">
        <v>5.08535578795745</v>
      </c>
      <c r="W69" s="8" t="n">
        <v>0.567712948965002</v>
      </c>
      <c r="X69" s="8" t="n">
        <v>2.08271078364674</v>
      </c>
      <c r="Y69" s="8" t="n">
        <v>2.68493782290395</v>
      </c>
      <c r="Z69" s="8" t="n">
        <v>2.34104756572832</v>
      </c>
      <c r="AA69" s="8" t="n">
        <v>0.43557432214914</v>
      </c>
      <c r="AB69" s="8" t="n">
        <v>5.60243143733984</v>
      </c>
      <c r="AC69" s="8" t="n">
        <v>413.16704680052</v>
      </c>
      <c r="AD69" s="8" t="n">
        <v>15.3184273636646</v>
      </c>
      <c r="AE69" s="8" t="n">
        <v>67.6304267365382</v>
      </c>
      <c r="AF69" s="8" t="n">
        <v>22.7016201058254</v>
      </c>
      <c r="AG69" s="8" t="n">
        <v>31.7021916372408</v>
      </c>
      <c r="AH69" s="8" t="n">
        <v>0.866543745741111</v>
      </c>
      <c r="AI69" s="8" t="n">
        <v>19.3263831935462</v>
      </c>
      <c r="AJ69" s="8" t="n">
        <v>78.8790550130357</v>
      </c>
      <c r="AK69" s="8" t="n">
        <v>156.864622940099</v>
      </c>
      <c r="AL69" s="8" t="n">
        <v>63.0743755803657</v>
      </c>
      <c r="AM69" s="8" t="n">
        <v>2.17978235658237</v>
      </c>
      <c r="AN69" s="8" t="n">
        <v>16.7589308867964</v>
      </c>
      <c r="AO69" s="8" t="n">
        <v>4.0251637847131</v>
      </c>
      <c r="AP69" s="8" t="n">
        <v>20.044126526462</v>
      </c>
      <c r="AQ69" s="8" t="n">
        <v>382.43988475424</v>
      </c>
      <c r="AR69" s="8" t="n">
        <v>330.515342734314</v>
      </c>
      <c r="AS69" s="8" t="n">
        <v>260.675290066257</v>
      </c>
      <c r="AT69" s="8" t="n">
        <v>404.376754223496</v>
      </c>
      <c r="AU69" s="8" t="n">
        <v>321.025390001246</v>
      </c>
      <c r="AV69" s="8" t="n">
        <v>762.970696989839</v>
      </c>
      <c r="AW69" s="8" t="n">
        <v>21.2340126853904</v>
      </c>
      <c r="AX69" s="8" t="n">
        <v>3.22495006098675</v>
      </c>
      <c r="AY69" s="8" t="n">
        <v>2.31468985593688</v>
      </c>
      <c r="AZ69" s="8" t="n">
        <v>1.71336022264864</v>
      </c>
      <c r="BA69" s="8" t="n">
        <v>10.5963543046936</v>
      </c>
      <c r="BB69" s="8" t="n">
        <v>17.2481356856855</v>
      </c>
      <c r="BC69" s="8" t="n">
        <v>169.680810942803</v>
      </c>
      <c r="BD69" s="8" t="n">
        <v>100.118209587266</v>
      </c>
      <c r="BE69" s="8" t="n">
        <v>862.839088230387</v>
      </c>
      <c r="BF69" s="8" t="n">
        <v>523.025356967917</v>
      </c>
      <c r="BG69" s="8" t="n">
        <v>1451.16771390395</v>
      </c>
      <c r="BH69" s="8" t="n">
        <v>337.345419885835</v>
      </c>
      <c r="BI69" s="8" t="n">
        <v>26.9998258491776</v>
      </c>
      <c r="BJ69" s="8" t="n">
        <v>18.417256654146</v>
      </c>
      <c r="BK69" s="8" t="n">
        <v>324.345354565623</v>
      </c>
      <c r="BL69" s="8" t="n">
        <v>0.472999760490278</v>
      </c>
      <c r="BM69" s="8" t="n">
        <v>49.2135170678379</v>
      </c>
      <c r="BN69" s="8" t="n">
        <v>0</v>
      </c>
      <c r="BO69" s="16" t="n">
        <f aca="false">SUM(C69:BN69)</f>
        <v>7563.52601923149</v>
      </c>
      <c r="BP69" s="8" t="n">
        <v>16235.8626607587</v>
      </c>
      <c r="BQ69" s="8" t="n">
        <v>0</v>
      </c>
      <c r="BR69" s="8" t="n">
        <v>238.821937068686</v>
      </c>
      <c r="BS69" s="8" t="n">
        <v>3913.26065409587</v>
      </c>
      <c r="BT69" s="8" t="n">
        <v>0</v>
      </c>
      <c r="BU69" s="8" t="n">
        <v>0</v>
      </c>
      <c r="BV69" s="8" t="n">
        <v>0</v>
      </c>
      <c r="BW69" s="8" t="n">
        <v>0</v>
      </c>
      <c r="BX69" s="16" t="n">
        <f aca="false">SUM(BO69:BW69)</f>
        <v>27951.4712711547</v>
      </c>
    </row>
    <row r="70" customFormat="false" ht="12.75" hidden="false" customHeight="false" outlineLevel="0" collapsed="false">
      <c r="A70" s="10" t="s">
        <v>270</v>
      </c>
      <c r="B70" s="20" t="s">
        <v>278</v>
      </c>
      <c r="C70" s="8" t="n">
        <v>60.1313170048649</v>
      </c>
      <c r="D70" s="8" t="n">
        <v>20.4109670584261</v>
      </c>
      <c r="E70" s="8" t="n">
        <v>4.89607341421496</v>
      </c>
      <c r="F70" s="8" t="n">
        <v>5.87224765020422</v>
      </c>
      <c r="G70" s="8" t="n">
        <v>124.660732898246</v>
      </c>
      <c r="H70" s="8" t="n">
        <v>68.1651949466604</v>
      </c>
      <c r="I70" s="8" t="n">
        <v>19.3156690961592</v>
      </c>
      <c r="J70" s="8" t="n">
        <v>9.14599816735666</v>
      </c>
      <c r="K70" s="8" t="n">
        <v>7.38335485734914</v>
      </c>
      <c r="L70" s="8" t="n">
        <v>55.3530841849691</v>
      </c>
      <c r="M70" s="8" t="n">
        <v>121.751095276579</v>
      </c>
      <c r="N70" s="8" t="n">
        <v>15.8819291039041</v>
      </c>
      <c r="O70" s="8" t="n">
        <v>46.354959850759</v>
      </c>
      <c r="P70" s="8" t="n">
        <v>27.2942949500476</v>
      </c>
      <c r="Q70" s="8" t="n">
        <v>15.0187188002293</v>
      </c>
      <c r="R70" s="8" t="n">
        <v>29.9823210629216</v>
      </c>
      <c r="S70" s="8" t="n">
        <v>9.1323029097113</v>
      </c>
      <c r="T70" s="8" t="n">
        <v>11.6139914974402</v>
      </c>
      <c r="U70" s="8" t="n">
        <v>19.7279214029955</v>
      </c>
      <c r="V70" s="8" t="n">
        <v>53.9191155256302</v>
      </c>
      <c r="W70" s="8" t="n">
        <v>1.74136281722355</v>
      </c>
      <c r="X70" s="8" t="n">
        <v>19.8805330840147</v>
      </c>
      <c r="Y70" s="8" t="n">
        <v>16.3541202650797</v>
      </c>
      <c r="Z70" s="8" t="n">
        <v>29.0701797670787</v>
      </c>
      <c r="AA70" s="8" t="n">
        <v>0.720691983254588</v>
      </c>
      <c r="AB70" s="8" t="n">
        <v>47.472088706851</v>
      </c>
      <c r="AC70" s="8" t="n">
        <v>331.681029892528</v>
      </c>
      <c r="AD70" s="8" t="n">
        <v>73.6119195007272</v>
      </c>
      <c r="AE70" s="8" t="n">
        <v>187.644109014599</v>
      </c>
      <c r="AF70" s="8" t="n">
        <v>48.3622580831867</v>
      </c>
      <c r="AG70" s="8" t="n">
        <v>355.17566196067</v>
      </c>
      <c r="AH70" s="8" t="n">
        <v>6.96996382736792</v>
      </c>
      <c r="AI70" s="8" t="n">
        <v>5.6989822787386</v>
      </c>
      <c r="AJ70" s="8" t="n">
        <v>123.930339878035</v>
      </c>
      <c r="AK70" s="8" t="n">
        <v>10.7700290425724</v>
      </c>
      <c r="AL70" s="8" t="n">
        <v>446.205266615381</v>
      </c>
      <c r="AM70" s="8" t="n">
        <v>-5.31004584131335</v>
      </c>
      <c r="AN70" s="8" t="n">
        <v>7.86690599184882</v>
      </c>
      <c r="AO70" s="8" t="n">
        <v>1.55457769216896</v>
      </c>
      <c r="AP70" s="8" t="n">
        <v>21.7561877652774</v>
      </c>
      <c r="AQ70" s="8" t="n">
        <v>132.897032978247</v>
      </c>
      <c r="AR70" s="8" t="n">
        <v>57.5058937238326</v>
      </c>
      <c r="AS70" s="8" t="n">
        <v>40.8575192851172</v>
      </c>
      <c r="AT70" s="8" t="n">
        <v>79.268114957873</v>
      </c>
      <c r="AU70" s="8" t="n">
        <v>97.1319667827613</v>
      </c>
      <c r="AV70" s="8" t="n">
        <v>236.50161943856</v>
      </c>
      <c r="AW70" s="8" t="n">
        <v>38.1679787536526</v>
      </c>
      <c r="AX70" s="8" t="n">
        <v>1.82595959647884</v>
      </c>
      <c r="AY70" s="8" t="n">
        <v>8.63576452175734</v>
      </c>
      <c r="AZ70" s="8" t="n">
        <v>10.5192274020801</v>
      </c>
      <c r="BA70" s="8" t="n">
        <v>188.659455131656</v>
      </c>
      <c r="BB70" s="8" t="n">
        <v>4.76284688374979</v>
      </c>
      <c r="BC70" s="8" t="n">
        <v>2.91865298873243</v>
      </c>
      <c r="BD70" s="8" t="n">
        <v>78.950674749898</v>
      </c>
      <c r="BE70" s="8" t="n">
        <v>1.72454944504452</v>
      </c>
      <c r="BF70" s="8" t="n">
        <v>29.6307760576311</v>
      </c>
      <c r="BG70" s="8" t="n">
        <v>192.107897223816</v>
      </c>
      <c r="BH70" s="8" t="n">
        <v>2.85030391347598</v>
      </c>
      <c r="BI70" s="8" t="n">
        <v>15.1341177268614</v>
      </c>
      <c r="BJ70" s="8" t="n">
        <v>19.3911911439095</v>
      </c>
      <c r="BK70" s="8" t="n">
        <v>22.0730438574947</v>
      </c>
      <c r="BL70" s="8" t="n">
        <v>4.30521990166716</v>
      </c>
      <c r="BM70" s="8" t="n">
        <v>23.0951420918309</v>
      </c>
      <c r="BN70" s="8" t="n">
        <v>0</v>
      </c>
      <c r="BO70" s="16" t="n">
        <f aca="false">SUM(C70:BN70)</f>
        <v>3746.08240054009</v>
      </c>
      <c r="BP70" s="8" t="n">
        <v>7535.60589505851</v>
      </c>
      <c r="BQ70" s="8" t="n">
        <v>0</v>
      </c>
      <c r="BR70" s="8" t="n">
        <v>136.774198092393</v>
      </c>
      <c r="BS70" s="8" t="n">
        <v>3758.68594890167</v>
      </c>
      <c r="BT70" s="8" t="n">
        <v>-2.39765758792089</v>
      </c>
      <c r="BU70" s="8" t="n">
        <v>179.104219693813</v>
      </c>
      <c r="BV70" s="8" t="n">
        <v>80.124045897071</v>
      </c>
      <c r="BW70" s="8" t="n">
        <v>14.1228218407196</v>
      </c>
      <c r="BX70" s="16" t="n">
        <f aca="false">SUM(BO70:BW70)</f>
        <v>15448.1018724363</v>
      </c>
    </row>
    <row r="71" customFormat="false" ht="12.75" hidden="false" customHeight="false" outlineLevel="0" collapsed="false">
      <c r="A71" s="10"/>
      <c r="B71" s="20" t="s">
        <v>232</v>
      </c>
      <c r="C71" s="8" t="n">
        <v>0</v>
      </c>
      <c r="D71" s="8" t="n">
        <v>0</v>
      </c>
      <c r="E71" s="8" t="n">
        <v>0</v>
      </c>
      <c r="F71" s="8" t="n">
        <v>0</v>
      </c>
      <c r="G71" s="8" t="n">
        <v>0</v>
      </c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  <c r="P71" s="8" t="n">
        <v>0</v>
      </c>
      <c r="Q71" s="8" t="n">
        <v>0</v>
      </c>
      <c r="R71" s="8" t="n">
        <v>0</v>
      </c>
      <c r="S71" s="8" t="n">
        <v>0</v>
      </c>
      <c r="T71" s="8" t="n">
        <v>0</v>
      </c>
      <c r="U71" s="8" t="n">
        <v>0</v>
      </c>
      <c r="V71" s="8" t="n">
        <v>0</v>
      </c>
      <c r="W71" s="8" t="n">
        <v>0</v>
      </c>
      <c r="X71" s="8" t="n">
        <v>0</v>
      </c>
      <c r="Y71" s="8" t="n">
        <v>0</v>
      </c>
      <c r="Z71" s="8" t="n">
        <v>0</v>
      </c>
      <c r="AA71" s="8" t="n">
        <v>0</v>
      </c>
      <c r="AB71" s="8" t="n">
        <v>0</v>
      </c>
      <c r="AC71" s="8" t="n">
        <v>0</v>
      </c>
      <c r="AD71" s="8" t="n">
        <v>0</v>
      </c>
      <c r="AE71" s="8" t="n">
        <v>0</v>
      </c>
      <c r="AF71" s="8" t="n">
        <v>0</v>
      </c>
      <c r="AG71" s="8" t="n">
        <v>0</v>
      </c>
      <c r="AH71" s="8" t="n">
        <v>0</v>
      </c>
      <c r="AI71" s="8" t="n">
        <v>0</v>
      </c>
      <c r="AJ71" s="8" t="n">
        <v>0</v>
      </c>
      <c r="AK71" s="8" t="n">
        <v>0</v>
      </c>
      <c r="AL71" s="8" t="n">
        <v>0</v>
      </c>
      <c r="AM71" s="8" t="n">
        <v>0</v>
      </c>
      <c r="AN71" s="8" t="n">
        <v>0</v>
      </c>
      <c r="AO71" s="8" t="n">
        <v>0</v>
      </c>
      <c r="AP71" s="8" t="n">
        <v>0</v>
      </c>
      <c r="AQ71" s="8" t="n">
        <v>0</v>
      </c>
      <c r="AR71" s="8" t="n">
        <v>0</v>
      </c>
      <c r="AS71" s="8" t="n">
        <v>0</v>
      </c>
      <c r="AT71" s="8" t="n">
        <v>0</v>
      </c>
      <c r="AU71" s="8" t="n">
        <v>0</v>
      </c>
      <c r="AV71" s="8" t="n">
        <v>0</v>
      </c>
      <c r="AW71" s="8" t="n">
        <v>0</v>
      </c>
      <c r="AX71" s="8" t="n">
        <v>0</v>
      </c>
      <c r="AY71" s="8" t="n">
        <v>0</v>
      </c>
      <c r="AZ71" s="8" t="n">
        <v>0</v>
      </c>
      <c r="BA71" s="8" t="n">
        <v>0</v>
      </c>
      <c r="BB71" s="8" t="n">
        <v>0</v>
      </c>
      <c r="BC71" s="8" t="n">
        <v>0</v>
      </c>
      <c r="BD71" s="8" t="n">
        <v>0</v>
      </c>
      <c r="BE71" s="8" t="n">
        <v>0</v>
      </c>
      <c r="BF71" s="8" t="n">
        <v>0</v>
      </c>
      <c r="BG71" s="8" t="n">
        <v>0</v>
      </c>
      <c r="BH71" s="8" t="n">
        <v>0</v>
      </c>
      <c r="BI71" s="8" t="n">
        <v>0</v>
      </c>
      <c r="BJ71" s="8" t="n">
        <v>0</v>
      </c>
      <c r="BK71" s="8" t="n">
        <v>0</v>
      </c>
      <c r="BL71" s="8" t="n">
        <v>0</v>
      </c>
      <c r="BM71" s="8" t="n">
        <v>0</v>
      </c>
      <c r="BN71" s="8" t="n">
        <v>0</v>
      </c>
      <c r="BO71" s="16" t="n">
        <v>0</v>
      </c>
      <c r="BP71" s="8" t="n">
        <v>0</v>
      </c>
      <c r="BQ71" s="8" t="n">
        <v>0</v>
      </c>
      <c r="BR71" s="8" t="n">
        <v>0</v>
      </c>
      <c r="BS71" s="8" t="n">
        <v>0</v>
      </c>
      <c r="BT71" s="8" t="n">
        <v>0</v>
      </c>
      <c r="BU71" s="8" t="n">
        <v>-391.1</v>
      </c>
      <c r="BV71" s="8" t="n">
        <v>-212.7</v>
      </c>
      <c r="BW71" s="8" t="n">
        <v>-955.2</v>
      </c>
      <c r="BX71" s="16" t="n">
        <f aca="false">SUM(BO71:BW71)</f>
        <v>-1559</v>
      </c>
    </row>
    <row r="72" customFormat="false" ht="12.75" hidden="false" customHeight="false" outlineLevel="0" collapsed="false">
      <c r="A72" s="10"/>
      <c r="B72" s="20" t="s">
        <v>279</v>
      </c>
      <c r="C72" s="16" t="n">
        <f aca="false">SUM(C67:C71)</f>
        <v>6578.39817600025</v>
      </c>
      <c r="D72" s="16" t="n">
        <f aca="false">SUM(D67:D71)</f>
        <v>321.901369680239</v>
      </c>
      <c r="E72" s="16" t="n">
        <f aca="false">SUM(E67:E71)</f>
        <v>71.9014438419602</v>
      </c>
      <c r="F72" s="16" t="n">
        <f aca="false">SUM(F67:F71)</f>
        <v>424.508113930742</v>
      </c>
      <c r="G72" s="16" t="n">
        <f aca="false">SUM(G67:G71)</f>
        <v>30794.4839806486</v>
      </c>
      <c r="H72" s="16" t="n">
        <f aca="false">SUM(H67:H71)</f>
        <v>3667.48385976301</v>
      </c>
      <c r="I72" s="16" t="n">
        <f aca="false">SUM(I67:I71)</f>
        <v>2428.69805604179</v>
      </c>
      <c r="J72" s="16" t="n">
        <f aca="false">SUM(J67:J71)</f>
        <v>3241.60266610565</v>
      </c>
      <c r="K72" s="16" t="n">
        <f aca="false">SUM(K67:K71)</f>
        <v>1971.99984108085</v>
      </c>
      <c r="L72" s="16" t="n">
        <f aca="false">SUM(L67:L71)</f>
        <v>23960.6966408553</v>
      </c>
      <c r="M72" s="16" t="n">
        <f aca="false">SUM(M67:M71)</f>
        <v>22976.6258871067</v>
      </c>
      <c r="N72" s="16" t="n">
        <f aca="false">SUM(N67:N71)</f>
        <v>10168.19334438</v>
      </c>
      <c r="O72" s="16" t="n">
        <f aca="false">SUM(O67:O71)</f>
        <v>4970.97508559104</v>
      </c>
      <c r="P72" s="16" t="n">
        <f aca="false">SUM(P67:P71)</f>
        <v>4547.70081053668</v>
      </c>
      <c r="Q72" s="16" t="n">
        <f aca="false">SUM(Q67:Q71)</f>
        <v>15708.3827063947</v>
      </c>
      <c r="R72" s="16" t="n">
        <f aca="false">SUM(R67:R71)</f>
        <v>7758.20090755738</v>
      </c>
      <c r="S72" s="16" t="n">
        <f aca="false">SUM(S67:S71)</f>
        <v>2133.78811050586</v>
      </c>
      <c r="T72" s="16" t="n">
        <f aca="false">SUM(T67:T71)</f>
        <v>2266.39189753157</v>
      </c>
      <c r="U72" s="16" t="n">
        <f aca="false">SUM(U67:U71)</f>
        <v>5875.78307600268</v>
      </c>
      <c r="V72" s="16" t="n">
        <f aca="false">SUM(V67:V71)</f>
        <v>12296.21424174</v>
      </c>
      <c r="W72" s="16" t="n">
        <f aca="false">SUM(W67:W71)</f>
        <v>1333.71654734945</v>
      </c>
      <c r="X72" s="16" t="n">
        <f aca="false">SUM(X67:X71)</f>
        <v>2987.41521935442</v>
      </c>
      <c r="Y72" s="16" t="n">
        <f aca="false">SUM(Y67:Y71)</f>
        <v>3167.98617400185</v>
      </c>
      <c r="Z72" s="16" t="n">
        <f aca="false">SUM(Z67:Z71)</f>
        <v>6260.71177336727</v>
      </c>
      <c r="AA72" s="16" t="n">
        <f aca="false">SUM(AA67:AA71)</f>
        <v>1508.68986421818</v>
      </c>
      <c r="AB72" s="16" t="n">
        <f aca="false">SUM(AB67:AB71)</f>
        <v>5199.12354524138</v>
      </c>
      <c r="AC72" s="16" t="n">
        <f aca="false">SUM(AC67:AC71)</f>
        <v>47860.6048737922</v>
      </c>
      <c r="AD72" s="16" t="n">
        <f aca="false">SUM(AD67:AD71)</f>
        <v>7273.59989365596</v>
      </c>
      <c r="AE72" s="16" t="n">
        <f aca="false">SUM(AE67:AE71)</f>
        <v>28731.5084345549</v>
      </c>
      <c r="AF72" s="16" t="n">
        <f aca="false">SUM(AF67:AF71)</f>
        <v>10892.0856443872</v>
      </c>
      <c r="AG72" s="16" t="n">
        <f aca="false">SUM(AG67:AG71)</f>
        <v>11502.2007764577</v>
      </c>
      <c r="AH72" s="16" t="n">
        <f aca="false">SUM(AH67:AH71)</f>
        <v>1574.20933328985</v>
      </c>
      <c r="AI72" s="16" t="n">
        <f aca="false">SUM(AI67:AI71)</f>
        <v>3091.10269903015</v>
      </c>
      <c r="AJ72" s="16" t="n">
        <f aca="false">SUM(AJ67:AJ71)</f>
        <v>16692.9952899912</v>
      </c>
      <c r="AK72" s="16" t="n">
        <f aca="false">SUM(AK67:AK71)</f>
        <v>1880.90076075835</v>
      </c>
      <c r="AL72" s="16" t="n">
        <f aca="false">SUM(AL67:AL71)</f>
        <v>9687.203085568</v>
      </c>
      <c r="AM72" s="16" t="n">
        <f aca="false">SUM(AM67:AM71)</f>
        <v>2015.49758712281</v>
      </c>
      <c r="AN72" s="16" t="n">
        <f aca="false">SUM(AN67:AN71)</f>
        <v>2300.21117661053</v>
      </c>
      <c r="AO72" s="16" t="n">
        <f aca="false">SUM(AO67:AO71)</f>
        <v>6293.50272430883</v>
      </c>
      <c r="AP72" s="16" t="n">
        <f aca="false">SUM(AP67:AP71)</f>
        <v>7730.19308878574</v>
      </c>
      <c r="AQ72" s="16" t="n">
        <f aca="false">SUM(AQ67:AQ71)</f>
        <v>11717.1823477079</v>
      </c>
      <c r="AR72" s="16" t="n">
        <f aca="false">SUM(AR67:AR71)</f>
        <v>6218.78873685269</v>
      </c>
      <c r="AS72" s="16" t="n">
        <f aca="false">SUM(AS67:AS71)</f>
        <v>6580.21073318283</v>
      </c>
      <c r="AT72" s="16" t="n">
        <f aca="false">SUM(AT67:AT71)</f>
        <v>7164.89565923556</v>
      </c>
      <c r="AU72" s="16" t="n">
        <f aca="false">SUM(AU67:AU71)</f>
        <v>5076.49574535729</v>
      </c>
      <c r="AV72" s="16" t="n">
        <f aca="false">SUM(AV67:AV71)</f>
        <v>22648.888610116</v>
      </c>
      <c r="AW72" s="16" t="n">
        <f aca="false">SUM(AW67:AW71)</f>
        <v>6721.51596217795</v>
      </c>
      <c r="AX72" s="16" t="n">
        <f aca="false">SUM(AX67:AX71)</f>
        <v>1495.7954542137</v>
      </c>
      <c r="AY72" s="16" t="n">
        <f aca="false">SUM(AY67:AY71)</f>
        <v>4531.20631184152</v>
      </c>
      <c r="AZ72" s="16" t="n">
        <f aca="false">SUM(AZ67:AZ71)</f>
        <v>1740.90229285993</v>
      </c>
      <c r="BA72" s="16" t="n">
        <f aca="false">SUM(BA67:BA71)</f>
        <v>4998.79450225567</v>
      </c>
      <c r="BB72" s="16" t="n">
        <f aca="false">SUM(BB67:BB71)</f>
        <v>1352.61489759997</v>
      </c>
      <c r="BC72" s="16" t="n">
        <f aca="false">SUM(BC67:BC71)</f>
        <v>2794.09861871212</v>
      </c>
      <c r="BD72" s="16" t="n">
        <f aca="false">SUM(BD67:BD71)</f>
        <v>6853.30401869197</v>
      </c>
      <c r="BE72" s="16" t="n">
        <f aca="false">SUM(BE67:BE71)</f>
        <v>9782.29806564868</v>
      </c>
      <c r="BF72" s="16" t="n">
        <f aca="false">SUM(BF67:BF71)</f>
        <v>4456.80007326229</v>
      </c>
      <c r="BG72" s="16" t="n">
        <f aca="false">SUM(BG67:BG71)</f>
        <v>17344.5018643567</v>
      </c>
      <c r="BH72" s="16" t="n">
        <f aca="false">SUM(BH67:BH71)</f>
        <v>3119.99621364567</v>
      </c>
      <c r="BI72" s="16" t="n">
        <f aca="false">SUM(BI67:BI71)</f>
        <v>1956.70617602974</v>
      </c>
      <c r="BJ72" s="16" t="n">
        <f aca="false">SUM(BJ67:BJ71)</f>
        <v>1535.60299267053</v>
      </c>
      <c r="BK72" s="16" t="n">
        <f aca="false">SUM(BK67:BK71)</f>
        <v>3768.4998482753</v>
      </c>
      <c r="BL72" s="16" t="n">
        <f aca="false">SUM(BL67:BL71)</f>
        <v>194.399234025004</v>
      </c>
      <c r="BM72" s="16" t="n">
        <f aca="false">SUM(BM67:BM71)</f>
        <v>1745.50515188185</v>
      </c>
      <c r="BN72" s="16" t="n">
        <f aca="false">SUM(BN67:BN71)</f>
        <v>0</v>
      </c>
      <c r="BO72" s="16" t="n">
        <f aca="false">SUM(C72:BN72)</f>
        <v>473946.392217742</v>
      </c>
      <c r="BP72" s="16" t="n">
        <f aca="false">SUM(BP67:BP71)</f>
        <v>204797.452559534</v>
      </c>
      <c r="BQ72" s="16" t="n">
        <f aca="false">SUM(BQ67:BQ71)</f>
        <v>4402.9</v>
      </c>
      <c r="BR72" s="16" t="n">
        <f aca="false">SUM(BR67:BR71)</f>
        <v>98404.4</v>
      </c>
      <c r="BS72" s="16" t="n">
        <f aca="false">SUM(BS67:BS71)</f>
        <v>95688.8916906416</v>
      </c>
      <c r="BT72" s="16" t="n">
        <f aca="false">SUM(BT67:BT71)</f>
        <v>2769.09981897583</v>
      </c>
      <c r="BU72" s="16" t="n">
        <f aca="false">SUM(BU67:BU71)</f>
        <v>171532.356270078</v>
      </c>
      <c r="BV72" s="16" t="n">
        <f aca="false">SUM(BV67:BV71)</f>
        <v>50760.2118346258</v>
      </c>
      <c r="BW72" s="16" t="n">
        <f aca="false">SUM(BW67:BW71)</f>
        <v>96563.4010642252</v>
      </c>
      <c r="BX72" s="16" t="n">
        <f aca="false">SUM(BO72:BW72)</f>
        <v>1198865.10545582</v>
      </c>
    </row>
    <row r="73" customFormat="false" ht="12.75" hidden="false" customHeight="false" outlineLevel="0" collapsed="false">
      <c r="A73" s="10" t="s">
        <v>252</v>
      </c>
      <c r="B73" s="20" t="s">
        <v>253</v>
      </c>
      <c r="C73" s="8" t="n">
        <v>503.5</v>
      </c>
      <c r="D73" s="8" t="n">
        <v>25.8</v>
      </c>
      <c r="E73" s="8" t="n">
        <v>28.3</v>
      </c>
      <c r="F73" s="8" t="n">
        <v>144.7</v>
      </c>
      <c r="G73" s="8" t="n">
        <v>4751</v>
      </c>
      <c r="H73" s="8" t="n">
        <v>986.2</v>
      </c>
      <c r="I73" s="8" t="n">
        <v>568.7</v>
      </c>
      <c r="J73" s="8" t="n">
        <v>668.9</v>
      </c>
      <c r="K73" s="8" t="n">
        <v>663.7</v>
      </c>
      <c r="L73" s="8" t="n">
        <v>673.2</v>
      </c>
      <c r="M73" s="8" t="n">
        <v>4169.7</v>
      </c>
      <c r="N73" s="8" t="n">
        <v>2219.7</v>
      </c>
      <c r="O73" s="8" t="n">
        <v>1393.9</v>
      </c>
      <c r="P73" s="8" t="n">
        <v>1643.7</v>
      </c>
      <c r="Q73" s="8" t="n">
        <v>2053.7</v>
      </c>
      <c r="R73" s="8" t="n">
        <v>2547.1</v>
      </c>
      <c r="S73" s="8" t="n">
        <v>802.3</v>
      </c>
      <c r="T73" s="8" t="n">
        <v>1028.9</v>
      </c>
      <c r="U73" s="8" t="n">
        <v>1961.6</v>
      </c>
      <c r="V73" s="8" t="n">
        <v>1839.6</v>
      </c>
      <c r="W73" s="8" t="n">
        <v>500.7</v>
      </c>
      <c r="X73" s="8" t="n">
        <v>872.4</v>
      </c>
      <c r="Y73" s="8" t="n">
        <v>1287.6</v>
      </c>
      <c r="Z73" s="8" t="n">
        <v>1980.2</v>
      </c>
      <c r="AA73" s="8" t="n">
        <v>596.7</v>
      </c>
      <c r="AB73" s="8" t="n">
        <v>1414.7</v>
      </c>
      <c r="AC73" s="8" t="n">
        <v>10328.7</v>
      </c>
      <c r="AD73" s="8" t="n">
        <v>3668.4</v>
      </c>
      <c r="AE73" s="8" t="n">
        <v>13229.5</v>
      </c>
      <c r="AF73" s="8" t="n">
        <v>9292.4</v>
      </c>
      <c r="AG73" s="8" t="n">
        <v>5720.4</v>
      </c>
      <c r="AH73" s="8" t="n">
        <v>167.5</v>
      </c>
      <c r="AI73" s="8" t="n">
        <v>444.7</v>
      </c>
      <c r="AJ73" s="8" t="n">
        <v>5317</v>
      </c>
      <c r="AK73" s="8" t="n">
        <v>1480.1</v>
      </c>
      <c r="AL73" s="8" t="n">
        <v>4156.1</v>
      </c>
      <c r="AM73" s="8" t="n">
        <v>783.6</v>
      </c>
      <c r="AN73" s="8" t="n">
        <v>781.3</v>
      </c>
      <c r="AO73" s="8" t="n">
        <v>1828.5</v>
      </c>
      <c r="AP73" s="8" t="n">
        <v>4548.9</v>
      </c>
      <c r="AQ73" s="8" t="n">
        <v>5842.3</v>
      </c>
      <c r="AR73" s="8" t="n">
        <v>2183.2</v>
      </c>
      <c r="AS73" s="8" t="n">
        <v>1884.1</v>
      </c>
      <c r="AT73" s="8" t="n">
        <v>993.5</v>
      </c>
      <c r="AU73" s="8" t="n">
        <v>0</v>
      </c>
      <c r="AV73" s="8" t="n">
        <v>6596.1</v>
      </c>
      <c r="AW73" s="8" t="n">
        <v>2418.8</v>
      </c>
      <c r="AX73" s="8" t="n">
        <v>902.5</v>
      </c>
      <c r="AY73" s="8" t="n">
        <v>822.3</v>
      </c>
      <c r="AZ73" s="8" t="n">
        <v>276.9</v>
      </c>
      <c r="BA73" s="8" t="n">
        <v>778.8</v>
      </c>
      <c r="BB73" s="8" t="n">
        <v>6735.3</v>
      </c>
      <c r="BC73" s="8" t="n">
        <v>367</v>
      </c>
      <c r="BD73" s="8" t="n">
        <v>5366.9</v>
      </c>
      <c r="BE73" s="8" t="n">
        <v>25689.5</v>
      </c>
      <c r="BF73" s="8" t="n">
        <v>23187.8</v>
      </c>
      <c r="BG73" s="8" t="n">
        <v>11954.9</v>
      </c>
      <c r="BH73" s="8" t="n">
        <v>9900</v>
      </c>
      <c r="BI73" s="8" t="n">
        <v>791.8</v>
      </c>
      <c r="BJ73" s="8" t="n">
        <v>601.3</v>
      </c>
      <c r="BK73" s="8" t="n">
        <v>2526.9</v>
      </c>
      <c r="BL73" s="8" t="n">
        <v>93.7</v>
      </c>
      <c r="BM73" s="8" t="n">
        <v>716.3</v>
      </c>
      <c r="BN73" s="8" t="n">
        <v>424.5</v>
      </c>
      <c r="BO73" s="16" t="n">
        <f aca="false">SUM(C73:BN73)</f>
        <v>208128</v>
      </c>
      <c r="BP73" s="1"/>
      <c r="BQ73" s="1"/>
      <c r="BR73" s="1"/>
      <c r="BS73" s="1"/>
      <c r="BT73" s="1"/>
      <c r="BU73" s="1"/>
      <c r="BV73" s="1"/>
      <c r="BW73" s="1"/>
      <c r="BX73" s="1"/>
    </row>
    <row r="74" customFormat="false" ht="12.75" hidden="false" customHeight="false" outlineLevel="0" collapsed="false">
      <c r="A74" s="10" t="s">
        <v>254</v>
      </c>
      <c r="B74" s="17" t="s">
        <v>255</v>
      </c>
      <c r="C74" s="8" t="n">
        <v>48.4</v>
      </c>
      <c r="D74" s="8" t="n">
        <v>4</v>
      </c>
      <c r="E74" s="8" t="n">
        <v>1.2</v>
      </c>
      <c r="F74" s="8" t="n">
        <v>11.5</v>
      </c>
      <c r="G74" s="8" t="n">
        <v>111</v>
      </c>
      <c r="H74" s="8" t="n">
        <v>21.5</v>
      </c>
      <c r="I74" s="8" t="n">
        <v>18.3</v>
      </c>
      <c r="J74" s="8" t="n">
        <v>30.3</v>
      </c>
      <c r="K74" s="8" t="n">
        <v>11.5</v>
      </c>
      <c r="L74" s="8" t="n">
        <v>0</v>
      </c>
      <c r="M74" s="8" t="n">
        <v>141</v>
      </c>
      <c r="N74" s="8" t="n">
        <v>15.8</v>
      </c>
      <c r="O74" s="8" t="n">
        <v>26.4</v>
      </c>
      <c r="P74" s="8" t="n">
        <v>59.5</v>
      </c>
      <c r="Q74" s="8" t="n">
        <v>83.2</v>
      </c>
      <c r="R74" s="8" t="n">
        <v>45.3</v>
      </c>
      <c r="S74" s="8" t="n">
        <v>4.3</v>
      </c>
      <c r="T74" s="8" t="n">
        <v>12.7</v>
      </c>
      <c r="U74" s="8" t="n">
        <v>19.6</v>
      </c>
      <c r="V74" s="8" t="n">
        <v>18.3</v>
      </c>
      <c r="W74" s="8" t="n">
        <v>5.2</v>
      </c>
      <c r="X74" s="8" t="n">
        <v>19.2</v>
      </c>
      <c r="Y74" s="8" t="n">
        <v>10.1</v>
      </c>
      <c r="Z74" s="8" t="n">
        <v>290.5</v>
      </c>
      <c r="AA74" s="8" t="n">
        <v>44.3</v>
      </c>
      <c r="AB74" s="8" t="n">
        <v>58.3</v>
      </c>
      <c r="AC74" s="8" t="n">
        <v>180.7</v>
      </c>
      <c r="AD74" s="8" t="n">
        <v>101.4</v>
      </c>
      <c r="AE74" s="8" t="n">
        <v>307.3</v>
      </c>
      <c r="AF74" s="8" t="n">
        <v>269.8</v>
      </c>
      <c r="AG74" s="8" t="n">
        <v>117.2</v>
      </c>
      <c r="AH74" s="8" t="n">
        <v>4.7</v>
      </c>
      <c r="AI74" s="8" t="n">
        <v>1.4</v>
      </c>
      <c r="AJ74" s="8" t="n">
        <v>106.1</v>
      </c>
      <c r="AK74" s="8" t="n">
        <v>16.1</v>
      </c>
      <c r="AL74" s="8" t="n">
        <v>182.7</v>
      </c>
      <c r="AM74" s="8" t="n">
        <v>9.3</v>
      </c>
      <c r="AN74" s="8" t="n">
        <v>15.4</v>
      </c>
      <c r="AO74" s="8" t="n">
        <v>52.2</v>
      </c>
      <c r="AP74" s="8" t="n">
        <v>58.5</v>
      </c>
      <c r="AQ74" s="8" t="n">
        <v>1630.4</v>
      </c>
      <c r="AR74" s="8" t="n">
        <v>212.2</v>
      </c>
      <c r="AS74" s="8" t="n">
        <v>51.6</v>
      </c>
      <c r="AT74" s="8" t="n">
        <v>1565.4</v>
      </c>
      <c r="AU74" s="8" t="n">
        <v>2404.8</v>
      </c>
      <c r="AV74" s="8" t="n">
        <v>119.2</v>
      </c>
      <c r="AW74" s="8" t="n">
        <v>26.6</v>
      </c>
      <c r="AX74" s="8" t="n">
        <v>10.5</v>
      </c>
      <c r="AY74" s="8" t="n">
        <v>46.6</v>
      </c>
      <c r="AZ74" s="8" t="n">
        <v>5.6</v>
      </c>
      <c r="BA74" s="8" t="n">
        <v>68.7</v>
      </c>
      <c r="BB74" s="8" t="n">
        <v>5.3</v>
      </c>
      <c r="BC74" s="8" t="n">
        <v>4.9</v>
      </c>
      <c r="BD74" s="8" t="n">
        <v>76.8</v>
      </c>
      <c r="BE74" s="8" t="n">
        <v>0</v>
      </c>
      <c r="BF74" s="8" t="n">
        <v>12.2</v>
      </c>
      <c r="BG74" s="8" t="n">
        <v>48.3</v>
      </c>
      <c r="BH74" s="8" t="n">
        <v>47</v>
      </c>
      <c r="BI74" s="8" t="n">
        <v>162.2</v>
      </c>
      <c r="BJ74" s="8" t="n">
        <v>38.9</v>
      </c>
      <c r="BK74" s="8" t="n">
        <v>166.6</v>
      </c>
      <c r="BL74" s="8" t="n">
        <v>5.7</v>
      </c>
      <c r="BM74" s="8" t="n">
        <v>34.3</v>
      </c>
      <c r="BN74" s="8" t="n">
        <v>0</v>
      </c>
      <c r="BO74" s="16" t="n">
        <f aca="false">SUM(C74:BN74)</f>
        <v>9278</v>
      </c>
      <c r="BP74" s="1"/>
      <c r="BQ74" s="1"/>
      <c r="BR74" s="1"/>
      <c r="BS74" s="1"/>
      <c r="BT74" s="1"/>
      <c r="BU74" s="1"/>
      <c r="BV74" s="1"/>
      <c r="BW74" s="1"/>
      <c r="BX74" s="1"/>
    </row>
    <row r="75" customFormat="false" ht="12.75" hidden="false" customHeight="false" outlineLevel="0" collapsed="false">
      <c r="A75" s="10" t="s">
        <v>256</v>
      </c>
      <c r="B75" s="17" t="s">
        <v>257</v>
      </c>
      <c r="C75" s="8" t="n">
        <v>597.2</v>
      </c>
      <c r="D75" s="8" t="n">
        <v>8.1</v>
      </c>
      <c r="E75" s="8" t="n">
        <v>0.6</v>
      </c>
      <c r="F75" s="8" t="n">
        <v>2.9</v>
      </c>
      <c r="G75" s="8" t="n">
        <v>212.4</v>
      </c>
      <c r="H75" s="8" t="n">
        <v>64.2</v>
      </c>
      <c r="I75" s="8" t="n">
        <v>70.1</v>
      </c>
      <c r="J75" s="8" t="n">
        <v>48.8</v>
      </c>
      <c r="K75" s="8" t="n">
        <v>49.3</v>
      </c>
      <c r="L75" s="8" t="n">
        <v>26</v>
      </c>
      <c r="M75" s="8" t="n">
        <v>230.4</v>
      </c>
      <c r="N75" s="8" t="n">
        <v>99.9</v>
      </c>
      <c r="O75" s="8" t="n">
        <v>83.5</v>
      </c>
      <c r="P75" s="8" t="n">
        <v>62.5</v>
      </c>
      <c r="Q75" s="8" t="n">
        <v>147</v>
      </c>
      <c r="R75" s="8" t="n">
        <v>129</v>
      </c>
      <c r="S75" s="8" t="n">
        <v>126.5</v>
      </c>
      <c r="T75" s="8" t="n">
        <v>80.6</v>
      </c>
      <c r="U75" s="8" t="n">
        <v>92.9</v>
      </c>
      <c r="V75" s="8" t="n">
        <v>129</v>
      </c>
      <c r="W75" s="8" t="n">
        <v>44.6</v>
      </c>
      <c r="X75" s="8" t="n">
        <v>29.5</v>
      </c>
      <c r="Y75" s="8" t="n">
        <v>31.4</v>
      </c>
      <c r="Z75" s="8" t="n">
        <v>32.5</v>
      </c>
      <c r="AA75" s="8" t="n">
        <v>124.7</v>
      </c>
      <c r="AB75" s="8" t="n">
        <v>82.2</v>
      </c>
      <c r="AC75" s="8" t="n">
        <v>298</v>
      </c>
      <c r="AD75" s="8" t="n">
        <v>80.7</v>
      </c>
      <c r="AE75" s="8" t="n">
        <v>387.9</v>
      </c>
      <c r="AF75" s="8" t="n">
        <v>346.9</v>
      </c>
      <c r="AG75" s="8" t="n">
        <v>146.8</v>
      </c>
      <c r="AH75" s="8" t="n">
        <v>92.1</v>
      </c>
      <c r="AI75" s="8" t="n">
        <v>23.7</v>
      </c>
      <c r="AJ75" s="8" t="n">
        <v>251.5</v>
      </c>
      <c r="AK75" s="8" t="n">
        <v>40.6</v>
      </c>
      <c r="AL75" s="8" t="n">
        <v>149</v>
      </c>
      <c r="AM75" s="8" t="n">
        <v>30.3</v>
      </c>
      <c r="AN75" s="8" t="n">
        <v>53.4</v>
      </c>
      <c r="AO75" s="8" t="n">
        <v>25.1</v>
      </c>
      <c r="AP75" s="8" t="n">
        <v>143.6</v>
      </c>
      <c r="AQ75" s="8" t="n">
        <v>12.1</v>
      </c>
      <c r="AR75" s="8" t="n">
        <v>8.4</v>
      </c>
      <c r="AS75" s="8" t="n">
        <v>17.6</v>
      </c>
      <c r="AT75" s="8" t="n">
        <v>239.4</v>
      </c>
      <c r="AU75" s="8" t="n">
        <v>0</v>
      </c>
      <c r="AV75" s="8" t="n">
        <v>233.1</v>
      </c>
      <c r="AW75" s="8" t="n">
        <v>168.8</v>
      </c>
      <c r="AX75" s="8" t="n">
        <v>339.7</v>
      </c>
      <c r="AY75" s="8" t="n">
        <v>16.3</v>
      </c>
      <c r="AZ75" s="8" t="n">
        <v>26</v>
      </c>
      <c r="BA75" s="8" t="n">
        <v>16.1</v>
      </c>
      <c r="BB75" s="8" t="n">
        <v>829.6</v>
      </c>
      <c r="BC75" s="8" t="n">
        <v>19.9</v>
      </c>
      <c r="BD75" s="8" t="n">
        <v>1271.3</v>
      </c>
      <c r="BE75" s="8" t="n">
        <v>621.2</v>
      </c>
      <c r="BF75" s="8" t="n">
        <v>417.1</v>
      </c>
      <c r="BG75" s="8" t="n">
        <v>742.2</v>
      </c>
      <c r="BH75" s="8" t="n">
        <v>2070.3</v>
      </c>
      <c r="BI75" s="8" t="n">
        <v>123.9</v>
      </c>
      <c r="BJ75" s="8" t="n">
        <v>194.1</v>
      </c>
      <c r="BK75" s="8" t="n">
        <v>448.6</v>
      </c>
      <c r="BL75" s="8" t="n">
        <v>3.8</v>
      </c>
      <c r="BM75" s="8" t="n">
        <v>60.3</v>
      </c>
      <c r="BN75" s="8" t="n">
        <v>0</v>
      </c>
      <c r="BO75" s="16" t="n">
        <f aca="false">SUM(C75:BN75)</f>
        <v>12555.2</v>
      </c>
      <c r="BP75" s="1"/>
      <c r="BQ75" s="1"/>
      <c r="BR75" s="1"/>
      <c r="BS75" s="1"/>
      <c r="BT75" s="1"/>
      <c r="BU75" s="1"/>
      <c r="BV75" s="1"/>
      <c r="BW75" s="1"/>
      <c r="BX75" s="1"/>
    </row>
    <row r="76" s="21" customFormat="true" ht="12.75" hidden="false" customHeight="false" outlineLevel="0" collapsed="false">
      <c r="A76" s="10" t="s">
        <v>258</v>
      </c>
      <c r="B76" s="17" t="s">
        <v>259</v>
      </c>
      <c r="C76" s="8" t="n">
        <v>1781.20182399975</v>
      </c>
      <c r="D76" s="8" t="n">
        <v>23.702203845207</v>
      </c>
      <c r="E76" s="8" t="n">
        <v>7.3985561580398</v>
      </c>
      <c r="F76" s="8" t="n">
        <v>-7.71025468745109</v>
      </c>
      <c r="G76" s="8" t="n">
        <v>1742.51329097764</v>
      </c>
      <c r="H76" s="8" t="n">
        <v>120.103835933074</v>
      </c>
      <c r="I76" s="8" t="n">
        <v>20.3988437268098</v>
      </c>
      <c r="J76" s="8" t="n">
        <v>208.89531005711</v>
      </c>
      <c r="K76" s="8" t="n">
        <v>54.1033662056997</v>
      </c>
      <c r="L76" s="8" t="n">
        <v>1116.50568625551</v>
      </c>
      <c r="M76" s="8" t="n">
        <v>3228.37072614346</v>
      </c>
      <c r="N76" s="8" t="n">
        <v>612.006085627549</v>
      </c>
      <c r="O76" s="8" t="n">
        <v>171.320864605752</v>
      </c>
      <c r="P76" s="8" t="n">
        <v>37.892757242857</v>
      </c>
      <c r="Q76" s="8" t="n">
        <v>-94.9878937481854</v>
      </c>
      <c r="R76" s="8" t="n">
        <v>464.701134831597</v>
      </c>
      <c r="S76" s="8" t="n">
        <v>-130.486157361969</v>
      </c>
      <c r="T76" s="8" t="n">
        <v>57.2086775333178</v>
      </c>
      <c r="U76" s="8" t="n">
        <v>978.412141118451</v>
      </c>
      <c r="V76" s="8" t="n">
        <v>-230.417898091069</v>
      </c>
      <c r="W76" s="8" t="n">
        <v>158.486560189115</v>
      </c>
      <c r="X76" s="8" t="n">
        <v>232.889657403472</v>
      </c>
      <c r="Y76" s="8" t="n">
        <v>233.009452259724</v>
      </c>
      <c r="Z76" s="8" t="n">
        <v>1627.99769122786</v>
      </c>
      <c r="AA76" s="8" t="n">
        <v>47.6103879763802</v>
      </c>
      <c r="AB76" s="8" t="n">
        <v>304.274380190473</v>
      </c>
      <c r="AC76" s="8" t="n">
        <v>6256.78948591625</v>
      </c>
      <c r="AD76" s="8" t="n">
        <v>1702.70449953994</v>
      </c>
      <c r="AE76" s="8" t="n">
        <v>6387.89421369655</v>
      </c>
      <c r="AF76" s="8" t="n">
        <v>3999.40584472218</v>
      </c>
      <c r="AG76" s="8" t="n">
        <v>410.996865556608</v>
      </c>
      <c r="AH76" s="8" t="n">
        <v>274.189266710147</v>
      </c>
      <c r="AI76" s="8" t="n">
        <v>20.7951216492201</v>
      </c>
      <c r="AJ76" s="8" t="n">
        <v>423.4051403104</v>
      </c>
      <c r="AK76" s="8" t="n">
        <v>481.30361109766</v>
      </c>
      <c r="AL76" s="8" t="n">
        <v>1589.59766612365</v>
      </c>
      <c r="AM76" s="8" t="n">
        <v>104.79742689367</v>
      </c>
      <c r="AN76" s="8" t="n">
        <v>393.087582401556</v>
      </c>
      <c r="AO76" s="8" t="n">
        <v>1563.49509121077</v>
      </c>
      <c r="AP76" s="8" t="n">
        <v>1379.01931172864</v>
      </c>
      <c r="AQ76" s="8" t="n">
        <v>5638.72987490851</v>
      </c>
      <c r="AR76" s="8" t="n">
        <v>2033.41197633021</v>
      </c>
      <c r="AS76" s="8" t="n">
        <v>1300.69331195562</v>
      </c>
      <c r="AT76" s="8" t="n">
        <v>10234.6046407644</v>
      </c>
      <c r="AU76" s="8" t="n">
        <v>1620.70425464271</v>
      </c>
      <c r="AV76" s="8" t="n">
        <v>19714.2133695014</v>
      </c>
      <c r="AW76" s="8" t="n">
        <v>928.786928207611</v>
      </c>
      <c r="AX76" s="8" t="n">
        <v>46.5058515589601</v>
      </c>
      <c r="AY76" s="8" t="n">
        <v>308.89820309033</v>
      </c>
      <c r="AZ76" s="8" t="n">
        <v>514.197119059833</v>
      </c>
      <c r="BA76" s="8" t="n">
        <v>1367.00872696701</v>
      </c>
      <c r="BB76" s="8" t="n">
        <v>315.195443483839</v>
      </c>
      <c r="BC76" s="8" t="n">
        <v>104.51098438803</v>
      </c>
      <c r="BD76" s="8" t="n">
        <v>957.830524224705</v>
      </c>
      <c r="BE76" s="8" t="n">
        <v>54.9048069311582</v>
      </c>
      <c r="BF76" s="8" t="n">
        <v>171.599416610363</v>
      </c>
      <c r="BG76" s="8" t="n">
        <v>4246.59815296822</v>
      </c>
      <c r="BH76" s="8" t="n">
        <v>323.805207996901</v>
      </c>
      <c r="BI76" s="8" t="n">
        <v>334.489777025747</v>
      </c>
      <c r="BJ76" s="8" t="n">
        <v>382.89477214497</v>
      </c>
      <c r="BK76" s="8" t="n">
        <v>-209.60106250632</v>
      </c>
      <c r="BL76" s="8" t="n">
        <v>100.401044563997</v>
      </c>
      <c r="BM76" s="8" t="n">
        <v>1159.49633393386</v>
      </c>
      <c r="BN76" s="8" t="n">
        <v>0</v>
      </c>
      <c r="BO76" s="16" t="n">
        <f aca="false">SUM(C76:BN76)</f>
        <v>89402.7620159295</v>
      </c>
      <c r="BP76" s="8"/>
      <c r="BQ76" s="8"/>
      <c r="BR76" s="8"/>
      <c r="BS76" s="8"/>
      <c r="BT76" s="8"/>
      <c r="BU76" s="8"/>
      <c r="BV76" s="8"/>
      <c r="BW76" s="8"/>
      <c r="BX76" s="8"/>
    </row>
    <row r="77" s="21" customFormat="true" ht="12.75" hidden="false" customHeight="false" outlineLevel="0" collapsed="false">
      <c r="A77" s="10" t="s">
        <v>260</v>
      </c>
      <c r="B77" s="17" t="s">
        <v>261</v>
      </c>
      <c r="C77" s="16" t="n">
        <f aca="false">SUM(C73:C76)-2*C75</f>
        <v>1735.90182399975</v>
      </c>
      <c r="D77" s="16" t="n">
        <f aca="false">SUM(D73:D76)-2*D75</f>
        <v>45.402203845207</v>
      </c>
      <c r="E77" s="16" t="n">
        <f aca="false">SUM(E73:E76)-2*E75</f>
        <v>36.2985561580398</v>
      </c>
      <c r="F77" s="16" t="n">
        <f aca="false">SUM(F73:F76)-2*F75</f>
        <v>145.589745312549</v>
      </c>
      <c r="G77" s="16" t="n">
        <f aca="false">SUM(G73:G76)-2*G75</f>
        <v>6392.11329097764</v>
      </c>
      <c r="H77" s="16" t="n">
        <f aca="false">SUM(H73:H76)-2*H75</f>
        <v>1063.60383593307</v>
      </c>
      <c r="I77" s="16" t="n">
        <f aca="false">SUM(I73:I76)-2*I75</f>
        <v>537.29884372681</v>
      </c>
      <c r="J77" s="16" t="n">
        <f aca="false">SUM(J73:J76)-2*J75</f>
        <v>859.29531005711</v>
      </c>
      <c r="K77" s="16" t="n">
        <f aca="false">SUM(K73:K76)-2*K75</f>
        <v>680.0033662057</v>
      </c>
      <c r="L77" s="16" t="n">
        <f aca="false">SUM(L73:L76)-2*L75</f>
        <v>1763.70568625551</v>
      </c>
      <c r="M77" s="16" t="n">
        <f aca="false">SUM(M73:M76)-2*M75</f>
        <v>7308.67072614346</v>
      </c>
      <c r="N77" s="16" t="n">
        <f aca="false">SUM(N73:N76)-2*N75</f>
        <v>2747.60608562755</v>
      </c>
      <c r="O77" s="16" t="n">
        <f aca="false">SUM(O73:O76)-2*O75</f>
        <v>1508.12086460575</v>
      </c>
      <c r="P77" s="16" t="n">
        <f aca="false">SUM(P73:P76)-2*P75</f>
        <v>1678.59275724286</v>
      </c>
      <c r="Q77" s="16" t="n">
        <f aca="false">SUM(Q73:Q76)-2*Q75</f>
        <v>1894.91210625181</v>
      </c>
      <c r="R77" s="16" t="n">
        <f aca="false">SUM(R73:R76)-2*R75</f>
        <v>2928.1011348316</v>
      </c>
      <c r="S77" s="16" t="n">
        <f aca="false">SUM(S73:S76)-2*S75</f>
        <v>549.613842638031</v>
      </c>
      <c r="T77" s="16" t="n">
        <f aca="false">SUM(T73:T76)-2*T75</f>
        <v>1018.20867753332</v>
      </c>
      <c r="U77" s="16" t="n">
        <f aca="false">SUM(U73:U76)-2*U75</f>
        <v>2866.71214111845</v>
      </c>
      <c r="V77" s="16" t="n">
        <f aca="false">SUM(V73:V76)-2*V75</f>
        <v>1498.48210190893</v>
      </c>
      <c r="W77" s="16" t="n">
        <f aca="false">SUM(W73:W76)-2*W75</f>
        <v>619.786560189115</v>
      </c>
      <c r="X77" s="16" t="n">
        <f aca="false">SUM(X73:X76)-2*X75</f>
        <v>1094.98965740347</v>
      </c>
      <c r="Y77" s="16" t="n">
        <f aca="false">SUM(Y73:Y76)-2*Y75</f>
        <v>1499.30945225972</v>
      </c>
      <c r="Z77" s="16" t="n">
        <f aca="false">SUM(Z73:Z76)-2*Z75</f>
        <v>3866.19769122786</v>
      </c>
      <c r="AA77" s="16" t="n">
        <f aca="false">SUM(AA73:AA76)-2*AA75</f>
        <v>563.91038797638</v>
      </c>
      <c r="AB77" s="16" t="n">
        <f aca="false">SUM(AB73:AB76)-2*AB75</f>
        <v>1695.07438019047</v>
      </c>
      <c r="AC77" s="16" t="n">
        <f aca="false">SUM(AC73:AC76)-2*AC75</f>
        <v>16468.1894859163</v>
      </c>
      <c r="AD77" s="16" t="n">
        <f aca="false">SUM(AD73:AD76)-2*AD75</f>
        <v>5391.80449953994</v>
      </c>
      <c r="AE77" s="16" t="n">
        <f aca="false">SUM(AE73:AE76)-2*AE75</f>
        <v>19536.7942136965</v>
      </c>
      <c r="AF77" s="16" t="n">
        <f aca="false">SUM(AF73:AF76)-2*AF75</f>
        <v>13214.7058447222</v>
      </c>
      <c r="AG77" s="16" t="n">
        <f aca="false">SUM(AG73:AG76)-2*AG75</f>
        <v>6101.79686555661</v>
      </c>
      <c r="AH77" s="16" t="n">
        <f aca="false">SUM(AH73:AH76)-2*AH75</f>
        <v>354.289266710147</v>
      </c>
      <c r="AI77" s="16" t="n">
        <f aca="false">SUM(AI73:AI76)-2*AI75</f>
        <v>443.19512164922</v>
      </c>
      <c r="AJ77" s="16" t="n">
        <f aca="false">SUM(AJ73:AJ76)-2*AJ75</f>
        <v>5595.0051403104</v>
      </c>
      <c r="AK77" s="16" t="n">
        <f aca="false">SUM(AK73:AK76)-2*AK75</f>
        <v>1936.90361109766</v>
      </c>
      <c r="AL77" s="16" t="n">
        <f aca="false">SUM(AL73:AL76)-2*AL75</f>
        <v>5779.39766612365</v>
      </c>
      <c r="AM77" s="16" t="n">
        <f aca="false">SUM(AM73:AM76)-2*AM75</f>
        <v>867.39742689367</v>
      </c>
      <c r="AN77" s="16" t="n">
        <f aca="false">SUM(AN73:AN76)-2*AN75</f>
        <v>1136.38758240156</v>
      </c>
      <c r="AO77" s="16" t="n">
        <f aca="false">SUM(AO73:AO76)-2*AO75</f>
        <v>3419.09509121077</v>
      </c>
      <c r="AP77" s="16" t="n">
        <f aca="false">SUM(AP73:AP76)-2*AP75</f>
        <v>5842.81931172864</v>
      </c>
      <c r="AQ77" s="16" t="n">
        <f aca="false">SUM(AQ73:AQ76)-2*AQ75</f>
        <v>13099.3298749085</v>
      </c>
      <c r="AR77" s="16" t="n">
        <f aca="false">SUM(AR73:AR76)-2*AR75</f>
        <v>4420.41197633021</v>
      </c>
      <c r="AS77" s="16" t="n">
        <f aca="false">SUM(AS73:AS76)-2*AS75</f>
        <v>3218.79331195562</v>
      </c>
      <c r="AT77" s="16" t="n">
        <f aca="false">SUM(AT73:AT76)-2*AT75</f>
        <v>12554.1046407644</v>
      </c>
      <c r="AU77" s="16" t="n">
        <f aca="false">SUM(AU73:AU76)-2*AU75</f>
        <v>4025.50425464271</v>
      </c>
      <c r="AV77" s="16" t="n">
        <f aca="false">SUM(AV73:AV76)-2*AV75</f>
        <v>26196.4133695014</v>
      </c>
      <c r="AW77" s="16" t="n">
        <f aca="false">SUM(AW73:AW76)-2*AW75</f>
        <v>3205.38692820761</v>
      </c>
      <c r="AX77" s="16" t="n">
        <f aca="false">SUM(AX73:AX76)-2*AX75</f>
        <v>619.80585155896</v>
      </c>
      <c r="AY77" s="16" t="n">
        <f aca="false">SUM(AY73:AY76)-2*AY75</f>
        <v>1161.49820309033</v>
      </c>
      <c r="AZ77" s="16" t="n">
        <f aca="false">SUM(AZ73:AZ76)-2*AZ75</f>
        <v>770.697119059833</v>
      </c>
      <c r="BA77" s="16" t="n">
        <f aca="false">SUM(BA73:BA76)-2*BA75</f>
        <v>2198.40872696701</v>
      </c>
      <c r="BB77" s="16" t="n">
        <f aca="false">SUM(BB73:BB76)-2*BB75</f>
        <v>6226.19544348384</v>
      </c>
      <c r="BC77" s="16" t="n">
        <f aca="false">SUM(BC73:BC76)-2*BC75</f>
        <v>456.51098438803</v>
      </c>
      <c r="BD77" s="16" t="n">
        <f aca="false">SUM(BD73:BD76)-2*BD75</f>
        <v>5130.2305242247</v>
      </c>
      <c r="BE77" s="16" t="n">
        <f aca="false">SUM(BE73:BE76)-2*BE75</f>
        <v>25123.2048069312</v>
      </c>
      <c r="BF77" s="16" t="n">
        <f aca="false">SUM(BF73:BF76)-2*BF75</f>
        <v>22954.4994166104</v>
      </c>
      <c r="BG77" s="16" t="n">
        <f aca="false">SUM(BG73:BG76)-2*BG75</f>
        <v>15507.5981529682</v>
      </c>
      <c r="BH77" s="16" t="n">
        <f aca="false">SUM(BH73:BH76)-2*BH75</f>
        <v>8200.5052079969</v>
      </c>
      <c r="BI77" s="16" t="n">
        <f aca="false">SUM(BI73:BI76)-2*BI75</f>
        <v>1164.58977702575</v>
      </c>
      <c r="BJ77" s="16" t="n">
        <f aca="false">SUM(BJ73:BJ76)-2*BJ75</f>
        <v>828.99477214497</v>
      </c>
      <c r="BK77" s="16" t="n">
        <f aca="false">SUM(BK73:BK76)-2*BK75</f>
        <v>2035.29893749368</v>
      </c>
      <c r="BL77" s="16" t="n">
        <f aca="false">SUM(BL73:BL76)-2*BL75</f>
        <v>196.001044563997</v>
      </c>
      <c r="BM77" s="16" t="n">
        <f aca="false">SUM(BM73:BM76)-2*BM75</f>
        <v>1849.79633393386</v>
      </c>
      <c r="BN77" s="16" t="n">
        <f aca="false">SUM(BN73:BN76)-2*BN75</f>
        <v>424.5</v>
      </c>
      <c r="BO77" s="16" t="n">
        <f aca="false">SUM(C77:BN77)</f>
        <v>294253.562015929</v>
      </c>
      <c r="BP77" s="8"/>
      <c r="BQ77" s="8"/>
      <c r="BR77" s="8"/>
      <c r="BS77" s="8"/>
      <c r="BT77" s="8"/>
      <c r="BU77" s="8"/>
      <c r="BV77" s="8"/>
      <c r="BW77" s="8"/>
      <c r="BX77" s="8"/>
    </row>
    <row r="78" s="21" customFormat="true" ht="12.75" hidden="false" customHeight="false" outlineLevel="0" collapsed="false">
      <c r="A78" s="10" t="s">
        <v>262</v>
      </c>
      <c r="B78" s="17" t="s">
        <v>263</v>
      </c>
      <c r="C78" s="8" t="n">
        <v>983.1</v>
      </c>
      <c r="D78" s="8" t="n">
        <v>45.3</v>
      </c>
      <c r="E78" s="8" t="n">
        <v>14.3</v>
      </c>
      <c r="F78" s="8" t="n">
        <v>77.6</v>
      </c>
      <c r="G78" s="8" t="n">
        <v>1645.1</v>
      </c>
      <c r="H78" s="8" t="n">
        <v>415.5</v>
      </c>
      <c r="I78" s="8" t="n">
        <v>230.1</v>
      </c>
      <c r="J78" s="8" t="n">
        <v>219.1</v>
      </c>
      <c r="K78" s="8" t="n">
        <v>322.4</v>
      </c>
      <c r="L78" s="8" t="n">
        <v>392.2</v>
      </c>
      <c r="M78" s="8" t="n">
        <v>1899.4</v>
      </c>
      <c r="N78" s="8" t="n">
        <v>3052</v>
      </c>
      <c r="O78" s="8" t="n">
        <v>567</v>
      </c>
      <c r="P78" s="8" t="n">
        <v>716.6</v>
      </c>
      <c r="Q78" s="8" t="n">
        <v>753.1</v>
      </c>
      <c r="R78" s="8" t="n">
        <v>758.1</v>
      </c>
      <c r="S78" s="8" t="n">
        <v>765.6</v>
      </c>
      <c r="T78" s="8" t="n">
        <v>385.2</v>
      </c>
      <c r="U78" s="8" t="n">
        <v>678.5</v>
      </c>
      <c r="V78" s="8" t="n">
        <v>810.4</v>
      </c>
      <c r="W78" s="8" t="n">
        <v>311.2</v>
      </c>
      <c r="X78" s="8" t="n">
        <v>308.6</v>
      </c>
      <c r="Y78" s="8" t="n">
        <v>154.1</v>
      </c>
      <c r="Z78" s="8" t="n">
        <v>2089.7</v>
      </c>
      <c r="AA78" s="8" t="n">
        <v>501</v>
      </c>
      <c r="AB78" s="8" t="n">
        <v>838.3</v>
      </c>
      <c r="AC78" s="8" t="n">
        <v>2825.8</v>
      </c>
      <c r="AD78" s="8" t="n">
        <v>929.4</v>
      </c>
      <c r="AE78" s="8" t="n">
        <v>3002.4</v>
      </c>
      <c r="AF78" s="8" t="n">
        <v>2511.6</v>
      </c>
      <c r="AG78" s="8" t="n">
        <v>1669.5</v>
      </c>
      <c r="AH78" s="8" t="n">
        <v>350.9</v>
      </c>
      <c r="AI78" s="8" t="n">
        <v>69.2</v>
      </c>
      <c r="AJ78" s="8" t="n">
        <v>4723.8</v>
      </c>
      <c r="AK78" s="8" t="n">
        <v>124.6</v>
      </c>
      <c r="AL78" s="8" t="n">
        <v>1150.6</v>
      </c>
      <c r="AM78" s="8" t="n">
        <v>291.4</v>
      </c>
      <c r="AN78" s="8" t="n">
        <v>653.8</v>
      </c>
      <c r="AO78" s="8" t="n">
        <v>1719.8</v>
      </c>
      <c r="AP78" s="8" t="n">
        <v>1383.5</v>
      </c>
      <c r="AQ78" s="8" t="n">
        <v>2177.2</v>
      </c>
      <c r="AR78" s="8" t="n">
        <v>347.6</v>
      </c>
      <c r="AS78" s="8" t="n">
        <v>426.8</v>
      </c>
      <c r="AT78" s="8" t="n">
        <v>1961.2</v>
      </c>
      <c r="AU78" s="8" t="n">
        <v>15280.5</v>
      </c>
      <c r="AV78" s="8" t="n">
        <v>2906.7</v>
      </c>
      <c r="AW78" s="8" t="n">
        <v>761.2</v>
      </c>
      <c r="AX78" s="8" t="n">
        <v>457.5</v>
      </c>
      <c r="AY78" s="8" t="n">
        <v>329.4</v>
      </c>
      <c r="AZ78" s="8" t="n">
        <v>226.3</v>
      </c>
      <c r="BA78" s="8" t="n">
        <v>2227.3</v>
      </c>
      <c r="BB78" s="8" t="n">
        <v>98.1</v>
      </c>
      <c r="BC78" s="8" t="n">
        <v>58.7</v>
      </c>
      <c r="BD78" s="8" t="n">
        <v>1193.4</v>
      </c>
      <c r="BE78" s="8" t="n">
        <v>3260.4</v>
      </c>
      <c r="BF78" s="8" t="n">
        <v>2902.7</v>
      </c>
      <c r="BG78" s="8" t="n">
        <v>2297.7</v>
      </c>
      <c r="BH78" s="8" t="n">
        <v>648.2</v>
      </c>
      <c r="BI78" s="8" t="n">
        <v>267.5</v>
      </c>
      <c r="BJ78" s="8" t="n">
        <v>246</v>
      </c>
      <c r="BK78" s="8" t="n">
        <v>252.3</v>
      </c>
      <c r="BL78" s="8" t="n">
        <v>41.5</v>
      </c>
      <c r="BM78" s="8" t="n">
        <v>340.1</v>
      </c>
      <c r="BN78" s="8" t="n">
        <v>0</v>
      </c>
      <c r="BO78" s="16" t="n">
        <f aca="false">SUM(C78:BN78)</f>
        <v>79048.1</v>
      </c>
      <c r="BP78" s="8"/>
      <c r="BQ78" s="8"/>
      <c r="BR78" s="8"/>
      <c r="BS78" s="8"/>
      <c r="BT78" s="8"/>
      <c r="BU78" s="8"/>
      <c r="BV78" s="8"/>
      <c r="BW78" s="8"/>
      <c r="BX78" s="8"/>
    </row>
    <row r="79" customFormat="false" ht="12.75" hidden="false" customHeight="false" outlineLevel="0" collapsed="false">
      <c r="A79" s="10" t="s">
        <v>264</v>
      </c>
      <c r="B79" s="20" t="s">
        <v>265</v>
      </c>
      <c r="C79" s="16" t="n">
        <f aca="false">SUM(C77:C78)</f>
        <v>2719.00182399975</v>
      </c>
      <c r="D79" s="16" t="n">
        <f aca="false">SUM(D77:D78)</f>
        <v>90.702203845207</v>
      </c>
      <c r="E79" s="16" t="n">
        <f aca="false">SUM(E77:E78)</f>
        <v>50.5985561580398</v>
      </c>
      <c r="F79" s="16" t="n">
        <f aca="false">SUM(F77:F78)</f>
        <v>223.189745312549</v>
      </c>
      <c r="G79" s="16" t="n">
        <f aca="false">SUM(G77:G78)</f>
        <v>8037.21329097764</v>
      </c>
      <c r="H79" s="16" t="n">
        <f aca="false">SUM(H77:H78)</f>
        <v>1479.10383593307</v>
      </c>
      <c r="I79" s="16" t="n">
        <f aca="false">SUM(I77:I78)</f>
        <v>767.39884372681</v>
      </c>
      <c r="J79" s="16" t="n">
        <f aca="false">SUM(J77:J78)</f>
        <v>1078.39531005711</v>
      </c>
      <c r="K79" s="16" t="n">
        <f aca="false">SUM(K77:K78)</f>
        <v>1002.4033662057</v>
      </c>
      <c r="L79" s="16" t="n">
        <f aca="false">SUM(L77:L78)</f>
        <v>2155.90568625551</v>
      </c>
      <c r="M79" s="16" t="n">
        <f aca="false">SUM(M77:M78)</f>
        <v>9208.07072614346</v>
      </c>
      <c r="N79" s="16" t="n">
        <f aca="false">SUM(N77:N78)</f>
        <v>5799.60608562755</v>
      </c>
      <c r="O79" s="16" t="n">
        <f aca="false">SUM(O77:O78)</f>
        <v>2075.12086460575</v>
      </c>
      <c r="P79" s="16" t="n">
        <f aca="false">SUM(P77:P78)</f>
        <v>2395.19275724286</v>
      </c>
      <c r="Q79" s="16" t="n">
        <f aca="false">SUM(Q77:Q78)</f>
        <v>2648.01210625181</v>
      </c>
      <c r="R79" s="16" t="n">
        <f aca="false">SUM(R77:R78)</f>
        <v>3686.2011348316</v>
      </c>
      <c r="S79" s="16" t="n">
        <f aca="false">SUM(S77:S78)</f>
        <v>1315.21384263803</v>
      </c>
      <c r="T79" s="16" t="n">
        <f aca="false">SUM(T77:T78)</f>
        <v>1403.40867753332</v>
      </c>
      <c r="U79" s="16" t="n">
        <f aca="false">SUM(U77:U78)</f>
        <v>3545.21214111845</v>
      </c>
      <c r="V79" s="16" t="n">
        <f aca="false">SUM(V77:V78)</f>
        <v>2308.88210190893</v>
      </c>
      <c r="W79" s="16" t="n">
        <f aca="false">SUM(W77:W78)</f>
        <v>930.986560189115</v>
      </c>
      <c r="X79" s="16" t="n">
        <f aca="false">SUM(X77:X78)</f>
        <v>1403.58965740347</v>
      </c>
      <c r="Y79" s="16" t="n">
        <f aca="false">SUM(Y77:Y78)</f>
        <v>1653.40945225972</v>
      </c>
      <c r="Z79" s="16" t="n">
        <f aca="false">SUM(Z77:Z78)</f>
        <v>5955.89769122786</v>
      </c>
      <c r="AA79" s="16" t="n">
        <f aca="false">SUM(AA77:AA78)</f>
        <v>1064.91038797638</v>
      </c>
      <c r="AB79" s="16" t="n">
        <f aca="false">SUM(AB77:AB78)</f>
        <v>2533.37438019047</v>
      </c>
      <c r="AC79" s="16" t="n">
        <f aca="false">SUM(AC77:AC78)</f>
        <v>19293.9894859163</v>
      </c>
      <c r="AD79" s="16" t="n">
        <f aca="false">SUM(AD77:AD78)</f>
        <v>6321.20449953994</v>
      </c>
      <c r="AE79" s="16" t="n">
        <f aca="false">SUM(AE77:AE78)</f>
        <v>22539.1942136965</v>
      </c>
      <c r="AF79" s="16" t="n">
        <f aca="false">SUM(AF77:AF78)</f>
        <v>15726.3058447222</v>
      </c>
      <c r="AG79" s="16" t="n">
        <f aca="false">SUM(AG77:AG78)</f>
        <v>7771.29686555661</v>
      </c>
      <c r="AH79" s="16" t="n">
        <f aca="false">SUM(AH77:AH78)</f>
        <v>705.189266710147</v>
      </c>
      <c r="AI79" s="16" t="n">
        <f aca="false">SUM(AI77:AI78)</f>
        <v>512.39512164922</v>
      </c>
      <c r="AJ79" s="16" t="n">
        <f aca="false">SUM(AJ77:AJ78)</f>
        <v>10318.8051403104</v>
      </c>
      <c r="AK79" s="16" t="n">
        <f aca="false">SUM(AK77:AK78)</f>
        <v>2061.50361109766</v>
      </c>
      <c r="AL79" s="16" t="n">
        <f aca="false">SUM(AL77:AL78)</f>
        <v>6929.99766612365</v>
      </c>
      <c r="AM79" s="16" t="n">
        <f aca="false">SUM(AM77:AM78)</f>
        <v>1158.79742689367</v>
      </c>
      <c r="AN79" s="16" t="n">
        <f aca="false">SUM(AN77:AN78)</f>
        <v>1790.18758240156</v>
      </c>
      <c r="AO79" s="16" t="n">
        <f aca="false">SUM(AO77:AO78)</f>
        <v>5138.89509121077</v>
      </c>
      <c r="AP79" s="16" t="n">
        <f aca="false">SUM(AP77:AP78)</f>
        <v>7226.31931172864</v>
      </c>
      <c r="AQ79" s="16" t="n">
        <f aca="false">SUM(AQ77:AQ78)</f>
        <v>15276.5298749085</v>
      </c>
      <c r="AR79" s="16" t="n">
        <f aca="false">SUM(AR77:AR78)</f>
        <v>4768.01197633021</v>
      </c>
      <c r="AS79" s="16" t="n">
        <f aca="false">SUM(AS77:AS78)</f>
        <v>3645.59331195562</v>
      </c>
      <c r="AT79" s="16" t="n">
        <f aca="false">SUM(AT77:AT78)</f>
        <v>14515.3046407644</v>
      </c>
      <c r="AU79" s="16" t="n">
        <f aca="false">SUM(AU77:AU78)</f>
        <v>19306.0042546427</v>
      </c>
      <c r="AV79" s="16" t="n">
        <f aca="false">SUM(AV77:AV78)</f>
        <v>29103.1133695014</v>
      </c>
      <c r="AW79" s="16" t="n">
        <f aca="false">SUM(AW77:AW78)</f>
        <v>3966.58692820761</v>
      </c>
      <c r="AX79" s="16" t="n">
        <f aca="false">SUM(AX77:AX78)</f>
        <v>1077.30585155896</v>
      </c>
      <c r="AY79" s="16" t="n">
        <f aca="false">SUM(AY77:AY78)</f>
        <v>1490.89820309033</v>
      </c>
      <c r="AZ79" s="16" t="n">
        <f aca="false">SUM(AZ77:AZ78)</f>
        <v>996.997119059833</v>
      </c>
      <c r="BA79" s="16" t="n">
        <f aca="false">SUM(BA77:BA78)</f>
        <v>4425.70872696701</v>
      </c>
      <c r="BB79" s="16" t="n">
        <f aca="false">SUM(BB77:BB78)</f>
        <v>6324.29544348384</v>
      </c>
      <c r="BC79" s="16" t="n">
        <f aca="false">SUM(BC77:BC78)</f>
        <v>515.21098438803</v>
      </c>
      <c r="BD79" s="16" t="n">
        <f aca="false">SUM(BD77:BD78)</f>
        <v>6323.6305242247</v>
      </c>
      <c r="BE79" s="16" t="n">
        <f aca="false">SUM(BE77:BE78)</f>
        <v>28383.6048069312</v>
      </c>
      <c r="BF79" s="16" t="n">
        <f aca="false">SUM(BF77:BF78)</f>
        <v>25857.1994166104</v>
      </c>
      <c r="BG79" s="16" t="n">
        <f aca="false">SUM(BG77:BG78)</f>
        <v>17805.2981529682</v>
      </c>
      <c r="BH79" s="16" t="n">
        <f aca="false">SUM(BH77:BH78)</f>
        <v>8848.7052079969</v>
      </c>
      <c r="BI79" s="16" t="n">
        <f aca="false">SUM(BI77:BI78)</f>
        <v>1432.08977702575</v>
      </c>
      <c r="BJ79" s="16" t="n">
        <f aca="false">SUM(BJ77:BJ78)</f>
        <v>1074.99477214497</v>
      </c>
      <c r="BK79" s="16" t="n">
        <f aca="false">SUM(BK77:BK78)</f>
        <v>2287.59893749368</v>
      </c>
      <c r="BL79" s="16" t="n">
        <f aca="false">SUM(BL77:BL78)</f>
        <v>237.501044563997</v>
      </c>
      <c r="BM79" s="16" t="n">
        <f aca="false">SUM(BM77:BM78)</f>
        <v>2189.89633393386</v>
      </c>
      <c r="BN79" s="16" t="n">
        <f aca="false">SUM(BN77:BN78)</f>
        <v>424.5</v>
      </c>
      <c r="BO79" s="16" t="n">
        <f aca="false">SUM(C79:BN79)</f>
        <v>373301.662015929</v>
      </c>
      <c r="BP79" s="1"/>
      <c r="BQ79" s="1"/>
      <c r="BR79" s="1"/>
      <c r="BS79" s="1"/>
      <c r="BT79" s="1"/>
      <c r="BU79" s="1"/>
      <c r="BV79" s="1"/>
      <c r="BW79" s="1"/>
      <c r="BX79" s="1"/>
    </row>
    <row r="80" customFormat="false" ht="12.75" hidden="false" customHeight="false" outlineLevel="0" collapsed="false">
      <c r="A80" s="10" t="s">
        <v>216</v>
      </c>
      <c r="B80" s="20" t="s">
        <v>266</v>
      </c>
      <c r="C80" s="16" t="n">
        <f aca="false">C72+C79</f>
        <v>9297.4</v>
      </c>
      <c r="D80" s="16" t="n">
        <f aca="false">D72+D79</f>
        <v>412.603573525446</v>
      </c>
      <c r="E80" s="16" t="n">
        <f aca="false">E72+E79</f>
        <v>122.5</v>
      </c>
      <c r="F80" s="16" t="n">
        <f aca="false">F72+F79</f>
        <v>647.697859243291</v>
      </c>
      <c r="G80" s="16" t="n">
        <f aca="false">G72+G79</f>
        <v>38831.6972716262</v>
      </c>
      <c r="H80" s="16" t="n">
        <f aca="false">H72+H79</f>
        <v>5146.58769569608</v>
      </c>
      <c r="I80" s="16" t="n">
        <f aca="false">I72+I79</f>
        <v>3196.0968997686</v>
      </c>
      <c r="J80" s="16" t="n">
        <f aca="false">J72+J79</f>
        <v>4319.99797616276</v>
      </c>
      <c r="K80" s="16" t="n">
        <f aca="false">K72+K79</f>
        <v>2974.40320728655</v>
      </c>
      <c r="L80" s="16" t="n">
        <f aca="false">L72+L79</f>
        <v>26116.6023271108</v>
      </c>
      <c r="M80" s="16" t="n">
        <f aca="false">M72+M79</f>
        <v>32184.6966132501</v>
      </c>
      <c r="N80" s="16" t="n">
        <f aca="false">N72+N79</f>
        <v>15967.7994300075</v>
      </c>
      <c r="O80" s="16" t="n">
        <f aca="false">O72+O79</f>
        <v>7046.09595019679</v>
      </c>
      <c r="P80" s="16" t="n">
        <f aca="false">P72+P79</f>
        <v>6942.89356777954</v>
      </c>
      <c r="Q80" s="16" t="n">
        <f aca="false">Q72+Q79</f>
        <v>18356.3948126465</v>
      </c>
      <c r="R80" s="16" t="n">
        <f aca="false">R72+R79</f>
        <v>11444.402042389</v>
      </c>
      <c r="S80" s="16" t="n">
        <f aca="false">S72+S79</f>
        <v>3449.00195314389</v>
      </c>
      <c r="T80" s="16" t="n">
        <f aca="false">T72+T79</f>
        <v>3669.80057506489</v>
      </c>
      <c r="U80" s="16" t="n">
        <f aca="false">U72+U79</f>
        <v>9420.99521712113</v>
      </c>
      <c r="V80" s="16" t="n">
        <f aca="false">V72+V79</f>
        <v>14605.096343649</v>
      </c>
      <c r="W80" s="16" t="n">
        <f aca="false">W72+W79</f>
        <v>2264.70310753857</v>
      </c>
      <c r="X80" s="16" t="n">
        <f aca="false">X72+X79</f>
        <v>4391.0048767579</v>
      </c>
      <c r="Y80" s="16" t="n">
        <f aca="false">Y72+Y79</f>
        <v>4821.39562626157</v>
      </c>
      <c r="Z80" s="16" t="n">
        <f aca="false">Z72+Z79</f>
        <v>12216.6094645951</v>
      </c>
      <c r="AA80" s="16" t="n">
        <f aca="false">AA72+AA79</f>
        <v>2573.60025219456</v>
      </c>
      <c r="AB80" s="16" t="n">
        <f aca="false">AB72+AB79</f>
        <v>7732.49792543185</v>
      </c>
      <c r="AC80" s="16" t="n">
        <f aca="false">AC72+AC79</f>
        <v>67154.5943597085</v>
      </c>
      <c r="AD80" s="16" t="n">
        <f aca="false">AD72+AD79</f>
        <v>13594.8043931959</v>
      </c>
      <c r="AE80" s="16" t="n">
        <f aca="false">AE72+AE79</f>
        <v>51270.7026482515</v>
      </c>
      <c r="AF80" s="16" t="n">
        <f aca="false">AF72+AF79</f>
        <v>26618.3914891094</v>
      </c>
      <c r="AG80" s="16" t="n">
        <f aca="false">AG72+AG79</f>
        <v>19273.4976420143</v>
      </c>
      <c r="AH80" s="16" t="n">
        <f aca="false">AH72+AH79</f>
        <v>2279.3986</v>
      </c>
      <c r="AI80" s="16" t="n">
        <f aca="false">AI72+AI79</f>
        <v>3603.49782067937</v>
      </c>
      <c r="AJ80" s="16" t="n">
        <f aca="false">AJ72+AJ79</f>
        <v>27011.8004303016</v>
      </c>
      <c r="AK80" s="16" t="n">
        <f aca="false">AK72+AK79</f>
        <v>3942.40437185601</v>
      </c>
      <c r="AL80" s="16" t="n">
        <f aca="false">AL72+AL79</f>
        <v>16617.2007516917</v>
      </c>
      <c r="AM80" s="16" t="n">
        <f aca="false">AM72+AM79</f>
        <v>3174.29501401648</v>
      </c>
      <c r="AN80" s="16" t="n">
        <f aca="false">AN72+AN79</f>
        <v>4090.39875901209</v>
      </c>
      <c r="AO80" s="16" t="n">
        <f aca="false">AO72+AO79</f>
        <v>11432.3978155196</v>
      </c>
      <c r="AP80" s="16" t="n">
        <f aca="false">AP72+AP79</f>
        <v>14956.5124005144</v>
      </c>
      <c r="AQ80" s="16" t="n">
        <f aca="false">AQ72+AQ79</f>
        <v>26993.7122226164</v>
      </c>
      <c r="AR80" s="16" t="n">
        <f aca="false">AR72+AR79</f>
        <v>10986.8007131829</v>
      </c>
      <c r="AS80" s="16" t="n">
        <f aca="false">AS72+AS79</f>
        <v>10225.8040451385</v>
      </c>
      <c r="AT80" s="16" t="n">
        <f aca="false">AT72+AT79</f>
        <v>21680.2003</v>
      </c>
      <c r="AU80" s="16" t="n">
        <f aca="false">AU72+AU79</f>
        <v>24382.5</v>
      </c>
      <c r="AV80" s="16" t="n">
        <f aca="false">AV72+AV79</f>
        <v>51752.0019796174</v>
      </c>
      <c r="AW80" s="16" t="n">
        <f aca="false">AW72+AW79</f>
        <v>10688.1028903856</v>
      </c>
      <c r="AX80" s="16" t="n">
        <f aca="false">AX72+AX79</f>
        <v>2573.10130577266</v>
      </c>
      <c r="AY80" s="16" t="n">
        <f aca="false">AY72+AY79</f>
        <v>6022.10451493185</v>
      </c>
      <c r="AZ80" s="16" t="n">
        <f aca="false">AZ72+AZ79</f>
        <v>2737.89941191976</v>
      </c>
      <c r="BA80" s="16" t="n">
        <f aca="false">BA72+BA79</f>
        <v>9424.50322922267</v>
      </c>
      <c r="BB80" s="16" t="n">
        <f aca="false">BB72+BB79</f>
        <v>7676.91034108381</v>
      </c>
      <c r="BC80" s="16" t="n">
        <f aca="false">BC72+BC79</f>
        <v>3309.30960310015</v>
      </c>
      <c r="BD80" s="16" t="n">
        <f aca="false">BD72+BD79</f>
        <v>13176.9345429167</v>
      </c>
      <c r="BE80" s="16" t="n">
        <f aca="false">BE72+BE79</f>
        <v>38165.9028725798</v>
      </c>
      <c r="BF80" s="16" t="n">
        <f aca="false">BF72+BF79</f>
        <v>30313.9994898726</v>
      </c>
      <c r="BG80" s="16" t="n">
        <f aca="false">BG72+BG79</f>
        <v>35149.800017325</v>
      </c>
      <c r="BH80" s="16" t="n">
        <f aca="false">BH72+BH79</f>
        <v>11968.7014216426</v>
      </c>
      <c r="BI80" s="16" t="n">
        <f aca="false">BI72+BI79</f>
        <v>3388.79595305549</v>
      </c>
      <c r="BJ80" s="16" t="n">
        <f aca="false">BJ72+BJ79</f>
        <v>2610.5977648155</v>
      </c>
      <c r="BK80" s="16" t="n">
        <f aca="false">BK72+BK79</f>
        <v>6056.09878576898</v>
      </c>
      <c r="BL80" s="16" t="n">
        <f aca="false">BL72+BL79</f>
        <v>431.900278589001</v>
      </c>
      <c r="BM80" s="16" t="n">
        <f aca="false">BM72+BM79</f>
        <v>3935.40148581571</v>
      </c>
      <c r="BN80" s="16" t="n">
        <f aca="false">BN72+BN79</f>
        <v>424.5</v>
      </c>
      <c r="BO80" s="16" t="n">
        <f aca="false">SUM(C80:BN80)</f>
        <v>847248.054233672</v>
      </c>
      <c r="BP80" s="1"/>
      <c r="BQ80" s="1"/>
      <c r="BR80" s="1"/>
      <c r="BS80" s="1"/>
      <c r="BT80" s="1"/>
      <c r="BU80" s="1"/>
      <c r="BV80" s="1"/>
      <c r="BW80" s="1"/>
      <c r="BX80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9.15625" defaultRowHeight="12.75" zeroHeight="false" outlineLevelRow="0" outlineLevelCol="0"/>
  <cols>
    <col collapsed="false" customWidth="true" hidden="false" outlineLevel="0" max="1" min="1" style="18" width="10"/>
    <col collapsed="false" customWidth="true" hidden="false" outlineLevel="0" max="2" min="2" style="18" width="36.85"/>
    <col collapsed="false" customWidth="false" hidden="false" outlineLevel="0" max="1024" min="3" style="7" width="9.14"/>
  </cols>
  <sheetData>
    <row r="1" customFormat="false" ht="12.75" hidden="false" customHeight="false" outlineLevel="0" collapsed="false">
      <c r="C1" s="9" t="s">
        <v>40</v>
      </c>
      <c r="D1" s="9" t="s">
        <v>42</v>
      </c>
      <c r="E1" s="9" t="s">
        <v>44</v>
      </c>
      <c r="F1" s="9" t="s">
        <v>46</v>
      </c>
      <c r="G1" s="9" t="s">
        <v>48</v>
      </c>
      <c r="H1" s="9" t="s">
        <v>50</v>
      </c>
      <c r="I1" s="9" t="s">
        <v>52</v>
      </c>
      <c r="J1" s="9" t="s">
        <v>54</v>
      </c>
      <c r="K1" s="9" t="s">
        <v>56</v>
      </c>
      <c r="L1" s="9" t="s">
        <v>58</v>
      </c>
      <c r="M1" s="9" t="s">
        <v>60</v>
      </c>
      <c r="N1" s="9" t="s">
        <v>62</v>
      </c>
      <c r="O1" s="9" t="s">
        <v>64</v>
      </c>
      <c r="P1" s="9" t="s">
        <v>66</v>
      </c>
      <c r="Q1" s="9" t="s">
        <v>68</v>
      </c>
      <c r="R1" s="9" t="s">
        <v>70</v>
      </c>
      <c r="S1" s="9" t="s">
        <v>72</v>
      </c>
      <c r="T1" s="9" t="s">
        <v>74</v>
      </c>
      <c r="U1" s="9" t="s">
        <v>76</v>
      </c>
      <c r="V1" s="9" t="s">
        <v>78</v>
      </c>
      <c r="W1" s="9" t="s">
        <v>80</v>
      </c>
      <c r="X1" s="9" t="s">
        <v>82</v>
      </c>
      <c r="Y1" s="9" t="s">
        <v>84</v>
      </c>
      <c r="Z1" s="9" t="s">
        <v>86</v>
      </c>
      <c r="AA1" s="9" t="s">
        <v>88</v>
      </c>
      <c r="AB1" s="9" t="s">
        <v>90</v>
      </c>
      <c r="AC1" s="9" t="s">
        <v>92</v>
      </c>
      <c r="AD1" s="9" t="s">
        <v>94</v>
      </c>
      <c r="AE1" s="9" t="s">
        <v>96</v>
      </c>
      <c r="AF1" s="9" t="s">
        <v>98</v>
      </c>
      <c r="AG1" s="9" t="s">
        <v>100</v>
      </c>
      <c r="AH1" s="9" t="s">
        <v>102</v>
      </c>
      <c r="AI1" s="9" t="s">
        <v>104</v>
      </c>
      <c r="AJ1" s="9" t="s">
        <v>106</v>
      </c>
      <c r="AK1" s="9" t="s">
        <v>108</v>
      </c>
      <c r="AL1" s="9" t="s">
        <v>110</v>
      </c>
      <c r="AM1" s="9" t="s">
        <v>112</v>
      </c>
      <c r="AN1" s="9" t="s">
        <v>114</v>
      </c>
      <c r="AO1" s="9" t="s">
        <v>116</v>
      </c>
      <c r="AP1" s="9" t="s">
        <v>118</v>
      </c>
      <c r="AQ1" s="9" t="s">
        <v>120</v>
      </c>
      <c r="AR1" s="9" t="s">
        <v>122</v>
      </c>
      <c r="AS1" s="9" t="s">
        <v>124</v>
      </c>
      <c r="AT1" s="9" t="s">
        <v>126</v>
      </c>
      <c r="AU1" s="9" t="s">
        <v>128</v>
      </c>
      <c r="AV1" s="9" t="s">
        <v>130</v>
      </c>
      <c r="AW1" s="9" t="s">
        <v>132</v>
      </c>
      <c r="AX1" s="9" t="s">
        <v>134</v>
      </c>
      <c r="AY1" s="9" t="s">
        <v>136</v>
      </c>
      <c r="AZ1" s="9" t="s">
        <v>138</v>
      </c>
      <c r="BA1" s="9" t="s">
        <v>140</v>
      </c>
      <c r="BB1" s="9" t="s">
        <v>142</v>
      </c>
      <c r="BC1" s="9" t="s">
        <v>144</v>
      </c>
      <c r="BD1" s="9" t="s">
        <v>146</v>
      </c>
      <c r="BE1" s="9" t="s">
        <v>148</v>
      </c>
      <c r="BF1" s="9" t="s">
        <v>150</v>
      </c>
      <c r="BG1" s="9" t="s">
        <v>152</v>
      </c>
      <c r="BH1" s="9" t="s">
        <v>154</v>
      </c>
      <c r="BI1" s="9" t="s">
        <v>156</v>
      </c>
      <c r="BJ1" s="9" t="s">
        <v>158</v>
      </c>
      <c r="BK1" s="9" t="s">
        <v>160</v>
      </c>
      <c r="BL1" s="9" t="s">
        <v>162</v>
      </c>
      <c r="BM1" s="9" t="s">
        <v>164</v>
      </c>
      <c r="BN1" s="9" t="s">
        <v>166</v>
      </c>
      <c r="BO1" s="26"/>
      <c r="BP1" s="26" t="s">
        <v>233</v>
      </c>
      <c r="BQ1" s="26" t="s">
        <v>234</v>
      </c>
      <c r="BR1" s="26" t="s">
        <v>235</v>
      </c>
      <c r="BS1" s="26" t="s">
        <v>236</v>
      </c>
      <c r="BT1" s="26" t="s">
        <v>237</v>
      </c>
      <c r="BU1" s="10" t="s">
        <v>238</v>
      </c>
      <c r="BV1" s="10" t="s">
        <v>239</v>
      </c>
      <c r="BW1" s="26" t="s">
        <v>240</v>
      </c>
      <c r="BX1" s="26"/>
    </row>
    <row r="2" customFormat="false" ht="105" hidden="false" customHeight="false" outlineLevel="0" collapsed="false">
      <c r="A2" s="27"/>
      <c r="B2" s="27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 t="s">
        <v>231</v>
      </c>
      <c r="BP2" s="13" t="s">
        <v>241</v>
      </c>
      <c r="BQ2" s="13" t="s">
        <v>242</v>
      </c>
      <c r="BR2" s="13" t="s">
        <v>243</v>
      </c>
      <c r="BS2" s="13" t="s">
        <v>244</v>
      </c>
      <c r="BT2" s="13" t="s">
        <v>245</v>
      </c>
      <c r="BU2" s="19" t="s">
        <v>246</v>
      </c>
      <c r="BV2" s="19" t="s">
        <v>247</v>
      </c>
      <c r="BW2" s="13" t="s">
        <v>248</v>
      </c>
      <c r="BX2" s="13" t="s">
        <v>276</v>
      </c>
    </row>
    <row r="3" customFormat="false" ht="12.75" hidden="false" customHeight="false" outlineLevel="0" collapsed="false">
      <c r="A3" s="9" t="s">
        <v>40</v>
      </c>
      <c r="B3" s="4"/>
      <c r="C3" s="8" t="n">
        <v>1037.74112009094</v>
      </c>
      <c r="D3" s="8" t="n">
        <v>58.051998790012</v>
      </c>
      <c r="E3" s="8" t="n">
        <v>0</v>
      </c>
      <c r="F3" s="8" t="n">
        <v>2.48120642452666</v>
      </c>
      <c r="G3" s="8" t="n">
        <v>8440.54168545652</v>
      </c>
      <c r="H3" s="8" t="n">
        <v>46.3548496193578</v>
      </c>
      <c r="I3" s="8" t="n">
        <v>0</v>
      </c>
      <c r="J3" s="8" t="n">
        <v>0</v>
      </c>
      <c r="K3" s="8" t="n">
        <v>0</v>
      </c>
      <c r="L3" s="8" t="n">
        <v>0.0635078294420207</v>
      </c>
      <c r="M3" s="8" t="n">
        <v>111.15844089829</v>
      </c>
      <c r="N3" s="8" t="n">
        <v>4.73523687444309</v>
      </c>
      <c r="O3" s="8" t="n">
        <v>14.1464197658427</v>
      </c>
      <c r="P3" s="8" t="n">
        <v>0.144020979187972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0.419140631809994</v>
      </c>
      <c r="W3" s="8" t="n">
        <v>0</v>
      </c>
      <c r="X3" s="8" t="n">
        <v>0.386182756608146</v>
      </c>
      <c r="Y3" s="8" t="n">
        <v>0</v>
      </c>
      <c r="Z3" s="8" t="n">
        <v>4.96644449477588</v>
      </c>
      <c r="AA3" s="8" t="n">
        <v>0.672307490936533</v>
      </c>
      <c r="AB3" s="8" t="n">
        <v>4.11080066576212</v>
      </c>
      <c r="AC3" s="8" t="n">
        <v>43.28817818846</v>
      </c>
      <c r="AD3" s="8" t="n">
        <v>0</v>
      </c>
      <c r="AE3" s="8" t="n">
        <v>155.585355454818</v>
      </c>
      <c r="AF3" s="8" t="n">
        <v>27.1376169697586</v>
      </c>
      <c r="AG3" s="8" t="n">
        <v>7.25380338638017</v>
      </c>
      <c r="AH3" s="8" t="n">
        <v>0</v>
      </c>
      <c r="AI3" s="8" t="n">
        <v>0</v>
      </c>
      <c r="AJ3" s="8" t="n">
        <v>11.011599883289</v>
      </c>
      <c r="AK3" s="8" t="n">
        <v>0</v>
      </c>
      <c r="AL3" s="8" t="n">
        <v>361.542175618102</v>
      </c>
      <c r="AM3" s="8" t="n">
        <v>0</v>
      </c>
      <c r="AN3" s="8" t="n">
        <v>0</v>
      </c>
      <c r="AO3" s="8" t="n">
        <v>0</v>
      </c>
      <c r="AP3" s="8" t="n">
        <v>0.873936275031053</v>
      </c>
      <c r="AQ3" s="8" t="n">
        <v>0.00665636998702408</v>
      </c>
      <c r="AR3" s="8" t="n">
        <v>0</v>
      </c>
      <c r="AS3" s="8" t="n">
        <v>0</v>
      </c>
      <c r="AT3" s="8" t="n">
        <v>0</v>
      </c>
      <c r="AU3" s="8" t="n">
        <v>0</v>
      </c>
      <c r="AV3" s="8" t="n">
        <v>86.4740263129136</v>
      </c>
      <c r="AW3" s="8" t="n">
        <v>5.93036274409583</v>
      </c>
      <c r="AX3" s="8" t="n">
        <v>3.32403302935446</v>
      </c>
      <c r="AY3" s="8" t="n">
        <v>0</v>
      </c>
      <c r="AZ3" s="8" t="n">
        <v>0</v>
      </c>
      <c r="BA3" s="8" t="n">
        <v>0</v>
      </c>
      <c r="BB3" s="8" t="n">
        <v>0</v>
      </c>
      <c r="BC3" s="8" t="n">
        <v>0</v>
      </c>
      <c r="BD3" s="8" t="n">
        <v>123.753375384277</v>
      </c>
      <c r="BE3" s="8" t="n">
        <v>15.4867379099395</v>
      </c>
      <c r="BF3" s="8" t="n">
        <v>0</v>
      </c>
      <c r="BG3" s="8" t="n">
        <v>10.9488206275092</v>
      </c>
      <c r="BH3" s="8" t="n">
        <v>81.4127508289681</v>
      </c>
      <c r="BI3" s="8" t="n">
        <v>0.136156719608931</v>
      </c>
      <c r="BJ3" s="8" t="n">
        <v>2.69126979123763</v>
      </c>
      <c r="BK3" s="8" t="n">
        <v>16.2410653301964</v>
      </c>
      <c r="BL3" s="8" t="n">
        <v>0</v>
      </c>
      <c r="BM3" s="8" t="n">
        <v>1.28483460268204</v>
      </c>
      <c r="BN3" s="8" t="n">
        <v>0</v>
      </c>
      <c r="BO3" s="16" t="n">
        <f aca="false">SUM(C3:BN3)</f>
        <v>10680.3561181951</v>
      </c>
      <c r="BP3" s="8" t="n">
        <v>2383.89211759081</v>
      </c>
      <c r="BQ3" s="8" t="n">
        <v>0</v>
      </c>
      <c r="BR3" s="8" t="n">
        <v>0</v>
      </c>
      <c r="BS3" s="8" t="n">
        <v>72.0898584851255</v>
      </c>
      <c r="BT3" s="8" t="n">
        <v>138.074078123149</v>
      </c>
      <c r="BU3" s="8" t="n">
        <v>2901.38591273353</v>
      </c>
      <c r="BV3" s="8" t="n">
        <v>375.328206866606</v>
      </c>
      <c r="BW3" s="8" t="n">
        <v>349.377805005045</v>
      </c>
      <c r="BX3" s="16" t="n">
        <f aca="false">SUM(BO3:BW3)</f>
        <v>16900.5040969993</v>
      </c>
    </row>
    <row r="4" customFormat="false" ht="12.75" hidden="false" customHeight="false" outlineLevel="0" collapsed="false">
      <c r="A4" s="9" t="s">
        <v>42</v>
      </c>
      <c r="B4" s="4"/>
      <c r="C4" s="8" t="n">
        <v>8.18487517866835</v>
      </c>
      <c r="D4" s="8" t="n">
        <v>0</v>
      </c>
      <c r="E4" s="8" t="n">
        <v>0</v>
      </c>
      <c r="F4" s="8" t="n">
        <v>0</v>
      </c>
      <c r="G4" s="8" t="n">
        <v>0.412830538163561</v>
      </c>
      <c r="H4" s="8" t="n">
        <v>0</v>
      </c>
      <c r="I4" s="8" t="n">
        <v>312.410565015524</v>
      </c>
      <c r="J4" s="8" t="n">
        <v>101.483297289819</v>
      </c>
      <c r="K4" s="8" t="n">
        <v>0</v>
      </c>
      <c r="L4" s="8" t="n">
        <v>0</v>
      </c>
      <c r="M4" s="8" t="n">
        <v>5.7929036753347</v>
      </c>
      <c r="N4" s="8" t="n">
        <v>0</v>
      </c>
      <c r="O4" s="8" t="n">
        <v>0</v>
      </c>
      <c r="P4" s="8" t="n">
        <v>4.16331960716337E-005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8" t="n">
        <v>0</v>
      </c>
      <c r="X4" s="8" t="n">
        <v>10.9795590491622</v>
      </c>
      <c r="Y4" s="8" t="n">
        <v>0</v>
      </c>
      <c r="Z4" s="8" t="n">
        <v>0</v>
      </c>
      <c r="AA4" s="8" t="n">
        <v>0</v>
      </c>
      <c r="AB4" s="8" t="n">
        <v>0</v>
      </c>
      <c r="AC4" s="8" t="n">
        <v>0.383095270334735</v>
      </c>
      <c r="AD4" s="8" t="n">
        <v>0</v>
      </c>
      <c r="AE4" s="8" t="n">
        <v>10.2401823523258</v>
      </c>
      <c r="AF4" s="8" t="n">
        <v>0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0.176422122150987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  <c r="AS4" s="8" t="n">
        <v>0</v>
      </c>
      <c r="AT4" s="8" t="n">
        <v>0.280218142551095</v>
      </c>
      <c r="AU4" s="8" t="n">
        <v>0</v>
      </c>
      <c r="AV4" s="8" t="n">
        <v>0</v>
      </c>
      <c r="AW4" s="8" t="n">
        <v>0.0907174711551603</v>
      </c>
      <c r="AX4" s="8" t="n">
        <v>0.00527750745558773</v>
      </c>
      <c r="AY4" s="8" t="n">
        <v>0.398506501763823</v>
      </c>
      <c r="AZ4" s="8" t="n">
        <v>3.05779051781691E-007</v>
      </c>
      <c r="BA4" s="8" t="n">
        <v>0.511926136416451</v>
      </c>
      <c r="BB4" s="8" t="n">
        <v>0</v>
      </c>
      <c r="BC4" s="8" t="n">
        <v>0</v>
      </c>
      <c r="BD4" s="8" t="n">
        <v>22.5184536726044</v>
      </c>
      <c r="BE4" s="8" t="n">
        <v>0</v>
      </c>
      <c r="BF4" s="8" t="n">
        <v>0</v>
      </c>
      <c r="BG4" s="8" t="n">
        <v>0</v>
      </c>
      <c r="BH4" s="8" t="n">
        <v>0</v>
      </c>
      <c r="BI4" s="8" t="n">
        <v>0</v>
      </c>
      <c r="BJ4" s="8" t="n">
        <v>0</v>
      </c>
      <c r="BK4" s="8" t="n">
        <v>0</v>
      </c>
      <c r="BL4" s="8" t="n">
        <v>0</v>
      </c>
      <c r="BM4" s="8" t="n">
        <v>1.0625395885878</v>
      </c>
      <c r="BN4" s="8" t="n">
        <v>0</v>
      </c>
      <c r="BO4" s="16" t="n">
        <f aca="false">SUM(C4:BN4)</f>
        <v>474.931411450993</v>
      </c>
      <c r="BP4" s="8" t="n">
        <v>93.9305097050302</v>
      </c>
      <c r="BQ4" s="8" t="n">
        <v>0</v>
      </c>
      <c r="BR4" s="8" t="n">
        <v>0</v>
      </c>
      <c r="BS4" s="8" t="n">
        <v>0</v>
      </c>
      <c r="BT4" s="8" t="n">
        <v>-13.9708649365807</v>
      </c>
      <c r="BU4" s="8" t="n">
        <v>103.344802644059</v>
      </c>
      <c r="BV4" s="8" t="n">
        <v>9.01036931004864</v>
      </c>
      <c r="BW4" s="8" t="n">
        <v>36.0137817840132</v>
      </c>
      <c r="BX4" s="16" t="n">
        <f aca="false">SUM(BO4:BW4)</f>
        <v>703.260009957563</v>
      </c>
    </row>
    <row r="5" customFormat="false" ht="12.75" hidden="false" customHeight="false" outlineLevel="0" collapsed="false">
      <c r="A5" s="9" t="s">
        <v>44</v>
      </c>
      <c r="B5" s="4"/>
      <c r="C5" s="8" t="n">
        <v>0</v>
      </c>
      <c r="D5" s="8" t="n">
        <v>0</v>
      </c>
      <c r="E5" s="8" t="n">
        <v>0</v>
      </c>
      <c r="F5" s="8" t="n">
        <v>0</v>
      </c>
      <c r="G5" s="8" t="n">
        <v>32.2871422438342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0.193787822933046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0.0103976102857881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4.80610224520666</v>
      </c>
      <c r="AF5" s="8" t="n">
        <v>0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110.273474085202</v>
      </c>
      <c r="AM5" s="8" t="n">
        <v>0</v>
      </c>
      <c r="AN5" s="8" t="n">
        <v>0</v>
      </c>
      <c r="AO5" s="8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0</v>
      </c>
      <c r="AV5" s="8" t="n">
        <v>0</v>
      </c>
      <c r="AW5" s="8" t="n">
        <v>0</v>
      </c>
      <c r="AX5" s="8" t="n">
        <v>0</v>
      </c>
      <c r="AY5" s="8" t="n">
        <v>0</v>
      </c>
      <c r="AZ5" s="8" t="n">
        <v>0</v>
      </c>
      <c r="BA5" s="8" t="n">
        <v>0</v>
      </c>
      <c r="BB5" s="8" t="n">
        <v>0</v>
      </c>
      <c r="BC5" s="8" t="n">
        <v>0</v>
      </c>
      <c r="BD5" s="8" t="n">
        <v>0</v>
      </c>
      <c r="BE5" s="8" t="n">
        <v>0</v>
      </c>
      <c r="BF5" s="8" t="n">
        <v>0</v>
      </c>
      <c r="BG5" s="8" t="n">
        <v>0</v>
      </c>
      <c r="BH5" s="8" t="n">
        <v>0</v>
      </c>
      <c r="BI5" s="8" t="n">
        <v>0</v>
      </c>
      <c r="BJ5" s="8" t="n">
        <v>0</v>
      </c>
      <c r="BK5" s="8" t="n">
        <v>0</v>
      </c>
      <c r="BL5" s="8" t="n">
        <v>0</v>
      </c>
      <c r="BM5" s="8" t="n">
        <v>0</v>
      </c>
      <c r="BN5" s="8" t="n">
        <v>0</v>
      </c>
      <c r="BO5" s="16" t="n">
        <f aca="false">SUM(C5:BN5)</f>
        <v>147.570904007462</v>
      </c>
      <c r="BP5" s="8" t="n">
        <v>205.280939375459</v>
      </c>
      <c r="BQ5" s="8" t="n">
        <v>0</v>
      </c>
      <c r="BR5" s="8" t="n">
        <v>0</v>
      </c>
      <c r="BS5" s="8" t="n">
        <v>0</v>
      </c>
      <c r="BT5" s="8" t="n">
        <v>1.73692117824402</v>
      </c>
      <c r="BU5" s="8" t="n">
        <v>68.9743498387658</v>
      </c>
      <c r="BV5" s="8" t="n">
        <v>2.94200599721199</v>
      </c>
      <c r="BW5" s="8" t="n">
        <v>2.36392994665233</v>
      </c>
      <c r="BX5" s="16" t="n">
        <f aca="false">SUM(BO5:BW5)</f>
        <v>428.869050343795</v>
      </c>
    </row>
    <row r="6" customFormat="false" ht="12.75" hidden="false" customHeight="false" outlineLevel="0" collapsed="false">
      <c r="A6" s="9" t="s">
        <v>46</v>
      </c>
      <c r="B6" s="4"/>
      <c r="C6" s="8" t="n">
        <v>2.83627147580454</v>
      </c>
      <c r="D6" s="8" t="n">
        <v>0</v>
      </c>
      <c r="E6" s="8" t="n">
        <v>0</v>
      </c>
      <c r="F6" s="8" t="n">
        <v>200.522308655367</v>
      </c>
      <c r="G6" s="8" t="n">
        <v>62.3512185857548</v>
      </c>
      <c r="H6" s="8" t="n">
        <v>1.74922176513189</v>
      </c>
      <c r="I6" s="8" t="n">
        <v>0</v>
      </c>
      <c r="J6" s="8" t="n">
        <v>8.47412610721997</v>
      </c>
      <c r="K6" s="8" t="n">
        <v>0</v>
      </c>
      <c r="L6" s="8" t="n">
        <v>10959.8390658533</v>
      </c>
      <c r="M6" s="8" t="n">
        <v>572.214439798314</v>
      </c>
      <c r="N6" s="8" t="n">
        <v>0</v>
      </c>
      <c r="O6" s="8" t="n">
        <v>0.000258235879536816</v>
      </c>
      <c r="P6" s="8" t="n">
        <v>403.052021141619</v>
      </c>
      <c r="Q6" s="8" t="n">
        <v>1184.84996993269</v>
      </c>
      <c r="R6" s="8" t="n">
        <v>0.306318514753857</v>
      </c>
      <c r="S6" s="8" t="n">
        <v>16.073755584876</v>
      </c>
      <c r="T6" s="8" t="n">
        <v>17.0024883268069</v>
      </c>
      <c r="U6" s="8" t="n">
        <v>0</v>
      </c>
      <c r="V6" s="8" t="n">
        <v>0</v>
      </c>
      <c r="W6" s="8" t="n">
        <v>0</v>
      </c>
      <c r="X6" s="8" t="n">
        <v>259.28644923888</v>
      </c>
      <c r="Y6" s="8" t="n">
        <v>0</v>
      </c>
      <c r="Z6" s="8" t="n">
        <v>46.0935776589496</v>
      </c>
      <c r="AA6" s="8" t="n">
        <v>0</v>
      </c>
      <c r="AB6" s="8" t="n">
        <v>0</v>
      </c>
      <c r="AC6" s="8" t="n">
        <v>459.386345688976</v>
      </c>
      <c r="AD6" s="8" t="n">
        <v>0</v>
      </c>
      <c r="AE6" s="8" t="n">
        <v>221.430723187156</v>
      </c>
      <c r="AF6" s="8" t="n">
        <v>0</v>
      </c>
      <c r="AG6" s="8" t="n">
        <v>4.32319522379369E-005</v>
      </c>
      <c r="AH6" s="8" t="n">
        <v>0</v>
      </c>
      <c r="AI6" s="8" t="n">
        <v>0</v>
      </c>
      <c r="AJ6" s="8" t="n">
        <v>0.0039128521441947</v>
      </c>
      <c r="AK6" s="8" t="n">
        <v>0</v>
      </c>
      <c r="AL6" s="8" t="n">
        <v>0</v>
      </c>
      <c r="AM6" s="8" t="n">
        <v>0.000403953885098089</v>
      </c>
      <c r="AN6" s="8" t="n">
        <v>0</v>
      </c>
      <c r="AO6" s="8" t="n">
        <v>3.02597445725745E-005</v>
      </c>
      <c r="AP6" s="8" t="n">
        <v>3.31188952938068</v>
      </c>
      <c r="AQ6" s="8" t="n">
        <v>0</v>
      </c>
      <c r="AR6" s="8" t="n">
        <v>0.367414351459737</v>
      </c>
      <c r="AS6" s="8" t="n">
        <v>0.00841430159319371</v>
      </c>
      <c r="AT6" s="8" t="n">
        <v>18.3294404098359</v>
      </c>
      <c r="AU6" s="8" t="n">
        <v>24.778491220901</v>
      </c>
      <c r="AV6" s="8" t="n">
        <v>0.339697152997154</v>
      </c>
      <c r="AW6" s="8" t="n">
        <v>0.00775580813305224</v>
      </c>
      <c r="AX6" s="8" t="n">
        <v>0.0464905793834377</v>
      </c>
      <c r="AY6" s="8" t="n">
        <v>0</v>
      </c>
      <c r="AZ6" s="8" t="n">
        <v>0.00141153593225026</v>
      </c>
      <c r="BA6" s="8" t="n">
        <v>0.194132339245842</v>
      </c>
      <c r="BB6" s="8" t="n">
        <v>0</v>
      </c>
      <c r="BC6" s="8" t="n">
        <v>0</v>
      </c>
      <c r="BD6" s="8" t="n">
        <v>14.4462533448139</v>
      </c>
      <c r="BE6" s="8" t="n">
        <v>5.93142728596568</v>
      </c>
      <c r="BF6" s="8" t="n">
        <v>0</v>
      </c>
      <c r="BG6" s="8" t="n">
        <v>1.12241399362394</v>
      </c>
      <c r="BH6" s="8" t="n">
        <v>0</v>
      </c>
      <c r="BI6" s="8" t="n">
        <v>4.08855293170551</v>
      </c>
      <c r="BJ6" s="8" t="n">
        <v>0.134484918875156</v>
      </c>
      <c r="BK6" s="8" t="n">
        <v>1.42922265994072</v>
      </c>
      <c r="BL6" s="8" t="n">
        <v>0</v>
      </c>
      <c r="BM6" s="8" t="n">
        <v>0</v>
      </c>
      <c r="BN6" s="8" t="n">
        <v>0</v>
      </c>
      <c r="BO6" s="16" t="n">
        <f aca="false">SUM(C6:BN6)</f>
        <v>14490.010442413</v>
      </c>
      <c r="BP6" s="8" t="n">
        <v>0.991735537190081</v>
      </c>
      <c r="BQ6" s="8" t="n">
        <v>0</v>
      </c>
      <c r="BR6" s="8" t="n">
        <v>0</v>
      </c>
      <c r="BS6" s="8" t="n">
        <v>0</v>
      </c>
      <c r="BT6" s="8" t="n">
        <v>140.641310586111</v>
      </c>
      <c r="BU6" s="8" t="n">
        <v>839.253603820879</v>
      </c>
      <c r="BV6" s="8" t="n">
        <v>94.0038866822625</v>
      </c>
      <c r="BW6" s="8" t="n">
        <v>8713.47309148224</v>
      </c>
      <c r="BX6" s="16" t="n">
        <f aca="false">SUM(BO6:BW6)</f>
        <v>24278.3740705217</v>
      </c>
    </row>
    <row r="7" customFormat="false" ht="12.75" hidden="false" customHeight="false" outlineLevel="0" collapsed="false">
      <c r="A7" s="9" t="s">
        <v>48</v>
      </c>
      <c r="B7" s="4"/>
      <c r="C7" s="8" t="n">
        <v>2152.12069562949</v>
      </c>
      <c r="D7" s="8" t="n">
        <v>0.198497684243004</v>
      </c>
      <c r="E7" s="8" t="n">
        <v>0.0280907865238917</v>
      </c>
      <c r="F7" s="8" t="n">
        <v>0.141178803379776</v>
      </c>
      <c r="G7" s="8" t="n">
        <v>9388.43003672842</v>
      </c>
      <c r="H7" s="8" t="n">
        <v>10.3230834849443</v>
      </c>
      <c r="I7" s="8" t="n">
        <v>1.62660101658898</v>
      </c>
      <c r="J7" s="8" t="n">
        <v>41.0040982777748</v>
      </c>
      <c r="K7" s="8" t="n">
        <v>1.29734015688828</v>
      </c>
      <c r="L7" s="8" t="n">
        <v>98.9148611315941</v>
      </c>
      <c r="M7" s="8" t="n">
        <v>623.942732465394</v>
      </c>
      <c r="N7" s="8" t="n">
        <v>6.44511866057937</v>
      </c>
      <c r="O7" s="8" t="n">
        <v>3.43769711552342</v>
      </c>
      <c r="P7" s="8" t="n">
        <v>1.05627126353747</v>
      </c>
      <c r="Q7" s="8" t="n">
        <v>1.26718621940271</v>
      </c>
      <c r="R7" s="8" t="n">
        <v>16.8452271439243</v>
      </c>
      <c r="S7" s="8" t="n">
        <v>0.0676834061613948</v>
      </c>
      <c r="T7" s="8" t="n">
        <v>0.598140104396925</v>
      </c>
      <c r="U7" s="8" t="n">
        <v>3.31567651576648</v>
      </c>
      <c r="V7" s="8" t="n">
        <v>3.314089498541</v>
      </c>
      <c r="W7" s="8" t="n">
        <v>0.0275842369473224</v>
      </c>
      <c r="X7" s="8" t="n">
        <v>3.12582439382135</v>
      </c>
      <c r="Y7" s="8" t="n">
        <v>2.39102031282793</v>
      </c>
      <c r="Z7" s="8" t="n">
        <v>21.3148161947178</v>
      </c>
      <c r="AA7" s="8" t="n">
        <v>0.0352454086836258</v>
      </c>
      <c r="AB7" s="8" t="n">
        <v>43.2336127740178</v>
      </c>
      <c r="AC7" s="8" t="n">
        <v>38.6966293227743</v>
      </c>
      <c r="AD7" s="8" t="n">
        <v>4.99612359907887</v>
      </c>
      <c r="AE7" s="8" t="n">
        <v>713.740114129815</v>
      </c>
      <c r="AF7" s="8" t="n">
        <v>15.5374217059767</v>
      </c>
      <c r="AG7" s="8" t="n">
        <v>12.0044605070383</v>
      </c>
      <c r="AH7" s="8" t="n">
        <v>0.128058785737273</v>
      </c>
      <c r="AI7" s="8" t="n">
        <v>1.41143098577001</v>
      </c>
      <c r="AJ7" s="8" t="n">
        <v>77.4149665392815</v>
      </c>
      <c r="AK7" s="8" t="n">
        <v>1.01128457306156</v>
      </c>
      <c r="AL7" s="8" t="n">
        <v>3619.81095075703</v>
      </c>
      <c r="AM7" s="8" t="n">
        <v>3.61103738057405</v>
      </c>
      <c r="AN7" s="8" t="n">
        <v>15.2708661618161</v>
      </c>
      <c r="AO7" s="8" t="n">
        <v>6.56308436422028</v>
      </c>
      <c r="AP7" s="8" t="n">
        <v>14.8375223866208</v>
      </c>
      <c r="AQ7" s="8" t="n">
        <v>4.16445281750903</v>
      </c>
      <c r="AR7" s="8" t="n">
        <v>0.919908618053268</v>
      </c>
      <c r="AS7" s="8" t="n">
        <v>4.84113501029251</v>
      </c>
      <c r="AT7" s="8" t="n">
        <v>0.25857950387023</v>
      </c>
      <c r="AU7" s="8" t="n">
        <v>0</v>
      </c>
      <c r="AV7" s="8" t="n">
        <v>158.601255604647</v>
      </c>
      <c r="AW7" s="8" t="n">
        <v>18.0212879656492</v>
      </c>
      <c r="AX7" s="8" t="n">
        <v>6.60132412196253</v>
      </c>
      <c r="AY7" s="8" t="n">
        <v>8.62905967929764</v>
      </c>
      <c r="AZ7" s="8" t="n">
        <v>6.37886785878707</v>
      </c>
      <c r="BA7" s="8" t="n">
        <v>18.45304694052</v>
      </c>
      <c r="BB7" s="8" t="n">
        <v>2.27654047756757</v>
      </c>
      <c r="BC7" s="8" t="n">
        <v>1.48297437237196</v>
      </c>
      <c r="BD7" s="8" t="n">
        <v>46.7806229360342</v>
      </c>
      <c r="BE7" s="8" t="n">
        <v>217.165951011139</v>
      </c>
      <c r="BF7" s="8" t="n">
        <v>43.329694882772</v>
      </c>
      <c r="BG7" s="8" t="n">
        <v>323.469064614526</v>
      </c>
      <c r="BH7" s="8" t="n">
        <v>352.889711110349</v>
      </c>
      <c r="BI7" s="8" t="n">
        <v>30.1328866359241</v>
      </c>
      <c r="BJ7" s="8" t="n">
        <v>82.7367583000188</v>
      </c>
      <c r="BK7" s="8" t="n">
        <v>6.5920118996234</v>
      </c>
      <c r="BL7" s="8" t="n">
        <v>1.78554162797249</v>
      </c>
      <c r="BM7" s="8" t="n">
        <v>15.799759708663</v>
      </c>
      <c r="BN7" s="8" t="n">
        <v>0</v>
      </c>
      <c r="BO7" s="16" t="n">
        <f aca="false">SUM(C7:BN7)</f>
        <v>18300.8467963104</v>
      </c>
      <c r="BP7" s="8" t="n">
        <v>14777.9720643176</v>
      </c>
      <c r="BQ7" s="8" t="n">
        <v>0</v>
      </c>
      <c r="BR7" s="8" t="n">
        <v>0</v>
      </c>
      <c r="BS7" s="8" t="n">
        <v>0</v>
      </c>
      <c r="BT7" s="8" t="n">
        <v>346.464401817987</v>
      </c>
      <c r="BU7" s="8" t="n">
        <v>15737.1340717167</v>
      </c>
      <c r="BV7" s="8" t="n">
        <v>3636.72416691292</v>
      </c>
      <c r="BW7" s="8" t="n">
        <v>3922.58511277568</v>
      </c>
      <c r="BX7" s="16" t="n">
        <f aca="false">SUM(BO7:BW7)</f>
        <v>56721.7266138514</v>
      </c>
    </row>
    <row r="8" customFormat="false" ht="12.75" hidden="false" customHeight="false" outlineLevel="0" collapsed="false">
      <c r="A8" s="9" t="s">
        <v>50</v>
      </c>
      <c r="B8" s="4"/>
      <c r="C8" s="8" t="n">
        <v>5.34527253843643</v>
      </c>
      <c r="D8" s="8" t="n">
        <v>0</v>
      </c>
      <c r="E8" s="8" t="n">
        <v>7.64647727488528</v>
      </c>
      <c r="F8" s="8" t="n">
        <v>1.69481523183232</v>
      </c>
      <c r="G8" s="8" t="n">
        <v>11.3114635207904</v>
      </c>
      <c r="H8" s="8" t="n">
        <v>1193.5920762027</v>
      </c>
      <c r="I8" s="8" t="n">
        <v>0.123347672530896</v>
      </c>
      <c r="J8" s="8" t="n">
        <v>65.7824709432475</v>
      </c>
      <c r="K8" s="8" t="n">
        <v>0.34880937201563</v>
      </c>
      <c r="L8" s="8" t="n">
        <v>1.65013599853051</v>
      </c>
      <c r="M8" s="8" t="n">
        <v>34.8284743379458</v>
      </c>
      <c r="N8" s="8" t="n">
        <v>1.48757671858496</v>
      </c>
      <c r="O8" s="8" t="n">
        <v>27.5009390049008</v>
      </c>
      <c r="P8" s="8" t="n">
        <v>10.5596425266318</v>
      </c>
      <c r="Q8" s="8" t="n">
        <v>1.26790777842628</v>
      </c>
      <c r="R8" s="8" t="n">
        <v>6.56537348620611</v>
      </c>
      <c r="S8" s="8" t="n">
        <v>0.260640667535788</v>
      </c>
      <c r="T8" s="8" t="n">
        <v>0.833690094252299</v>
      </c>
      <c r="U8" s="8" t="n">
        <v>2.51180298062994</v>
      </c>
      <c r="V8" s="8" t="n">
        <v>121.039335727529</v>
      </c>
      <c r="W8" s="8" t="n">
        <v>1.35544083090783</v>
      </c>
      <c r="X8" s="8" t="n">
        <v>168.230447445723</v>
      </c>
      <c r="Y8" s="8" t="n">
        <v>26.6077952091894</v>
      </c>
      <c r="Z8" s="8" t="n">
        <v>0.000185070154870138</v>
      </c>
      <c r="AA8" s="8" t="n">
        <v>0.39142588687655</v>
      </c>
      <c r="AB8" s="8" t="n">
        <v>5.11482235143481</v>
      </c>
      <c r="AC8" s="8" t="n">
        <v>204.512787052363</v>
      </c>
      <c r="AD8" s="8" t="n">
        <v>37.4673371155049</v>
      </c>
      <c r="AE8" s="8" t="n">
        <v>86.5385861371361</v>
      </c>
      <c r="AF8" s="8" t="n">
        <v>18.0331360354318</v>
      </c>
      <c r="AG8" s="8" t="n">
        <v>3.65967957543699</v>
      </c>
      <c r="AH8" s="8" t="n">
        <v>0</v>
      </c>
      <c r="AI8" s="8" t="n">
        <v>0.468607767418793</v>
      </c>
      <c r="AJ8" s="8" t="n">
        <v>5.56008939502104</v>
      </c>
      <c r="AK8" s="8" t="n">
        <v>0.352491647271388</v>
      </c>
      <c r="AL8" s="8" t="n">
        <v>26.2747127189405</v>
      </c>
      <c r="AM8" s="8" t="n">
        <v>3.13276421667095E-005</v>
      </c>
      <c r="AN8" s="8" t="n">
        <v>0.305610255048873</v>
      </c>
      <c r="AO8" s="8" t="n">
        <v>1.76844558104299</v>
      </c>
      <c r="AP8" s="8" t="n">
        <v>0.222822586270995</v>
      </c>
      <c r="AQ8" s="8" t="n">
        <v>0.00594257770545617</v>
      </c>
      <c r="AR8" s="8" t="n">
        <v>0</v>
      </c>
      <c r="AS8" s="8" t="n">
        <v>0.0019936067601699</v>
      </c>
      <c r="AT8" s="8" t="n">
        <v>7.09736548779712</v>
      </c>
      <c r="AU8" s="8" t="n">
        <v>0</v>
      </c>
      <c r="AV8" s="8" t="n">
        <v>4.77386839094989</v>
      </c>
      <c r="AW8" s="8" t="n">
        <v>11.1468912238035</v>
      </c>
      <c r="AX8" s="8" t="n">
        <v>4.67873439327702</v>
      </c>
      <c r="AY8" s="8" t="n">
        <v>2.44496859514504</v>
      </c>
      <c r="AZ8" s="8" t="n">
        <v>10.4669806684378</v>
      </c>
      <c r="BA8" s="8" t="n">
        <v>3.76090259443816</v>
      </c>
      <c r="BB8" s="8" t="n">
        <v>1.19891504860961</v>
      </c>
      <c r="BC8" s="8" t="n">
        <v>0</v>
      </c>
      <c r="BD8" s="8" t="n">
        <v>37.1744504771335</v>
      </c>
      <c r="BE8" s="8" t="n">
        <v>30.2938266782291</v>
      </c>
      <c r="BF8" s="8" t="n">
        <v>2.03201171300411</v>
      </c>
      <c r="BG8" s="8" t="n">
        <v>60.769329235988</v>
      </c>
      <c r="BH8" s="8" t="n">
        <v>21.9697045249177</v>
      </c>
      <c r="BI8" s="8" t="n">
        <v>0.521724981459702</v>
      </c>
      <c r="BJ8" s="8" t="n">
        <v>8.77322604165965</v>
      </c>
      <c r="BK8" s="8" t="n">
        <v>0</v>
      </c>
      <c r="BL8" s="8" t="n">
        <v>7.01768367751632</v>
      </c>
      <c r="BM8" s="8" t="n">
        <v>37.4634029868742</v>
      </c>
      <c r="BN8" s="8" t="n">
        <v>0</v>
      </c>
      <c r="BO8" s="16" t="n">
        <f aca="false">SUM(C8:BN8)</f>
        <v>2332.80662897013</v>
      </c>
      <c r="BP8" s="8" t="n">
        <v>4829.92016580068</v>
      </c>
      <c r="BQ8" s="8" t="n">
        <v>0</v>
      </c>
      <c r="BR8" s="8" t="n">
        <v>0</v>
      </c>
      <c r="BS8" s="8" t="n">
        <v>0</v>
      </c>
      <c r="BT8" s="8" t="n">
        <v>38.0852713414154</v>
      </c>
      <c r="BU8" s="8" t="n">
        <v>3885.34514084111</v>
      </c>
      <c r="BV8" s="8" t="n">
        <v>1384.96703712249</v>
      </c>
      <c r="BW8" s="8" t="n">
        <v>1067.34447485175</v>
      </c>
      <c r="BX8" s="16" t="n">
        <f aca="false">SUM(BO8:BW8)</f>
        <v>13538.4687189276</v>
      </c>
    </row>
    <row r="9" customFormat="false" ht="12.75" hidden="false" customHeight="false" outlineLevel="0" collapsed="false">
      <c r="A9" s="9" t="s">
        <v>52</v>
      </c>
      <c r="B9" s="4"/>
      <c r="C9" s="8" t="n">
        <v>8.71876250412432</v>
      </c>
      <c r="D9" s="8" t="n">
        <v>0</v>
      </c>
      <c r="E9" s="8" t="n">
        <v>0</v>
      </c>
      <c r="F9" s="8" t="n">
        <v>4.38122880554195</v>
      </c>
      <c r="G9" s="8" t="n">
        <v>84.2448637595814</v>
      </c>
      <c r="H9" s="8" t="n">
        <v>1.43168223437542</v>
      </c>
      <c r="I9" s="8" t="n">
        <v>701.756958795417</v>
      </c>
      <c r="J9" s="8" t="n">
        <v>38.2346156066529</v>
      </c>
      <c r="K9" s="8" t="n">
        <v>1.71095428689558</v>
      </c>
      <c r="L9" s="8" t="n">
        <v>3.57625757647806</v>
      </c>
      <c r="M9" s="8" t="n">
        <v>34.1728769669009</v>
      </c>
      <c r="N9" s="8" t="n">
        <v>0</v>
      </c>
      <c r="O9" s="8" t="n">
        <v>15.5306302002456</v>
      </c>
      <c r="P9" s="8" t="n">
        <v>38.6538910778498</v>
      </c>
      <c r="Q9" s="8" t="n">
        <v>12.6288690428016</v>
      </c>
      <c r="R9" s="8" t="n">
        <v>20.8180112618601</v>
      </c>
      <c r="S9" s="8" t="n">
        <v>1.16988995377511</v>
      </c>
      <c r="T9" s="8" t="n">
        <v>8.4545261992534</v>
      </c>
      <c r="U9" s="8" t="n">
        <v>39.4706789611429</v>
      </c>
      <c r="V9" s="8" t="n">
        <v>6.57407290334948</v>
      </c>
      <c r="W9" s="8" t="n">
        <v>1.71111749843668</v>
      </c>
      <c r="X9" s="8" t="n">
        <v>261.223928842577</v>
      </c>
      <c r="Y9" s="8" t="n">
        <v>5.75641364554787</v>
      </c>
      <c r="Z9" s="8" t="n">
        <v>138.493434338786</v>
      </c>
      <c r="AA9" s="8" t="n">
        <v>0</v>
      </c>
      <c r="AB9" s="8" t="n">
        <v>2.29562983554558</v>
      </c>
      <c r="AC9" s="8" t="n">
        <v>1153.50986553418</v>
      </c>
      <c r="AD9" s="8" t="n">
        <v>5.6457208134992</v>
      </c>
      <c r="AE9" s="8" t="n">
        <v>48.5843385615808</v>
      </c>
      <c r="AF9" s="8" t="n">
        <v>0.802828533411028</v>
      </c>
      <c r="AG9" s="8" t="n">
        <v>17.5584717633824</v>
      </c>
      <c r="AH9" s="8" t="n">
        <v>0</v>
      </c>
      <c r="AI9" s="8" t="n">
        <v>0</v>
      </c>
      <c r="AJ9" s="8" t="n">
        <v>7.90856335176065</v>
      </c>
      <c r="AK9" s="8" t="n">
        <v>0</v>
      </c>
      <c r="AL9" s="8" t="n">
        <v>0</v>
      </c>
      <c r="AM9" s="8" t="n">
        <v>0.000130556852529319</v>
      </c>
      <c r="AN9" s="8" t="n">
        <v>0.871148190102333</v>
      </c>
      <c r="AO9" s="8" t="n">
        <v>9.73823541713951E-006</v>
      </c>
      <c r="AP9" s="8" t="n">
        <v>0.00875053098386124</v>
      </c>
      <c r="AQ9" s="8" t="n">
        <v>0.0202140334775684</v>
      </c>
      <c r="AR9" s="8" t="n">
        <v>0</v>
      </c>
      <c r="AS9" s="8" t="n">
        <v>0</v>
      </c>
      <c r="AT9" s="8" t="n">
        <v>80.6458602360814</v>
      </c>
      <c r="AU9" s="8" t="n">
        <v>154.776660856614</v>
      </c>
      <c r="AV9" s="8" t="n">
        <v>15.5169539061077</v>
      </c>
      <c r="AW9" s="8" t="n">
        <v>4.73311154303148</v>
      </c>
      <c r="AX9" s="8" t="n">
        <v>4.0196003656515</v>
      </c>
      <c r="AY9" s="8" t="n">
        <v>0.804663377844524</v>
      </c>
      <c r="AZ9" s="8" t="n">
        <v>3.42111978701193</v>
      </c>
      <c r="BA9" s="8" t="n">
        <v>2.73075776675154</v>
      </c>
      <c r="BB9" s="8" t="n">
        <v>0</v>
      </c>
      <c r="BC9" s="8" t="n">
        <v>0</v>
      </c>
      <c r="BD9" s="8" t="n">
        <v>30.2660459909179</v>
      </c>
      <c r="BE9" s="8" t="n">
        <v>4.40128776990097</v>
      </c>
      <c r="BF9" s="8" t="n">
        <v>0</v>
      </c>
      <c r="BG9" s="8" t="n">
        <v>0</v>
      </c>
      <c r="BH9" s="8" t="n">
        <v>0.183590499613751</v>
      </c>
      <c r="BI9" s="8" t="n">
        <v>0</v>
      </c>
      <c r="BJ9" s="8" t="n">
        <v>0</v>
      </c>
      <c r="BK9" s="8" t="n">
        <v>1.4203195399412</v>
      </c>
      <c r="BL9" s="8" t="n">
        <v>2.86177737355347</v>
      </c>
      <c r="BM9" s="8" t="n">
        <v>20.4848396912236</v>
      </c>
      <c r="BN9" s="8" t="n">
        <v>0</v>
      </c>
      <c r="BO9" s="16" t="n">
        <f aca="false">SUM(C9:BN9)</f>
        <v>2992.18592460885</v>
      </c>
      <c r="BP9" s="8" t="n">
        <v>137.778984307069</v>
      </c>
      <c r="BQ9" s="8" t="n">
        <v>0</v>
      </c>
      <c r="BR9" s="8" t="n">
        <v>0</v>
      </c>
      <c r="BS9" s="8" t="n">
        <v>9.79811536412517</v>
      </c>
      <c r="BT9" s="8" t="n">
        <v>249.603858567855</v>
      </c>
      <c r="BU9" s="8" t="n">
        <v>1143.8538252019</v>
      </c>
      <c r="BV9" s="8" t="n">
        <v>222.997955378151</v>
      </c>
      <c r="BW9" s="8" t="n">
        <v>186.702947395899</v>
      </c>
      <c r="BX9" s="16" t="n">
        <f aca="false">SUM(BO9:BW9)</f>
        <v>4942.92161082385</v>
      </c>
    </row>
    <row r="10" customFormat="false" ht="12.75" hidden="false" customHeight="false" outlineLevel="0" collapsed="false">
      <c r="A10" s="9" t="s">
        <v>54</v>
      </c>
      <c r="B10" s="4"/>
      <c r="C10" s="8" t="n">
        <v>3.09430471005473</v>
      </c>
      <c r="D10" s="8" t="n">
        <v>1.4460589474348E-006</v>
      </c>
      <c r="E10" s="8" t="n">
        <v>0.000361404397095062</v>
      </c>
      <c r="F10" s="8" t="n">
        <v>0.294875905756483</v>
      </c>
      <c r="G10" s="8" t="n">
        <v>772.970921717338</v>
      </c>
      <c r="H10" s="8" t="n">
        <v>17.2417980544886</v>
      </c>
      <c r="I10" s="8" t="n">
        <v>66.7800970162834</v>
      </c>
      <c r="J10" s="8" t="n">
        <v>860.818646791395</v>
      </c>
      <c r="K10" s="8" t="n">
        <v>718.982482658126</v>
      </c>
      <c r="L10" s="8" t="n">
        <v>3.19799947145852</v>
      </c>
      <c r="M10" s="8" t="n">
        <v>122.621355803857</v>
      </c>
      <c r="N10" s="8" t="n">
        <v>60.6697045358923</v>
      </c>
      <c r="O10" s="8" t="n">
        <v>108.158936873097</v>
      </c>
      <c r="P10" s="8" t="n">
        <v>73.6710151424271</v>
      </c>
      <c r="Q10" s="8" t="n">
        <v>19.8513693105321</v>
      </c>
      <c r="R10" s="8" t="n">
        <v>14.7083397238212</v>
      </c>
      <c r="S10" s="8" t="n">
        <v>5.48252760113341</v>
      </c>
      <c r="T10" s="8" t="n">
        <v>21.0341288243377</v>
      </c>
      <c r="U10" s="8" t="n">
        <v>5.79280965917502</v>
      </c>
      <c r="V10" s="8" t="n">
        <v>14.6644099320362</v>
      </c>
      <c r="W10" s="8" t="n">
        <v>0.67816785706177</v>
      </c>
      <c r="X10" s="8" t="n">
        <v>67.0691317715785</v>
      </c>
      <c r="Y10" s="8" t="n">
        <v>2.91637531788131</v>
      </c>
      <c r="Z10" s="8" t="n">
        <v>0.60648566860003</v>
      </c>
      <c r="AA10" s="8" t="n">
        <v>0.492078877967571</v>
      </c>
      <c r="AB10" s="8" t="n">
        <v>6.08727297469042</v>
      </c>
      <c r="AC10" s="8" t="n">
        <v>13.2431425250023</v>
      </c>
      <c r="AD10" s="8" t="n">
        <v>9.51901701583781</v>
      </c>
      <c r="AE10" s="8" t="n">
        <v>294.557530294773</v>
      </c>
      <c r="AF10" s="8" t="n">
        <v>70.5164332870485</v>
      </c>
      <c r="AG10" s="8" t="n">
        <v>7.18941630911513</v>
      </c>
      <c r="AH10" s="8" t="n">
        <v>0.0939864706581667</v>
      </c>
      <c r="AI10" s="8" t="n">
        <v>0.604748301677899</v>
      </c>
      <c r="AJ10" s="8" t="n">
        <v>225.650859228745</v>
      </c>
      <c r="AK10" s="8" t="n">
        <v>2.07709304190439</v>
      </c>
      <c r="AL10" s="8" t="n">
        <v>39.1110292735066</v>
      </c>
      <c r="AM10" s="8" t="n">
        <v>55.5180925885095</v>
      </c>
      <c r="AN10" s="8" t="n">
        <v>0.713278142011963</v>
      </c>
      <c r="AO10" s="8" t="n">
        <v>1.5173973753406</v>
      </c>
      <c r="AP10" s="8" t="n">
        <v>3.56591009601287</v>
      </c>
      <c r="AQ10" s="8" t="n">
        <v>14.3307928324105</v>
      </c>
      <c r="AR10" s="8" t="n">
        <v>3.47510140561422</v>
      </c>
      <c r="AS10" s="8" t="n">
        <v>18.3106839243723</v>
      </c>
      <c r="AT10" s="8" t="n">
        <v>12.4783375864655</v>
      </c>
      <c r="AU10" s="8" t="n">
        <v>0</v>
      </c>
      <c r="AV10" s="8" t="n">
        <v>40.7588259500187</v>
      </c>
      <c r="AW10" s="8" t="n">
        <v>16.4121206489824</v>
      </c>
      <c r="AX10" s="8" t="n">
        <v>9.97011069445278</v>
      </c>
      <c r="AY10" s="8" t="n">
        <v>5.76391564622656</v>
      </c>
      <c r="AZ10" s="8" t="n">
        <v>5.72769921652456</v>
      </c>
      <c r="BA10" s="8" t="n">
        <v>4.29848358069861</v>
      </c>
      <c r="BB10" s="8" t="n">
        <v>2.3332762492861</v>
      </c>
      <c r="BC10" s="8" t="n">
        <v>2.34852832499617</v>
      </c>
      <c r="BD10" s="8" t="n">
        <v>124.956158567388</v>
      </c>
      <c r="BE10" s="8" t="n">
        <v>67.8133821694232</v>
      </c>
      <c r="BF10" s="8" t="n">
        <v>10.3178598781199</v>
      </c>
      <c r="BG10" s="8" t="n">
        <v>101.107823178547</v>
      </c>
      <c r="BH10" s="8" t="n">
        <v>14.0277457083484</v>
      </c>
      <c r="BI10" s="8" t="n">
        <v>4.76562839890173</v>
      </c>
      <c r="BJ10" s="8" t="n">
        <v>3.7252116083988</v>
      </c>
      <c r="BK10" s="8" t="n">
        <v>7.64020261395294</v>
      </c>
      <c r="BL10" s="8" t="n">
        <v>0.284034524918116</v>
      </c>
      <c r="BM10" s="8" t="n">
        <v>7.22866411293005</v>
      </c>
      <c r="BN10" s="8" t="n">
        <v>0</v>
      </c>
      <c r="BO10" s="16" t="n">
        <f aca="false">SUM(C10:BN10)</f>
        <v>4169.83811982057</v>
      </c>
      <c r="BP10" s="8" t="n">
        <v>379.122967126666</v>
      </c>
      <c r="BQ10" s="8" t="n">
        <v>0</v>
      </c>
      <c r="BR10" s="8" t="n">
        <v>0</v>
      </c>
      <c r="BS10" s="8" t="n">
        <v>0</v>
      </c>
      <c r="BT10" s="8" t="n">
        <v>52.6333986375606</v>
      </c>
      <c r="BU10" s="8" t="n">
        <v>2121.54328890179</v>
      </c>
      <c r="BV10" s="8" t="n">
        <v>534.384815229448</v>
      </c>
      <c r="BW10" s="8" t="n">
        <v>431.649176895085</v>
      </c>
      <c r="BX10" s="16" t="n">
        <f aca="false">SUM(BO10:BW10)</f>
        <v>7689.17176661112</v>
      </c>
    </row>
    <row r="11" customFormat="false" ht="12.75" hidden="false" customHeight="false" outlineLevel="0" collapsed="false">
      <c r="A11" s="9" t="s">
        <v>56</v>
      </c>
      <c r="B11" s="4"/>
      <c r="C11" s="8" t="n">
        <v>1.78700880413227</v>
      </c>
      <c r="D11" s="8" t="n">
        <v>0</v>
      </c>
      <c r="E11" s="8" t="n">
        <v>0</v>
      </c>
      <c r="F11" s="8" t="n">
        <v>0.58825989373141</v>
      </c>
      <c r="G11" s="8" t="n">
        <v>68.6149971744197</v>
      </c>
      <c r="H11" s="8" t="n">
        <v>7.87070326934795</v>
      </c>
      <c r="I11" s="8" t="n">
        <v>6.79849413143928</v>
      </c>
      <c r="J11" s="8" t="n">
        <v>4.48233055340453</v>
      </c>
      <c r="K11" s="8" t="n">
        <v>268.533939800142</v>
      </c>
      <c r="L11" s="8" t="n">
        <v>0.508709288478949</v>
      </c>
      <c r="M11" s="8" t="n">
        <v>17.9420838893274</v>
      </c>
      <c r="N11" s="8" t="n">
        <v>8.86474163261061</v>
      </c>
      <c r="O11" s="8" t="n">
        <v>0.36127332258409</v>
      </c>
      <c r="P11" s="8" t="n">
        <v>4.24305210904847</v>
      </c>
      <c r="Q11" s="8" t="n">
        <v>3.26436144458089E-009</v>
      </c>
      <c r="R11" s="8" t="n">
        <v>1.62425468769435</v>
      </c>
      <c r="S11" s="8" t="n">
        <v>0.473138899468302</v>
      </c>
      <c r="T11" s="8" t="n">
        <v>1.76330248695159</v>
      </c>
      <c r="U11" s="8" t="n">
        <v>1.97563624803554</v>
      </c>
      <c r="V11" s="8" t="n">
        <v>0.651643715723357</v>
      </c>
      <c r="W11" s="8" t="n">
        <v>0.206753607230739</v>
      </c>
      <c r="X11" s="8" t="n">
        <v>8.30402255652294</v>
      </c>
      <c r="Y11" s="8" t="n">
        <v>0.662966521046172</v>
      </c>
      <c r="Z11" s="8" t="n">
        <v>0.00820702688339263</v>
      </c>
      <c r="AA11" s="8" t="n">
        <v>0</v>
      </c>
      <c r="AB11" s="8" t="n">
        <v>0</v>
      </c>
      <c r="AC11" s="8" t="n">
        <v>20.358590236219</v>
      </c>
      <c r="AD11" s="8" t="n">
        <v>79.6311059112267</v>
      </c>
      <c r="AE11" s="8" t="n">
        <v>219.125312276072</v>
      </c>
      <c r="AF11" s="8" t="n">
        <v>323.527265563581</v>
      </c>
      <c r="AG11" s="8" t="n">
        <v>2.09209261596288</v>
      </c>
      <c r="AH11" s="8" t="n">
        <v>0</v>
      </c>
      <c r="AI11" s="8" t="n">
        <v>0</v>
      </c>
      <c r="AJ11" s="8" t="n">
        <v>0.25395329261972</v>
      </c>
      <c r="AK11" s="8" t="n">
        <v>2.93771650409739</v>
      </c>
      <c r="AL11" s="8" t="n">
        <v>13.7008970509855</v>
      </c>
      <c r="AM11" s="8" t="n">
        <v>438.12652009695</v>
      </c>
      <c r="AN11" s="8" t="n">
        <v>43.5038929976212</v>
      </c>
      <c r="AO11" s="8" t="n">
        <v>10.3731727295003</v>
      </c>
      <c r="AP11" s="8" t="n">
        <v>9.3823440833555</v>
      </c>
      <c r="AQ11" s="8" t="n">
        <v>21.2909798460958</v>
      </c>
      <c r="AR11" s="8" t="n">
        <v>0.978270170566507</v>
      </c>
      <c r="AS11" s="8" t="n">
        <v>39.8717521884808</v>
      </c>
      <c r="AT11" s="8" t="n">
        <v>3.80617194489049</v>
      </c>
      <c r="AU11" s="8" t="n">
        <v>0</v>
      </c>
      <c r="AV11" s="8" t="n">
        <v>130.531946591354</v>
      </c>
      <c r="AW11" s="8" t="n">
        <v>4.85270066744255</v>
      </c>
      <c r="AX11" s="8" t="n">
        <v>7.95969855001872</v>
      </c>
      <c r="AY11" s="8" t="n">
        <v>143.799414942041</v>
      </c>
      <c r="AZ11" s="8" t="n">
        <v>19.271253836041</v>
      </c>
      <c r="BA11" s="8" t="n">
        <v>13.8804360965903</v>
      </c>
      <c r="BB11" s="8" t="n">
        <v>0.886310940870385</v>
      </c>
      <c r="BC11" s="8" t="n">
        <v>5.17404163133378</v>
      </c>
      <c r="BD11" s="8" t="n">
        <v>126.373109597125</v>
      </c>
      <c r="BE11" s="8" t="n">
        <v>202.516649070851</v>
      </c>
      <c r="BF11" s="8" t="n">
        <v>44.8613097621752</v>
      </c>
      <c r="BG11" s="8" t="n">
        <v>10.1281990960591</v>
      </c>
      <c r="BH11" s="8" t="n">
        <v>7.34830325933655</v>
      </c>
      <c r="BI11" s="8" t="n">
        <v>10.3217781893006</v>
      </c>
      <c r="BJ11" s="8" t="n">
        <v>12.9416704598614</v>
      </c>
      <c r="BK11" s="8" t="n">
        <v>39.996358612285</v>
      </c>
      <c r="BL11" s="8" t="n">
        <v>2.42547530354601</v>
      </c>
      <c r="BM11" s="8" t="n">
        <v>12.0772129843876</v>
      </c>
      <c r="BN11" s="8" t="n">
        <v>0</v>
      </c>
      <c r="BO11" s="16" t="n">
        <f aca="false">SUM(C11:BN11)</f>
        <v>2430.57142672033</v>
      </c>
      <c r="BP11" s="8" t="n">
        <v>61.8678164638077</v>
      </c>
      <c r="BQ11" s="8" t="n">
        <v>0</v>
      </c>
      <c r="BR11" s="8" t="n">
        <v>0</v>
      </c>
      <c r="BS11" s="8" t="n">
        <v>0</v>
      </c>
      <c r="BT11" s="8" t="n">
        <v>37.2176700657977</v>
      </c>
      <c r="BU11" s="8" t="n">
        <v>436.778963429768</v>
      </c>
      <c r="BV11" s="8" t="n">
        <v>130.661156625649</v>
      </c>
      <c r="BW11" s="8" t="n">
        <v>131.938093778521</v>
      </c>
      <c r="BX11" s="16" t="n">
        <f aca="false">SUM(BO11:BW11)</f>
        <v>3229.03512708387</v>
      </c>
    </row>
    <row r="12" customFormat="false" ht="12.75" hidden="false" customHeight="false" outlineLevel="0" collapsed="false">
      <c r="A12" s="9" t="s">
        <v>58</v>
      </c>
      <c r="B12" s="4"/>
      <c r="C12" s="8" t="n">
        <v>205.748613528022</v>
      </c>
      <c r="D12" s="8" t="n">
        <v>78.4029960154366</v>
      </c>
      <c r="E12" s="8" t="n">
        <v>19.1109871561066</v>
      </c>
      <c r="F12" s="8" t="n">
        <v>35.8421729796688</v>
      </c>
      <c r="G12" s="8" t="n">
        <v>50.7662940113529</v>
      </c>
      <c r="H12" s="8" t="n">
        <v>8.51108538669547</v>
      </c>
      <c r="I12" s="8" t="n">
        <v>10.6456297713325</v>
      </c>
      <c r="J12" s="8" t="n">
        <v>21.9947573823508</v>
      </c>
      <c r="K12" s="8" t="n">
        <v>2.68698352336872</v>
      </c>
      <c r="L12" s="8" t="n">
        <v>4388.41220309165</v>
      </c>
      <c r="M12" s="8" t="n">
        <v>4696.88148667542</v>
      </c>
      <c r="N12" s="8" t="n">
        <v>5.61347478623899</v>
      </c>
      <c r="O12" s="8" t="n">
        <v>26.3162823166619</v>
      </c>
      <c r="P12" s="8" t="n">
        <v>139.574865436195</v>
      </c>
      <c r="Q12" s="8" t="n">
        <v>95.2572803669496</v>
      </c>
      <c r="R12" s="8" t="n">
        <v>22.1471060117962</v>
      </c>
      <c r="S12" s="8" t="n">
        <v>2.30303450704446</v>
      </c>
      <c r="T12" s="8" t="n">
        <v>10.1799682662957</v>
      </c>
      <c r="U12" s="8" t="n">
        <v>14.0345757920522</v>
      </c>
      <c r="V12" s="8" t="n">
        <v>10.421302606948</v>
      </c>
      <c r="W12" s="8" t="n">
        <v>0.630480408590149</v>
      </c>
      <c r="X12" s="8" t="n">
        <v>58.2975314778288</v>
      </c>
      <c r="Y12" s="8" t="n">
        <v>21.6204565303521</v>
      </c>
      <c r="Z12" s="8" t="n">
        <v>12.4894744443601</v>
      </c>
      <c r="AA12" s="8" t="n">
        <v>0.801864684268786</v>
      </c>
      <c r="AB12" s="8" t="n">
        <v>56.9455145022746</v>
      </c>
      <c r="AC12" s="8" t="n">
        <v>352.726004816095</v>
      </c>
      <c r="AD12" s="8" t="n">
        <v>90.8450942686591</v>
      </c>
      <c r="AE12" s="8" t="n">
        <v>405.701235468755</v>
      </c>
      <c r="AF12" s="8" t="n">
        <v>43.6621635200529</v>
      </c>
      <c r="AG12" s="8" t="n">
        <v>629.519032150625</v>
      </c>
      <c r="AH12" s="8" t="n">
        <v>305.928093239429</v>
      </c>
      <c r="AI12" s="8" t="n">
        <v>921.238856487424</v>
      </c>
      <c r="AJ12" s="8" t="n">
        <v>114.321453656293</v>
      </c>
      <c r="AK12" s="8" t="n">
        <v>14.4012609945279</v>
      </c>
      <c r="AL12" s="8" t="n">
        <v>60.4979986943398</v>
      </c>
      <c r="AM12" s="8" t="n">
        <v>5.7676438323055</v>
      </c>
      <c r="AN12" s="8" t="n">
        <v>4.35025537744255</v>
      </c>
      <c r="AO12" s="8" t="n">
        <v>11.5049806422604</v>
      </c>
      <c r="AP12" s="8" t="n">
        <v>46.1707232178678</v>
      </c>
      <c r="AQ12" s="8" t="n">
        <v>27.1371128586365</v>
      </c>
      <c r="AR12" s="8" t="n">
        <v>6.79559944973282</v>
      </c>
      <c r="AS12" s="8" t="n">
        <v>55.8787847451263</v>
      </c>
      <c r="AT12" s="8" t="n">
        <v>36.1905351057246</v>
      </c>
      <c r="AU12" s="8" t="n">
        <v>0</v>
      </c>
      <c r="AV12" s="8" t="n">
        <v>74.5534964605486</v>
      </c>
      <c r="AW12" s="8" t="n">
        <v>77.2226253483179</v>
      </c>
      <c r="AX12" s="8" t="n">
        <v>12.2372618889562</v>
      </c>
      <c r="AY12" s="8" t="n">
        <v>3.80275244602422</v>
      </c>
      <c r="AZ12" s="8" t="n">
        <v>3.40145530417232</v>
      </c>
      <c r="BA12" s="8" t="n">
        <v>184.062934915611</v>
      </c>
      <c r="BB12" s="8" t="n">
        <v>3.16622859005538</v>
      </c>
      <c r="BC12" s="8" t="n">
        <v>2.48691578685023</v>
      </c>
      <c r="BD12" s="8" t="n">
        <v>106.848901203628</v>
      </c>
      <c r="BE12" s="8" t="n">
        <v>241.746611352072</v>
      </c>
      <c r="BF12" s="8" t="n">
        <v>30.865317654922</v>
      </c>
      <c r="BG12" s="8" t="n">
        <v>113.070967488192</v>
      </c>
      <c r="BH12" s="8" t="n">
        <v>62.4175171234897</v>
      </c>
      <c r="BI12" s="8" t="n">
        <v>6.89756903958557</v>
      </c>
      <c r="BJ12" s="8" t="n">
        <v>5.34414206168507</v>
      </c>
      <c r="BK12" s="8" t="n">
        <v>6.23901620956135</v>
      </c>
      <c r="BL12" s="8" t="n">
        <v>4.86409717568092</v>
      </c>
      <c r="BM12" s="8" t="n">
        <v>19.4460220301481</v>
      </c>
      <c r="BN12" s="8" t="n">
        <v>0</v>
      </c>
      <c r="BO12" s="16" t="n">
        <f aca="false">SUM(C12:BN12)</f>
        <v>14086.9470822641</v>
      </c>
      <c r="BP12" s="8" t="n">
        <v>3405.12343220161</v>
      </c>
      <c r="BQ12" s="8" t="n">
        <v>0</v>
      </c>
      <c r="BR12" s="8" t="n">
        <v>0</v>
      </c>
      <c r="BS12" s="8" t="n">
        <v>0</v>
      </c>
      <c r="BT12" s="8" t="n">
        <v>194.696719251213</v>
      </c>
      <c r="BU12" s="8" t="n">
        <v>7449.21893439795</v>
      </c>
      <c r="BV12" s="8" t="n">
        <v>1460.95451911075</v>
      </c>
      <c r="BW12" s="8" t="n">
        <v>5605.50266286046</v>
      </c>
      <c r="BX12" s="16" t="n">
        <f aca="false">SUM(BO12:BW12)</f>
        <v>32202.443350086</v>
      </c>
    </row>
    <row r="13" customFormat="false" ht="12.75" hidden="false" customHeight="false" outlineLevel="0" collapsed="false">
      <c r="A13" s="9" t="s">
        <v>60</v>
      </c>
      <c r="B13" s="4"/>
      <c r="C13" s="8" t="n">
        <v>473.946347311358</v>
      </c>
      <c r="D13" s="8" t="n">
        <v>15.203483224904</v>
      </c>
      <c r="E13" s="8" t="n">
        <v>0</v>
      </c>
      <c r="F13" s="8" t="n">
        <v>46.9894599352873</v>
      </c>
      <c r="G13" s="8" t="n">
        <v>852.335620372305</v>
      </c>
      <c r="H13" s="8" t="n">
        <v>758.75930655702</v>
      </c>
      <c r="I13" s="8" t="n">
        <v>193.04848139525</v>
      </c>
      <c r="J13" s="8" t="n">
        <v>638.958022886626</v>
      </c>
      <c r="K13" s="8" t="n">
        <v>158.977103738619</v>
      </c>
      <c r="L13" s="8" t="n">
        <v>1028.25801007565</v>
      </c>
      <c r="M13" s="8" t="n">
        <v>11718.15132335</v>
      </c>
      <c r="N13" s="8" t="n">
        <v>214.944025382761</v>
      </c>
      <c r="O13" s="8" t="n">
        <v>2618.63842971267</v>
      </c>
      <c r="P13" s="8" t="n">
        <v>347.870827045073</v>
      </c>
      <c r="Q13" s="8" t="n">
        <v>288.048520032147</v>
      </c>
      <c r="R13" s="8" t="n">
        <v>133.771908474634</v>
      </c>
      <c r="S13" s="8" t="n">
        <v>40.4042682797455</v>
      </c>
      <c r="T13" s="8" t="n">
        <v>126.605038020507</v>
      </c>
      <c r="U13" s="8" t="n">
        <v>50.6524533049452</v>
      </c>
      <c r="V13" s="8" t="n">
        <v>119.562098458339</v>
      </c>
      <c r="W13" s="8" t="n">
        <v>8.40217313868159</v>
      </c>
      <c r="X13" s="8" t="n">
        <v>167.417630192005</v>
      </c>
      <c r="Y13" s="8" t="n">
        <v>22.439514602996</v>
      </c>
      <c r="Z13" s="8" t="n">
        <v>204.204298380045</v>
      </c>
      <c r="AA13" s="8" t="n">
        <v>16.9507805082671</v>
      </c>
      <c r="AB13" s="8" t="n">
        <v>63.677183322194</v>
      </c>
      <c r="AC13" s="8" t="n">
        <v>340.942067720021</v>
      </c>
      <c r="AD13" s="8" t="n">
        <v>67.3578936287403</v>
      </c>
      <c r="AE13" s="8" t="n">
        <v>440.695608704996</v>
      </c>
      <c r="AF13" s="8" t="n">
        <v>21.8699156805483</v>
      </c>
      <c r="AG13" s="8" t="n">
        <v>2.60339410278181</v>
      </c>
      <c r="AH13" s="8" t="n">
        <v>0</v>
      </c>
      <c r="AI13" s="8" t="n">
        <v>0.870010062123646</v>
      </c>
      <c r="AJ13" s="8" t="n">
        <v>63.3807465477228</v>
      </c>
      <c r="AK13" s="8" t="n">
        <v>0.0550539873409497</v>
      </c>
      <c r="AL13" s="8" t="n">
        <v>16.0520246987596</v>
      </c>
      <c r="AM13" s="8" t="n">
        <v>2.8552547483994</v>
      </c>
      <c r="AN13" s="8" t="n">
        <v>0</v>
      </c>
      <c r="AO13" s="8" t="n">
        <v>5.57325679078163E-005</v>
      </c>
      <c r="AP13" s="8" t="n">
        <v>1.19913530996461</v>
      </c>
      <c r="AQ13" s="8" t="n">
        <v>0.000479031429678522</v>
      </c>
      <c r="AR13" s="8" t="n">
        <v>0</v>
      </c>
      <c r="AS13" s="8" t="n">
        <v>0.00037439322735811</v>
      </c>
      <c r="AT13" s="8" t="n">
        <v>46.4461255430944</v>
      </c>
      <c r="AU13" s="8" t="n">
        <v>31.2180467539576</v>
      </c>
      <c r="AV13" s="8" t="n">
        <v>25.3243193023081</v>
      </c>
      <c r="AW13" s="8" t="n">
        <v>34.0267188548227</v>
      </c>
      <c r="AX13" s="8" t="n">
        <v>145.948784815952</v>
      </c>
      <c r="AY13" s="8" t="n">
        <v>0.780763348585341</v>
      </c>
      <c r="AZ13" s="8" t="n">
        <v>31.2794014436248</v>
      </c>
      <c r="BA13" s="8" t="n">
        <v>8.76621012293078</v>
      </c>
      <c r="BB13" s="8" t="n">
        <v>0</v>
      </c>
      <c r="BC13" s="8" t="n">
        <v>0</v>
      </c>
      <c r="BD13" s="8" t="n">
        <v>125.891756102427</v>
      </c>
      <c r="BE13" s="8" t="n">
        <v>40.6331246535464</v>
      </c>
      <c r="BF13" s="8" t="n">
        <v>21.3604241335662</v>
      </c>
      <c r="BG13" s="8" t="n">
        <v>493.578050382595</v>
      </c>
      <c r="BH13" s="8" t="n">
        <v>49.6907599893166</v>
      </c>
      <c r="BI13" s="8" t="n">
        <v>0.790555815758055</v>
      </c>
      <c r="BJ13" s="8" t="n">
        <v>6.43864858801147</v>
      </c>
      <c r="BK13" s="8" t="n">
        <v>0.320314138600388</v>
      </c>
      <c r="BL13" s="8" t="n">
        <v>2.44452184651341</v>
      </c>
      <c r="BM13" s="8" t="n">
        <v>77.4796864994629</v>
      </c>
      <c r="BN13" s="8" t="n">
        <v>0</v>
      </c>
      <c r="BO13" s="16" t="n">
        <f aca="false">SUM(C13:BN13)</f>
        <v>22408.5165343857</v>
      </c>
      <c r="BP13" s="8" t="n">
        <v>1344.05178807964</v>
      </c>
      <c r="BQ13" s="8" t="n">
        <v>0</v>
      </c>
      <c r="BR13" s="8" t="n">
        <v>0</v>
      </c>
      <c r="BS13" s="8" t="n">
        <v>0.116126417534269</v>
      </c>
      <c r="BT13" s="8" t="n">
        <v>62.6502559871335</v>
      </c>
      <c r="BU13" s="8" t="n">
        <v>22395.060269797</v>
      </c>
      <c r="BV13" s="8" t="n">
        <v>5111.10533527356</v>
      </c>
      <c r="BW13" s="8" t="n">
        <v>9348.08266490466</v>
      </c>
      <c r="BX13" s="16" t="n">
        <f aca="false">SUM(BO13:BW13)</f>
        <v>60669.5829748452</v>
      </c>
    </row>
    <row r="14" customFormat="false" ht="12.75" hidden="false" customHeight="false" outlineLevel="0" collapsed="false">
      <c r="A14" s="9" t="s">
        <v>62</v>
      </c>
      <c r="B14" s="4"/>
      <c r="C14" s="8" t="n">
        <v>76.0296790739164</v>
      </c>
      <c r="D14" s="8" t="n">
        <v>0</v>
      </c>
      <c r="E14" s="8" t="n">
        <v>0</v>
      </c>
      <c r="F14" s="8" t="n">
        <v>0.00429140108951152</v>
      </c>
      <c r="G14" s="8" t="n">
        <v>242.393917699324</v>
      </c>
      <c r="H14" s="8" t="n">
        <v>0.265852929391447</v>
      </c>
      <c r="I14" s="8" t="n">
        <v>0</v>
      </c>
      <c r="J14" s="8" t="n">
        <v>0</v>
      </c>
      <c r="K14" s="8" t="n">
        <v>0</v>
      </c>
      <c r="L14" s="8" t="n">
        <v>0.308363773820847</v>
      </c>
      <c r="M14" s="8" t="n">
        <v>106.576830555847</v>
      </c>
      <c r="N14" s="8" t="n">
        <v>1172.44221778618</v>
      </c>
      <c r="O14" s="8" t="n">
        <v>0.644884720563737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0.926672261501497</v>
      </c>
      <c r="W14" s="8" t="n">
        <v>0</v>
      </c>
      <c r="X14" s="8" t="n">
        <v>0.244123015829599</v>
      </c>
      <c r="Y14" s="8" t="n">
        <v>0</v>
      </c>
      <c r="Z14" s="8" t="n">
        <v>0.00180984026482138</v>
      </c>
      <c r="AA14" s="8" t="n">
        <v>0</v>
      </c>
      <c r="AB14" s="8" t="n">
        <v>0.472818947778987</v>
      </c>
      <c r="AC14" s="8" t="n">
        <v>0.00157756667852652</v>
      </c>
      <c r="AD14" s="8" t="n">
        <v>0.44545740997845</v>
      </c>
      <c r="AE14" s="8" t="n">
        <v>89.7560549842185</v>
      </c>
      <c r="AF14" s="8" t="n">
        <v>0.351600652435485</v>
      </c>
      <c r="AG14" s="8" t="n">
        <v>1.67670802534356E-005</v>
      </c>
      <c r="AH14" s="8" t="n">
        <v>0</v>
      </c>
      <c r="AI14" s="8" t="n">
        <v>0</v>
      </c>
      <c r="AJ14" s="8" t="n">
        <v>0.0408392612444306</v>
      </c>
      <c r="AK14" s="8" t="n">
        <v>0</v>
      </c>
      <c r="AL14" s="8" t="n">
        <v>0</v>
      </c>
      <c r="AM14" s="8" t="n">
        <v>0.000156669473838454</v>
      </c>
      <c r="AN14" s="8" t="n">
        <v>0</v>
      </c>
      <c r="AO14" s="8" t="n">
        <v>1.17359392632655E-005</v>
      </c>
      <c r="AP14" s="8" t="n">
        <v>0.00547047993014364</v>
      </c>
      <c r="AQ14" s="8" t="n">
        <v>0</v>
      </c>
      <c r="AR14" s="8" t="n">
        <v>0</v>
      </c>
      <c r="AS14" s="8" t="n">
        <v>0</v>
      </c>
      <c r="AT14" s="8" t="n">
        <v>0</v>
      </c>
      <c r="AU14" s="8" t="n">
        <v>0</v>
      </c>
      <c r="AV14" s="8" t="n">
        <v>0.429983208659024</v>
      </c>
      <c r="AW14" s="8" t="n">
        <v>18.0894489528837</v>
      </c>
      <c r="AX14" s="8" t="n">
        <v>172.329466232527</v>
      </c>
      <c r="AY14" s="8" t="n">
        <v>0</v>
      </c>
      <c r="AZ14" s="8" t="n">
        <v>118.868472949355</v>
      </c>
      <c r="BA14" s="8" t="n">
        <v>2.85709286563276</v>
      </c>
      <c r="BB14" s="8" t="n">
        <v>0</v>
      </c>
      <c r="BC14" s="8" t="n">
        <v>0</v>
      </c>
      <c r="BD14" s="8" t="n">
        <v>0.177924069605034</v>
      </c>
      <c r="BE14" s="8" t="n">
        <v>7.89605734541391</v>
      </c>
      <c r="BF14" s="8" t="n">
        <v>203.138050468012</v>
      </c>
      <c r="BG14" s="8" t="n">
        <v>3213.98297383319</v>
      </c>
      <c r="BH14" s="8" t="n">
        <v>66.1033930783173</v>
      </c>
      <c r="BI14" s="8" t="n">
        <v>1.79957569858395</v>
      </c>
      <c r="BJ14" s="8" t="n">
        <v>0</v>
      </c>
      <c r="BK14" s="8" t="n">
        <v>0</v>
      </c>
      <c r="BL14" s="8" t="n">
        <v>0</v>
      </c>
      <c r="BM14" s="8" t="n">
        <v>0</v>
      </c>
      <c r="BN14" s="8" t="n">
        <v>0</v>
      </c>
      <c r="BO14" s="16" t="n">
        <f aca="false">SUM(C14:BN14)</f>
        <v>5496.58508623466</v>
      </c>
      <c r="BP14" s="8" t="n">
        <v>1318.89504855274</v>
      </c>
      <c r="BQ14" s="8" t="n">
        <v>0</v>
      </c>
      <c r="BR14" s="8" t="n">
        <v>1066.4284485682</v>
      </c>
      <c r="BS14" s="8" t="n">
        <v>0</v>
      </c>
      <c r="BT14" s="8" t="n">
        <v>75.4534409827403</v>
      </c>
      <c r="BU14" s="8" t="n">
        <v>4841.78318152251</v>
      </c>
      <c r="BV14" s="8" t="n">
        <v>1018.45577370602</v>
      </c>
      <c r="BW14" s="8" t="n">
        <v>6870.45857966368</v>
      </c>
      <c r="BX14" s="16" t="n">
        <f aca="false">SUM(BO14:BW14)</f>
        <v>20688.0595592306</v>
      </c>
    </row>
    <row r="15" customFormat="false" ht="12.75" hidden="false" customHeight="false" outlineLevel="0" collapsed="false">
      <c r="A15" s="9" t="s">
        <v>64</v>
      </c>
      <c r="B15" s="4"/>
      <c r="C15" s="8" t="n">
        <v>11.1648391485303</v>
      </c>
      <c r="D15" s="8" t="n">
        <v>0</v>
      </c>
      <c r="E15" s="8" t="n">
        <v>0</v>
      </c>
      <c r="F15" s="8" t="n">
        <v>6.63198128927837</v>
      </c>
      <c r="G15" s="8" t="n">
        <v>881.545741627657</v>
      </c>
      <c r="H15" s="8" t="n">
        <v>43.217087517122</v>
      </c>
      <c r="I15" s="8" t="n">
        <v>32.0949735333234</v>
      </c>
      <c r="J15" s="8" t="n">
        <v>218.729708151475</v>
      </c>
      <c r="K15" s="8" t="n">
        <v>131.062703549143</v>
      </c>
      <c r="L15" s="8" t="n">
        <v>12.8382942262615</v>
      </c>
      <c r="M15" s="8" t="n">
        <v>399.913611679328</v>
      </c>
      <c r="N15" s="8" t="n">
        <v>35.6502919810373</v>
      </c>
      <c r="O15" s="8" t="n">
        <v>612.083594383761</v>
      </c>
      <c r="P15" s="8" t="n">
        <v>111.041802144708</v>
      </c>
      <c r="Q15" s="8" t="n">
        <v>115.14430538616</v>
      </c>
      <c r="R15" s="8" t="n">
        <v>57.9935228746664</v>
      </c>
      <c r="S15" s="8" t="n">
        <v>29.1083431280843</v>
      </c>
      <c r="T15" s="8" t="n">
        <v>76.1089021055981</v>
      </c>
      <c r="U15" s="8" t="n">
        <v>156.888286099193</v>
      </c>
      <c r="V15" s="8" t="n">
        <v>502.317157514395</v>
      </c>
      <c r="W15" s="8" t="n">
        <v>22.8937453590192</v>
      </c>
      <c r="X15" s="8" t="n">
        <v>185.325100969469</v>
      </c>
      <c r="Y15" s="8" t="n">
        <v>46.112472308119</v>
      </c>
      <c r="Z15" s="8" t="n">
        <v>0.00722728353878423</v>
      </c>
      <c r="AA15" s="8" t="n">
        <v>0</v>
      </c>
      <c r="AB15" s="8" t="n">
        <v>21.3613749039002</v>
      </c>
      <c r="AC15" s="8" t="n">
        <v>1477.29630833425</v>
      </c>
      <c r="AD15" s="8" t="n">
        <v>221.426576943227</v>
      </c>
      <c r="AE15" s="8" t="n">
        <v>177.178809570906</v>
      </c>
      <c r="AF15" s="8" t="n">
        <v>21.6919425463301</v>
      </c>
      <c r="AG15" s="8" t="n">
        <v>38.1530280478602</v>
      </c>
      <c r="AH15" s="8" t="n">
        <v>0</v>
      </c>
      <c r="AI15" s="8" t="n">
        <v>0</v>
      </c>
      <c r="AJ15" s="8" t="n">
        <v>29.0222775905761</v>
      </c>
      <c r="AK15" s="8" t="n">
        <v>0</v>
      </c>
      <c r="AL15" s="8" t="n">
        <v>80.6720569713517</v>
      </c>
      <c r="AM15" s="8" t="n">
        <v>3.91946974957943</v>
      </c>
      <c r="AN15" s="8" t="n">
        <v>0.0822606880108549</v>
      </c>
      <c r="AO15" s="8" t="n">
        <v>3.2901830618349E-006</v>
      </c>
      <c r="AP15" s="8" t="n">
        <v>0.568933807030977</v>
      </c>
      <c r="AQ15" s="8" t="n">
        <v>2.09780474451454</v>
      </c>
      <c r="AR15" s="8" t="n">
        <v>0.670708480479793</v>
      </c>
      <c r="AS15" s="8" t="n">
        <v>2.50264735045315</v>
      </c>
      <c r="AT15" s="8" t="n">
        <v>55.3876811985743</v>
      </c>
      <c r="AU15" s="8" t="n">
        <v>103.129116883263</v>
      </c>
      <c r="AV15" s="8" t="n">
        <v>15.7580130852708</v>
      </c>
      <c r="AW15" s="8" t="n">
        <v>8.73737769949859</v>
      </c>
      <c r="AX15" s="8" t="n">
        <v>30.2818514515254</v>
      </c>
      <c r="AY15" s="8" t="n">
        <v>1.3138383448123</v>
      </c>
      <c r="AZ15" s="8" t="n">
        <v>1.71862771910607</v>
      </c>
      <c r="BA15" s="8" t="n">
        <v>3.02052223943885</v>
      </c>
      <c r="BB15" s="8" t="n">
        <v>0.365448410889826</v>
      </c>
      <c r="BC15" s="8" t="n">
        <v>0.68447691524791</v>
      </c>
      <c r="BD15" s="8" t="n">
        <v>67.0591161592686</v>
      </c>
      <c r="BE15" s="8" t="n">
        <v>49.9123607307252</v>
      </c>
      <c r="BF15" s="8" t="n">
        <v>0.863674949472891</v>
      </c>
      <c r="BG15" s="8" t="n">
        <v>30.8415017146336</v>
      </c>
      <c r="BH15" s="8" t="n">
        <v>21.7900299312487</v>
      </c>
      <c r="BI15" s="8" t="n">
        <v>0.314686809175045</v>
      </c>
      <c r="BJ15" s="8" t="n">
        <v>1.99896969238792</v>
      </c>
      <c r="BK15" s="8" t="n">
        <v>0.218957584181663</v>
      </c>
      <c r="BL15" s="8" t="n">
        <v>16.7252166544628</v>
      </c>
      <c r="BM15" s="8" t="n">
        <v>33.0014434709222</v>
      </c>
      <c r="BN15" s="8" t="n">
        <v>0</v>
      </c>
      <c r="BO15" s="16" t="n">
        <f aca="false">SUM(C15:BN15)</f>
        <v>6207.64080692263</v>
      </c>
      <c r="BP15" s="8" t="n">
        <v>513.552366471836</v>
      </c>
      <c r="BQ15" s="8" t="n">
        <v>0</v>
      </c>
      <c r="BR15" s="8" t="n">
        <v>0</v>
      </c>
      <c r="BS15" s="8" t="n">
        <v>74.4627816286129</v>
      </c>
      <c r="BT15" s="8" t="n">
        <v>104.01727082407</v>
      </c>
      <c r="BU15" s="8" t="n">
        <v>4476.94449379967</v>
      </c>
      <c r="BV15" s="8" t="n">
        <v>1447.22539306687</v>
      </c>
      <c r="BW15" s="8" t="n">
        <v>1366.7625182391</v>
      </c>
      <c r="BX15" s="16" t="n">
        <f aca="false">SUM(BO15:BW15)</f>
        <v>14190.6056309528</v>
      </c>
    </row>
    <row r="16" customFormat="false" ht="12.75" hidden="false" customHeight="false" outlineLevel="0" collapsed="false">
      <c r="A16" s="9" t="s">
        <v>66</v>
      </c>
      <c r="B16" s="4"/>
      <c r="C16" s="8" t="n">
        <v>7.41044299505057</v>
      </c>
      <c r="D16" s="8" t="n">
        <v>0</v>
      </c>
      <c r="E16" s="8" t="n">
        <v>0</v>
      </c>
      <c r="F16" s="8" t="n">
        <v>15.275570293437</v>
      </c>
      <c r="G16" s="8" t="n">
        <v>151.062515079603</v>
      </c>
      <c r="H16" s="8" t="n">
        <v>3.39900519590685</v>
      </c>
      <c r="I16" s="8" t="n">
        <v>3.26348263165286</v>
      </c>
      <c r="J16" s="8" t="n">
        <v>0</v>
      </c>
      <c r="K16" s="8" t="n">
        <v>0</v>
      </c>
      <c r="L16" s="8" t="n">
        <v>3.21207969217858</v>
      </c>
      <c r="M16" s="8" t="n">
        <v>25.2367577547756</v>
      </c>
      <c r="N16" s="8" t="n">
        <v>54.7657685583798</v>
      </c>
      <c r="O16" s="8" t="n">
        <v>39.1309588929902</v>
      </c>
      <c r="P16" s="8" t="n">
        <v>756.932344107075</v>
      </c>
      <c r="Q16" s="8" t="n">
        <v>113.879954180931</v>
      </c>
      <c r="R16" s="8" t="n">
        <v>26.9995774897578</v>
      </c>
      <c r="S16" s="8" t="n">
        <v>8.91475030867935</v>
      </c>
      <c r="T16" s="8" t="n">
        <v>22.389366493954</v>
      </c>
      <c r="U16" s="8" t="n">
        <v>4.84948330066057</v>
      </c>
      <c r="V16" s="8" t="n">
        <v>116.798787202971</v>
      </c>
      <c r="W16" s="8" t="n">
        <v>0</v>
      </c>
      <c r="X16" s="8" t="n">
        <v>15.2179723975933</v>
      </c>
      <c r="Y16" s="8" t="n">
        <v>0.435184410013319</v>
      </c>
      <c r="Z16" s="8" t="n">
        <v>0</v>
      </c>
      <c r="AA16" s="8" t="n">
        <v>0</v>
      </c>
      <c r="AB16" s="8" t="n">
        <v>7.79188101362542</v>
      </c>
      <c r="AC16" s="8" t="n">
        <v>3583.79342308673</v>
      </c>
      <c r="AD16" s="8" t="n">
        <v>173.361541968987</v>
      </c>
      <c r="AE16" s="8" t="n">
        <v>77.473012362496</v>
      </c>
      <c r="AF16" s="8" t="n">
        <v>0.17738709649132</v>
      </c>
      <c r="AG16" s="8" t="n">
        <v>7.59365415831473E-006</v>
      </c>
      <c r="AH16" s="8" t="n">
        <v>0</v>
      </c>
      <c r="AI16" s="8" t="n">
        <v>0</v>
      </c>
      <c r="AJ16" s="8" t="n">
        <v>0.000250437371829465</v>
      </c>
      <c r="AK16" s="8" t="n">
        <v>0</v>
      </c>
      <c r="AL16" s="8" t="n">
        <v>10.0542109663474</v>
      </c>
      <c r="AM16" s="8" t="n">
        <v>7.09541424930311E-005</v>
      </c>
      <c r="AN16" s="8" t="n">
        <v>0</v>
      </c>
      <c r="AO16" s="8" t="n">
        <v>5.31509735989748E-006</v>
      </c>
      <c r="AP16" s="8" t="n">
        <v>0.0114136154814189</v>
      </c>
      <c r="AQ16" s="8" t="n">
        <v>0.000160252309268966</v>
      </c>
      <c r="AR16" s="8" t="n">
        <v>0</v>
      </c>
      <c r="AS16" s="8" t="n">
        <v>0</v>
      </c>
      <c r="AT16" s="8" t="n">
        <v>141.438885035972</v>
      </c>
      <c r="AU16" s="8" t="n">
        <v>279.696116929992</v>
      </c>
      <c r="AV16" s="8" t="n">
        <v>0.154574577046831</v>
      </c>
      <c r="AW16" s="8" t="n">
        <v>5.3188403448639</v>
      </c>
      <c r="AX16" s="8" t="n">
        <v>2.13688076748753</v>
      </c>
      <c r="AY16" s="8" t="n">
        <v>0</v>
      </c>
      <c r="AZ16" s="8" t="n">
        <v>10.7133844904566</v>
      </c>
      <c r="BA16" s="8" t="n">
        <v>1.99952857177503</v>
      </c>
      <c r="BB16" s="8" t="n">
        <v>0</v>
      </c>
      <c r="BC16" s="8" t="n">
        <v>0</v>
      </c>
      <c r="BD16" s="8" t="n">
        <v>154.556094120246</v>
      </c>
      <c r="BE16" s="8" t="n">
        <v>4.56577419778129</v>
      </c>
      <c r="BF16" s="8" t="n">
        <v>0</v>
      </c>
      <c r="BG16" s="8" t="n">
        <v>1.41559080340785</v>
      </c>
      <c r="BH16" s="8" t="n">
        <v>0.242707989941803</v>
      </c>
      <c r="BI16" s="8" t="n">
        <v>0</v>
      </c>
      <c r="BJ16" s="8" t="n">
        <v>0</v>
      </c>
      <c r="BK16" s="8" t="n">
        <v>0</v>
      </c>
      <c r="BL16" s="8" t="n">
        <v>0</v>
      </c>
      <c r="BM16" s="8" t="n">
        <v>6.90305159904217</v>
      </c>
      <c r="BN16" s="8" t="n">
        <v>0</v>
      </c>
      <c r="BO16" s="16" t="n">
        <f aca="false">SUM(C16:BN16)</f>
        <v>5830.97879507636</v>
      </c>
      <c r="BP16" s="8" t="n">
        <v>134.180245582395</v>
      </c>
      <c r="BQ16" s="8" t="n">
        <v>0</v>
      </c>
      <c r="BR16" s="8" t="n">
        <v>0</v>
      </c>
      <c r="BS16" s="8" t="n">
        <v>12.9724366245571</v>
      </c>
      <c r="BT16" s="8" t="n">
        <v>72.2447595095641</v>
      </c>
      <c r="BU16" s="8" t="n">
        <v>2185.82560930128</v>
      </c>
      <c r="BV16" s="8" t="n">
        <v>412.006340565505</v>
      </c>
      <c r="BW16" s="8" t="n">
        <v>327.70991823043</v>
      </c>
      <c r="BX16" s="16" t="n">
        <f aca="false">SUM(BO16:BW16)</f>
        <v>8975.91810489009</v>
      </c>
    </row>
    <row r="17" customFormat="false" ht="12.75" hidden="false" customHeight="false" outlineLevel="0" collapsed="false">
      <c r="A17" s="9" t="s">
        <v>68</v>
      </c>
      <c r="B17" s="4"/>
      <c r="C17" s="8" t="n">
        <v>7.6654152539819E-005</v>
      </c>
      <c r="D17" s="8" t="n">
        <v>0</v>
      </c>
      <c r="E17" s="8" t="n">
        <v>0</v>
      </c>
      <c r="F17" s="8" t="n">
        <v>14.4475712640079</v>
      </c>
      <c r="G17" s="8" t="n">
        <v>10.0542802333059</v>
      </c>
      <c r="H17" s="8" t="n">
        <v>0.000359731479066349</v>
      </c>
      <c r="I17" s="8" t="n">
        <v>9.74131352332631</v>
      </c>
      <c r="J17" s="8" t="n">
        <v>0</v>
      </c>
      <c r="K17" s="8" t="n">
        <v>0</v>
      </c>
      <c r="L17" s="8" t="n">
        <v>6.73311340004485</v>
      </c>
      <c r="M17" s="8" t="n">
        <v>218.367984136463</v>
      </c>
      <c r="N17" s="8" t="n">
        <v>0</v>
      </c>
      <c r="O17" s="8" t="n">
        <v>31.6291342554047</v>
      </c>
      <c r="P17" s="8" t="n">
        <v>168.643068961829</v>
      </c>
      <c r="Q17" s="8" t="n">
        <v>7531.4746157078</v>
      </c>
      <c r="R17" s="8" t="n">
        <v>1614.41438388627</v>
      </c>
      <c r="S17" s="8" t="n">
        <v>122.14528603804</v>
      </c>
      <c r="T17" s="8" t="n">
        <v>523.121764831972</v>
      </c>
      <c r="U17" s="8" t="n">
        <v>841.924667237446</v>
      </c>
      <c r="V17" s="8" t="n">
        <v>145.252109776587</v>
      </c>
      <c r="W17" s="8" t="n">
        <v>16.7875420585139</v>
      </c>
      <c r="X17" s="8" t="n">
        <v>87.9887157189026</v>
      </c>
      <c r="Y17" s="8" t="n">
        <v>67.9762451628171</v>
      </c>
      <c r="Z17" s="8" t="n">
        <v>4.03829233179113E-005</v>
      </c>
      <c r="AA17" s="8" t="n">
        <v>0</v>
      </c>
      <c r="AB17" s="8" t="n">
        <v>0.193572820780968</v>
      </c>
      <c r="AC17" s="8" t="n">
        <v>1023.79829549253</v>
      </c>
      <c r="AD17" s="8" t="n">
        <v>11.4774156163626</v>
      </c>
      <c r="AE17" s="8" t="n">
        <v>46.8937655940982</v>
      </c>
      <c r="AF17" s="8" t="n">
        <v>2.51361192648941</v>
      </c>
      <c r="AG17" s="8" t="n">
        <v>2.27312966706529E-006</v>
      </c>
      <c r="AH17" s="8" t="n">
        <v>0</v>
      </c>
      <c r="AI17" s="8" t="n">
        <v>0</v>
      </c>
      <c r="AJ17" s="8" t="n">
        <v>0.00100619302674028</v>
      </c>
      <c r="AK17" s="8" t="n">
        <v>0</v>
      </c>
      <c r="AL17" s="8" t="n">
        <v>0</v>
      </c>
      <c r="AM17" s="8" t="n">
        <v>2.12398356495447E-005</v>
      </c>
      <c r="AN17" s="8" t="n">
        <v>0</v>
      </c>
      <c r="AO17" s="8" t="n">
        <v>1.59105290288921E-006</v>
      </c>
      <c r="AP17" s="8" t="n">
        <v>0.015491988457249</v>
      </c>
      <c r="AQ17" s="8" t="n">
        <v>0</v>
      </c>
      <c r="AR17" s="8" t="n">
        <v>0</v>
      </c>
      <c r="AS17" s="8" t="n">
        <v>0</v>
      </c>
      <c r="AT17" s="8" t="n">
        <v>20.2269686811443</v>
      </c>
      <c r="AU17" s="8" t="n">
        <v>33.9279937983191</v>
      </c>
      <c r="AV17" s="8" t="n">
        <v>0.0234158827511386</v>
      </c>
      <c r="AW17" s="8" t="n">
        <v>0.00291622905477223</v>
      </c>
      <c r="AX17" s="8" t="n">
        <v>0.0135765186589084</v>
      </c>
      <c r="AY17" s="8" t="n">
        <v>0</v>
      </c>
      <c r="AZ17" s="8" t="n">
        <v>0.0569556345938173</v>
      </c>
      <c r="BA17" s="8" t="n">
        <v>0.563495042571408</v>
      </c>
      <c r="BB17" s="8" t="n">
        <v>0</v>
      </c>
      <c r="BC17" s="8" t="n">
        <v>0</v>
      </c>
      <c r="BD17" s="8" t="n">
        <v>5.87018185306274</v>
      </c>
      <c r="BE17" s="8" t="n">
        <v>22.6262337026458</v>
      </c>
      <c r="BF17" s="8" t="n">
        <v>0</v>
      </c>
      <c r="BG17" s="8" t="n">
        <v>0</v>
      </c>
      <c r="BH17" s="8" t="n">
        <v>0</v>
      </c>
      <c r="BI17" s="8" t="n">
        <v>0</v>
      </c>
      <c r="BJ17" s="8" t="n">
        <v>0</v>
      </c>
      <c r="BK17" s="8" t="n">
        <v>0</v>
      </c>
      <c r="BL17" s="8" t="n">
        <v>0</v>
      </c>
      <c r="BM17" s="8" t="n">
        <v>0</v>
      </c>
      <c r="BN17" s="8" t="n">
        <v>0</v>
      </c>
      <c r="BO17" s="16" t="n">
        <f aca="false">SUM(C17:BN17)</f>
        <v>12578.9071950399</v>
      </c>
      <c r="BP17" s="8" t="n">
        <v>10.5191053367574</v>
      </c>
      <c r="BQ17" s="8" t="n">
        <v>0</v>
      </c>
      <c r="BR17" s="8" t="n">
        <v>0</v>
      </c>
      <c r="BS17" s="8" t="n">
        <v>0</v>
      </c>
      <c r="BT17" s="8" t="n">
        <v>216.363652357334</v>
      </c>
      <c r="BU17" s="8" t="n">
        <v>11323.5252427054</v>
      </c>
      <c r="BV17" s="8" t="n">
        <v>2583.3549998406</v>
      </c>
      <c r="BW17" s="8" t="n">
        <v>3021.35635713075</v>
      </c>
      <c r="BX17" s="16" t="n">
        <f aca="false">SUM(BO17:BW17)</f>
        <v>29734.0265524107</v>
      </c>
    </row>
    <row r="18" customFormat="false" ht="12.75" hidden="false" customHeight="false" outlineLevel="0" collapsed="false">
      <c r="A18" s="9" t="s">
        <v>70</v>
      </c>
      <c r="B18" s="4"/>
      <c r="C18" s="8" t="n">
        <v>8.98336917368482</v>
      </c>
      <c r="D18" s="8" t="n">
        <v>0</v>
      </c>
      <c r="E18" s="8" t="n">
        <v>2.92768281121388</v>
      </c>
      <c r="F18" s="8" t="n">
        <v>11.6117624421625</v>
      </c>
      <c r="G18" s="8" t="n">
        <v>242.521232301316</v>
      </c>
      <c r="H18" s="8" t="n">
        <v>23.1290455752119</v>
      </c>
      <c r="I18" s="8" t="n">
        <v>27.889576373188</v>
      </c>
      <c r="J18" s="8" t="n">
        <v>19.1155775868127</v>
      </c>
      <c r="K18" s="8" t="n">
        <v>8.61656405778101</v>
      </c>
      <c r="L18" s="8" t="n">
        <v>45.9738208085867</v>
      </c>
      <c r="M18" s="8" t="n">
        <v>230.542821542943</v>
      </c>
      <c r="N18" s="8" t="n">
        <v>2.2650771069994</v>
      </c>
      <c r="O18" s="8" t="n">
        <v>29.6784519027502</v>
      </c>
      <c r="P18" s="8" t="n">
        <v>98.5448001799972</v>
      </c>
      <c r="Q18" s="8" t="n">
        <v>325.405607054147</v>
      </c>
      <c r="R18" s="8" t="n">
        <v>1420.32877467465</v>
      </c>
      <c r="S18" s="8" t="n">
        <v>96.1672185948006</v>
      </c>
      <c r="T18" s="8" t="n">
        <v>61.3699563084689</v>
      </c>
      <c r="U18" s="8" t="n">
        <v>371.736389877426</v>
      </c>
      <c r="V18" s="8" t="n">
        <v>479.268073921688</v>
      </c>
      <c r="W18" s="8" t="n">
        <v>43.0223093967707</v>
      </c>
      <c r="X18" s="8" t="n">
        <v>76.6110592123125</v>
      </c>
      <c r="Y18" s="8" t="n">
        <v>421.970508569408</v>
      </c>
      <c r="Z18" s="8" t="n">
        <v>0.00059533496780548</v>
      </c>
      <c r="AA18" s="8" t="n">
        <v>18.5694890035698</v>
      </c>
      <c r="AB18" s="8" t="n">
        <v>5.57966959936215</v>
      </c>
      <c r="AC18" s="8" t="n">
        <v>2172.61965855203</v>
      </c>
      <c r="AD18" s="8" t="n">
        <v>121.069728590726</v>
      </c>
      <c r="AE18" s="8" t="n">
        <v>62.5697543088225</v>
      </c>
      <c r="AF18" s="8" t="n">
        <v>17.6151062397798</v>
      </c>
      <c r="AG18" s="8" t="n">
        <v>16.5616144802155</v>
      </c>
      <c r="AH18" s="8" t="n">
        <v>0</v>
      </c>
      <c r="AI18" s="8" t="n">
        <v>0</v>
      </c>
      <c r="AJ18" s="8" t="n">
        <v>0.814599643920229</v>
      </c>
      <c r="AK18" s="8" t="n">
        <v>1.7788457516584</v>
      </c>
      <c r="AL18" s="8" t="n">
        <v>43.4110008149774</v>
      </c>
      <c r="AM18" s="8" t="n">
        <v>0.000226912896865837</v>
      </c>
      <c r="AN18" s="8" t="n">
        <v>0.0417340157457313</v>
      </c>
      <c r="AO18" s="8" t="n">
        <v>7.69183168624593</v>
      </c>
      <c r="AP18" s="8" t="n">
        <v>0.292751867277271</v>
      </c>
      <c r="AQ18" s="8" t="n">
        <v>8.67766658388473</v>
      </c>
      <c r="AR18" s="8" t="n">
        <v>0.805189064252888</v>
      </c>
      <c r="AS18" s="8" t="n">
        <v>8.94566059378458</v>
      </c>
      <c r="AT18" s="8" t="n">
        <v>100.752783766464</v>
      </c>
      <c r="AU18" s="8" t="n">
        <v>57.173842093796</v>
      </c>
      <c r="AV18" s="8" t="n">
        <v>0.661154033766056</v>
      </c>
      <c r="AW18" s="8" t="n">
        <v>20.8913448571384</v>
      </c>
      <c r="AX18" s="8" t="n">
        <v>13.839494317964</v>
      </c>
      <c r="AY18" s="8" t="n">
        <v>4.18940896334642</v>
      </c>
      <c r="AZ18" s="8" t="n">
        <v>7.47515678308337</v>
      </c>
      <c r="BA18" s="8" t="n">
        <v>1.51335289409577</v>
      </c>
      <c r="BB18" s="8" t="n">
        <v>0</v>
      </c>
      <c r="BC18" s="8" t="n">
        <v>0</v>
      </c>
      <c r="BD18" s="8" t="n">
        <v>65.6731160924241</v>
      </c>
      <c r="BE18" s="8" t="n">
        <v>151.282787436436</v>
      </c>
      <c r="BF18" s="8" t="n">
        <v>3.06219202587405</v>
      </c>
      <c r="BG18" s="8" t="n">
        <v>19.1400001407357</v>
      </c>
      <c r="BH18" s="8" t="n">
        <v>2.94271759436484</v>
      </c>
      <c r="BI18" s="8" t="n">
        <v>3.80648960472284</v>
      </c>
      <c r="BJ18" s="8" t="n">
        <v>0.0969294162401332</v>
      </c>
      <c r="BK18" s="8" t="n">
        <v>0</v>
      </c>
      <c r="BL18" s="8" t="n">
        <v>9.92419731834849</v>
      </c>
      <c r="BM18" s="8" t="n">
        <v>5.00625161488581</v>
      </c>
      <c r="BN18" s="8" t="n">
        <v>0</v>
      </c>
      <c r="BO18" s="16" t="n">
        <f aca="false">SUM(C18:BN18)</f>
        <v>7002.15602147012</v>
      </c>
      <c r="BP18" s="8" t="n">
        <v>228.51208430296</v>
      </c>
      <c r="BQ18" s="8" t="n">
        <v>0</v>
      </c>
      <c r="BR18" s="8" t="n">
        <v>0</v>
      </c>
      <c r="BS18" s="8" t="n">
        <v>3088.80822585845</v>
      </c>
      <c r="BT18" s="8" t="n">
        <v>114.348655589999</v>
      </c>
      <c r="BU18" s="8" t="n">
        <v>2737.33528029041</v>
      </c>
      <c r="BV18" s="8" t="n">
        <v>570.608824048645</v>
      </c>
      <c r="BW18" s="8" t="n">
        <v>943.557236811783</v>
      </c>
      <c r="BX18" s="16" t="n">
        <f aca="false">SUM(BO18:BW18)</f>
        <v>14685.3263283724</v>
      </c>
    </row>
    <row r="19" customFormat="false" ht="12.75" hidden="false" customHeight="false" outlineLevel="0" collapsed="false">
      <c r="A19" s="9" t="s">
        <v>72</v>
      </c>
      <c r="B19" s="4"/>
      <c r="C19" s="8" t="n">
        <v>0.99948380543109</v>
      </c>
      <c r="D19" s="8" t="n">
        <v>0</v>
      </c>
      <c r="E19" s="8" t="n">
        <v>0</v>
      </c>
      <c r="F19" s="8" t="n">
        <v>0.0346667546632883</v>
      </c>
      <c r="G19" s="8" t="n">
        <v>0.233347483460712</v>
      </c>
      <c r="H19" s="8" t="n">
        <v>0</v>
      </c>
      <c r="I19" s="8" t="n">
        <v>0</v>
      </c>
      <c r="J19" s="8" t="n">
        <v>0</v>
      </c>
      <c r="K19" s="8" t="n">
        <v>0.000715364173189445</v>
      </c>
      <c r="L19" s="8" t="n">
        <v>8.96601680948267</v>
      </c>
      <c r="M19" s="8" t="n">
        <v>49.379347480987</v>
      </c>
      <c r="N19" s="8" t="n">
        <v>23.9274781881292</v>
      </c>
      <c r="O19" s="8" t="n">
        <v>0.00802438297031541</v>
      </c>
      <c r="P19" s="8" t="n">
        <v>0.00360776635781738</v>
      </c>
      <c r="Q19" s="8" t="n">
        <v>4.99468833473108E-009</v>
      </c>
      <c r="R19" s="8" t="n">
        <v>3.34100321521116</v>
      </c>
      <c r="S19" s="8" t="n">
        <v>691.604603441819</v>
      </c>
      <c r="T19" s="8" t="n">
        <v>145.485547829072</v>
      </c>
      <c r="U19" s="8" t="n">
        <v>121.146454512226</v>
      </c>
      <c r="V19" s="8" t="n">
        <v>503.821827679678</v>
      </c>
      <c r="W19" s="8" t="n">
        <v>12.2445288041871</v>
      </c>
      <c r="X19" s="8" t="n">
        <v>0.45024709120001</v>
      </c>
      <c r="Y19" s="8" t="n">
        <v>246.17467228399</v>
      </c>
      <c r="Z19" s="8" t="n">
        <v>0</v>
      </c>
      <c r="AA19" s="8" t="n">
        <v>0</v>
      </c>
      <c r="AB19" s="8" t="n">
        <v>0</v>
      </c>
      <c r="AC19" s="8" t="n">
        <v>163.654232655545</v>
      </c>
      <c r="AD19" s="8" t="n">
        <v>140.970139297239</v>
      </c>
      <c r="AE19" s="8" t="n">
        <v>156.47212320157</v>
      </c>
      <c r="AF19" s="8" t="n">
        <v>3.39499661389875</v>
      </c>
      <c r="AG19" s="8" t="n">
        <v>1.16155284278136</v>
      </c>
      <c r="AH19" s="8" t="n">
        <v>0</v>
      </c>
      <c r="AI19" s="8" t="n">
        <v>0.610507578782157</v>
      </c>
      <c r="AJ19" s="8" t="n">
        <v>0.418639313117348</v>
      </c>
      <c r="AK19" s="8" t="n">
        <v>0.360030570644163</v>
      </c>
      <c r="AL19" s="8" t="n">
        <v>0</v>
      </c>
      <c r="AM19" s="8" t="n">
        <v>0.470445392814822</v>
      </c>
      <c r="AN19" s="8" t="n">
        <v>3.48423072819921</v>
      </c>
      <c r="AO19" s="8" t="n">
        <v>334.106642731036</v>
      </c>
      <c r="AP19" s="8" t="n">
        <v>212.197988282528</v>
      </c>
      <c r="AQ19" s="8" t="n">
        <v>29.7620644887777</v>
      </c>
      <c r="AR19" s="8" t="n">
        <v>8.4905219155805</v>
      </c>
      <c r="AS19" s="8" t="n">
        <v>62.8007802088967</v>
      </c>
      <c r="AT19" s="8" t="n">
        <v>5.02489493303791</v>
      </c>
      <c r="AU19" s="8" t="n">
        <v>0</v>
      </c>
      <c r="AV19" s="8" t="n">
        <v>2.15529608174815</v>
      </c>
      <c r="AW19" s="8" t="n">
        <v>26.2524646468234</v>
      </c>
      <c r="AX19" s="8" t="n">
        <v>19.4111957376849</v>
      </c>
      <c r="AY19" s="8" t="n">
        <v>7.37672977505862E-009</v>
      </c>
      <c r="AZ19" s="8" t="n">
        <v>1.95939212181967</v>
      </c>
      <c r="BA19" s="8" t="n">
        <v>0.62963200277063</v>
      </c>
      <c r="BB19" s="8" t="n">
        <v>0</v>
      </c>
      <c r="BC19" s="8" t="n">
        <v>0</v>
      </c>
      <c r="BD19" s="8" t="n">
        <v>4.02418821663203</v>
      </c>
      <c r="BE19" s="8" t="n">
        <v>58.5824293642538</v>
      </c>
      <c r="BF19" s="8" t="n">
        <v>5.76421234453106</v>
      </c>
      <c r="BG19" s="8" t="n">
        <v>28.3966939322752</v>
      </c>
      <c r="BH19" s="8" t="n">
        <v>3.55717653103975</v>
      </c>
      <c r="BI19" s="8" t="n">
        <v>1.08552118125966</v>
      </c>
      <c r="BJ19" s="8" t="n">
        <v>0</v>
      </c>
      <c r="BK19" s="8" t="n">
        <v>0</v>
      </c>
      <c r="BL19" s="8" t="n">
        <v>48.3235583002824</v>
      </c>
      <c r="BM19" s="8" t="n">
        <v>0.118244508539249</v>
      </c>
      <c r="BN19" s="8" t="n">
        <v>0</v>
      </c>
      <c r="BO19" s="16" t="n">
        <f aca="false">SUM(C19:BN19)</f>
        <v>3131.46136862952</v>
      </c>
      <c r="BP19" s="8" t="n">
        <v>820.245009743915</v>
      </c>
      <c r="BQ19" s="8" t="n">
        <v>0</v>
      </c>
      <c r="BR19" s="8" t="n">
        <v>0</v>
      </c>
      <c r="BS19" s="8" t="n">
        <v>4365.28656925827</v>
      </c>
      <c r="BT19" s="8" t="n">
        <v>37.0170659868692</v>
      </c>
      <c r="BU19" s="8" t="n">
        <v>3739.44148275536</v>
      </c>
      <c r="BV19" s="8" t="n">
        <v>1000.95458131699</v>
      </c>
      <c r="BW19" s="8" t="n">
        <v>1775.87654384912</v>
      </c>
      <c r="BX19" s="16" t="n">
        <f aca="false">SUM(BO19:BW19)</f>
        <v>14870.28262154</v>
      </c>
    </row>
    <row r="20" customFormat="false" ht="12.75" hidden="false" customHeight="false" outlineLevel="0" collapsed="false">
      <c r="A20" s="9" t="s">
        <v>74</v>
      </c>
      <c r="B20" s="4"/>
      <c r="C20" s="8" t="n">
        <v>4.35118655902675</v>
      </c>
      <c r="D20" s="8" t="n">
        <v>0</v>
      </c>
      <c r="E20" s="8" t="n">
        <v>0.946030097371854</v>
      </c>
      <c r="F20" s="8" t="n">
        <v>0.0413960888879518</v>
      </c>
      <c r="G20" s="8" t="n">
        <v>0.102277051046224</v>
      </c>
      <c r="H20" s="8" t="n">
        <v>2.98920322111571</v>
      </c>
      <c r="I20" s="8" t="n">
        <v>0</v>
      </c>
      <c r="J20" s="8" t="n">
        <v>0</v>
      </c>
      <c r="K20" s="8" t="n">
        <v>3.9253482972406</v>
      </c>
      <c r="L20" s="8" t="n">
        <v>5.9511961331473</v>
      </c>
      <c r="M20" s="8" t="n">
        <v>26.6948892926606</v>
      </c>
      <c r="N20" s="8" t="n">
        <v>0</v>
      </c>
      <c r="O20" s="8" t="n">
        <v>0.00370176127158426</v>
      </c>
      <c r="P20" s="8" t="n">
        <v>0</v>
      </c>
      <c r="Q20" s="8" t="n">
        <v>8.39030307330614</v>
      </c>
      <c r="R20" s="8" t="n">
        <v>6.8112756235439</v>
      </c>
      <c r="S20" s="8" t="n">
        <v>92.8018649825258</v>
      </c>
      <c r="T20" s="8" t="n">
        <v>494.284810170136</v>
      </c>
      <c r="U20" s="8" t="n">
        <v>323.720306623628</v>
      </c>
      <c r="V20" s="8" t="n">
        <v>365.510746572613</v>
      </c>
      <c r="W20" s="8" t="n">
        <v>1.50733688664952</v>
      </c>
      <c r="X20" s="8" t="n">
        <v>93.4133657729866</v>
      </c>
      <c r="Y20" s="8" t="n">
        <v>404.374274272488</v>
      </c>
      <c r="Z20" s="8" t="n">
        <v>0.484908977131276</v>
      </c>
      <c r="AA20" s="8" t="n">
        <v>0</v>
      </c>
      <c r="AB20" s="8" t="n">
        <v>0.358521835805603</v>
      </c>
      <c r="AC20" s="8" t="n">
        <v>1028.93616865429</v>
      </c>
      <c r="AD20" s="8" t="n">
        <v>67.6161746789837</v>
      </c>
      <c r="AE20" s="8" t="n">
        <v>51.1471470417917</v>
      </c>
      <c r="AF20" s="8" t="n">
        <v>0.924400301862931</v>
      </c>
      <c r="AG20" s="8" t="n">
        <v>4.27854642586813</v>
      </c>
      <c r="AH20" s="8" t="n">
        <v>0</v>
      </c>
      <c r="AI20" s="8" t="n">
        <v>0</v>
      </c>
      <c r="AJ20" s="8" t="n">
        <v>0.204384388391942</v>
      </c>
      <c r="AK20" s="8" t="n">
        <v>0</v>
      </c>
      <c r="AL20" s="8" t="n">
        <v>0</v>
      </c>
      <c r="AM20" s="8" t="n">
        <v>0.0281020658267016</v>
      </c>
      <c r="AN20" s="8" t="n">
        <v>0</v>
      </c>
      <c r="AO20" s="8" t="n">
        <v>40.4119758240361</v>
      </c>
      <c r="AP20" s="8" t="n">
        <v>16.4823217511835</v>
      </c>
      <c r="AQ20" s="8" t="n">
        <v>0</v>
      </c>
      <c r="AR20" s="8" t="n">
        <v>0</v>
      </c>
      <c r="AS20" s="8" t="n">
        <v>0</v>
      </c>
      <c r="AT20" s="8" t="n">
        <v>20.1465531740129</v>
      </c>
      <c r="AU20" s="8" t="n">
        <v>22.2299812598781</v>
      </c>
      <c r="AV20" s="8" t="n">
        <v>0.232013866047624</v>
      </c>
      <c r="AW20" s="8" t="n">
        <v>15.3890910648929</v>
      </c>
      <c r="AX20" s="8" t="n">
        <v>1.13926712504559</v>
      </c>
      <c r="AY20" s="8" t="n">
        <v>0</v>
      </c>
      <c r="AZ20" s="8" t="n">
        <v>1.32452801552035</v>
      </c>
      <c r="BA20" s="8" t="n">
        <v>0.00718289119190424</v>
      </c>
      <c r="BB20" s="8" t="n">
        <v>0</v>
      </c>
      <c r="BC20" s="8" t="n">
        <v>0</v>
      </c>
      <c r="BD20" s="8" t="n">
        <v>2.18950497963854</v>
      </c>
      <c r="BE20" s="8" t="n">
        <v>19.2747414500548</v>
      </c>
      <c r="BF20" s="8" t="n">
        <v>0</v>
      </c>
      <c r="BG20" s="8" t="n">
        <v>0.489342308523778</v>
      </c>
      <c r="BH20" s="8" t="n">
        <v>0.487854979598064</v>
      </c>
      <c r="BI20" s="8" t="n">
        <v>0.528158796478</v>
      </c>
      <c r="BJ20" s="8" t="n">
        <v>0.0667156536000457</v>
      </c>
      <c r="BK20" s="8" t="n">
        <v>0</v>
      </c>
      <c r="BL20" s="8" t="n">
        <v>3.04205982520054</v>
      </c>
      <c r="BM20" s="8" t="n">
        <v>0.886421981486605</v>
      </c>
      <c r="BN20" s="8" t="n">
        <v>0</v>
      </c>
      <c r="BO20" s="16" t="n">
        <f aca="false">SUM(C20:BN20)</f>
        <v>3134.12558179598</v>
      </c>
      <c r="BP20" s="8" t="n">
        <v>1114.04017565568</v>
      </c>
      <c r="BQ20" s="8" t="n">
        <v>0</v>
      </c>
      <c r="BR20" s="8" t="n">
        <v>0</v>
      </c>
      <c r="BS20" s="8" t="n">
        <v>1680.1407808586</v>
      </c>
      <c r="BT20" s="8" t="n">
        <v>69.7946865804556</v>
      </c>
      <c r="BU20" s="8" t="n">
        <v>2255.13843560677</v>
      </c>
      <c r="BV20" s="8" t="n">
        <v>726.712384877081</v>
      </c>
      <c r="BW20" s="8" t="n">
        <v>1275.09301375197</v>
      </c>
      <c r="BX20" s="16" t="n">
        <f aca="false">SUM(BO20:BW20)</f>
        <v>10255.0450591265</v>
      </c>
    </row>
    <row r="21" customFormat="false" ht="12.75" hidden="false" customHeight="false" outlineLevel="0" collapsed="false">
      <c r="A21" s="9" t="s">
        <v>76</v>
      </c>
      <c r="B21" s="4"/>
      <c r="C21" s="8" t="n">
        <v>22.2523769795384</v>
      </c>
      <c r="D21" s="8" t="n">
        <v>86.901444376023</v>
      </c>
      <c r="E21" s="8" t="n">
        <v>1.12021482722922</v>
      </c>
      <c r="F21" s="8" t="n">
        <v>3.81927152818587</v>
      </c>
      <c r="G21" s="8" t="n">
        <v>0.245323255922874</v>
      </c>
      <c r="H21" s="8" t="n">
        <v>0.261395404620249</v>
      </c>
      <c r="I21" s="8" t="n">
        <v>0</v>
      </c>
      <c r="J21" s="8" t="n">
        <v>6.47206886549493</v>
      </c>
      <c r="K21" s="8" t="n">
        <v>0</v>
      </c>
      <c r="L21" s="8" t="n">
        <v>29.0530609163683</v>
      </c>
      <c r="M21" s="8" t="n">
        <v>177.232570528939</v>
      </c>
      <c r="N21" s="8" t="n">
        <v>1.49769949889307</v>
      </c>
      <c r="O21" s="8" t="n">
        <v>2.00287119715223</v>
      </c>
      <c r="P21" s="8" t="n">
        <v>0.347411799737218</v>
      </c>
      <c r="Q21" s="8" t="n">
        <v>17.0803406776749</v>
      </c>
      <c r="R21" s="8" t="n">
        <v>98.1276685604075</v>
      </c>
      <c r="S21" s="8" t="n">
        <v>21.6655829802404</v>
      </c>
      <c r="T21" s="8" t="n">
        <v>0.460747594988474</v>
      </c>
      <c r="U21" s="8" t="n">
        <v>2167.88604709747</v>
      </c>
      <c r="V21" s="8" t="n">
        <v>524.414747356273</v>
      </c>
      <c r="W21" s="8" t="n">
        <v>4.19451970857901</v>
      </c>
      <c r="X21" s="8" t="n">
        <v>4.10521154870384</v>
      </c>
      <c r="Y21" s="8" t="n">
        <v>415.737300489337</v>
      </c>
      <c r="Z21" s="8" t="n">
        <v>0</v>
      </c>
      <c r="AA21" s="8" t="n">
        <v>0</v>
      </c>
      <c r="AB21" s="8" t="n">
        <v>7.14679334585121</v>
      </c>
      <c r="AC21" s="8" t="n">
        <v>741.509517236116</v>
      </c>
      <c r="AD21" s="8" t="n">
        <v>85.4230141711799</v>
      </c>
      <c r="AE21" s="8" t="n">
        <v>86.9202735448568</v>
      </c>
      <c r="AF21" s="8" t="n">
        <v>14.5366181506952</v>
      </c>
      <c r="AG21" s="8" t="n">
        <v>15.2116649719278</v>
      </c>
      <c r="AH21" s="8" t="n">
        <v>0</v>
      </c>
      <c r="AI21" s="8" t="n">
        <v>0</v>
      </c>
      <c r="AJ21" s="8" t="n">
        <v>85.3812218341559</v>
      </c>
      <c r="AK21" s="8" t="n">
        <v>1.96078960131938</v>
      </c>
      <c r="AL21" s="8" t="n">
        <v>0</v>
      </c>
      <c r="AM21" s="8" t="n">
        <v>0.000581472110773383</v>
      </c>
      <c r="AN21" s="8" t="n">
        <v>0.814424905497736</v>
      </c>
      <c r="AO21" s="8" t="n">
        <v>1.74839578767346</v>
      </c>
      <c r="AP21" s="8" t="n">
        <v>0.0490902583075418</v>
      </c>
      <c r="AQ21" s="8" t="n">
        <v>0.0360820146905911</v>
      </c>
      <c r="AR21" s="8" t="n">
        <v>1.28222225485141</v>
      </c>
      <c r="AS21" s="8" t="n">
        <v>0.0402405834331089</v>
      </c>
      <c r="AT21" s="8" t="n">
        <v>13.7441295677788</v>
      </c>
      <c r="AU21" s="8" t="n">
        <v>32.0085375231101</v>
      </c>
      <c r="AV21" s="8" t="n">
        <v>27.3806664020944</v>
      </c>
      <c r="AW21" s="8" t="n">
        <v>9.32220972136895</v>
      </c>
      <c r="AX21" s="8" t="n">
        <v>96.4604105744582</v>
      </c>
      <c r="AY21" s="8" t="n">
        <v>0</v>
      </c>
      <c r="AZ21" s="8" t="n">
        <v>0.00203346339456155</v>
      </c>
      <c r="BA21" s="8" t="n">
        <v>17.667583035417</v>
      </c>
      <c r="BB21" s="8" t="n">
        <v>0</v>
      </c>
      <c r="BC21" s="8" t="n">
        <v>0</v>
      </c>
      <c r="BD21" s="8" t="n">
        <v>22.0001850071384</v>
      </c>
      <c r="BE21" s="8" t="n">
        <v>30.112218539527</v>
      </c>
      <c r="BF21" s="8" t="n">
        <v>0</v>
      </c>
      <c r="BG21" s="8" t="n">
        <v>39.9489914217751</v>
      </c>
      <c r="BH21" s="8" t="n">
        <v>0.119530107635839</v>
      </c>
      <c r="BI21" s="8" t="n">
        <v>0</v>
      </c>
      <c r="BJ21" s="8" t="n">
        <v>0</v>
      </c>
      <c r="BK21" s="8" t="n">
        <v>5.96497039289911</v>
      </c>
      <c r="BL21" s="8" t="n">
        <v>0.336207902785494</v>
      </c>
      <c r="BM21" s="8" t="n">
        <v>2.5742253478763</v>
      </c>
      <c r="BN21" s="8" t="n">
        <v>0</v>
      </c>
      <c r="BO21" s="16" t="n">
        <f aca="false">SUM(C21:BN21)</f>
        <v>4924.58070433171</v>
      </c>
      <c r="BP21" s="8" t="n">
        <v>175.744413206918</v>
      </c>
      <c r="BQ21" s="8" t="n">
        <v>0</v>
      </c>
      <c r="BR21" s="8" t="n">
        <v>0</v>
      </c>
      <c r="BS21" s="8" t="n">
        <v>5577.3009259456</v>
      </c>
      <c r="BT21" s="8" t="n">
        <v>92.5242940217549</v>
      </c>
      <c r="BU21" s="8" t="n">
        <v>5804.38832342341</v>
      </c>
      <c r="BV21" s="8" t="n">
        <v>2058.64244606054</v>
      </c>
      <c r="BW21" s="8" t="n">
        <v>4866.27576734217</v>
      </c>
      <c r="BX21" s="16" t="n">
        <f aca="false">SUM(BO21:BW21)</f>
        <v>23499.4568743321</v>
      </c>
    </row>
    <row r="22" customFormat="false" ht="12.75" hidden="false" customHeight="false" outlineLevel="0" collapsed="false">
      <c r="A22" s="9" t="s">
        <v>78</v>
      </c>
      <c r="B22" s="4"/>
      <c r="C22" s="8" t="n">
        <v>1.48280704596455</v>
      </c>
      <c r="D22" s="8" t="n">
        <v>0</v>
      </c>
      <c r="E22" s="8" t="n">
        <v>0</v>
      </c>
      <c r="F22" s="8" t="n">
        <v>0.00161384756202658</v>
      </c>
      <c r="G22" s="8" t="n">
        <v>0.00571115656134768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0.106184480961297</v>
      </c>
      <c r="M22" s="8" t="n">
        <v>4.35359270705586</v>
      </c>
      <c r="N22" s="8" t="n">
        <v>0</v>
      </c>
      <c r="O22" s="8" t="n">
        <v>3.03434686560321E-005</v>
      </c>
      <c r="P22" s="8" t="n">
        <v>0</v>
      </c>
      <c r="Q22" s="8" t="n">
        <v>0</v>
      </c>
      <c r="R22" s="8" t="n">
        <v>0.844713697988059</v>
      </c>
      <c r="S22" s="8" t="n">
        <v>0</v>
      </c>
      <c r="T22" s="8" t="n">
        <v>0</v>
      </c>
      <c r="U22" s="8" t="n">
        <v>7.82143863636508</v>
      </c>
      <c r="V22" s="8" t="n">
        <v>7150.50024157879</v>
      </c>
      <c r="W22" s="8" t="n">
        <v>16.5573833512686</v>
      </c>
      <c r="X22" s="8" t="n">
        <v>0.00672316781914609</v>
      </c>
      <c r="Y22" s="8" t="n">
        <v>0.0904042465976185</v>
      </c>
      <c r="Z22" s="8" t="n">
        <v>0</v>
      </c>
      <c r="AA22" s="8" t="n">
        <v>0</v>
      </c>
      <c r="AB22" s="8" t="n">
        <v>4.66971304439742</v>
      </c>
      <c r="AC22" s="8" t="n">
        <v>6.12033698194908</v>
      </c>
      <c r="AD22" s="8" t="n">
        <v>299.325954926926</v>
      </c>
      <c r="AE22" s="8" t="n">
        <v>0.83094182306362</v>
      </c>
      <c r="AF22" s="8" t="n">
        <v>0.305806357524433</v>
      </c>
      <c r="AG22" s="8" t="n">
        <v>119.285578222676</v>
      </c>
      <c r="AH22" s="8" t="n">
        <v>0</v>
      </c>
      <c r="AI22" s="8" t="n">
        <v>0</v>
      </c>
      <c r="AJ22" s="8" t="n">
        <v>2.11671573550064</v>
      </c>
      <c r="AK22" s="8" t="n">
        <v>0</v>
      </c>
      <c r="AL22" s="8" t="n">
        <v>0</v>
      </c>
      <c r="AM22" s="8" t="n">
        <v>8.11258953529666E-007</v>
      </c>
      <c r="AN22" s="8" t="n">
        <v>0</v>
      </c>
      <c r="AO22" s="8" t="n">
        <v>6.07705226304753E-008</v>
      </c>
      <c r="AP22" s="8" t="n">
        <v>3.62833101261845E-005</v>
      </c>
      <c r="AQ22" s="8" t="n">
        <v>0.244591988378375</v>
      </c>
      <c r="AR22" s="8" t="n">
        <v>0</v>
      </c>
      <c r="AS22" s="8" t="n">
        <v>0</v>
      </c>
      <c r="AT22" s="8" t="n">
        <v>0</v>
      </c>
      <c r="AU22" s="8" t="n">
        <v>0</v>
      </c>
      <c r="AV22" s="8" t="n">
        <v>0.00115404381037973</v>
      </c>
      <c r="AW22" s="8" t="n">
        <v>7.04326350214198E-005</v>
      </c>
      <c r="AX22" s="8" t="n">
        <v>8.38945396294794</v>
      </c>
      <c r="AY22" s="8" t="n">
        <v>0</v>
      </c>
      <c r="AZ22" s="8" t="n">
        <v>0.242907803623335</v>
      </c>
      <c r="BA22" s="8" t="n">
        <v>143.981257769417</v>
      </c>
      <c r="BB22" s="8" t="n">
        <v>0</v>
      </c>
      <c r="BC22" s="8" t="n">
        <v>0</v>
      </c>
      <c r="BD22" s="8" t="n">
        <v>8.56348842409116E-006</v>
      </c>
      <c r="BE22" s="8" t="n">
        <v>11.8674761471322</v>
      </c>
      <c r="BF22" s="8" t="n">
        <v>0</v>
      </c>
      <c r="BG22" s="8" t="n">
        <v>14.3364490821453</v>
      </c>
      <c r="BH22" s="8" t="n">
        <v>0.266388982003833</v>
      </c>
      <c r="BI22" s="8" t="n">
        <v>0</v>
      </c>
      <c r="BJ22" s="8" t="n">
        <v>0</v>
      </c>
      <c r="BK22" s="8" t="n">
        <v>5.09304208789693</v>
      </c>
      <c r="BL22" s="8" t="n">
        <v>0</v>
      </c>
      <c r="BM22" s="8" t="n">
        <v>0</v>
      </c>
      <c r="BN22" s="8" t="n">
        <v>0</v>
      </c>
      <c r="BO22" s="16" t="n">
        <f aca="false">SUM(C22:BN22)</f>
        <v>7798.84872937126</v>
      </c>
      <c r="BP22" s="8" t="n">
        <v>3641.98437808614</v>
      </c>
      <c r="BQ22" s="8" t="n">
        <v>0</v>
      </c>
      <c r="BR22" s="8" t="n">
        <v>0</v>
      </c>
      <c r="BS22" s="8" t="n">
        <v>6535.89994752363</v>
      </c>
      <c r="BT22" s="8" t="n">
        <v>136.093939863159</v>
      </c>
      <c r="BU22" s="8" t="n">
        <v>12692.2151043337</v>
      </c>
      <c r="BV22" s="8" t="n">
        <v>6684.33916956577</v>
      </c>
      <c r="BW22" s="8" t="n">
        <v>4441.78770858181</v>
      </c>
      <c r="BX22" s="16" t="n">
        <f aca="false">SUM(BO22:BW22)</f>
        <v>41931.1689773254</v>
      </c>
    </row>
    <row r="23" customFormat="false" ht="12.75" hidden="false" customHeight="false" outlineLevel="0" collapsed="false">
      <c r="A23" s="9" t="s">
        <v>80</v>
      </c>
      <c r="B23" s="4"/>
      <c r="C23" s="8" t="n">
        <v>0</v>
      </c>
      <c r="D23" s="8" t="n">
        <v>0</v>
      </c>
      <c r="E23" s="8" t="n">
        <v>1.61803443185918</v>
      </c>
      <c r="F23" s="8" t="n">
        <v>0</v>
      </c>
      <c r="G23" s="8" t="n">
        <v>0.0129648278651391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0.118137943919484</v>
      </c>
      <c r="M23" s="8" t="n">
        <v>0.417196458117334</v>
      </c>
      <c r="N23" s="8" t="n">
        <v>0</v>
      </c>
      <c r="O23" s="8" t="n">
        <v>0.000219225279053098</v>
      </c>
      <c r="P23" s="8" t="n">
        <v>0</v>
      </c>
      <c r="Q23" s="8" t="n">
        <v>0</v>
      </c>
      <c r="R23" s="8" t="n">
        <v>0.599960023317091</v>
      </c>
      <c r="S23" s="8" t="n">
        <v>0</v>
      </c>
      <c r="T23" s="8" t="n">
        <v>0</v>
      </c>
      <c r="U23" s="8" t="n">
        <v>0</v>
      </c>
      <c r="V23" s="8" t="n">
        <v>5.81950220701378</v>
      </c>
      <c r="W23" s="8" t="n">
        <v>483.047690178042</v>
      </c>
      <c r="X23" s="8" t="n">
        <v>0.0227662953446993</v>
      </c>
      <c r="Y23" s="8" t="n">
        <v>291.564071724611</v>
      </c>
      <c r="Z23" s="8" t="n">
        <v>0</v>
      </c>
      <c r="AA23" s="8" t="n">
        <v>0</v>
      </c>
      <c r="AB23" s="8" t="n">
        <v>0</v>
      </c>
      <c r="AC23" s="8" t="n">
        <v>2.32431455353935</v>
      </c>
      <c r="AD23" s="8" t="n">
        <v>0</v>
      </c>
      <c r="AE23" s="8" t="n">
        <v>10.4569942334973</v>
      </c>
      <c r="AF23" s="8" t="n">
        <v>0.0338323686849572</v>
      </c>
      <c r="AG23" s="8" t="n">
        <v>62.0626212047859</v>
      </c>
      <c r="AH23" s="8" t="n">
        <v>0</v>
      </c>
      <c r="AI23" s="8" t="n">
        <v>61.2461409387173</v>
      </c>
      <c r="AJ23" s="8" t="n">
        <v>6.71318472404317</v>
      </c>
      <c r="AK23" s="8" t="n">
        <v>0</v>
      </c>
      <c r="AL23" s="8" t="n">
        <v>0</v>
      </c>
      <c r="AM23" s="8" t="n">
        <v>0</v>
      </c>
      <c r="AN23" s="8" t="n">
        <v>0</v>
      </c>
      <c r="AO23" s="8" t="n">
        <v>0</v>
      </c>
      <c r="AP23" s="8" t="n">
        <v>0.000214543104418882</v>
      </c>
      <c r="AQ23" s="8" t="n">
        <v>0</v>
      </c>
      <c r="AR23" s="8" t="n">
        <v>0</v>
      </c>
      <c r="AS23" s="8" t="n">
        <v>0</v>
      </c>
      <c r="AT23" s="8" t="n">
        <v>0</v>
      </c>
      <c r="AU23" s="8" t="n">
        <v>0</v>
      </c>
      <c r="AV23" s="8" t="n">
        <v>0.00377218562058283</v>
      </c>
      <c r="AW23" s="8" t="n">
        <v>0.000468925788156209</v>
      </c>
      <c r="AX23" s="8" t="n">
        <v>4.09289812204062E-005</v>
      </c>
      <c r="AY23" s="8" t="n">
        <v>0</v>
      </c>
      <c r="AZ23" s="8" t="n">
        <v>1.79650194214847</v>
      </c>
      <c r="BA23" s="8" t="n">
        <v>0</v>
      </c>
      <c r="BB23" s="8" t="n">
        <v>0</v>
      </c>
      <c r="BC23" s="8" t="n">
        <v>0</v>
      </c>
      <c r="BD23" s="8" t="n">
        <v>6.16993086427311E-006</v>
      </c>
      <c r="BE23" s="8" t="n">
        <v>72.9239580819843</v>
      </c>
      <c r="BF23" s="8" t="n">
        <v>0</v>
      </c>
      <c r="BG23" s="8" t="n">
        <v>0.891770476093929</v>
      </c>
      <c r="BH23" s="8" t="n">
        <v>0</v>
      </c>
      <c r="BI23" s="8" t="n">
        <v>0</v>
      </c>
      <c r="BJ23" s="8" t="n">
        <v>0</v>
      </c>
      <c r="BK23" s="8" t="n">
        <v>0</v>
      </c>
      <c r="BL23" s="8" t="n">
        <v>0</v>
      </c>
      <c r="BM23" s="8" t="n">
        <v>0</v>
      </c>
      <c r="BN23" s="8" t="n">
        <v>0</v>
      </c>
      <c r="BO23" s="16" t="n">
        <f aca="false">SUM(C23:BN23)</f>
        <v>1001.67436459229</v>
      </c>
      <c r="BP23" s="8" t="n">
        <v>466.238070297725</v>
      </c>
      <c r="BQ23" s="8" t="n">
        <v>0</v>
      </c>
      <c r="BR23" s="8" t="n">
        <v>0</v>
      </c>
      <c r="BS23" s="8" t="n">
        <v>923.774143707916</v>
      </c>
      <c r="BT23" s="8" t="n">
        <v>8.00973865577413</v>
      </c>
      <c r="BU23" s="8" t="n">
        <v>958.551527431189</v>
      </c>
      <c r="BV23" s="8" t="n">
        <v>252.366694330757</v>
      </c>
      <c r="BW23" s="8" t="n">
        <v>870.665852554375</v>
      </c>
      <c r="BX23" s="16" t="n">
        <f aca="false">SUM(BO23:BW23)</f>
        <v>4481.28039157003</v>
      </c>
    </row>
    <row r="24" customFormat="false" ht="12.75" hidden="false" customHeight="false" outlineLevel="0" collapsed="false">
      <c r="A24" s="9" t="s">
        <v>82</v>
      </c>
      <c r="B24" s="4"/>
      <c r="C24" s="8" t="n">
        <v>1.04516765946321</v>
      </c>
      <c r="D24" s="8" t="n">
        <v>0</v>
      </c>
      <c r="E24" s="8" t="n">
        <v>0</v>
      </c>
      <c r="F24" s="8" t="n">
        <v>1.76751950785404</v>
      </c>
      <c r="G24" s="8" t="n">
        <v>0.83513230372579</v>
      </c>
      <c r="H24" s="8" t="n">
        <v>3.59127647524</v>
      </c>
      <c r="I24" s="8" t="n">
        <v>0</v>
      </c>
      <c r="J24" s="8" t="n">
        <v>0</v>
      </c>
      <c r="K24" s="8" t="n">
        <v>3.55015906879838E-005</v>
      </c>
      <c r="L24" s="8" t="n">
        <v>0.830921614369047</v>
      </c>
      <c r="M24" s="8" t="n">
        <v>16.3151424168878</v>
      </c>
      <c r="N24" s="8" t="n">
        <v>24.8101771641604</v>
      </c>
      <c r="O24" s="8" t="n">
        <v>7.21712545655452</v>
      </c>
      <c r="P24" s="8" t="n">
        <v>2.75511156328606</v>
      </c>
      <c r="Q24" s="8" t="n">
        <v>2.93025235756885</v>
      </c>
      <c r="R24" s="8" t="n">
        <v>5.15650478781573</v>
      </c>
      <c r="S24" s="8" t="n">
        <v>21.6001195362216</v>
      </c>
      <c r="T24" s="8" t="n">
        <v>0</v>
      </c>
      <c r="U24" s="8" t="n">
        <v>6.15435389373536</v>
      </c>
      <c r="V24" s="8" t="n">
        <v>123.247901656781</v>
      </c>
      <c r="W24" s="8" t="n">
        <v>2.6258647662084</v>
      </c>
      <c r="X24" s="8" t="n">
        <v>137.329553906616</v>
      </c>
      <c r="Y24" s="8" t="n">
        <v>12.0151546541575</v>
      </c>
      <c r="Z24" s="8" t="n">
        <v>0</v>
      </c>
      <c r="AA24" s="8" t="n">
        <v>0</v>
      </c>
      <c r="AB24" s="8" t="n">
        <v>3.07593484960735</v>
      </c>
      <c r="AC24" s="8" t="n">
        <v>142.549247670853</v>
      </c>
      <c r="AD24" s="8" t="n">
        <v>1.2601390650138</v>
      </c>
      <c r="AE24" s="8" t="n">
        <v>84.2370350698763</v>
      </c>
      <c r="AF24" s="8" t="n">
        <v>18.3054462960232</v>
      </c>
      <c r="AG24" s="8" t="n">
        <v>26.2499984781574</v>
      </c>
      <c r="AH24" s="8" t="n">
        <v>0</v>
      </c>
      <c r="AI24" s="8" t="n">
        <v>0</v>
      </c>
      <c r="AJ24" s="8" t="n">
        <v>15.8852162237384</v>
      </c>
      <c r="AK24" s="8" t="n">
        <v>0</v>
      </c>
      <c r="AL24" s="8" t="n">
        <v>4.18765697698317</v>
      </c>
      <c r="AM24" s="8" t="n">
        <v>2.97514406795456</v>
      </c>
      <c r="AN24" s="8" t="n">
        <v>0</v>
      </c>
      <c r="AO24" s="8" t="n">
        <v>0.0751918701396168</v>
      </c>
      <c r="AP24" s="8" t="n">
        <v>0.320114182338482</v>
      </c>
      <c r="AQ24" s="8" t="n">
        <v>1.48156164643015</v>
      </c>
      <c r="AR24" s="8" t="n">
        <v>0.646855679357047</v>
      </c>
      <c r="AS24" s="8" t="n">
        <v>0.883707435849483</v>
      </c>
      <c r="AT24" s="8" t="n">
        <v>1.11505590028492</v>
      </c>
      <c r="AU24" s="8" t="n">
        <v>0</v>
      </c>
      <c r="AV24" s="8" t="n">
        <v>4.66918311531425</v>
      </c>
      <c r="AW24" s="8" t="n">
        <v>5.09332539266147</v>
      </c>
      <c r="AX24" s="8" t="n">
        <v>15.1588868232033</v>
      </c>
      <c r="AY24" s="8" t="n">
        <v>1.85325207892954</v>
      </c>
      <c r="AZ24" s="8" t="n">
        <v>23.4205509442988</v>
      </c>
      <c r="BA24" s="8" t="n">
        <v>6.9795406762691</v>
      </c>
      <c r="BB24" s="8" t="n">
        <v>0.0484955775433975</v>
      </c>
      <c r="BC24" s="8" t="n">
        <v>0</v>
      </c>
      <c r="BD24" s="8" t="n">
        <v>17.2585172985321</v>
      </c>
      <c r="BE24" s="8" t="n">
        <v>6.31703771616238</v>
      </c>
      <c r="BF24" s="8" t="n">
        <v>3.22371660954215</v>
      </c>
      <c r="BG24" s="8" t="n">
        <v>704.204241663907</v>
      </c>
      <c r="BH24" s="8" t="n">
        <v>67.6867833317178</v>
      </c>
      <c r="BI24" s="8" t="n">
        <v>1.95900902319975</v>
      </c>
      <c r="BJ24" s="8" t="n">
        <v>55.4417867972609</v>
      </c>
      <c r="BK24" s="8" t="n">
        <v>0</v>
      </c>
      <c r="BL24" s="8" t="n">
        <v>0.886682148724586</v>
      </c>
      <c r="BM24" s="8" t="n">
        <v>19.7175944348512</v>
      </c>
      <c r="BN24" s="8" t="n">
        <v>0</v>
      </c>
      <c r="BO24" s="16" t="n">
        <f aca="false">SUM(C24:BN24)</f>
        <v>1607.39422426696</v>
      </c>
      <c r="BP24" s="8" t="n">
        <v>3011.20756884949</v>
      </c>
      <c r="BQ24" s="8" t="n">
        <v>0</v>
      </c>
      <c r="BR24" s="8" t="n">
        <v>211.079615412507</v>
      </c>
      <c r="BS24" s="8" t="n">
        <v>1752.53776427306</v>
      </c>
      <c r="BT24" s="8" t="n">
        <v>57.627957102878</v>
      </c>
      <c r="BU24" s="8" t="n">
        <v>3994.82353096262</v>
      </c>
      <c r="BV24" s="8" t="n">
        <v>1054.33618260829</v>
      </c>
      <c r="BW24" s="8" t="n">
        <v>6101.45248692345</v>
      </c>
      <c r="BX24" s="16" t="n">
        <f aca="false">SUM(BO24:BW24)</f>
        <v>17790.4593303993</v>
      </c>
    </row>
    <row r="25" customFormat="false" ht="12.75" hidden="false" customHeight="false" outlineLevel="0" collapsed="false">
      <c r="A25" s="9" t="s">
        <v>84</v>
      </c>
      <c r="B25" s="4"/>
      <c r="C25" s="8" t="n">
        <v>213.747262019048</v>
      </c>
      <c r="D25" s="8" t="n">
        <v>10.5942459737601</v>
      </c>
      <c r="E25" s="8" t="n">
        <v>8.72738651480734</v>
      </c>
      <c r="F25" s="8" t="n">
        <v>37.1060263581585</v>
      </c>
      <c r="G25" s="8" t="n">
        <v>252.413416905684</v>
      </c>
      <c r="H25" s="8" t="n">
        <v>77.8363732529749</v>
      </c>
      <c r="I25" s="8" t="n">
        <v>110.696864649951</v>
      </c>
      <c r="J25" s="8" t="n">
        <v>191.821983977808</v>
      </c>
      <c r="K25" s="8" t="n">
        <v>47.9651970635583</v>
      </c>
      <c r="L25" s="8" t="n">
        <v>35.7740123068386</v>
      </c>
      <c r="M25" s="8" t="n">
        <v>141.698603708728</v>
      </c>
      <c r="N25" s="8" t="n">
        <v>40.2419899945973</v>
      </c>
      <c r="O25" s="8" t="n">
        <v>67.4055063920154</v>
      </c>
      <c r="P25" s="8" t="n">
        <v>93.9093339059761</v>
      </c>
      <c r="Q25" s="8" t="n">
        <v>407.256719559903</v>
      </c>
      <c r="R25" s="8" t="n">
        <v>124.728674854337</v>
      </c>
      <c r="S25" s="8" t="n">
        <v>33.2684226078326</v>
      </c>
      <c r="T25" s="8" t="n">
        <v>31.4810489839313</v>
      </c>
      <c r="U25" s="8" t="n">
        <v>117.757955869051</v>
      </c>
      <c r="V25" s="8" t="n">
        <v>67.0578819703283</v>
      </c>
      <c r="W25" s="8" t="n">
        <v>126.706988939303</v>
      </c>
      <c r="X25" s="8" t="n">
        <v>56.8604248215159</v>
      </c>
      <c r="Y25" s="8" t="n">
        <v>455.11167337403</v>
      </c>
      <c r="Z25" s="8" t="n">
        <v>161.684921755603</v>
      </c>
      <c r="AA25" s="8" t="n">
        <v>52.3900313313258</v>
      </c>
      <c r="AB25" s="8" t="n">
        <v>277.865280617388</v>
      </c>
      <c r="AC25" s="8" t="n">
        <v>187.940103544801</v>
      </c>
      <c r="AD25" s="8" t="n">
        <v>21.6812484615256</v>
      </c>
      <c r="AE25" s="8" t="n">
        <v>143.691061676635</v>
      </c>
      <c r="AF25" s="8" t="n">
        <v>172.55108108423</v>
      </c>
      <c r="AG25" s="8" t="n">
        <v>193.133259362614</v>
      </c>
      <c r="AH25" s="8" t="n">
        <v>114.515726300275</v>
      </c>
      <c r="AI25" s="8" t="n">
        <v>391.162207239524</v>
      </c>
      <c r="AJ25" s="8" t="n">
        <v>151.059739834148</v>
      </c>
      <c r="AK25" s="8" t="n">
        <v>22.7541711480527</v>
      </c>
      <c r="AL25" s="8" t="n">
        <v>78.4733698233751</v>
      </c>
      <c r="AM25" s="8" t="n">
        <v>4.02332504322679</v>
      </c>
      <c r="AN25" s="8" t="n">
        <v>23.4678427494762</v>
      </c>
      <c r="AO25" s="8" t="n">
        <v>123.652335325601</v>
      </c>
      <c r="AP25" s="8" t="n">
        <v>27.4203428245405</v>
      </c>
      <c r="AQ25" s="8" t="n">
        <v>7.11416376778571</v>
      </c>
      <c r="AR25" s="8" t="n">
        <v>0</v>
      </c>
      <c r="AS25" s="8" t="n">
        <v>9.07915095414638</v>
      </c>
      <c r="AT25" s="8" t="n">
        <v>32.5886789053913</v>
      </c>
      <c r="AU25" s="8" t="n">
        <v>0</v>
      </c>
      <c r="AV25" s="8" t="n">
        <v>221.692814620878</v>
      </c>
      <c r="AW25" s="8" t="n">
        <v>65.637379931773</v>
      </c>
      <c r="AX25" s="8" t="n">
        <v>270.90729757902</v>
      </c>
      <c r="AY25" s="8" t="n">
        <v>0</v>
      </c>
      <c r="AZ25" s="8" t="n">
        <v>17.4774058366098</v>
      </c>
      <c r="BA25" s="8" t="n">
        <v>228.321867460584</v>
      </c>
      <c r="BB25" s="8" t="n">
        <v>0</v>
      </c>
      <c r="BC25" s="8" t="n">
        <v>2.61391777429546</v>
      </c>
      <c r="BD25" s="8" t="n">
        <v>165.040946870878</v>
      </c>
      <c r="BE25" s="8" t="n">
        <v>134.363362954927</v>
      </c>
      <c r="BF25" s="8" t="n">
        <v>17.8413952659263</v>
      </c>
      <c r="BG25" s="8" t="n">
        <v>162.802950367924</v>
      </c>
      <c r="BH25" s="8" t="n">
        <v>74.9943644687467</v>
      </c>
      <c r="BI25" s="8" t="n">
        <v>45.1367810020717</v>
      </c>
      <c r="BJ25" s="8" t="n">
        <v>50.5781784386791</v>
      </c>
      <c r="BK25" s="8" t="n">
        <v>10.0746984032519</v>
      </c>
      <c r="BL25" s="8" t="n">
        <v>2.62048203847076</v>
      </c>
      <c r="BM25" s="8" t="n">
        <v>41.9325839194843</v>
      </c>
      <c r="BN25" s="8" t="n">
        <v>0</v>
      </c>
      <c r="BO25" s="16" t="n">
        <f aca="false">SUM(C25:BN25)</f>
        <v>6458.45246268732</v>
      </c>
      <c r="BP25" s="8" t="n">
        <v>197.813657766722</v>
      </c>
      <c r="BQ25" s="8" t="n">
        <v>0</v>
      </c>
      <c r="BR25" s="8" t="n">
        <v>0</v>
      </c>
      <c r="BS25" s="8" t="n">
        <v>876.778106553911</v>
      </c>
      <c r="BT25" s="8" t="n">
        <v>0</v>
      </c>
      <c r="BU25" s="8" t="n">
        <v>587.981522901601</v>
      </c>
      <c r="BV25" s="8" t="n">
        <v>180.775914451451</v>
      </c>
      <c r="BW25" s="8" t="n">
        <v>244.318565435245</v>
      </c>
      <c r="BX25" s="16" t="n">
        <f aca="false">SUM(BO25:BW25)</f>
        <v>8546.12022979625</v>
      </c>
    </row>
    <row r="26" customFormat="false" ht="12.75" hidden="false" customHeight="false" outlineLevel="0" collapsed="false">
      <c r="A26" s="9" t="s">
        <v>86</v>
      </c>
      <c r="B26" s="4"/>
      <c r="C26" s="8" t="n">
        <v>208.364695398402</v>
      </c>
      <c r="D26" s="8" t="n">
        <v>0</v>
      </c>
      <c r="E26" s="8" t="n">
        <v>0</v>
      </c>
      <c r="F26" s="8" t="n">
        <v>60.3470489622069</v>
      </c>
      <c r="G26" s="8" t="n">
        <v>557.540898297224</v>
      </c>
      <c r="H26" s="8" t="n">
        <v>96.5332640101192</v>
      </c>
      <c r="I26" s="8" t="n">
        <v>64.3457193774888</v>
      </c>
      <c r="J26" s="8" t="n">
        <v>122.430508928474</v>
      </c>
      <c r="K26" s="8" t="n">
        <v>64.3177116903869</v>
      </c>
      <c r="L26" s="8" t="n">
        <v>187.846573924109</v>
      </c>
      <c r="M26" s="8" t="n">
        <v>1202.12875689802</v>
      </c>
      <c r="N26" s="8" t="n">
        <v>41.0735819179793</v>
      </c>
      <c r="O26" s="8" t="n">
        <v>89.5800542266661</v>
      </c>
      <c r="P26" s="8" t="n">
        <v>237.346715802845</v>
      </c>
      <c r="Q26" s="8" t="n">
        <v>876.41773048091</v>
      </c>
      <c r="R26" s="8" t="n">
        <v>64.1541259719812</v>
      </c>
      <c r="S26" s="8" t="n">
        <v>19.6438206455009</v>
      </c>
      <c r="T26" s="8" t="n">
        <v>33.0784527968488</v>
      </c>
      <c r="U26" s="8" t="n">
        <v>64.5835002850246</v>
      </c>
      <c r="V26" s="8" t="n">
        <v>65.1740738339698</v>
      </c>
      <c r="W26" s="8" t="n">
        <v>13.2714481064164</v>
      </c>
      <c r="X26" s="8" t="n">
        <v>38.6252383342399</v>
      </c>
      <c r="Y26" s="8" t="n">
        <v>23.5554440829549</v>
      </c>
      <c r="Z26" s="8" t="n">
        <v>2127.88334962904</v>
      </c>
      <c r="AA26" s="8" t="n">
        <v>1.46127344704972</v>
      </c>
      <c r="AB26" s="8" t="n">
        <v>163.325204049903</v>
      </c>
      <c r="AC26" s="8" t="n">
        <v>131.976161077114</v>
      </c>
      <c r="AD26" s="8" t="n">
        <v>49.7854584822231</v>
      </c>
      <c r="AE26" s="8" t="n">
        <v>105.242298802527</v>
      </c>
      <c r="AF26" s="8" t="n">
        <v>410.742205895112</v>
      </c>
      <c r="AG26" s="8" t="n">
        <v>239.816212735113</v>
      </c>
      <c r="AH26" s="8" t="n">
        <v>0.00843052047265566</v>
      </c>
      <c r="AI26" s="8" t="n">
        <v>1.6442959750037</v>
      </c>
      <c r="AJ26" s="8" t="n">
        <v>181.141577382674</v>
      </c>
      <c r="AK26" s="8" t="n">
        <v>13.3904603909247</v>
      </c>
      <c r="AL26" s="8" t="n">
        <v>191.131265916768</v>
      </c>
      <c r="AM26" s="8" t="n">
        <v>1.0636833016061</v>
      </c>
      <c r="AN26" s="8" t="n">
        <v>16.2557343075585</v>
      </c>
      <c r="AO26" s="8" t="n">
        <v>98.2413137020813</v>
      </c>
      <c r="AP26" s="8" t="n">
        <v>121.470906388884</v>
      </c>
      <c r="AQ26" s="8" t="n">
        <v>72.2565348986243</v>
      </c>
      <c r="AR26" s="8" t="n">
        <v>8.34117689843754</v>
      </c>
      <c r="AS26" s="8" t="n">
        <v>113.589995433264</v>
      </c>
      <c r="AT26" s="8" t="n">
        <v>154.138764354228</v>
      </c>
      <c r="AU26" s="8" t="n">
        <v>0</v>
      </c>
      <c r="AV26" s="8" t="n">
        <v>158.069924513574</v>
      </c>
      <c r="AW26" s="8" t="n">
        <v>43.2814649303068</v>
      </c>
      <c r="AX26" s="8" t="n">
        <v>210.481163529481</v>
      </c>
      <c r="AY26" s="8" t="n">
        <v>11.5802560944936</v>
      </c>
      <c r="AZ26" s="8" t="n">
        <v>12.6677680380431</v>
      </c>
      <c r="BA26" s="8" t="n">
        <v>15.2811598640724</v>
      </c>
      <c r="BB26" s="8" t="n">
        <v>7.91947805920524</v>
      </c>
      <c r="BC26" s="8" t="n">
        <v>1.02494125045486</v>
      </c>
      <c r="BD26" s="8" t="n">
        <v>74.834989640692</v>
      </c>
      <c r="BE26" s="8" t="n">
        <v>105.593067286278</v>
      </c>
      <c r="BF26" s="8" t="n">
        <v>42.8793883381731</v>
      </c>
      <c r="BG26" s="8" t="n">
        <v>133.65330892618</v>
      </c>
      <c r="BH26" s="8" t="n">
        <v>250.153267320515</v>
      </c>
      <c r="BI26" s="8" t="n">
        <v>46.1105860189072</v>
      </c>
      <c r="BJ26" s="8" t="n">
        <v>61.6299511590474</v>
      </c>
      <c r="BK26" s="8" t="n">
        <v>16.8659313033425</v>
      </c>
      <c r="BL26" s="8" t="n">
        <v>2.5947483237819</v>
      </c>
      <c r="BM26" s="8" t="n">
        <v>66.4255696355099</v>
      </c>
      <c r="BN26" s="8" t="n">
        <v>0</v>
      </c>
      <c r="BO26" s="16" t="n">
        <f aca="false">SUM(C26:BN26)</f>
        <v>9594.31263179243</v>
      </c>
      <c r="BP26" s="8" t="n">
        <v>5635.2925912841</v>
      </c>
      <c r="BQ26" s="8" t="n">
        <v>0</v>
      </c>
      <c r="BR26" s="8" t="n">
        <v>173.279137453988</v>
      </c>
      <c r="BS26" s="8" t="n">
        <v>0</v>
      </c>
      <c r="BT26" s="8" t="n">
        <v>0</v>
      </c>
      <c r="BU26" s="8" t="n">
        <v>3657.53617858843</v>
      </c>
      <c r="BV26" s="8" t="n">
        <v>536.630054973652</v>
      </c>
      <c r="BW26" s="8" t="n">
        <v>239.260680382436</v>
      </c>
      <c r="BX26" s="16" t="n">
        <f aca="false">SUM(BO26:BW26)</f>
        <v>19836.311274475</v>
      </c>
    </row>
    <row r="27" customFormat="false" ht="12.75" hidden="false" customHeight="false" outlineLevel="0" collapsed="false">
      <c r="A27" s="9" t="s">
        <v>88</v>
      </c>
      <c r="B27" s="4"/>
      <c r="C27" s="8" t="n">
        <v>6.06201230662151</v>
      </c>
      <c r="D27" s="8" t="n">
        <v>0</v>
      </c>
      <c r="E27" s="8" t="n">
        <v>0</v>
      </c>
      <c r="F27" s="8" t="n">
        <v>0.307571864962726</v>
      </c>
      <c r="G27" s="8" t="n">
        <v>23.2029347779746</v>
      </c>
      <c r="H27" s="8" t="n">
        <v>3.56955776313894</v>
      </c>
      <c r="I27" s="8" t="n">
        <v>1.63991009586093</v>
      </c>
      <c r="J27" s="8" t="n">
        <v>1.70348284420228</v>
      </c>
      <c r="K27" s="8" t="n">
        <v>1.60698436928408</v>
      </c>
      <c r="L27" s="8" t="n">
        <v>12.4469135648441</v>
      </c>
      <c r="M27" s="8" t="n">
        <v>23.2208213691344</v>
      </c>
      <c r="N27" s="8" t="n">
        <v>3.93070266797931</v>
      </c>
      <c r="O27" s="8" t="n">
        <v>3.52415588282643</v>
      </c>
      <c r="P27" s="8" t="n">
        <v>5.45260858710489</v>
      </c>
      <c r="Q27" s="8" t="n">
        <v>60.7853026772637</v>
      </c>
      <c r="R27" s="8" t="n">
        <v>4.53484826792358</v>
      </c>
      <c r="S27" s="8" t="n">
        <v>0.976558552862155</v>
      </c>
      <c r="T27" s="8" t="n">
        <v>0.637408428782175</v>
      </c>
      <c r="U27" s="8" t="n">
        <v>0.900070534670273</v>
      </c>
      <c r="V27" s="8" t="n">
        <v>2.79594550723755</v>
      </c>
      <c r="W27" s="8" t="n">
        <v>0.380014924188415</v>
      </c>
      <c r="X27" s="8" t="n">
        <v>0.992742804294322</v>
      </c>
      <c r="Y27" s="8" t="n">
        <v>2.15292329452674</v>
      </c>
      <c r="Z27" s="8" t="n">
        <v>4.79171532433961</v>
      </c>
      <c r="AA27" s="8" t="n">
        <v>12.6070141530516</v>
      </c>
      <c r="AB27" s="8" t="n">
        <v>11.2462167257413</v>
      </c>
      <c r="AC27" s="8" t="n">
        <v>11.6213593983024</v>
      </c>
      <c r="AD27" s="8" t="n">
        <v>2.52717083501004</v>
      </c>
      <c r="AE27" s="8" t="n">
        <v>14.8008667165116</v>
      </c>
      <c r="AF27" s="8" t="n">
        <v>11.6088844300679</v>
      </c>
      <c r="AG27" s="8" t="n">
        <v>8.44040646832824</v>
      </c>
      <c r="AH27" s="8" t="n">
        <v>1.23838921912964E-005</v>
      </c>
      <c r="AI27" s="8" t="n">
        <v>0</v>
      </c>
      <c r="AJ27" s="8" t="n">
        <v>10.8325306367954</v>
      </c>
      <c r="AK27" s="8" t="n">
        <v>1.01847169249275</v>
      </c>
      <c r="AL27" s="8" t="n">
        <v>29.448823663359</v>
      </c>
      <c r="AM27" s="8" t="n">
        <v>0.548285121445245</v>
      </c>
      <c r="AN27" s="8" t="n">
        <v>0.632646943146333</v>
      </c>
      <c r="AO27" s="8" t="n">
        <v>0.997110448465955</v>
      </c>
      <c r="AP27" s="8" t="n">
        <v>2.692100910989</v>
      </c>
      <c r="AQ27" s="8" t="n">
        <v>4.03072022521701</v>
      </c>
      <c r="AR27" s="8" t="n">
        <v>0.588315274303114</v>
      </c>
      <c r="AS27" s="8" t="n">
        <v>4.67674074793492</v>
      </c>
      <c r="AT27" s="8" t="n">
        <v>46.9597337294087</v>
      </c>
      <c r="AU27" s="8" t="n">
        <v>0</v>
      </c>
      <c r="AV27" s="8" t="n">
        <v>9.31514253760702</v>
      </c>
      <c r="AW27" s="8" t="n">
        <v>2.01386903492966</v>
      </c>
      <c r="AX27" s="8" t="n">
        <v>15.4659101518186</v>
      </c>
      <c r="AY27" s="8" t="n">
        <v>0.327272059413432</v>
      </c>
      <c r="AZ27" s="8" t="n">
        <v>3.92705240874561</v>
      </c>
      <c r="BA27" s="8" t="n">
        <v>1.90575441671313</v>
      </c>
      <c r="BB27" s="8" t="n">
        <v>1.37812820927546</v>
      </c>
      <c r="BC27" s="8" t="n">
        <v>0</v>
      </c>
      <c r="BD27" s="8" t="n">
        <v>4.69886634191514</v>
      </c>
      <c r="BE27" s="8" t="n">
        <v>19.422830513935</v>
      </c>
      <c r="BF27" s="8" t="n">
        <v>5.53306892280976</v>
      </c>
      <c r="BG27" s="8" t="n">
        <v>24.6011466188821</v>
      </c>
      <c r="BH27" s="8" t="n">
        <v>36.1631288232838</v>
      </c>
      <c r="BI27" s="8" t="n">
        <v>3.09015697580732</v>
      </c>
      <c r="BJ27" s="8" t="n">
        <v>14.2286165100242</v>
      </c>
      <c r="BK27" s="8" t="n">
        <v>7.26512737505718</v>
      </c>
      <c r="BL27" s="8" t="n">
        <v>0.163507315637863</v>
      </c>
      <c r="BM27" s="8" t="n">
        <v>4.43148351805475</v>
      </c>
      <c r="BN27" s="8" t="n">
        <v>0</v>
      </c>
      <c r="BO27" s="16" t="n">
        <f aca="false">SUM(C27:BN27)</f>
        <v>494.823658648395</v>
      </c>
      <c r="BP27" s="8" t="n">
        <v>761.093256737993</v>
      </c>
      <c r="BQ27" s="8" t="n">
        <v>0</v>
      </c>
      <c r="BR27" s="8" t="n">
        <v>0</v>
      </c>
      <c r="BS27" s="8" t="n">
        <v>0</v>
      </c>
      <c r="BT27" s="8" t="n">
        <v>0</v>
      </c>
      <c r="BU27" s="8" t="n">
        <v>0.00466014763442535</v>
      </c>
      <c r="BV27" s="8" t="n">
        <v>0.000201400365048786</v>
      </c>
      <c r="BW27" s="8" t="n">
        <v>0.0514251428704477</v>
      </c>
      <c r="BX27" s="16" t="n">
        <f aca="false">SUM(BO27:BW27)</f>
        <v>1255.97320207726</v>
      </c>
    </row>
    <row r="28" customFormat="false" ht="12.75" hidden="false" customHeight="false" outlineLevel="0" collapsed="false">
      <c r="A28" s="9" t="s">
        <v>90</v>
      </c>
      <c r="B28" s="4"/>
      <c r="C28" s="8" t="n">
        <v>5.88429334366334</v>
      </c>
      <c r="D28" s="8" t="n">
        <v>2.31665354351939</v>
      </c>
      <c r="E28" s="8" t="n">
        <v>0.972689136612734</v>
      </c>
      <c r="F28" s="8" t="n">
        <v>15.6659003011025</v>
      </c>
      <c r="G28" s="8" t="n">
        <v>85.2242612407319</v>
      </c>
      <c r="H28" s="8" t="n">
        <v>18.6978472007123</v>
      </c>
      <c r="I28" s="8" t="n">
        <v>164.181055313056</v>
      </c>
      <c r="J28" s="8" t="n">
        <v>297.88753773852</v>
      </c>
      <c r="K28" s="8" t="n">
        <v>7.96219846736473</v>
      </c>
      <c r="L28" s="8" t="n">
        <v>40.7103648028907</v>
      </c>
      <c r="M28" s="8" t="n">
        <v>293.599358770532</v>
      </c>
      <c r="N28" s="8" t="n">
        <v>25.4882552730636</v>
      </c>
      <c r="O28" s="8" t="n">
        <v>74.1660678769097</v>
      </c>
      <c r="P28" s="8" t="n">
        <v>76.9989212502883</v>
      </c>
      <c r="Q28" s="8" t="n">
        <v>2018.80528112869</v>
      </c>
      <c r="R28" s="8" t="n">
        <v>387.712553112963</v>
      </c>
      <c r="S28" s="8" t="n">
        <v>4.96265279388878</v>
      </c>
      <c r="T28" s="8" t="n">
        <v>3.33349148065373</v>
      </c>
      <c r="U28" s="8" t="n">
        <v>6.34542557809036</v>
      </c>
      <c r="V28" s="8" t="n">
        <v>9.67491551793261</v>
      </c>
      <c r="W28" s="8" t="n">
        <v>260.186168033299</v>
      </c>
      <c r="X28" s="8" t="n">
        <v>4.88711461703431</v>
      </c>
      <c r="Y28" s="8" t="n">
        <v>230.539419191853</v>
      </c>
      <c r="Z28" s="8" t="n">
        <v>20.2233054171498</v>
      </c>
      <c r="AA28" s="8" t="n">
        <v>675.677182463449</v>
      </c>
      <c r="AB28" s="8" t="n">
        <v>3943.91957364499</v>
      </c>
      <c r="AC28" s="8" t="n">
        <v>306.737777510682</v>
      </c>
      <c r="AD28" s="8" t="n">
        <v>4.25647919657321</v>
      </c>
      <c r="AE28" s="8" t="n">
        <v>122.609701165518</v>
      </c>
      <c r="AF28" s="8" t="n">
        <v>39.9941299777998</v>
      </c>
      <c r="AG28" s="8" t="n">
        <v>24.3656648948817</v>
      </c>
      <c r="AH28" s="8" t="n">
        <v>8.29029491524124</v>
      </c>
      <c r="AI28" s="8" t="n">
        <v>2.32268860693184</v>
      </c>
      <c r="AJ28" s="8" t="n">
        <v>41.7010808209285</v>
      </c>
      <c r="AK28" s="8" t="n">
        <v>16.4913549499374</v>
      </c>
      <c r="AL28" s="8" t="n">
        <v>56.8714545730967</v>
      </c>
      <c r="AM28" s="8" t="n">
        <v>0.982925066399442</v>
      </c>
      <c r="AN28" s="8" t="n">
        <v>4.19715987411955</v>
      </c>
      <c r="AO28" s="8" t="n">
        <v>2.99304620795311</v>
      </c>
      <c r="AP28" s="8" t="n">
        <v>5.42606756937828</v>
      </c>
      <c r="AQ28" s="8" t="n">
        <v>0.00857824111988966</v>
      </c>
      <c r="AR28" s="8" t="n">
        <v>0</v>
      </c>
      <c r="AS28" s="8" t="n">
        <v>2.94208356363255</v>
      </c>
      <c r="AT28" s="8" t="n">
        <v>23.355291787998</v>
      </c>
      <c r="AU28" s="8" t="n">
        <v>12.3263268450633</v>
      </c>
      <c r="AV28" s="8" t="n">
        <v>6.4275341170427</v>
      </c>
      <c r="AW28" s="8" t="n">
        <v>12.9971074091543</v>
      </c>
      <c r="AX28" s="8" t="n">
        <v>121.186170126338</v>
      </c>
      <c r="AY28" s="8" t="n">
        <v>0.0769539517140124</v>
      </c>
      <c r="AZ28" s="8" t="n">
        <v>10.8153080753301</v>
      </c>
      <c r="BA28" s="8" t="n">
        <v>19.5660926718515</v>
      </c>
      <c r="BB28" s="8" t="n">
        <v>1.86244377363976</v>
      </c>
      <c r="BC28" s="8" t="n">
        <v>0.864983990219814</v>
      </c>
      <c r="BD28" s="8" t="n">
        <v>134.530908063344</v>
      </c>
      <c r="BE28" s="8" t="n">
        <v>494.719097348601</v>
      </c>
      <c r="BF28" s="8" t="n">
        <v>9.11911780986431</v>
      </c>
      <c r="BG28" s="8" t="n">
        <v>26.0036713160155</v>
      </c>
      <c r="BH28" s="8" t="n">
        <v>21.4241382823736</v>
      </c>
      <c r="BI28" s="8" t="n">
        <v>1.2693144626843</v>
      </c>
      <c r="BJ28" s="8" t="n">
        <v>2.70183169043863</v>
      </c>
      <c r="BK28" s="8" t="n">
        <v>0.391848085811514</v>
      </c>
      <c r="BL28" s="8" t="n">
        <v>0.241795508606207</v>
      </c>
      <c r="BM28" s="8" t="n">
        <v>3.52578436693203</v>
      </c>
      <c r="BN28" s="8" t="n">
        <v>0</v>
      </c>
      <c r="BO28" s="16" t="n">
        <f aca="false">SUM(C28:BN28)</f>
        <v>10219.6186940562</v>
      </c>
      <c r="BP28" s="8" t="n">
        <v>1424.9929028242</v>
      </c>
      <c r="BQ28" s="8" t="n">
        <v>0</v>
      </c>
      <c r="BR28" s="8" t="n">
        <v>733.381070280408</v>
      </c>
      <c r="BS28" s="8" t="n">
        <v>0</v>
      </c>
      <c r="BT28" s="8" t="n">
        <v>0</v>
      </c>
      <c r="BU28" s="8" t="n">
        <v>1393.68583828214</v>
      </c>
      <c r="BV28" s="8" t="n">
        <v>64.8790140558939</v>
      </c>
      <c r="BW28" s="8" t="n">
        <v>587.799491091786</v>
      </c>
      <c r="BX28" s="16" t="n">
        <f aca="false">SUM(BO28:BW28)</f>
        <v>14424.3570105906</v>
      </c>
    </row>
    <row r="29" customFormat="false" ht="12.75" hidden="false" customHeight="false" outlineLevel="0" collapsed="false">
      <c r="A29" s="9" t="s">
        <v>92</v>
      </c>
      <c r="B29" s="4"/>
      <c r="C29" s="8" t="n">
        <v>98.8953904025277</v>
      </c>
      <c r="D29" s="8" t="n">
        <v>0</v>
      </c>
      <c r="E29" s="8" t="n">
        <v>0</v>
      </c>
      <c r="F29" s="8" t="n">
        <v>23.0970976068218</v>
      </c>
      <c r="G29" s="8" t="n">
        <v>99.8615918448454</v>
      </c>
      <c r="H29" s="8" t="n">
        <v>9.28173096005303</v>
      </c>
      <c r="I29" s="8" t="n">
        <v>8.49721699444846</v>
      </c>
      <c r="J29" s="8" t="n">
        <v>25.7231952297373</v>
      </c>
      <c r="K29" s="8" t="n">
        <v>12.761367531961</v>
      </c>
      <c r="L29" s="8" t="n">
        <v>26.1532135526397</v>
      </c>
      <c r="M29" s="8" t="n">
        <v>199.619096946412</v>
      </c>
      <c r="N29" s="8" t="n">
        <v>102.979789813981</v>
      </c>
      <c r="O29" s="8" t="n">
        <v>15.5598563106213</v>
      </c>
      <c r="P29" s="8" t="n">
        <v>45.1068807488939</v>
      </c>
      <c r="Q29" s="8" t="n">
        <v>35.0756469481318</v>
      </c>
      <c r="R29" s="8" t="n">
        <v>89.7827549958395</v>
      </c>
      <c r="S29" s="8" t="n">
        <v>6.3851184473652</v>
      </c>
      <c r="T29" s="8" t="n">
        <v>13.5045207845582</v>
      </c>
      <c r="U29" s="8" t="n">
        <v>18.6568996772708</v>
      </c>
      <c r="V29" s="8" t="n">
        <v>46.4439690953217</v>
      </c>
      <c r="W29" s="8" t="n">
        <v>5.83491327079485</v>
      </c>
      <c r="X29" s="8" t="n">
        <v>11.9501128084223</v>
      </c>
      <c r="Y29" s="8" t="n">
        <v>644.969388810301</v>
      </c>
      <c r="Z29" s="8" t="n">
        <v>1005.53228054546</v>
      </c>
      <c r="AA29" s="8" t="n">
        <v>10.4176990816608</v>
      </c>
      <c r="AB29" s="8" t="n">
        <v>215.688799845302</v>
      </c>
      <c r="AC29" s="8" t="n">
        <v>22005.6207731246</v>
      </c>
      <c r="AD29" s="8" t="n">
        <v>48.7665850044465</v>
      </c>
      <c r="AE29" s="8" t="n">
        <v>200.495177974193</v>
      </c>
      <c r="AF29" s="8" t="n">
        <v>270.432667764621</v>
      </c>
      <c r="AG29" s="8" t="n">
        <v>126.720013080617</v>
      </c>
      <c r="AH29" s="8" t="n">
        <v>0.379218918850522</v>
      </c>
      <c r="AI29" s="8" t="n">
        <v>0.529494657590086</v>
      </c>
      <c r="AJ29" s="8" t="n">
        <v>306.160345050609</v>
      </c>
      <c r="AK29" s="8" t="n">
        <v>0</v>
      </c>
      <c r="AL29" s="8" t="n">
        <v>106.989751512496</v>
      </c>
      <c r="AM29" s="8" t="n">
        <v>10.5456606902859</v>
      </c>
      <c r="AN29" s="8" t="n">
        <v>8.95952525051935</v>
      </c>
      <c r="AO29" s="8" t="n">
        <v>22.4906988833683</v>
      </c>
      <c r="AP29" s="8" t="n">
        <v>59.9547920698137</v>
      </c>
      <c r="AQ29" s="8" t="n">
        <v>0.164221489819119</v>
      </c>
      <c r="AR29" s="8" t="n">
        <v>0</v>
      </c>
      <c r="AS29" s="8" t="n">
        <v>12.1854140427255</v>
      </c>
      <c r="AT29" s="8" t="n">
        <v>763.204193143108</v>
      </c>
      <c r="AU29" s="8" t="n">
        <v>661.921842317238</v>
      </c>
      <c r="AV29" s="8" t="n">
        <v>132.958854002867</v>
      </c>
      <c r="AW29" s="8" t="n">
        <v>194.14410525503</v>
      </c>
      <c r="AX29" s="8" t="n">
        <v>162.519901479941</v>
      </c>
      <c r="AY29" s="8" t="n">
        <v>1.76721313527979</v>
      </c>
      <c r="AZ29" s="8" t="n">
        <v>16.2278562133058</v>
      </c>
      <c r="BA29" s="8" t="n">
        <v>399.207893316452</v>
      </c>
      <c r="BB29" s="8" t="n">
        <v>16.4120882283</v>
      </c>
      <c r="BC29" s="8" t="n">
        <v>27.3365596445143</v>
      </c>
      <c r="BD29" s="8" t="n">
        <v>51.4708594619608</v>
      </c>
      <c r="BE29" s="8" t="n">
        <v>281.438984076615</v>
      </c>
      <c r="BF29" s="8" t="n">
        <v>102.24892751696</v>
      </c>
      <c r="BG29" s="8" t="n">
        <v>115.390043642922</v>
      </c>
      <c r="BH29" s="8" t="n">
        <v>149.825545587641</v>
      </c>
      <c r="BI29" s="8" t="n">
        <v>37.2612573937859</v>
      </c>
      <c r="BJ29" s="8" t="n">
        <v>45.2527642777525</v>
      </c>
      <c r="BK29" s="8" t="n">
        <v>63.7486562139415</v>
      </c>
      <c r="BL29" s="8" t="n">
        <v>5.58649555695772</v>
      </c>
      <c r="BM29" s="8" t="n">
        <v>147.640674571176</v>
      </c>
      <c r="BN29" s="8" t="n">
        <v>0</v>
      </c>
      <c r="BO29" s="16" t="n">
        <f aca="false">SUM(C29:BN29)</f>
        <v>29327.7375868037</v>
      </c>
      <c r="BP29" s="8" t="n">
        <v>195.659992778172</v>
      </c>
      <c r="BQ29" s="8" t="n">
        <v>0</v>
      </c>
      <c r="BR29" s="8" t="n">
        <v>0</v>
      </c>
      <c r="BS29" s="8" t="n">
        <v>34509.5487841529</v>
      </c>
      <c r="BT29" s="8" t="n">
        <v>0</v>
      </c>
      <c r="BU29" s="8" t="n">
        <v>1335.56829666069</v>
      </c>
      <c r="BV29" s="8" t="n">
        <v>669.597891275804</v>
      </c>
      <c r="BW29" s="8" t="n">
        <v>1300.72159323464</v>
      </c>
      <c r="BX29" s="16" t="n">
        <f aca="false">SUM(BO29:BW29)</f>
        <v>67338.8341449059</v>
      </c>
    </row>
    <row r="30" customFormat="false" ht="12.75" hidden="false" customHeight="false" outlineLevel="0" collapsed="false">
      <c r="A30" s="9" t="s">
        <v>94</v>
      </c>
      <c r="B30" s="4"/>
      <c r="C30" s="8" t="n">
        <v>19.4016400354916</v>
      </c>
      <c r="D30" s="8" t="n">
        <v>0</v>
      </c>
      <c r="E30" s="8" t="n">
        <v>0</v>
      </c>
      <c r="F30" s="8" t="n">
        <v>2.12471308359275</v>
      </c>
      <c r="G30" s="8" t="n">
        <v>22.8988957556449</v>
      </c>
      <c r="H30" s="8" t="n">
        <v>3.56441735891695</v>
      </c>
      <c r="I30" s="8" t="n">
        <v>4.30219676920005</v>
      </c>
      <c r="J30" s="8" t="n">
        <v>0.765581501419991</v>
      </c>
      <c r="K30" s="8" t="n">
        <v>2.29839443300581</v>
      </c>
      <c r="L30" s="8" t="n">
        <v>0.374067828791805</v>
      </c>
      <c r="M30" s="8" t="n">
        <v>3.15875223968371</v>
      </c>
      <c r="N30" s="8" t="n">
        <v>3.42918852149261E-008</v>
      </c>
      <c r="O30" s="8" t="n">
        <v>19.8396216985481</v>
      </c>
      <c r="P30" s="8" t="n">
        <v>16.550518673412</v>
      </c>
      <c r="Q30" s="8" t="n">
        <v>8.56919338107795</v>
      </c>
      <c r="R30" s="8" t="n">
        <v>21.6130949806803</v>
      </c>
      <c r="S30" s="8" t="n">
        <v>0.138788406487674</v>
      </c>
      <c r="T30" s="8" t="n">
        <v>3.42939967072699</v>
      </c>
      <c r="U30" s="8" t="n">
        <v>25.2046829023526</v>
      </c>
      <c r="V30" s="8" t="n">
        <v>395.250257444601</v>
      </c>
      <c r="W30" s="8" t="n">
        <v>5.05127972827067</v>
      </c>
      <c r="X30" s="8" t="n">
        <v>6.6146086613363</v>
      </c>
      <c r="Y30" s="8" t="n">
        <v>18.4168543376346</v>
      </c>
      <c r="Z30" s="8" t="n">
        <v>0.000133504148768377</v>
      </c>
      <c r="AA30" s="8" t="n">
        <v>1.71987496655435</v>
      </c>
      <c r="AB30" s="8" t="n">
        <v>46.3473109463158</v>
      </c>
      <c r="AC30" s="8" t="n">
        <v>242.531725970924</v>
      </c>
      <c r="AD30" s="8" t="n">
        <v>92.8527222729264</v>
      </c>
      <c r="AE30" s="8" t="n">
        <v>145.793363599536</v>
      </c>
      <c r="AF30" s="8" t="n">
        <v>45.9036308912314</v>
      </c>
      <c r="AG30" s="8" t="n">
        <v>304.465037113304</v>
      </c>
      <c r="AH30" s="8" t="n">
        <v>4.66849602217124</v>
      </c>
      <c r="AI30" s="8" t="n">
        <v>0</v>
      </c>
      <c r="AJ30" s="8" t="n">
        <v>88.3891560456259</v>
      </c>
      <c r="AK30" s="8" t="n">
        <v>13.4021374020683</v>
      </c>
      <c r="AL30" s="8" t="n">
        <v>11.102213553751</v>
      </c>
      <c r="AM30" s="8" t="n">
        <v>3.2369749460567</v>
      </c>
      <c r="AN30" s="8" t="n">
        <v>3.27180661336214</v>
      </c>
      <c r="AO30" s="8" t="n">
        <v>11.9951695122371</v>
      </c>
      <c r="AP30" s="8" t="n">
        <v>34.1452798480734</v>
      </c>
      <c r="AQ30" s="8" t="n">
        <v>3.34799779045009</v>
      </c>
      <c r="AR30" s="8" t="n">
        <v>3.85493835875866</v>
      </c>
      <c r="AS30" s="8" t="n">
        <v>9.86737990428749</v>
      </c>
      <c r="AT30" s="8" t="n">
        <v>23.8210562616273</v>
      </c>
      <c r="AU30" s="8" t="n">
        <v>0</v>
      </c>
      <c r="AV30" s="8" t="n">
        <v>168.087370360075</v>
      </c>
      <c r="AW30" s="8" t="n">
        <v>42.2866297640999</v>
      </c>
      <c r="AX30" s="8" t="n">
        <v>5.63666296462949</v>
      </c>
      <c r="AY30" s="8" t="n">
        <v>2.54529575777642</v>
      </c>
      <c r="AZ30" s="8" t="n">
        <v>3.89682049274786</v>
      </c>
      <c r="BA30" s="8" t="n">
        <v>751.297765762237</v>
      </c>
      <c r="BB30" s="8" t="n">
        <v>4.14274730747313</v>
      </c>
      <c r="BC30" s="8" t="n">
        <v>1.64638262735898</v>
      </c>
      <c r="BD30" s="8" t="n">
        <v>93.3941466360468</v>
      </c>
      <c r="BE30" s="8" t="n">
        <v>67.2795433011517</v>
      </c>
      <c r="BF30" s="8" t="n">
        <v>26.4363788938352</v>
      </c>
      <c r="BG30" s="8" t="n">
        <v>116.669344671059</v>
      </c>
      <c r="BH30" s="8" t="n">
        <v>20.395344037142</v>
      </c>
      <c r="BI30" s="8" t="n">
        <v>7.19818085888384</v>
      </c>
      <c r="BJ30" s="8" t="n">
        <v>7.04424905588558</v>
      </c>
      <c r="BK30" s="8" t="n">
        <v>2.66174108081143</v>
      </c>
      <c r="BL30" s="8" t="n">
        <v>3.59075034701649</v>
      </c>
      <c r="BM30" s="8" t="n">
        <v>19.2873589623672</v>
      </c>
      <c r="BN30" s="8" t="n">
        <v>0</v>
      </c>
      <c r="BO30" s="16" t="n">
        <f aca="false">SUM(C30:BN30)</f>
        <v>3013.78007732917</v>
      </c>
      <c r="BP30" s="8" t="n">
        <v>4648.62991193603</v>
      </c>
      <c r="BQ30" s="8" t="n">
        <v>0</v>
      </c>
      <c r="BR30" s="8" t="n">
        <v>0</v>
      </c>
      <c r="BS30" s="8" t="n">
        <v>759.933940062835</v>
      </c>
      <c r="BT30" s="8" t="n">
        <v>23.0680871513104</v>
      </c>
      <c r="BU30" s="8" t="n">
        <v>1782.64058426876</v>
      </c>
      <c r="BV30" s="8" t="n">
        <v>1112.34262718795</v>
      </c>
      <c r="BW30" s="8" t="n">
        <v>638.400066886835</v>
      </c>
      <c r="BX30" s="16" t="n">
        <f aca="false">SUM(BO30:BW30)</f>
        <v>11978.7952948229</v>
      </c>
    </row>
    <row r="31" customFormat="false" ht="12.75" hidden="false" customHeight="false" outlineLevel="0" collapsed="false">
      <c r="A31" s="9" t="s">
        <v>96</v>
      </c>
      <c r="B31" s="4"/>
      <c r="C31" s="8" t="n">
        <v>806.370053794933</v>
      </c>
      <c r="D31" s="8" t="n">
        <v>55.2550983416428</v>
      </c>
      <c r="E31" s="8" t="n">
        <v>9.74602187016199</v>
      </c>
      <c r="F31" s="8" t="n">
        <v>30.3627712548459</v>
      </c>
      <c r="G31" s="8" t="n">
        <v>2624.79948701929</v>
      </c>
      <c r="H31" s="8" t="n">
        <v>403.186404804189</v>
      </c>
      <c r="I31" s="8" t="n">
        <v>168.504353933515</v>
      </c>
      <c r="J31" s="8" t="n">
        <v>211.418417258627</v>
      </c>
      <c r="K31" s="8" t="n">
        <v>233.690782011791</v>
      </c>
      <c r="L31" s="8" t="n">
        <v>233.274291671196</v>
      </c>
      <c r="M31" s="8" t="n">
        <v>1562.81271644627</v>
      </c>
      <c r="N31" s="8" t="n">
        <v>190.622997050707</v>
      </c>
      <c r="O31" s="8" t="n">
        <v>400.986916488986</v>
      </c>
      <c r="P31" s="8" t="n">
        <v>367.015792431431</v>
      </c>
      <c r="Q31" s="8" t="n">
        <v>815.012402366989</v>
      </c>
      <c r="R31" s="8" t="n">
        <v>336.529787980664</v>
      </c>
      <c r="S31" s="8" t="n">
        <v>232.586532518782</v>
      </c>
      <c r="T31" s="8" t="n">
        <v>233.307038189366</v>
      </c>
      <c r="U31" s="8" t="n">
        <v>508.737243094166</v>
      </c>
      <c r="V31" s="8" t="n">
        <v>180.266999910086</v>
      </c>
      <c r="W31" s="8" t="n">
        <v>40.3717779089937</v>
      </c>
      <c r="X31" s="8" t="n">
        <v>316.603552282243</v>
      </c>
      <c r="Y31" s="8" t="n">
        <v>410.656590487431</v>
      </c>
      <c r="Z31" s="8" t="n">
        <v>58.8428086785365</v>
      </c>
      <c r="AA31" s="8" t="n">
        <v>14.7649163889404</v>
      </c>
      <c r="AB31" s="8" t="n">
        <v>232.971579725685</v>
      </c>
      <c r="AC31" s="8" t="n">
        <v>3442.74546949011</v>
      </c>
      <c r="AD31" s="8" t="n">
        <v>296.131668174394</v>
      </c>
      <c r="AE31" s="8" t="n">
        <v>5113.88047445165</v>
      </c>
      <c r="AF31" s="8" t="n">
        <v>258.97338034404</v>
      </c>
      <c r="AG31" s="8" t="n">
        <v>103.793703471232</v>
      </c>
      <c r="AH31" s="8" t="n">
        <v>3.60880220048957</v>
      </c>
      <c r="AI31" s="8" t="n">
        <v>9.71730494874666</v>
      </c>
      <c r="AJ31" s="8" t="n">
        <v>169.290255589562</v>
      </c>
      <c r="AK31" s="8" t="n">
        <v>10.3438526615411</v>
      </c>
      <c r="AL31" s="8" t="n">
        <v>1205.76418670756</v>
      </c>
      <c r="AM31" s="8" t="n">
        <v>36.4309255248933</v>
      </c>
      <c r="AN31" s="8" t="n">
        <v>24.194801559673</v>
      </c>
      <c r="AO31" s="8" t="n">
        <v>256.641768409557</v>
      </c>
      <c r="AP31" s="8" t="n">
        <v>63.5801014158717</v>
      </c>
      <c r="AQ31" s="8" t="n">
        <v>39.4639618024414</v>
      </c>
      <c r="AR31" s="8" t="n">
        <v>12.4262187798272</v>
      </c>
      <c r="AS31" s="8" t="n">
        <v>92.4264465044967</v>
      </c>
      <c r="AT31" s="8" t="n">
        <v>224.111160147604</v>
      </c>
      <c r="AU31" s="8" t="n">
        <v>269.618018790157</v>
      </c>
      <c r="AV31" s="8" t="n">
        <v>193.277870593084</v>
      </c>
      <c r="AW31" s="8" t="n">
        <v>62.8174819385306</v>
      </c>
      <c r="AX31" s="8" t="n">
        <v>125.621250515087</v>
      </c>
      <c r="AY31" s="8" t="n">
        <v>44.7008116672791</v>
      </c>
      <c r="AZ31" s="8" t="n">
        <v>120.482973479047</v>
      </c>
      <c r="BA31" s="8" t="n">
        <v>60.0282085268777</v>
      </c>
      <c r="BB31" s="8" t="n">
        <v>4.83105222775931</v>
      </c>
      <c r="BC31" s="8" t="n">
        <v>3.83230928915516</v>
      </c>
      <c r="BD31" s="8" t="n">
        <v>252.075607843733</v>
      </c>
      <c r="BE31" s="8" t="n">
        <v>213.843640355912</v>
      </c>
      <c r="BF31" s="8" t="n">
        <v>116.222159213209</v>
      </c>
      <c r="BG31" s="8" t="n">
        <v>1282.52928673819</v>
      </c>
      <c r="BH31" s="8" t="n">
        <v>245.81333570731</v>
      </c>
      <c r="BI31" s="8" t="n">
        <v>19.4919163707377</v>
      </c>
      <c r="BJ31" s="8" t="n">
        <v>60.3907993242165</v>
      </c>
      <c r="BK31" s="8" t="n">
        <v>14.6347911293404</v>
      </c>
      <c r="BL31" s="8" t="n">
        <v>30.7464120760047</v>
      </c>
      <c r="BM31" s="8" t="n">
        <v>86.7517687775325</v>
      </c>
      <c r="BN31" s="8" t="n">
        <v>0</v>
      </c>
      <c r="BO31" s="16" t="n">
        <f aca="false">SUM(C31:BN31)</f>
        <v>25249.9315106563</v>
      </c>
      <c r="BP31" s="8" t="n">
        <v>6169.86526596684</v>
      </c>
      <c r="BQ31" s="8" t="n">
        <v>0</v>
      </c>
      <c r="BR31" s="8" t="n">
        <v>402.084683216446</v>
      </c>
      <c r="BS31" s="8" t="n">
        <v>4491.79772752877</v>
      </c>
      <c r="BT31" s="8" t="n">
        <v>517.100907317962</v>
      </c>
      <c r="BU31" s="8" t="n">
        <v>10951.882844661</v>
      </c>
      <c r="BV31" s="8" t="n">
        <v>2683.95254761935</v>
      </c>
      <c r="BW31" s="8" t="n">
        <v>5027.21443593154</v>
      </c>
      <c r="BX31" s="16" t="n">
        <f aca="false">SUM(BO31:BW31)</f>
        <v>55493.8299228982</v>
      </c>
    </row>
    <row r="32" customFormat="false" ht="12.75" hidden="false" customHeight="false" outlineLevel="0" collapsed="false">
      <c r="A32" s="9" t="s">
        <v>98</v>
      </c>
      <c r="B32" s="4"/>
      <c r="C32" s="8" t="n"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0</v>
      </c>
      <c r="S32" s="8" t="n">
        <v>0</v>
      </c>
      <c r="T32" s="8" t="n">
        <v>0</v>
      </c>
      <c r="U32" s="8" t="n">
        <v>0</v>
      </c>
      <c r="V32" s="8" t="n">
        <v>0</v>
      </c>
      <c r="W32" s="8" t="n">
        <v>0</v>
      </c>
      <c r="X32" s="8" t="n">
        <v>0</v>
      </c>
      <c r="Y32" s="8" t="n">
        <v>0</v>
      </c>
      <c r="Z32" s="8" t="n">
        <v>0</v>
      </c>
      <c r="AA32" s="8" t="n">
        <v>0</v>
      </c>
      <c r="AB32" s="8" t="n">
        <v>0</v>
      </c>
      <c r="AC32" s="8" t="n">
        <v>0</v>
      </c>
      <c r="AD32" s="8" t="n">
        <v>0</v>
      </c>
      <c r="AE32" s="8" t="n">
        <v>0</v>
      </c>
      <c r="AF32" s="8" t="n">
        <v>0</v>
      </c>
      <c r="AG32" s="8" t="n">
        <v>0</v>
      </c>
      <c r="AH32" s="8" t="n">
        <v>0</v>
      </c>
      <c r="AI32" s="8" t="n">
        <v>0</v>
      </c>
      <c r="AJ32" s="8" t="n">
        <v>0</v>
      </c>
      <c r="AK32" s="8" t="n">
        <v>0</v>
      </c>
      <c r="AL32" s="8" t="n">
        <v>0</v>
      </c>
      <c r="AM32" s="8" t="n">
        <v>0</v>
      </c>
      <c r="AN32" s="8" t="n">
        <v>0</v>
      </c>
      <c r="AO32" s="8" t="n">
        <v>0</v>
      </c>
      <c r="AP32" s="8" t="n">
        <v>0</v>
      </c>
      <c r="AQ32" s="8" t="n">
        <v>0</v>
      </c>
      <c r="AR32" s="8" t="n">
        <v>0</v>
      </c>
      <c r="AS32" s="8" t="n">
        <v>0</v>
      </c>
      <c r="AT32" s="8" t="n">
        <v>0</v>
      </c>
      <c r="AU32" s="8" t="n">
        <v>0</v>
      </c>
      <c r="AV32" s="8" t="n">
        <v>0</v>
      </c>
      <c r="AW32" s="8" t="n">
        <v>0</v>
      </c>
      <c r="AX32" s="8" t="n">
        <v>0</v>
      </c>
      <c r="AY32" s="8" t="n">
        <v>0</v>
      </c>
      <c r="AZ32" s="8" t="n">
        <v>0</v>
      </c>
      <c r="BA32" s="8" t="n">
        <v>0</v>
      </c>
      <c r="BB32" s="8" t="n">
        <v>0</v>
      </c>
      <c r="BC32" s="8" t="n">
        <v>0</v>
      </c>
      <c r="BD32" s="8" t="n">
        <v>0</v>
      </c>
      <c r="BE32" s="8" t="n">
        <v>0</v>
      </c>
      <c r="BF32" s="8" t="n">
        <v>0</v>
      </c>
      <c r="BG32" s="8" t="n">
        <v>0</v>
      </c>
      <c r="BH32" s="8" t="n">
        <v>0</v>
      </c>
      <c r="BI32" s="8" t="n">
        <v>0</v>
      </c>
      <c r="BJ32" s="8" t="n">
        <v>0</v>
      </c>
      <c r="BK32" s="8" t="n">
        <v>0</v>
      </c>
      <c r="BL32" s="8" t="n">
        <v>0</v>
      </c>
      <c r="BM32" s="8" t="n">
        <v>0</v>
      </c>
      <c r="BN32" s="8" t="n">
        <v>0</v>
      </c>
      <c r="BO32" s="16" t="n">
        <f aca="false">SUM(C32:BN32)</f>
        <v>0</v>
      </c>
      <c r="BP32" s="8" t="n">
        <v>22544.8872233714</v>
      </c>
      <c r="BQ32" s="8" t="n">
        <v>0</v>
      </c>
      <c r="BR32" s="8" t="n">
        <v>1149.55090990737</v>
      </c>
      <c r="BS32" s="8" t="n">
        <v>0</v>
      </c>
      <c r="BT32" s="8" t="n">
        <v>0</v>
      </c>
      <c r="BU32" s="8" t="n">
        <v>0</v>
      </c>
      <c r="BV32" s="8" t="n">
        <v>0</v>
      </c>
      <c r="BW32" s="8" t="n">
        <v>0</v>
      </c>
      <c r="BX32" s="16" t="n">
        <f aca="false">SUM(BO32:BW32)</f>
        <v>23694.4381332788</v>
      </c>
    </row>
    <row r="33" customFormat="false" ht="12.75" hidden="false" customHeight="false" outlineLevel="0" collapsed="false">
      <c r="A33" s="9" t="s">
        <v>100</v>
      </c>
      <c r="B33" s="4"/>
      <c r="C33" s="8" t="n">
        <v>80.0888235509044</v>
      </c>
      <c r="D33" s="8" t="n">
        <v>0</v>
      </c>
      <c r="E33" s="8" t="n">
        <v>0</v>
      </c>
      <c r="F33" s="8" t="n">
        <v>90.4475282562719</v>
      </c>
      <c r="G33" s="8" t="n">
        <v>1156.82698544711</v>
      </c>
      <c r="H33" s="8" t="n">
        <v>125.737561721823</v>
      </c>
      <c r="I33" s="8" t="n">
        <v>157.339632907929</v>
      </c>
      <c r="J33" s="8" t="n">
        <v>295.252349421322</v>
      </c>
      <c r="K33" s="8" t="n">
        <v>20.8205613100712</v>
      </c>
      <c r="L33" s="8" t="n">
        <v>54.1439539441535</v>
      </c>
      <c r="M33" s="8" t="n">
        <v>394.50233303672</v>
      </c>
      <c r="N33" s="8" t="n">
        <v>84.4421097672683</v>
      </c>
      <c r="O33" s="8" t="n">
        <v>211.57557431994</v>
      </c>
      <c r="P33" s="8" t="n">
        <v>450.761435036612</v>
      </c>
      <c r="Q33" s="8" t="n">
        <v>487.578590801958</v>
      </c>
      <c r="R33" s="8" t="n">
        <v>198.311503138296</v>
      </c>
      <c r="S33" s="8" t="n">
        <v>5.09579812484512</v>
      </c>
      <c r="T33" s="8" t="n">
        <v>69.5375274770699</v>
      </c>
      <c r="U33" s="8" t="n">
        <v>112.886663906024</v>
      </c>
      <c r="V33" s="8" t="n">
        <v>107.381380204737</v>
      </c>
      <c r="W33" s="8" t="n">
        <v>9.3019698804316</v>
      </c>
      <c r="X33" s="8" t="n">
        <v>91.1478014370142</v>
      </c>
      <c r="Y33" s="8" t="n">
        <v>94.4621526681976</v>
      </c>
      <c r="Z33" s="8" t="n">
        <v>538.223655834474</v>
      </c>
      <c r="AA33" s="8" t="n">
        <v>2.42101968493073</v>
      </c>
      <c r="AB33" s="8" t="n">
        <v>251.388821413427</v>
      </c>
      <c r="AC33" s="8" t="n">
        <v>480.946968585646</v>
      </c>
      <c r="AD33" s="8" t="n">
        <v>598.007521370384</v>
      </c>
      <c r="AE33" s="8" t="n">
        <v>2490.77413544532</v>
      </c>
      <c r="AF33" s="8" t="n">
        <v>587.030036568841</v>
      </c>
      <c r="AG33" s="8" t="n">
        <v>3602.75723014944</v>
      </c>
      <c r="AH33" s="8" t="n">
        <v>0.640036958479562</v>
      </c>
      <c r="AI33" s="8" t="n">
        <v>6.56275360636937</v>
      </c>
      <c r="AJ33" s="8" t="n">
        <v>921.584483292787</v>
      </c>
      <c r="AK33" s="8" t="n">
        <v>481.01355369979</v>
      </c>
      <c r="AL33" s="8" t="n">
        <v>26.7527565812422</v>
      </c>
      <c r="AM33" s="8" t="n">
        <v>72.6598353344649</v>
      </c>
      <c r="AN33" s="8" t="n">
        <v>26.0890405964619</v>
      </c>
      <c r="AO33" s="8" t="n">
        <v>14.4287125241316</v>
      </c>
      <c r="AP33" s="8" t="n">
        <v>85.4748820388697</v>
      </c>
      <c r="AQ33" s="8" t="n">
        <v>30.0278852735951</v>
      </c>
      <c r="AR33" s="8" t="n">
        <v>7.45372772684942</v>
      </c>
      <c r="AS33" s="8" t="n">
        <v>45.5593710915844</v>
      </c>
      <c r="AT33" s="8" t="n">
        <v>10.3114424926855</v>
      </c>
      <c r="AU33" s="8" t="n">
        <v>0</v>
      </c>
      <c r="AV33" s="8" t="n">
        <v>134.899632745186</v>
      </c>
      <c r="AW33" s="8" t="n">
        <v>89.8950967458427</v>
      </c>
      <c r="AX33" s="8" t="n">
        <v>47.1832312055435</v>
      </c>
      <c r="AY33" s="8" t="n">
        <v>14.1902424399728</v>
      </c>
      <c r="AZ33" s="8" t="n">
        <v>34.9111267036125</v>
      </c>
      <c r="BA33" s="8" t="n">
        <v>187.520006145783</v>
      </c>
      <c r="BB33" s="8" t="n">
        <v>1.21011284182881</v>
      </c>
      <c r="BC33" s="8" t="n">
        <v>15.2558227693419</v>
      </c>
      <c r="BD33" s="8" t="n">
        <v>93.4218218363886</v>
      </c>
      <c r="BE33" s="8" t="n">
        <v>164.082923032823</v>
      </c>
      <c r="BF33" s="8" t="n">
        <v>64.0058423350298</v>
      </c>
      <c r="BG33" s="8" t="n">
        <v>158.894340728699</v>
      </c>
      <c r="BH33" s="8" t="n">
        <v>148.954434755104</v>
      </c>
      <c r="BI33" s="8" t="n">
        <v>39.9133094160995</v>
      </c>
      <c r="BJ33" s="8" t="n">
        <v>9.48777206495609</v>
      </c>
      <c r="BK33" s="8" t="n">
        <v>20.6995167810426</v>
      </c>
      <c r="BL33" s="8" t="n">
        <v>6.66391662510485</v>
      </c>
      <c r="BM33" s="8" t="n">
        <v>138.494213256072</v>
      </c>
      <c r="BN33" s="8" t="n">
        <v>0</v>
      </c>
      <c r="BO33" s="16" t="n">
        <f aca="false">SUM(C33:BN33)</f>
        <v>15947.4334690569</v>
      </c>
      <c r="BP33" s="8" t="n">
        <v>2143.15121459151</v>
      </c>
      <c r="BQ33" s="8" t="n">
        <v>0</v>
      </c>
      <c r="BR33" s="8" t="n">
        <v>1958</v>
      </c>
      <c r="BS33" s="8" t="n">
        <v>0</v>
      </c>
      <c r="BT33" s="8" t="n">
        <v>0</v>
      </c>
      <c r="BU33" s="8" t="n">
        <v>4906.69095071478</v>
      </c>
      <c r="BV33" s="8" t="n">
        <v>1032.67803689381</v>
      </c>
      <c r="BW33" s="8" t="n">
        <v>872.635660251379</v>
      </c>
      <c r="BX33" s="16" t="n">
        <f aca="false">SUM(BO33:BW33)</f>
        <v>26860.5893315084</v>
      </c>
    </row>
    <row r="34" customFormat="false" ht="12.75" hidden="false" customHeight="false" outlineLevel="0" collapsed="false">
      <c r="A34" s="9" t="s">
        <v>102</v>
      </c>
      <c r="B34" s="4"/>
      <c r="C34" s="8" t="n">
        <v>0.0426135193710412</v>
      </c>
      <c r="D34" s="8" t="n">
        <v>0</v>
      </c>
      <c r="E34" s="8" t="n">
        <v>0</v>
      </c>
      <c r="F34" s="8" t="n">
        <v>0.356531405615344</v>
      </c>
      <c r="G34" s="8" t="n">
        <v>98.5507307862843</v>
      </c>
      <c r="H34" s="8" t="n">
        <v>13.4898973581803</v>
      </c>
      <c r="I34" s="8" t="n">
        <v>7.31137847995145</v>
      </c>
      <c r="J34" s="8" t="n">
        <v>11.0260545418807</v>
      </c>
      <c r="K34" s="8" t="n">
        <v>0.351310392610133</v>
      </c>
      <c r="L34" s="8" t="n">
        <v>50.7221291438127</v>
      </c>
      <c r="M34" s="8" t="n">
        <v>97.3118985140161</v>
      </c>
      <c r="N34" s="8" t="n">
        <v>0</v>
      </c>
      <c r="O34" s="8" t="n">
        <v>14.837122820121</v>
      </c>
      <c r="P34" s="8" t="n">
        <v>34.0141765531723</v>
      </c>
      <c r="Q34" s="8" t="n">
        <v>155.977741866431</v>
      </c>
      <c r="R34" s="8" t="n">
        <v>66.1370746265525</v>
      </c>
      <c r="S34" s="8" t="n">
        <v>2.62714947741745</v>
      </c>
      <c r="T34" s="8" t="n">
        <v>0.613316290970858</v>
      </c>
      <c r="U34" s="8" t="n">
        <v>12.4248724394148</v>
      </c>
      <c r="V34" s="8" t="n">
        <v>21.2864211814959</v>
      </c>
      <c r="W34" s="8" t="n">
        <v>1.56114643629203</v>
      </c>
      <c r="X34" s="8" t="n">
        <v>1.97442820930048</v>
      </c>
      <c r="Y34" s="8" t="n">
        <v>6.65568619885812</v>
      </c>
      <c r="Z34" s="8" t="n">
        <v>0.0224496446447981</v>
      </c>
      <c r="AA34" s="8" t="n">
        <v>0</v>
      </c>
      <c r="AB34" s="8" t="n">
        <v>27.1899409676565</v>
      </c>
      <c r="AC34" s="8" t="n">
        <v>41.1223843002487</v>
      </c>
      <c r="AD34" s="8" t="n">
        <v>366.722190415618</v>
      </c>
      <c r="AE34" s="8" t="n">
        <v>330.413796773807</v>
      </c>
      <c r="AF34" s="8" t="n">
        <v>4.18602331360841</v>
      </c>
      <c r="AG34" s="8" t="n">
        <v>5.43683034138279E-005</v>
      </c>
      <c r="AH34" s="8" t="n">
        <v>756.786889995741</v>
      </c>
      <c r="AI34" s="8" t="n">
        <v>0.527470469575724</v>
      </c>
      <c r="AJ34" s="8" t="n">
        <v>6.01532734679733</v>
      </c>
      <c r="AK34" s="8" t="n">
        <v>0</v>
      </c>
      <c r="AL34" s="8" t="n">
        <v>0</v>
      </c>
      <c r="AM34" s="8" t="n">
        <v>0</v>
      </c>
      <c r="AN34" s="8" t="n">
        <v>0</v>
      </c>
      <c r="AO34" s="8" t="n">
        <v>0</v>
      </c>
      <c r="AP34" s="8" t="n">
        <v>0.139375942184524</v>
      </c>
      <c r="AQ34" s="8" t="n">
        <v>0</v>
      </c>
      <c r="AR34" s="8" t="n">
        <v>0</v>
      </c>
      <c r="AS34" s="8" t="n">
        <v>0</v>
      </c>
      <c r="AT34" s="8" t="n">
        <v>0</v>
      </c>
      <c r="AU34" s="8" t="n">
        <v>0</v>
      </c>
      <c r="AV34" s="8" t="n">
        <v>4.22809426891637</v>
      </c>
      <c r="AW34" s="8" t="n">
        <v>0.291934459640264</v>
      </c>
      <c r="AX34" s="8" t="n">
        <v>0.998968931005186</v>
      </c>
      <c r="AY34" s="8" t="n">
        <v>0</v>
      </c>
      <c r="AZ34" s="8" t="n">
        <v>0.00495742268435156</v>
      </c>
      <c r="BA34" s="8" t="n">
        <v>1.90673330337772</v>
      </c>
      <c r="BB34" s="8" t="n">
        <v>0</v>
      </c>
      <c r="BC34" s="8" t="n">
        <v>0</v>
      </c>
      <c r="BD34" s="8" t="n">
        <v>0.503644732313745</v>
      </c>
      <c r="BE34" s="8" t="n">
        <v>0</v>
      </c>
      <c r="BF34" s="8" t="n">
        <v>0</v>
      </c>
      <c r="BG34" s="8" t="n">
        <v>0</v>
      </c>
      <c r="BH34" s="8" t="n">
        <v>0</v>
      </c>
      <c r="BI34" s="8" t="n">
        <v>0</v>
      </c>
      <c r="BJ34" s="8" t="n">
        <v>0</v>
      </c>
      <c r="BK34" s="8" t="n">
        <v>0</v>
      </c>
      <c r="BL34" s="8" t="n">
        <v>0</v>
      </c>
      <c r="BM34" s="8" t="n">
        <v>0</v>
      </c>
      <c r="BN34" s="8" t="n">
        <v>0</v>
      </c>
      <c r="BO34" s="16" t="n">
        <f aca="false">SUM(C34:BN34)</f>
        <v>2138.33191689787</v>
      </c>
      <c r="BP34" s="8" t="n">
        <v>10.188679245283</v>
      </c>
      <c r="BQ34" s="8" t="n">
        <v>0</v>
      </c>
      <c r="BR34" s="8" t="n">
        <v>0</v>
      </c>
      <c r="BS34" s="8" t="n">
        <v>0</v>
      </c>
      <c r="BT34" s="8" t="n">
        <v>0</v>
      </c>
      <c r="BU34" s="8" t="n">
        <v>1106.52576245023</v>
      </c>
      <c r="BV34" s="8" t="n">
        <v>486.6078230163</v>
      </c>
      <c r="BW34" s="8" t="n">
        <v>1466.36941820888</v>
      </c>
      <c r="BX34" s="16" t="n">
        <f aca="false">SUM(BO34:BW34)</f>
        <v>5208.02359981856</v>
      </c>
    </row>
    <row r="35" customFormat="false" ht="12.75" hidden="false" customHeight="false" outlineLevel="0" collapsed="false">
      <c r="A35" s="9" t="s">
        <v>104</v>
      </c>
      <c r="B35" s="4"/>
      <c r="C35" s="8" t="n">
        <v>0.100008729320932</v>
      </c>
      <c r="D35" s="8" t="n">
        <v>0</v>
      </c>
      <c r="E35" s="8" t="n">
        <v>0</v>
      </c>
      <c r="F35" s="8" t="n">
        <v>1.16500932140684</v>
      </c>
      <c r="G35" s="8" t="n">
        <v>16.0161756542359</v>
      </c>
      <c r="H35" s="8" t="n">
        <v>12.4512396537437</v>
      </c>
      <c r="I35" s="8" t="n">
        <v>0.606429563822926</v>
      </c>
      <c r="J35" s="8" t="n">
        <v>5.29656140261785</v>
      </c>
      <c r="K35" s="8" t="n">
        <v>12.0491435620469</v>
      </c>
      <c r="L35" s="8" t="n">
        <v>1.12103753531276</v>
      </c>
      <c r="M35" s="8" t="n">
        <v>16.6826191554422</v>
      </c>
      <c r="N35" s="8" t="n">
        <v>47.8779163690483</v>
      </c>
      <c r="O35" s="8" t="n">
        <v>10.750077934037</v>
      </c>
      <c r="P35" s="8" t="n">
        <v>5.16124351894457</v>
      </c>
      <c r="Q35" s="8" t="n">
        <v>8.83091087350969</v>
      </c>
      <c r="R35" s="8" t="n">
        <v>3.43901411859097</v>
      </c>
      <c r="S35" s="8" t="n">
        <v>13.3161605476415</v>
      </c>
      <c r="T35" s="8" t="n">
        <v>6.30346495842037</v>
      </c>
      <c r="U35" s="8" t="n">
        <v>20.5366294871318</v>
      </c>
      <c r="V35" s="8" t="n">
        <v>9.96964325588434</v>
      </c>
      <c r="W35" s="8" t="n">
        <v>9.69308910916521</v>
      </c>
      <c r="X35" s="8" t="n">
        <v>6.3392330238665</v>
      </c>
      <c r="Y35" s="8" t="n">
        <v>9.84822123048042</v>
      </c>
      <c r="Z35" s="8" t="n">
        <v>0.000555855267071055</v>
      </c>
      <c r="AA35" s="8" t="n">
        <v>0</v>
      </c>
      <c r="AB35" s="8" t="n">
        <v>0.456960781736998</v>
      </c>
      <c r="AC35" s="8" t="n">
        <v>58.7222114688667</v>
      </c>
      <c r="AD35" s="8" t="n">
        <v>23.4438086035785</v>
      </c>
      <c r="AE35" s="8" t="n">
        <v>284.936753477236</v>
      </c>
      <c r="AF35" s="8" t="n">
        <v>252.551926802582</v>
      </c>
      <c r="AG35" s="8" t="n">
        <v>4.25151872779108</v>
      </c>
      <c r="AH35" s="8" t="n">
        <v>13.7975477324312</v>
      </c>
      <c r="AI35" s="8" t="n">
        <v>254.051638933211</v>
      </c>
      <c r="AJ35" s="8" t="n">
        <v>1037.4320446884</v>
      </c>
      <c r="AK35" s="8" t="n">
        <v>168.3239574064</v>
      </c>
      <c r="AL35" s="8" t="n">
        <v>9.38675888212046</v>
      </c>
      <c r="AM35" s="8" t="n">
        <v>1.83828626467558</v>
      </c>
      <c r="AN35" s="8" t="n">
        <v>13.1331480018666</v>
      </c>
      <c r="AO35" s="8" t="n">
        <v>13.9740442716637</v>
      </c>
      <c r="AP35" s="8" t="n">
        <v>84.7828092481365</v>
      </c>
      <c r="AQ35" s="8" t="n">
        <v>33.5290913245442</v>
      </c>
      <c r="AR35" s="8" t="n">
        <v>12.8678931892201</v>
      </c>
      <c r="AS35" s="8" t="n">
        <v>157.574599119093</v>
      </c>
      <c r="AT35" s="8" t="n">
        <v>4.84128700203185</v>
      </c>
      <c r="AU35" s="8" t="n">
        <v>0</v>
      </c>
      <c r="AV35" s="8" t="n">
        <v>179.091645914962</v>
      </c>
      <c r="AW35" s="8" t="n">
        <v>121.133624977883</v>
      </c>
      <c r="AX35" s="8" t="n">
        <v>128.358578078601</v>
      </c>
      <c r="AY35" s="8" t="n">
        <v>21.4415513829712</v>
      </c>
      <c r="AZ35" s="8" t="n">
        <v>6.54431350442903</v>
      </c>
      <c r="BA35" s="8" t="n">
        <v>39.3588572839507</v>
      </c>
      <c r="BB35" s="8" t="n">
        <v>0</v>
      </c>
      <c r="BC35" s="8" t="n">
        <v>804.120108701251</v>
      </c>
      <c r="BD35" s="8" t="n">
        <v>4.21461072958979</v>
      </c>
      <c r="BE35" s="8" t="n">
        <v>65.392607467248</v>
      </c>
      <c r="BF35" s="8" t="n">
        <v>102.03835251562</v>
      </c>
      <c r="BG35" s="8" t="n">
        <v>0</v>
      </c>
      <c r="BH35" s="8" t="n">
        <v>0.38311383457965</v>
      </c>
      <c r="BI35" s="8" t="n">
        <v>80.9377307665887</v>
      </c>
      <c r="BJ35" s="8" t="n">
        <v>38.1482748511191</v>
      </c>
      <c r="BK35" s="8" t="n">
        <v>81.3557749072825</v>
      </c>
      <c r="BL35" s="8" t="n">
        <v>0</v>
      </c>
      <c r="BM35" s="8" t="n">
        <v>0</v>
      </c>
      <c r="BN35" s="8" t="n">
        <v>0</v>
      </c>
      <c r="BO35" s="16" t="n">
        <f aca="false">SUM(C35:BN35)</f>
        <v>4319.9698157016</v>
      </c>
      <c r="BP35" s="8" t="n">
        <v>566.6</v>
      </c>
      <c r="BQ35" s="8" t="n">
        <v>0</v>
      </c>
      <c r="BR35" s="8" t="n">
        <v>0</v>
      </c>
      <c r="BS35" s="8" t="n">
        <v>0</v>
      </c>
      <c r="BT35" s="8" t="n">
        <v>0</v>
      </c>
      <c r="BU35" s="8" t="n">
        <v>1045.31082370579</v>
      </c>
      <c r="BV35" s="8" t="n">
        <v>355.924881584739</v>
      </c>
      <c r="BW35" s="8" t="n">
        <v>961.652027397359</v>
      </c>
      <c r="BX35" s="16" t="n">
        <f aca="false">SUM(BO35:BW35)</f>
        <v>7249.45754838949</v>
      </c>
    </row>
    <row r="36" customFormat="false" ht="12.75" hidden="false" customHeight="false" outlineLevel="0" collapsed="false">
      <c r="A36" s="9" t="s">
        <v>106</v>
      </c>
      <c r="B36" s="4"/>
      <c r="C36" s="8" t="n">
        <v>5.95021371396114</v>
      </c>
      <c r="D36" s="8" t="n">
        <v>0</v>
      </c>
      <c r="E36" s="8" t="n">
        <v>8.18269288060481</v>
      </c>
      <c r="F36" s="8" t="n">
        <v>11.9897737792983</v>
      </c>
      <c r="G36" s="8" t="n">
        <v>211.460313133098</v>
      </c>
      <c r="H36" s="8" t="n">
        <v>0.779987191909342</v>
      </c>
      <c r="I36" s="8" t="n">
        <v>8.14168349379278</v>
      </c>
      <c r="J36" s="8" t="n">
        <v>12.8024472277293</v>
      </c>
      <c r="K36" s="8" t="n">
        <v>0.663919198404453</v>
      </c>
      <c r="L36" s="8" t="n">
        <v>84.8041455748218</v>
      </c>
      <c r="M36" s="8" t="n">
        <v>363.743827947013</v>
      </c>
      <c r="N36" s="8" t="n">
        <v>16.8824411652462</v>
      </c>
      <c r="O36" s="8" t="n">
        <v>9.54322151533533</v>
      </c>
      <c r="P36" s="8" t="n">
        <v>26.7777781683721</v>
      </c>
      <c r="Q36" s="8" t="n">
        <v>115.301864192844</v>
      </c>
      <c r="R36" s="8" t="n">
        <v>23.0573500419736</v>
      </c>
      <c r="S36" s="8" t="n">
        <v>3.15366950079117</v>
      </c>
      <c r="T36" s="8" t="n">
        <v>3.25191730708787</v>
      </c>
      <c r="U36" s="8" t="n">
        <v>20.5979104348054</v>
      </c>
      <c r="V36" s="8" t="n">
        <v>33.0246808936805</v>
      </c>
      <c r="W36" s="8" t="n">
        <v>0.375905325111225</v>
      </c>
      <c r="X36" s="8" t="n">
        <v>6.95719990561056</v>
      </c>
      <c r="Y36" s="8" t="n">
        <v>14.0473366511887</v>
      </c>
      <c r="Z36" s="8" t="n">
        <v>0.00410103044693443</v>
      </c>
      <c r="AA36" s="8" t="n">
        <v>0</v>
      </c>
      <c r="AB36" s="8" t="n">
        <v>2.44333870007494</v>
      </c>
      <c r="AC36" s="8" t="n">
        <v>111.736657734092</v>
      </c>
      <c r="AD36" s="8" t="n">
        <v>438.345549596548</v>
      </c>
      <c r="AE36" s="8" t="n">
        <v>2088.98979920548</v>
      </c>
      <c r="AF36" s="8" t="n">
        <v>569.805690389006</v>
      </c>
      <c r="AG36" s="8" t="n">
        <v>4515.24708526206</v>
      </c>
      <c r="AH36" s="8" t="n">
        <v>561.525509456151</v>
      </c>
      <c r="AI36" s="8" t="n">
        <v>735.630170445492</v>
      </c>
      <c r="AJ36" s="8" t="n">
        <v>6664.27272017262</v>
      </c>
      <c r="AK36" s="8" t="n">
        <v>309.943261549565</v>
      </c>
      <c r="AL36" s="8" t="n">
        <v>0.916927448039481</v>
      </c>
      <c r="AM36" s="8" t="n">
        <v>18.4081678087629</v>
      </c>
      <c r="AN36" s="8" t="n">
        <v>0.0702714207023353</v>
      </c>
      <c r="AO36" s="8" t="n">
        <v>0.00226011450326382</v>
      </c>
      <c r="AP36" s="8" t="n">
        <v>33.6476359018394</v>
      </c>
      <c r="AQ36" s="8" t="n">
        <v>0.227213956219236</v>
      </c>
      <c r="AR36" s="8" t="n">
        <v>0</v>
      </c>
      <c r="AS36" s="8" t="n">
        <v>1.69609417216911</v>
      </c>
      <c r="AT36" s="8" t="n">
        <v>4.29382944651165</v>
      </c>
      <c r="AU36" s="8" t="n">
        <v>0</v>
      </c>
      <c r="AV36" s="8" t="n">
        <v>105.033027166101</v>
      </c>
      <c r="AW36" s="8" t="n">
        <v>25.4573623473112</v>
      </c>
      <c r="AX36" s="8" t="n">
        <v>10.6580941772772</v>
      </c>
      <c r="AY36" s="8" t="n">
        <v>24.5267703069643</v>
      </c>
      <c r="AZ36" s="8" t="n">
        <v>6.44398246782393</v>
      </c>
      <c r="BA36" s="8" t="n">
        <v>131.163238204563</v>
      </c>
      <c r="BB36" s="8" t="n">
        <v>0.135776201465963</v>
      </c>
      <c r="BC36" s="8" t="n">
        <v>1.88937393705032</v>
      </c>
      <c r="BD36" s="8" t="n">
        <v>51.1108587285906</v>
      </c>
      <c r="BE36" s="8" t="n">
        <v>1.81190730025278</v>
      </c>
      <c r="BF36" s="8" t="n">
        <v>12.55511275923</v>
      </c>
      <c r="BG36" s="8" t="n">
        <v>11.9715669245505</v>
      </c>
      <c r="BH36" s="8" t="n">
        <v>3.02759508109992</v>
      </c>
      <c r="BI36" s="8" t="n">
        <v>0.0972057580502129</v>
      </c>
      <c r="BJ36" s="8" t="n">
        <v>0.0850152815179785</v>
      </c>
      <c r="BK36" s="8" t="n">
        <v>0</v>
      </c>
      <c r="BL36" s="8" t="n">
        <v>0</v>
      </c>
      <c r="BM36" s="8" t="n">
        <v>0</v>
      </c>
      <c r="BN36" s="8" t="n">
        <v>0</v>
      </c>
      <c r="BO36" s="16" t="n">
        <f aca="false">SUM(C36:BN36)</f>
        <v>17424.6634496948</v>
      </c>
      <c r="BP36" s="8" t="n">
        <v>280.490425684662</v>
      </c>
      <c r="BQ36" s="8" t="n">
        <v>0</v>
      </c>
      <c r="BR36" s="8" t="n">
        <v>5489.4</v>
      </c>
      <c r="BS36" s="8" t="n">
        <v>0</v>
      </c>
      <c r="BT36" s="8" t="n">
        <v>0</v>
      </c>
      <c r="BU36" s="8" t="n">
        <v>4755.8132592058</v>
      </c>
      <c r="BV36" s="8" t="n">
        <v>1087.46744761058</v>
      </c>
      <c r="BW36" s="8" t="n">
        <v>3286.06206051595</v>
      </c>
      <c r="BX36" s="16" t="n">
        <f aca="false">SUM(BO36:BW36)</f>
        <v>32323.8966427118</v>
      </c>
    </row>
    <row r="37" customFormat="false" ht="12.75" hidden="false" customHeight="false" outlineLevel="0" collapsed="false">
      <c r="A37" s="9" t="s">
        <v>108</v>
      </c>
      <c r="B37" s="4"/>
      <c r="C37" s="8" t="n">
        <v>0.776015953711112</v>
      </c>
      <c r="D37" s="8" t="n">
        <v>0</v>
      </c>
      <c r="E37" s="8" t="n">
        <v>0</v>
      </c>
      <c r="F37" s="8" t="n">
        <v>0.130176886731799</v>
      </c>
      <c r="G37" s="8" t="n">
        <v>18.4481611432342</v>
      </c>
      <c r="H37" s="8" t="n">
        <v>9.13189241720957</v>
      </c>
      <c r="I37" s="8" t="n">
        <v>1.30023151418007</v>
      </c>
      <c r="J37" s="8" t="n">
        <v>0.000264081113102791</v>
      </c>
      <c r="K37" s="8" t="n">
        <v>16.9062615528472</v>
      </c>
      <c r="L37" s="8" t="n">
        <v>0.199235335400579</v>
      </c>
      <c r="M37" s="8" t="n">
        <v>6.54268632107471</v>
      </c>
      <c r="N37" s="8" t="n">
        <v>0.251607667266924</v>
      </c>
      <c r="O37" s="8" t="n">
        <v>9.70253760373172</v>
      </c>
      <c r="P37" s="8" t="n">
        <v>1.90003010756657</v>
      </c>
      <c r="Q37" s="8" t="n">
        <v>9.17676727514892</v>
      </c>
      <c r="R37" s="8" t="n">
        <v>3.79272666144013</v>
      </c>
      <c r="S37" s="8" t="n">
        <v>0.0342433329444857</v>
      </c>
      <c r="T37" s="8" t="n">
        <v>1.60104041948154</v>
      </c>
      <c r="U37" s="8" t="n">
        <v>11.576160172734</v>
      </c>
      <c r="V37" s="8" t="n">
        <v>3.97969549330826</v>
      </c>
      <c r="W37" s="8" t="n">
        <v>0.829361905080498</v>
      </c>
      <c r="X37" s="8" t="n">
        <v>1.62861136146144</v>
      </c>
      <c r="Y37" s="8" t="n">
        <v>3.82126246945625</v>
      </c>
      <c r="Z37" s="8" t="n">
        <v>26.9903200934536</v>
      </c>
      <c r="AA37" s="8" t="n">
        <v>13.4433186374013</v>
      </c>
      <c r="AB37" s="8" t="n">
        <v>2.78606638466963</v>
      </c>
      <c r="AC37" s="8" t="n">
        <v>22.9647961595237</v>
      </c>
      <c r="AD37" s="8" t="n">
        <v>29.8774504312459</v>
      </c>
      <c r="AE37" s="8" t="n">
        <v>371.458216503775</v>
      </c>
      <c r="AF37" s="8" t="n">
        <v>126.071175155101</v>
      </c>
      <c r="AG37" s="8" t="n">
        <v>21.0398757042678</v>
      </c>
      <c r="AH37" s="8" t="n">
        <v>0.00242744879311859</v>
      </c>
      <c r="AI37" s="8" t="n">
        <v>1.52949554089203</v>
      </c>
      <c r="AJ37" s="8" t="n">
        <v>133.091286238286</v>
      </c>
      <c r="AK37" s="8" t="n">
        <v>262.168661750131</v>
      </c>
      <c r="AL37" s="8" t="n">
        <v>10.1717609869578</v>
      </c>
      <c r="AM37" s="8" t="n">
        <v>193.103262407452</v>
      </c>
      <c r="AN37" s="8" t="n">
        <v>16.5972608581538</v>
      </c>
      <c r="AO37" s="8" t="n">
        <v>142.021364130247</v>
      </c>
      <c r="AP37" s="8" t="n">
        <v>37.6628485430628</v>
      </c>
      <c r="AQ37" s="8" t="n">
        <v>59.3619727398642</v>
      </c>
      <c r="AR37" s="8" t="n">
        <v>23.1054817039394</v>
      </c>
      <c r="AS37" s="8" t="n">
        <v>136.741509098471</v>
      </c>
      <c r="AT37" s="8" t="n">
        <v>40.4428960368842</v>
      </c>
      <c r="AU37" s="8" t="n">
        <v>0</v>
      </c>
      <c r="AV37" s="8" t="n">
        <v>347.887796232286</v>
      </c>
      <c r="AW37" s="8" t="n">
        <v>44.0565905464203</v>
      </c>
      <c r="AX37" s="8" t="n">
        <v>28.5782019910424</v>
      </c>
      <c r="AY37" s="8" t="n">
        <v>28.9331981322047</v>
      </c>
      <c r="AZ37" s="8" t="n">
        <v>40.9879242541165</v>
      </c>
      <c r="BA37" s="8" t="n">
        <v>11.2263453190575</v>
      </c>
      <c r="BB37" s="8" t="n">
        <v>37.3685540668377</v>
      </c>
      <c r="BC37" s="8" t="n">
        <v>12.4596721599638</v>
      </c>
      <c r="BD37" s="8" t="n">
        <v>184.951576898548</v>
      </c>
      <c r="BE37" s="8" t="n">
        <v>655.395197720237</v>
      </c>
      <c r="BF37" s="8" t="n">
        <v>35.7289800545477</v>
      </c>
      <c r="BG37" s="8" t="n">
        <v>149.184050249126</v>
      </c>
      <c r="BH37" s="8" t="n">
        <v>54.1278020828204</v>
      </c>
      <c r="BI37" s="8" t="n">
        <v>22.4250819794719</v>
      </c>
      <c r="BJ37" s="8" t="n">
        <v>16.3626340694023</v>
      </c>
      <c r="BK37" s="8" t="n">
        <v>54.0071661418688</v>
      </c>
      <c r="BL37" s="8" t="n">
        <v>4.16299105259828</v>
      </c>
      <c r="BM37" s="8" t="n">
        <v>3.26831434739753</v>
      </c>
      <c r="BN37" s="8" t="n">
        <v>0</v>
      </c>
      <c r="BO37" s="16" t="n">
        <f aca="false">SUM(C37:BN37)</f>
        <v>3503.47249352564</v>
      </c>
      <c r="BP37" s="8" t="n">
        <v>187.621109154889</v>
      </c>
      <c r="BQ37" s="8" t="n">
        <v>0</v>
      </c>
      <c r="BR37" s="8" t="n">
        <v>0</v>
      </c>
      <c r="BS37" s="8" t="n">
        <v>0</v>
      </c>
      <c r="BT37" s="8" t="n">
        <v>0</v>
      </c>
      <c r="BU37" s="8" t="n">
        <v>384.26915487854</v>
      </c>
      <c r="BV37" s="8" t="n">
        <v>48.8441903554209</v>
      </c>
      <c r="BW37" s="8" t="n">
        <v>284.199346838434</v>
      </c>
      <c r="BX37" s="16" t="n">
        <f aca="false">SUM(BO37:BW37)</f>
        <v>4408.40629475293</v>
      </c>
    </row>
    <row r="38" customFormat="false" ht="12.75" hidden="false" customHeight="false" outlineLevel="0" collapsed="false">
      <c r="A38" s="9" t="s">
        <v>110</v>
      </c>
      <c r="B38" s="4"/>
      <c r="C38" s="8" t="n">
        <v>6.35143497940549</v>
      </c>
      <c r="D38" s="8" t="n">
        <v>0</v>
      </c>
      <c r="E38" s="8" t="n">
        <v>0</v>
      </c>
      <c r="F38" s="8" t="n">
        <v>1.23407974146916</v>
      </c>
      <c r="G38" s="8" t="n">
        <v>27.2074515022771</v>
      </c>
      <c r="H38" s="8" t="n">
        <v>12.0187366741872</v>
      </c>
      <c r="I38" s="8" t="n">
        <v>3.47423950291256</v>
      </c>
      <c r="J38" s="8" t="n">
        <v>2.07433074968778</v>
      </c>
      <c r="K38" s="8" t="n">
        <v>3.74327097394563</v>
      </c>
      <c r="L38" s="8" t="n">
        <v>17.9802425200206</v>
      </c>
      <c r="M38" s="8" t="n">
        <v>22.3861839117905</v>
      </c>
      <c r="N38" s="8" t="n">
        <v>11.1419498219484</v>
      </c>
      <c r="O38" s="8" t="n">
        <v>13.7118898232253</v>
      </c>
      <c r="P38" s="8" t="n">
        <v>14.3550842615149</v>
      </c>
      <c r="Q38" s="8" t="n">
        <v>8.32461614543504</v>
      </c>
      <c r="R38" s="8" t="n">
        <v>19.2468848998741</v>
      </c>
      <c r="S38" s="8" t="n">
        <v>7.65952879513062</v>
      </c>
      <c r="T38" s="8" t="n">
        <v>9.23538758231919</v>
      </c>
      <c r="U38" s="8" t="n">
        <v>25.4793727026633</v>
      </c>
      <c r="V38" s="8" t="n">
        <v>12.0181862168586</v>
      </c>
      <c r="W38" s="8" t="n">
        <v>1.67248113630832</v>
      </c>
      <c r="X38" s="8" t="n">
        <v>8.96797851645026</v>
      </c>
      <c r="Y38" s="8" t="n">
        <v>17.7847748401191</v>
      </c>
      <c r="Z38" s="8" t="n">
        <v>13.5778333521279</v>
      </c>
      <c r="AA38" s="8" t="n">
        <v>0.375727277520008</v>
      </c>
      <c r="AB38" s="8" t="n">
        <v>4.33323907956068</v>
      </c>
      <c r="AC38" s="8" t="n">
        <v>72.0062352770288</v>
      </c>
      <c r="AD38" s="8" t="n">
        <v>24.0641201989506</v>
      </c>
      <c r="AE38" s="8" t="n">
        <v>382.11784580192</v>
      </c>
      <c r="AF38" s="8" t="n">
        <v>94.7274324500108</v>
      </c>
      <c r="AG38" s="8" t="n">
        <v>18.7595544368677</v>
      </c>
      <c r="AH38" s="8" t="n">
        <v>4.14571470792823</v>
      </c>
      <c r="AI38" s="8" t="n">
        <v>191.593231015682</v>
      </c>
      <c r="AJ38" s="8" t="n">
        <v>496.401721011637</v>
      </c>
      <c r="AK38" s="8" t="n">
        <v>5.79583469791745</v>
      </c>
      <c r="AL38" s="8" t="n">
        <v>69.2667540676424</v>
      </c>
      <c r="AM38" s="8" t="n">
        <v>13.6085833369604</v>
      </c>
      <c r="AN38" s="8" t="n">
        <v>126.52290937545</v>
      </c>
      <c r="AO38" s="8" t="n">
        <v>11.569989445655</v>
      </c>
      <c r="AP38" s="8" t="n">
        <v>132.700997426567</v>
      </c>
      <c r="AQ38" s="8" t="n">
        <v>122.624128304296</v>
      </c>
      <c r="AR38" s="8" t="n">
        <v>17.9567453358752</v>
      </c>
      <c r="AS38" s="8" t="n">
        <v>401.51153991208</v>
      </c>
      <c r="AT38" s="8" t="n">
        <v>26.7191211170017</v>
      </c>
      <c r="AU38" s="8" t="n">
        <v>0</v>
      </c>
      <c r="AV38" s="8" t="n">
        <v>264.926756542042</v>
      </c>
      <c r="AW38" s="8" t="n">
        <v>122.592062564255</v>
      </c>
      <c r="AX38" s="8" t="n">
        <v>133.470021557683</v>
      </c>
      <c r="AY38" s="8" t="n">
        <v>12.2959115469913</v>
      </c>
      <c r="AZ38" s="8" t="n">
        <v>11.3555216815447</v>
      </c>
      <c r="BA38" s="8" t="n">
        <v>22.64478894252</v>
      </c>
      <c r="BB38" s="8" t="n">
        <v>21.3981915172097</v>
      </c>
      <c r="BC38" s="8" t="n">
        <v>1087.85999606378</v>
      </c>
      <c r="BD38" s="8" t="n">
        <v>118.117656662966</v>
      </c>
      <c r="BE38" s="8" t="n">
        <v>116.818863979723</v>
      </c>
      <c r="BF38" s="8" t="n">
        <v>282.139983722769</v>
      </c>
      <c r="BG38" s="8" t="n">
        <v>404.134226051526</v>
      </c>
      <c r="BH38" s="8" t="n">
        <v>119.915215958484</v>
      </c>
      <c r="BI38" s="8" t="n">
        <v>128.201288349888</v>
      </c>
      <c r="BJ38" s="8" t="n">
        <v>91.1638835031423</v>
      </c>
      <c r="BK38" s="8" t="n">
        <v>211.781532462233</v>
      </c>
      <c r="BL38" s="8" t="n">
        <v>1.19513603618257</v>
      </c>
      <c r="BM38" s="8" t="n">
        <v>62.164543323295</v>
      </c>
      <c r="BN38" s="8" t="n">
        <v>0</v>
      </c>
      <c r="BO38" s="16" t="n">
        <f aca="false">SUM(C38:BN38)</f>
        <v>5688.62294339246</v>
      </c>
      <c r="BP38" s="8" t="n">
        <v>11228.8399151708</v>
      </c>
      <c r="BQ38" s="8" t="n">
        <v>0</v>
      </c>
      <c r="BR38" s="8" t="n">
        <v>0</v>
      </c>
      <c r="BS38" s="8" t="n">
        <v>0</v>
      </c>
      <c r="BT38" s="8" t="n">
        <v>0</v>
      </c>
      <c r="BU38" s="8" t="n">
        <v>1083.28679764755</v>
      </c>
      <c r="BV38" s="8" t="n">
        <v>128.284158158583</v>
      </c>
      <c r="BW38" s="8" t="n">
        <v>209.543425045621</v>
      </c>
      <c r="BX38" s="16" t="n">
        <f aca="false">SUM(BO38:BW38)</f>
        <v>18338.577239415</v>
      </c>
    </row>
    <row r="39" customFormat="false" ht="12.75" hidden="false" customHeight="false" outlineLevel="0" collapsed="false">
      <c r="A39" s="9" t="s">
        <v>112</v>
      </c>
      <c r="B39" s="4"/>
      <c r="C39" s="8" t="n">
        <v>1.34296548310433</v>
      </c>
      <c r="D39" s="8" t="n">
        <v>0</v>
      </c>
      <c r="E39" s="8" t="n">
        <v>0</v>
      </c>
      <c r="F39" s="8" t="n">
        <v>0.323054653991838</v>
      </c>
      <c r="G39" s="8" t="n">
        <v>78.5835634630627</v>
      </c>
      <c r="H39" s="8" t="n">
        <v>4.00771524486389</v>
      </c>
      <c r="I39" s="8" t="n">
        <v>3.07647742939492</v>
      </c>
      <c r="J39" s="8" t="n">
        <v>3.104762873177</v>
      </c>
      <c r="K39" s="8" t="n">
        <v>0.0365387722337489</v>
      </c>
      <c r="L39" s="8" t="n">
        <v>19.1518333735056</v>
      </c>
      <c r="M39" s="8" t="n">
        <v>23.3648732289522</v>
      </c>
      <c r="N39" s="8" t="n">
        <v>18.8334209812857</v>
      </c>
      <c r="O39" s="8" t="n">
        <v>9.51653925074924</v>
      </c>
      <c r="P39" s="8" t="n">
        <v>4.81712793236736</v>
      </c>
      <c r="Q39" s="8" t="n">
        <v>12.5691577346687</v>
      </c>
      <c r="R39" s="8" t="n">
        <v>29.3878111918214</v>
      </c>
      <c r="S39" s="8" t="n">
        <v>4.14772868969771</v>
      </c>
      <c r="T39" s="8" t="n">
        <v>16.0316156067572</v>
      </c>
      <c r="U39" s="8" t="n">
        <v>6.3449216857541</v>
      </c>
      <c r="V39" s="8" t="n">
        <v>13.1184396368735</v>
      </c>
      <c r="W39" s="8" t="n">
        <v>2.08477580710877</v>
      </c>
      <c r="X39" s="8" t="n">
        <v>6.75245437226094</v>
      </c>
      <c r="Y39" s="8" t="n">
        <v>14.1328182299352</v>
      </c>
      <c r="Z39" s="8" t="n">
        <v>7.11932305624856</v>
      </c>
      <c r="AA39" s="8" t="n">
        <v>1.35135723386653</v>
      </c>
      <c r="AB39" s="8" t="n">
        <v>1.87649133830409</v>
      </c>
      <c r="AC39" s="8" t="n">
        <v>60.9737720081774</v>
      </c>
      <c r="AD39" s="8" t="n">
        <v>162.866736190872</v>
      </c>
      <c r="AE39" s="8" t="n">
        <v>365.705610855595</v>
      </c>
      <c r="AF39" s="8" t="n">
        <v>150.248752255698</v>
      </c>
      <c r="AG39" s="8" t="n">
        <v>11.8733874852261</v>
      </c>
      <c r="AH39" s="8" t="n">
        <v>0.0321129227568421</v>
      </c>
      <c r="AI39" s="8" t="n">
        <v>8.4984806714111</v>
      </c>
      <c r="AJ39" s="8" t="n">
        <v>44.0511460126333</v>
      </c>
      <c r="AK39" s="8" t="n">
        <v>3.39806502163915</v>
      </c>
      <c r="AL39" s="8" t="n">
        <v>34.6263658904006</v>
      </c>
      <c r="AM39" s="8" t="n">
        <v>299.035422367834</v>
      </c>
      <c r="AN39" s="8" t="n">
        <v>69.6112383572672</v>
      </c>
      <c r="AO39" s="8" t="n">
        <v>77.4765501258812</v>
      </c>
      <c r="AP39" s="8" t="n">
        <v>92.7464247801338</v>
      </c>
      <c r="AQ39" s="8" t="n">
        <v>19.2979727890034</v>
      </c>
      <c r="AR39" s="8" t="n">
        <v>3.05088274707406</v>
      </c>
      <c r="AS39" s="8" t="n">
        <v>133.931114345293</v>
      </c>
      <c r="AT39" s="8" t="n">
        <v>18.2531825844613</v>
      </c>
      <c r="AU39" s="8" t="n">
        <v>0</v>
      </c>
      <c r="AV39" s="8" t="n">
        <v>103.042406348217</v>
      </c>
      <c r="AW39" s="8" t="n">
        <v>13.261654753527</v>
      </c>
      <c r="AX39" s="8" t="n">
        <v>43.9899899535896</v>
      </c>
      <c r="AY39" s="8" t="n">
        <v>565.407514396658</v>
      </c>
      <c r="AZ39" s="8" t="n">
        <v>15.4732633546165</v>
      </c>
      <c r="BA39" s="8" t="n">
        <v>132.564485215846</v>
      </c>
      <c r="BB39" s="8" t="n">
        <v>10.2088592632508</v>
      </c>
      <c r="BC39" s="8" t="n">
        <v>18.4758146738139</v>
      </c>
      <c r="BD39" s="8" t="n">
        <v>103.431183168329</v>
      </c>
      <c r="BE39" s="8" t="n">
        <v>27.0219375744633</v>
      </c>
      <c r="BF39" s="8" t="n">
        <v>102.033664197208</v>
      </c>
      <c r="BG39" s="8" t="n">
        <v>14.7275722792972</v>
      </c>
      <c r="BH39" s="8" t="n">
        <v>23.3351735328353</v>
      </c>
      <c r="BI39" s="8" t="n">
        <v>26.3669983594178</v>
      </c>
      <c r="BJ39" s="8" t="n">
        <v>12.3008324597876</v>
      </c>
      <c r="BK39" s="8" t="n">
        <v>18.11543307032</v>
      </c>
      <c r="BL39" s="8" t="n">
        <v>2.9236566627452</v>
      </c>
      <c r="BM39" s="8" t="n">
        <v>15.6910493836503</v>
      </c>
      <c r="BN39" s="8" t="n">
        <v>0</v>
      </c>
      <c r="BO39" s="16" t="n">
        <f aca="false">SUM(C39:BN39)</f>
        <v>3085.12447332891</v>
      </c>
      <c r="BP39" s="8" t="n">
        <v>1203.79344232916</v>
      </c>
      <c r="BQ39" s="8" t="n">
        <v>0</v>
      </c>
      <c r="BR39" s="8" t="n">
        <v>0</v>
      </c>
      <c r="BS39" s="8" t="n">
        <v>834.404493680011</v>
      </c>
      <c r="BT39" s="8" t="n">
        <v>0</v>
      </c>
      <c r="BU39" s="8" t="n">
        <v>614.013126098365</v>
      </c>
      <c r="BV39" s="8" t="n">
        <v>128.577802714544</v>
      </c>
      <c r="BW39" s="8" t="n">
        <v>173.67548287923</v>
      </c>
      <c r="BX39" s="16" t="n">
        <f aca="false">SUM(BO39:BW39)</f>
        <v>6039.58882103023</v>
      </c>
    </row>
    <row r="40" customFormat="false" ht="12.75" hidden="false" customHeight="false" outlineLevel="0" collapsed="false">
      <c r="A40" s="9" t="s">
        <v>114</v>
      </c>
      <c r="B40" s="4"/>
      <c r="C40" s="8" t="n">
        <v>0.174090877795104</v>
      </c>
      <c r="D40" s="8" t="n">
        <v>0</v>
      </c>
      <c r="E40" s="8" t="n">
        <v>0</v>
      </c>
      <c r="F40" s="8" t="n">
        <v>0.000298631158801278</v>
      </c>
      <c r="G40" s="8" t="n">
        <v>134.083587503202</v>
      </c>
      <c r="H40" s="8" t="n">
        <v>18.5266614599746</v>
      </c>
      <c r="I40" s="8" t="n">
        <v>12.7120310269019</v>
      </c>
      <c r="J40" s="8" t="n">
        <v>0.337368031301486</v>
      </c>
      <c r="K40" s="8" t="n">
        <v>0.000160241508203325</v>
      </c>
      <c r="L40" s="8" t="n">
        <v>1.90073200107882</v>
      </c>
      <c r="M40" s="8" t="n">
        <v>11.4657618714615</v>
      </c>
      <c r="N40" s="8" t="n">
        <v>3.44938221161173</v>
      </c>
      <c r="O40" s="8" t="n">
        <v>1.58182052717674</v>
      </c>
      <c r="P40" s="8" t="n">
        <v>6.76633372296889</v>
      </c>
      <c r="Q40" s="8" t="n">
        <v>7.51306324716229E-008</v>
      </c>
      <c r="R40" s="8" t="n">
        <v>6.88799741418685</v>
      </c>
      <c r="S40" s="8" t="n">
        <v>0.739008146444535</v>
      </c>
      <c r="T40" s="8" t="n">
        <v>1.68169680438545</v>
      </c>
      <c r="U40" s="8" t="n">
        <v>3.01985577709986</v>
      </c>
      <c r="V40" s="8" t="n">
        <v>3.11008695677762</v>
      </c>
      <c r="W40" s="8" t="n">
        <v>0.396425805063544</v>
      </c>
      <c r="X40" s="8" t="n">
        <v>20.3442954780902</v>
      </c>
      <c r="Y40" s="8" t="n">
        <v>0.620198385131071</v>
      </c>
      <c r="Z40" s="8" t="n">
        <v>0.00200871907839658</v>
      </c>
      <c r="AA40" s="8" t="n">
        <v>0</v>
      </c>
      <c r="AB40" s="8" t="n">
        <v>0.530486198996104</v>
      </c>
      <c r="AC40" s="8" t="n">
        <v>22.8917009186286</v>
      </c>
      <c r="AD40" s="8" t="n">
        <v>185.985225158785</v>
      </c>
      <c r="AE40" s="8" t="n">
        <v>105.729441429102</v>
      </c>
      <c r="AF40" s="8" t="n">
        <v>106.818555293239</v>
      </c>
      <c r="AG40" s="8" t="n">
        <v>3.186845907861</v>
      </c>
      <c r="AH40" s="8" t="n">
        <v>0</v>
      </c>
      <c r="AI40" s="8" t="n">
        <v>8.03186386426254</v>
      </c>
      <c r="AJ40" s="8" t="n">
        <v>0.466429225253432</v>
      </c>
      <c r="AK40" s="8" t="n">
        <v>2.13951916512263</v>
      </c>
      <c r="AL40" s="8" t="n">
        <v>18.801649146509</v>
      </c>
      <c r="AM40" s="8" t="n">
        <v>46.7283473504591</v>
      </c>
      <c r="AN40" s="8" t="n">
        <v>870.603417422292</v>
      </c>
      <c r="AO40" s="8" t="n">
        <v>111.505075672532</v>
      </c>
      <c r="AP40" s="8" t="n">
        <v>35.0861307925817</v>
      </c>
      <c r="AQ40" s="8" t="n">
        <v>0.0504880548443865</v>
      </c>
      <c r="AR40" s="8" t="n">
        <v>0</v>
      </c>
      <c r="AS40" s="8" t="n">
        <v>0.0184900325820234</v>
      </c>
      <c r="AT40" s="8" t="n">
        <v>10.4182537854876</v>
      </c>
      <c r="AU40" s="8" t="n">
        <v>0</v>
      </c>
      <c r="AV40" s="8" t="n">
        <v>21.9703155226843</v>
      </c>
      <c r="AW40" s="8" t="n">
        <v>1.79767192769709</v>
      </c>
      <c r="AX40" s="8" t="n">
        <v>2.52124255273923</v>
      </c>
      <c r="AY40" s="8" t="n">
        <v>840.776232260461</v>
      </c>
      <c r="AZ40" s="8" t="n">
        <v>8.36423135000055</v>
      </c>
      <c r="BA40" s="8" t="n">
        <v>14.5953816932932</v>
      </c>
      <c r="BB40" s="8" t="n">
        <v>4.77656721340562</v>
      </c>
      <c r="BC40" s="8" t="n">
        <v>5.80341837759726</v>
      </c>
      <c r="BD40" s="8" t="n">
        <v>22.2137997208739</v>
      </c>
      <c r="BE40" s="8" t="n">
        <v>4.06262119156055</v>
      </c>
      <c r="BF40" s="8" t="n">
        <v>21.7243843768289</v>
      </c>
      <c r="BG40" s="8" t="n">
        <v>0.157041010868163</v>
      </c>
      <c r="BH40" s="8" t="n">
        <v>1.90558080228443</v>
      </c>
      <c r="BI40" s="8" t="n">
        <v>45.4809110551152</v>
      </c>
      <c r="BJ40" s="8" t="n">
        <v>2.79169184125352</v>
      </c>
      <c r="BK40" s="8" t="n">
        <v>0.588757012290056</v>
      </c>
      <c r="BL40" s="8" t="n">
        <v>0</v>
      </c>
      <c r="BM40" s="8" t="n">
        <v>3.25953178016949</v>
      </c>
      <c r="BN40" s="8" t="n">
        <v>0</v>
      </c>
      <c r="BO40" s="16" t="n">
        <f aca="false">SUM(C40:BN40)</f>
        <v>2759.58110077519</v>
      </c>
      <c r="BP40" s="8" t="n">
        <v>829.059056098464</v>
      </c>
      <c r="BQ40" s="8" t="n">
        <v>0</v>
      </c>
      <c r="BR40" s="8" t="n">
        <v>499.6</v>
      </c>
      <c r="BS40" s="8" t="n">
        <v>460.51888444373</v>
      </c>
      <c r="BT40" s="8" t="n">
        <v>0</v>
      </c>
      <c r="BU40" s="8" t="n">
        <v>468.68578572547</v>
      </c>
      <c r="BV40" s="8" t="n">
        <v>67.5183044439536</v>
      </c>
      <c r="BW40" s="8" t="n">
        <v>42.9940072501246</v>
      </c>
      <c r="BX40" s="16" t="n">
        <f aca="false">SUM(BO40:BW40)</f>
        <v>5127.95713873693</v>
      </c>
    </row>
    <row r="41" customFormat="false" ht="12.75" hidden="false" customHeight="false" outlineLevel="0" collapsed="false">
      <c r="A41" s="9" t="s">
        <v>116</v>
      </c>
      <c r="B41" s="4"/>
      <c r="C41" s="8" t="n">
        <v>0.750437724027197</v>
      </c>
      <c r="D41" s="8" t="n">
        <v>0</v>
      </c>
      <c r="E41" s="8" t="n">
        <v>0</v>
      </c>
      <c r="F41" s="8" t="n">
        <v>1.11089225435064</v>
      </c>
      <c r="G41" s="8" t="n">
        <v>11.3670193582555</v>
      </c>
      <c r="H41" s="8" t="n">
        <v>4.1965425705235</v>
      </c>
      <c r="I41" s="8" t="n">
        <v>2.0258364378107</v>
      </c>
      <c r="J41" s="8" t="n">
        <v>3.03296800891428</v>
      </c>
      <c r="K41" s="8" t="n">
        <v>3.24243063076781</v>
      </c>
      <c r="L41" s="8" t="n">
        <v>8.91363040433848</v>
      </c>
      <c r="M41" s="8" t="n">
        <v>20.0401449898447</v>
      </c>
      <c r="N41" s="8" t="n">
        <v>10.4822339156328</v>
      </c>
      <c r="O41" s="8" t="n">
        <v>7.65982659128675</v>
      </c>
      <c r="P41" s="8" t="n">
        <v>8.95467588050255</v>
      </c>
      <c r="Q41" s="8" t="n">
        <v>10.488623742709</v>
      </c>
      <c r="R41" s="8" t="n">
        <v>15.0233692553222</v>
      </c>
      <c r="S41" s="8" t="n">
        <v>1.81496859818448</v>
      </c>
      <c r="T41" s="8" t="n">
        <v>4.86373566096494</v>
      </c>
      <c r="U41" s="8" t="n">
        <v>9.30522512679955</v>
      </c>
      <c r="V41" s="8" t="n">
        <v>1.0271846188988</v>
      </c>
      <c r="W41" s="8" t="n">
        <v>1.15503888072844</v>
      </c>
      <c r="X41" s="8" t="n">
        <v>4.60389151985299</v>
      </c>
      <c r="Y41" s="8" t="n">
        <v>12.5253755492266</v>
      </c>
      <c r="Z41" s="8" t="n">
        <v>30.5370041372849</v>
      </c>
      <c r="AA41" s="8" t="n">
        <v>1.38638010373688</v>
      </c>
      <c r="AB41" s="8" t="n">
        <v>20.9426457380851</v>
      </c>
      <c r="AC41" s="8" t="n">
        <v>95.6174551409883</v>
      </c>
      <c r="AD41" s="8" t="n">
        <v>52.2956793942009</v>
      </c>
      <c r="AE41" s="8" t="n">
        <v>173.353765965613</v>
      </c>
      <c r="AF41" s="8" t="n">
        <v>60.970404249674</v>
      </c>
      <c r="AG41" s="8" t="n">
        <v>63.0920898978649</v>
      </c>
      <c r="AH41" s="8" t="n">
        <v>1.19473683411556</v>
      </c>
      <c r="AI41" s="8" t="n">
        <v>9.21264239201902</v>
      </c>
      <c r="AJ41" s="8" t="n">
        <v>58.6279134483655</v>
      </c>
      <c r="AK41" s="8" t="n">
        <v>7.98635292680069</v>
      </c>
      <c r="AL41" s="8" t="n">
        <v>51.8955534949597</v>
      </c>
      <c r="AM41" s="8" t="n">
        <v>10.0616432477332</v>
      </c>
      <c r="AN41" s="8" t="n">
        <v>63.0547020422039</v>
      </c>
      <c r="AO41" s="8" t="n">
        <v>2939.4643867017</v>
      </c>
      <c r="AP41" s="8" t="n">
        <v>387.035636732884</v>
      </c>
      <c r="AQ41" s="8" t="n">
        <v>319.351626565908</v>
      </c>
      <c r="AR41" s="8" t="n">
        <v>55.951615804287</v>
      </c>
      <c r="AS41" s="8" t="n">
        <v>804.55037792628</v>
      </c>
      <c r="AT41" s="8" t="n">
        <v>70.5836513078045</v>
      </c>
      <c r="AU41" s="8" t="n">
        <v>0</v>
      </c>
      <c r="AV41" s="8" t="n">
        <v>281.940323256556</v>
      </c>
      <c r="AW41" s="8" t="n">
        <v>61.7270706438844</v>
      </c>
      <c r="AX41" s="8" t="n">
        <v>52.2686560400792</v>
      </c>
      <c r="AY41" s="8" t="n">
        <v>10.841331025213</v>
      </c>
      <c r="AZ41" s="8" t="n">
        <v>9.05195528184106</v>
      </c>
      <c r="BA41" s="8" t="n">
        <v>35.0565231529821</v>
      </c>
      <c r="BB41" s="8" t="n">
        <v>15.701988082842</v>
      </c>
      <c r="BC41" s="8" t="n">
        <v>24.132690570487</v>
      </c>
      <c r="BD41" s="8" t="n">
        <v>60.1586555546762</v>
      </c>
      <c r="BE41" s="8" t="n">
        <v>123.652764523113</v>
      </c>
      <c r="BF41" s="8" t="n">
        <v>50.6543276909402</v>
      </c>
      <c r="BG41" s="8" t="n">
        <v>152.463548446531</v>
      </c>
      <c r="BH41" s="8" t="n">
        <v>59.9866738296335</v>
      </c>
      <c r="BI41" s="8" t="n">
        <v>32.6494892304093</v>
      </c>
      <c r="BJ41" s="8" t="n">
        <v>11.206851181766</v>
      </c>
      <c r="BK41" s="8" t="n">
        <v>31.3127312383411</v>
      </c>
      <c r="BL41" s="8" t="n">
        <v>2.3896381580786</v>
      </c>
      <c r="BM41" s="8" t="n">
        <v>12.349280627956</v>
      </c>
      <c r="BN41" s="8" t="n">
        <v>0</v>
      </c>
      <c r="BO41" s="16" t="n">
        <f aca="false">SUM(C41:BN41)</f>
        <v>6447.29481430678</v>
      </c>
      <c r="BP41" s="8" t="n">
        <v>4276.12</v>
      </c>
      <c r="BQ41" s="8" t="n">
        <v>0</v>
      </c>
      <c r="BR41" s="8" t="n">
        <v>0</v>
      </c>
      <c r="BS41" s="8" t="n">
        <v>0</v>
      </c>
      <c r="BT41" s="8" t="n">
        <v>0</v>
      </c>
      <c r="BU41" s="8" t="n">
        <v>1329.22978872838</v>
      </c>
      <c r="BV41" s="8" t="n">
        <v>549.00667746204</v>
      </c>
      <c r="BW41" s="8" t="n">
        <v>1366.76286042751</v>
      </c>
      <c r="BX41" s="16" t="n">
        <f aca="false">SUM(BO41:BW41)</f>
        <v>13968.4141409247</v>
      </c>
    </row>
    <row r="42" customFormat="false" ht="12.75" hidden="false" customHeight="false" outlineLevel="0" collapsed="false">
      <c r="A42" s="9" t="s">
        <v>118</v>
      </c>
      <c r="B42" s="4"/>
      <c r="C42" s="8" t="n">
        <v>0.714843674725719</v>
      </c>
      <c r="D42" s="8" t="n">
        <v>0</v>
      </c>
      <c r="E42" s="8" t="n">
        <v>0</v>
      </c>
      <c r="F42" s="8" t="n">
        <v>6.46102844336761</v>
      </c>
      <c r="G42" s="8" t="n">
        <v>19.0566426716011</v>
      </c>
      <c r="H42" s="8" t="n">
        <v>5.06945717283091</v>
      </c>
      <c r="I42" s="8" t="n">
        <v>3.42668406032807E-008</v>
      </c>
      <c r="J42" s="8" t="n">
        <v>15.2554107710624</v>
      </c>
      <c r="K42" s="8" t="n">
        <v>0.0165246240679266</v>
      </c>
      <c r="L42" s="8" t="n">
        <v>39.4716468811237</v>
      </c>
      <c r="M42" s="8" t="n">
        <v>61.2392880873699</v>
      </c>
      <c r="N42" s="8" t="n">
        <v>18.0908012898111</v>
      </c>
      <c r="O42" s="8" t="n">
        <v>1.71156013194255</v>
      </c>
      <c r="P42" s="8" t="n">
        <v>4.92764908587796</v>
      </c>
      <c r="Q42" s="8" t="n">
        <v>31.7480400577135</v>
      </c>
      <c r="R42" s="8" t="n">
        <v>53.864838259964</v>
      </c>
      <c r="S42" s="8" t="n">
        <v>17.1044714263004</v>
      </c>
      <c r="T42" s="8" t="n">
        <v>3.53036215758392</v>
      </c>
      <c r="U42" s="8" t="n">
        <v>16.2536626720825</v>
      </c>
      <c r="V42" s="8" t="n">
        <v>35.9445454674742</v>
      </c>
      <c r="W42" s="8" t="n">
        <v>1.17305764959431</v>
      </c>
      <c r="X42" s="8" t="n">
        <v>8.4059803201423</v>
      </c>
      <c r="Y42" s="8" t="n">
        <v>13.2283785412373</v>
      </c>
      <c r="Z42" s="8" t="n">
        <v>138.388587046796</v>
      </c>
      <c r="AA42" s="8" t="n">
        <v>2.95782194949979</v>
      </c>
      <c r="AB42" s="8" t="n">
        <v>5.47086755435213</v>
      </c>
      <c r="AC42" s="8" t="n">
        <v>45.1134773561406</v>
      </c>
      <c r="AD42" s="8" t="n">
        <v>19.7529786946715</v>
      </c>
      <c r="AE42" s="8" t="n">
        <v>372.532569515319</v>
      </c>
      <c r="AF42" s="8" t="n">
        <v>61.8635693772616</v>
      </c>
      <c r="AG42" s="8" t="n">
        <v>144.12665445986</v>
      </c>
      <c r="AH42" s="8" t="n">
        <v>0.33022787805144</v>
      </c>
      <c r="AI42" s="8" t="n">
        <v>7.73956240991819</v>
      </c>
      <c r="AJ42" s="8" t="n">
        <v>116.211802230298</v>
      </c>
      <c r="AK42" s="8" t="n">
        <v>14.8334235291369</v>
      </c>
      <c r="AL42" s="8" t="n">
        <v>14.5774947774829</v>
      </c>
      <c r="AM42" s="8" t="n">
        <v>73.4496158361378</v>
      </c>
      <c r="AN42" s="8" t="n">
        <v>7.72910347775879</v>
      </c>
      <c r="AO42" s="8" t="n">
        <v>620.716015526919</v>
      </c>
      <c r="AP42" s="8" t="n">
        <v>4714.13697082266</v>
      </c>
      <c r="AQ42" s="8" t="n">
        <v>689.083140994532</v>
      </c>
      <c r="AR42" s="8" t="n">
        <v>132.163828573074</v>
      </c>
      <c r="AS42" s="8" t="n">
        <v>811.235029314948</v>
      </c>
      <c r="AT42" s="8" t="n">
        <v>41.7390902947655</v>
      </c>
      <c r="AU42" s="8" t="n">
        <v>0</v>
      </c>
      <c r="AV42" s="8" t="n">
        <v>1262.47439708334</v>
      </c>
      <c r="AW42" s="8" t="n">
        <v>121.065604910872</v>
      </c>
      <c r="AX42" s="8" t="n">
        <v>140.651904239353</v>
      </c>
      <c r="AY42" s="8" t="n">
        <v>105.885413875411</v>
      </c>
      <c r="AZ42" s="8" t="n">
        <v>22.1970942888641</v>
      </c>
      <c r="BA42" s="8" t="n">
        <v>127.371463549914</v>
      </c>
      <c r="BB42" s="8" t="n">
        <v>30.5150725033847</v>
      </c>
      <c r="BC42" s="8" t="n">
        <v>68.8539612390346</v>
      </c>
      <c r="BD42" s="8" t="n">
        <v>388.221760284826</v>
      </c>
      <c r="BE42" s="8" t="n">
        <v>421.103718328637</v>
      </c>
      <c r="BF42" s="8" t="n">
        <v>14.3800970041146</v>
      </c>
      <c r="BG42" s="8" t="n">
        <v>295.46969728512</v>
      </c>
      <c r="BH42" s="8" t="n">
        <v>11.0735109300529</v>
      </c>
      <c r="BI42" s="8" t="n">
        <v>96.8133213185063</v>
      </c>
      <c r="BJ42" s="8" t="n">
        <v>4.01956901221518</v>
      </c>
      <c r="BK42" s="8" t="n">
        <v>47.8184674084805</v>
      </c>
      <c r="BL42" s="8" t="n">
        <v>1.25572638077308</v>
      </c>
      <c r="BM42" s="8" t="n">
        <v>0</v>
      </c>
      <c r="BN42" s="8" t="n">
        <v>0</v>
      </c>
      <c r="BO42" s="16" t="n">
        <f aca="false">SUM(C42:BN42)</f>
        <v>11546.5908006826</v>
      </c>
      <c r="BP42" s="8" t="n">
        <v>0</v>
      </c>
      <c r="BQ42" s="8" t="n">
        <v>0</v>
      </c>
      <c r="BR42" s="8" t="n">
        <v>0</v>
      </c>
      <c r="BS42" s="8" t="n">
        <v>4921.75985921155</v>
      </c>
      <c r="BT42" s="8" t="n">
        <v>0</v>
      </c>
      <c r="BU42" s="8" t="n">
        <v>2905.41762260616</v>
      </c>
      <c r="BV42" s="8" t="n">
        <v>1486.29851530405</v>
      </c>
      <c r="BW42" s="8" t="n">
        <v>318.36492556936</v>
      </c>
      <c r="BX42" s="16" t="n">
        <f aca="false">SUM(BO42:BW42)</f>
        <v>21178.4317233737</v>
      </c>
    </row>
    <row r="43" customFormat="false" ht="12.75" hidden="false" customHeight="false" outlineLevel="0" collapsed="false">
      <c r="A43" s="9" t="s">
        <v>120</v>
      </c>
      <c r="B43" s="4"/>
      <c r="C43" s="8" t="n">
        <v>132.394619186078</v>
      </c>
      <c r="D43" s="8" t="n">
        <v>5.07906947151434</v>
      </c>
      <c r="E43" s="8" t="n">
        <v>1.00353886712752</v>
      </c>
      <c r="F43" s="8" t="n">
        <v>19.1159530255293</v>
      </c>
      <c r="G43" s="8" t="n">
        <v>302.160449352638</v>
      </c>
      <c r="H43" s="8" t="n">
        <v>34.3879763177328</v>
      </c>
      <c r="I43" s="8" t="n">
        <v>33.0435912374376</v>
      </c>
      <c r="J43" s="8" t="n">
        <v>31.4264365771926</v>
      </c>
      <c r="K43" s="8" t="n">
        <v>21.2144557114424</v>
      </c>
      <c r="L43" s="8" t="n">
        <v>194.09692308797</v>
      </c>
      <c r="M43" s="8" t="n">
        <v>213.563728420337</v>
      </c>
      <c r="N43" s="8" t="n">
        <v>100.181896728903</v>
      </c>
      <c r="O43" s="8" t="n">
        <v>42.9649390931399</v>
      </c>
      <c r="P43" s="8" t="n">
        <v>47.6225983989264</v>
      </c>
      <c r="Q43" s="8" t="n">
        <v>129.459013984687</v>
      </c>
      <c r="R43" s="8" t="n">
        <v>75.5986884530365</v>
      </c>
      <c r="S43" s="8" t="n">
        <v>16.2253303366984</v>
      </c>
      <c r="T43" s="8" t="n">
        <v>22.700716354524</v>
      </c>
      <c r="U43" s="8" t="n">
        <v>74.2454071982054</v>
      </c>
      <c r="V43" s="8" t="n">
        <v>81.4464782737531</v>
      </c>
      <c r="W43" s="8" t="n">
        <v>11.5136235831426</v>
      </c>
      <c r="X43" s="8" t="n">
        <v>25.831669413733</v>
      </c>
      <c r="Y43" s="8" t="n">
        <v>50.1837545682246</v>
      </c>
      <c r="Z43" s="8" t="n">
        <v>214.18171096978</v>
      </c>
      <c r="AA43" s="8" t="n">
        <v>6.36404151630565</v>
      </c>
      <c r="AB43" s="8" t="n">
        <v>76.8372111452965</v>
      </c>
      <c r="AC43" s="8" t="n">
        <v>548.72696256058</v>
      </c>
      <c r="AD43" s="8" t="n">
        <v>110.029642475493</v>
      </c>
      <c r="AE43" s="8" t="n">
        <v>320.898847661284</v>
      </c>
      <c r="AF43" s="8" t="n">
        <v>239.278547562783</v>
      </c>
      <c r="AG43" s="8" t="n">
        <v>131.586587329556</v>
      </c>
      <c r="AH43" s="8" t="n">
        <v>35.3997909080194</v>
      </c>
      <c r="AI43" s="8" t="n">
        <v>27.3989096815636</v>
      </c>
      <c r="AJ43" s="8" t="n">
        <v>154.638942560243</v>
      </c>
      <c r="AK43" s="8" t="n">
        <v>25.0355936988585</v>
      </c>
      <c r="AL43" s="8" t="n">
        <v>173.317808877653</v>
      </c>
      <c r="AM43" s="8" t="n">
        <v>22.4221959855786</v>
      </c>
      <c r="AN43" s="8" t="n">
        <v>22.2771502657516</v>
      </c>
      <c r="AO43" s="8" t="n">
        <v>125.102182802542</v>
      </c>
      <c r="AP43" s="8" t="n">
        <v>180.114029791948</v>
      </c>
      <c r="AQ43" s="8" t="n">
        <v>1315.88614980852</v>
      </c>
      <c r="AR43" s="8" t="n">
        <v>832.838834868268</v>
      </c>
      <c r="AS43" s="8" t="n">
        <v>1226.9568046271</v>
      </c>
      <c r="AT43" s="8" t="n">
        <v>1212.67762795657</v>
      </c>
      <c r="AU43" s="8" t="n">
        <v>2340.65626533292</v>
      </c>
      <c r="AV43" s="8" t="n">
        <v>1066.99206106247</v>
      </c>
      <c r="AW43" s="8" t="n">
        <v>89.872202798462</v>
      </c>
      <c r="AX43" s="8" t="n">
        <v>206.94882711632</v>
      </c>
      <c r="AY43" s="8" t="n">
        <v>48.7294526725819</v>
      </c>
      <c r="AZ43" s="8" t="n">
        <v>27.858663956391</v>
      </c>
      <c r="BA43" s="8" t="n">
        <v>272.855260599602</v>
      </c>
      <c r="BB43" s="8" t="n">
        <v>55.3241754205907</v>
      </c>
      <c r="BC43" s="8" t="n">
        <v>23.6892738712605</v>
      </c>
      <c r="BD43" s="8" t="n">
        <v>127.089133853072</v>
      </c>
      <c r="BE43" s="8" t="n">
        <v>622.394164351262</v>
      </c>
      <c r="BF43" s="8" t="n">
        <v>8.2476687189795</v>
      </c>
      <c r="BG43" s="8" t="n">
        <v>292.921997472139</v>
      </c>
      <c r="BH43" s="8" t="n">
        <v>105.664941445168</v>
      </c>
      <c r="BI43" s="8" t="n">
        <v>117.398577543813</v>
      </c>
      <c r="BJ43" s="8" t="n">
        <v>25.0555629349075</v>
      </c>
      <c r="BK43" s="8" t="n">
        <v>31.4756212910971</v>
      </c>
      <c r="BL43" s="8" t="n">
        <v>9.43012986956439</v>
      </c>
      <c r="BM43" s="8" t="n">
        <v>48.4003961338259</v>
      </c>
      <c r="BN43" s="8" t="n">
        <v>0</v>
      </c>
      <c r="BO43" s="16" t="n">
        <f aca="false">SUM(C43:BN43)</f>
        <v>14188.4348071401</v>
      </c>
      <c r="BP43" s="8" t="n">
        <v>3480.9732850714</v>
      </c>
      <c r="BQ43" s="8" t="n">
        <v>0</v>
      </c>
      <c r="BR43" s="8" t="n">
        <v>0</v>
      </c>
      <c r="BS43" s="8" t="n">
        <v>0</v>
      </c>
      <c r="BT43" s="8" t="n">
        <v>0</v>
      </c>
      <c r="BU43" s="8" t="n">
        <v>1218.0817887789</v>
      </c>
      <c r="BV43" s="8" t="n">
        <v>786.123942374784</v>
      </c>
      <c r="BW43" s="8" t="n">
        <v>1149.47417848882</v>
      </c>
      <c r="BX43" s="16" t="n">
        <f aca="false">SUM(BO43:BW43)</f>
        <v>20823.088001854</v>
      </c>
    </row>
    <row r="44" customFormat="false" ht="12.75" hidden="false" customHeight="false" outlineLevel="0" collapsed="false">
      <c r="A44" s="9" t="s">
        <v>122</v>
      </c>
      <c r="B44" s="4"/>
      <c r="C44" s="8" t="n">
        <v>41.5911050554076</v>
      </c>
      <c r="D44" s="8" t="n">
        <v>10.9160089368622</v>
      </c>
      <c r="E44" s="8" t="n">
        <v>0.620442502436567</v>
      </c>
      <c r="F44" s="8" t="n">
        <v>14.1199344858351</v>
      </c>
      <c r="G44" s="8" t="n">
        <v>75.240222225588</v>
      </c>
      <c r="H44" s="8" t="n">
        <v>16.4173603969805</v>
      </c>
      <c r="I44" s="8" t="n">
        <v>12.3924172974795</v>
      </c>
      <c r="J44" s="8" t="n">
        <v>8.06974185564267</v>
      </c>
      <c r="K44" s="8" t="n">
        <v>10.3359228886702</v>
      </c>
      <c r="L44" s="8" t="n">
        <v>20.6866275760029</v>
      </c>
      <c r="M44" s="8" t="n">
        <v>77.4137239938698</v>
      </c>
      <c r="N44" s="8" t="n">
        <v>53.5101848871854</v>
      </c>
      <c r="O44" s="8" t="n">
        <v>15.9695486397849</v>
      </c>
      <c r="P44" s="8" t="n">
        <v>15.7081633413623</v>
      </c>
      <c r="Q44" s="8" t="n">
        <v>23.0075162302836</v>
      </c>
      <c r="R44" s="8" t="n">
        <v>35.8252066700383</v>
      </c>
      <c r="S44" s="8" t="n">
        <v>4.76506990572352</v>
      </c>
      <c r="T44" s="8" t="n">
        <v>9.02557183059781</v>
      </c>
      <c r="U44" s="8" t="n">
        <v>21.1098377856711</v>
      </c>
      <c r="V44" s="8" t="n">
        <v>28.6051913148514</v>
      </c>
      <c r="W44" s="8" t="n">
        <v>2.90435874181023</v>
      </c>
      <c r="X44" s="8" t="n">
        <v>13.4769368750929</v>
      </c>
      <c r="Y44" s="8" t="n">
        <v>20.9489520127693</v>
      </c>
      <c r="Z44" s="8" t="n">
        <v>65.497054531278</v>
      </c>
      <c r="AA44" s="8" t="n">
        <v>4.64551593137292</v>
      </c>
      <c r="AB44" s="8" t="n">
        <v>30.520949588483</v>
      </c>
      <c r="AC44" s="8" t="n">
        <v>282.683901531078</v>
      </c>
      <c r="AD44" s="8" t="n">
        <v>53.4968761229301</v>
      </c>
      <c r="AE44" s="8" t="n">
        <v>222.937290558503</v>
      </c>
      <c r="AF44" s="8" t="n">
        <v>98.0774014390599</v>
      </c>
      <c r="AG44" s="8" t="n">
        <v>125.743858180406</v>
      </c>
      <c r="AH44" s="8" t="n">
        <v>16.6713231567496</v>
      </c>
      <c r="AI44" s="8" t="n">
        <v>17.1730553517483</v>
      </c>
      <c r="AJ44" s="8" t="n">
        <v>42.8916001095518</v>
      </c>
      <c r="AK44" s="8" t="n">
        <v>25.2015944222723</v>
      </c>
      <c r="AL44" s="8" t="n">
        <v>56.5130421889303</v>
      </c>
      <c r="AM44" s="8" t="n">
        <v>3.75140581999368</v>
      </c>
      <c r="AN44" s="8" t="n">
        <v>6.21106433733517</v>
      </c>
      <c r="AO44" s="8" t="n">
        <v>14.9630096579347</v>
      </c>
      <c r="AP44" s="8" t="n">
        <v>47.8749417252747</v>
      </c>
      <c r="AQ44" s="8" t="n">
        <v>42.0666242868319</v>
      </c>
      <c r="AR44" s="8" t="n">
        <v>525.616759710795</v>
      </c>
      <c r="AS44" s="8" t="n">
        <v>54.8535367571195</v>
      </c>
      <c r="AT44" s="8" t="n">
        <v>228.524001963042</v>
      </c>
      <c r="AU44" s="8" t="n">
        <v>487.878361288339</v>
      </c>
      <c r="AV44" s="8" t="n">
        <v>203.059888614035</v>
      </c>
      <c r="AW44" s="8" t="n">
        <v>61.0359204561233</v>
      </c>
      <c r="AX44" s="8" t="n">
        <v>57.7071197115849</v>
      </c>
      <c r="AY44" s="8" t="n">
        <v>4.72418893736645</v>
      </c>
      <c r="AZ44" s="8" t="n">
        <v>12.8469067644523</v>
      </c>
      <c r="BA44" s="8" t="n">
        <v>186.867805099713</v>
      </c>
      <c r="BB44" s="8" t="n">
        <v>5.5351556205926</v>
      </c>
      <c r="BC44" s="8" t="n">
        <v>8.72259948962324</v>
      </c>
      <c r="BD44" s="8" t="n">
        <v>53.7138533760262</v>
      </c>
      <c r="BE44" s="8" t="n">
        <v>19.962481543078</v>
      </c>
      <c r="BF44" s="8" t="n">
        <v>44.5052143079983</v>
      </c>
      <c r="BG44" s="8" t="n">
        <v>117.566484429197</v>
      </c>
      <c r="BH44" s="8" t="n">
        <v>29.3014099519844</v>
      </c>
      <c r="BI44" s="8" t="n">
        <v>11.4039257442093</v>
      </c>
      <c r="BJ44" s="8" t="n">
        <v>10.8858433681527</v>
      </c>
      <c r="BK44" s="8" t="n">
        <v>6.41640908505</v>
      </c>
      <c r="BL44" s="8" t="n">
        <v>4.20512528387309</v>
      </c>
      <c r="BM44" s="8" t="n">
        <v>11.9434441545435</v>
      </c>
      <c r="BN44" s="8" t="n">
        <v>0</v>
      </c>
      <c r="BO44" s="16" t="n">
        <f aca="false">SUM(C44:BN44)</f>
        <v>3836.85699004658</v>
      </c>
      <c r="BP44" s="8" t="n">
        <v>6632.36624511293</v>
      </c>
      <c r="BQ44" s="8" t="n">
        <v>0</v>
      </c>
      <c r="BR44" s="8" t="n">
        <v>0</v>
      </c>
      <c r="BS44" s="8" t="n">
        <v>0</v>
      </c>
      <c r="BT44" s="8" t="n">
        <v>0</v>
      </c>
      <c r="BU44" s="8" t="n">
        <v>493.220746047329</v>
      </c>
      <c r="BV44" s="8" t="n">
        <v>215.672469433175</v>
      </c>
      <c r="BW44" s="8" t="n">
        <v>241.272920108189</v>
      </c>
      <c r="BX44" s="16" t="n">
        <f aca="false">SUM(BO44:BW44)</f>
        <v>11419.3893707482</v>
      </c>
    </row>
    <row r="45" customFormat="false" ht="12.75" hidden="false" customHeight="false" outlineLevel="0" collapsed="false">
      <c r="A45" s="9" t="s">
        <v>124</v>
      </c>
      <c r="B45" s="4"/>
      <c r="C45" s="8" t="n">
        <v>22.2924879415272</v>
      </c>
      <c r="D45" s="8" t="n">
        <v>1.83199087367404</v>
      </c>
      <c r="E45" s="8" t="n">
        <v>0.590340361977091</v>
      </c>
      <c r="F45" s="8" t="n">
        <v>40.7484239051908</v>
      </c>
      <c r="G45" s="8" t="n">
        <v>220.369834207199</v>
      </c>
      <c r="H45" s="8" t="n">
        <v>18.4550716258643</v>
      </c>
      <c r="I45" s="8" t="n">
        <v>47.5502863198376</v>
      </c>
      <c r="J45" s="8" t="n">
        <v>12.9392797718744</v>
      </c>
      <c r="K45" s="8" t="n">
        <v>8.22909960117006</v>
      </c>
      <c r="L45" s="8" t="n">
        <v>88.9737250126008</v>
      </c>
      <c r="M45" s="8" t="n">
        <v>159.580624850735</v>
      </c>
      <c r="N45" s="8" t="n">
        <v>12.1303273131287</v>
      </c>
      <c r="O45" s="8" t="n">
        <v>14.7956850796871</v>
      </c>
      <c r="P45" s="8" t="n">
        <v>33.4178949965982</v>
      </c>
      <c r="Q45" s="8" t="n">
        <v>62.3276939691542</v>
      </c>
      <c r="R45" s="8" t="n">
        <v>35.7216841206513</v>
      </c>
      <c r="S45" s="8" t="n">
        <v>4.09355002708428</v>
      </c>
      <c r="T45" s="8" t="n">
        <v>12.9824130258686</v>
      </c>
      <c r="U45" s="8" t="n">
        <v>53.9648079354642</v>
      </c>
      <c r="V45" s="8" t="n">
        <v>5.10145742781414</v>
      </c>
      <c r="W45" s="8" t="n">
        <v>3.30302561891264</v>
      </c>
      <c r="X45" s="8" t="n">
        <v>8.99575038991884</v>
      </c>
      <c r="Y45" s="8" t="n">
        <v>13.7183913729778</v>
      </c>
      <c r="Z45" s="8" t="n">
        <v>533.507542879368</v>
      </c>
      <c r="AA45" s="8" t="n">
        <v>0</v>
      </c>
      <c r="AB45" s="8" t="n">
        <v>105.66529155342</v>
      </c>
      <c r="AC45" s="8" t="n">
        <v>257.87651170542</v>
      </c>
      <c r="AD45" s="8" t="n">
        <v>83.976790252236</v>
      </c>
      <c r="AE45" s="8" t="n">
        <v>337.233072352265</v>
      </c>
      <c r="AF45" s="8" t="n">
        <v>194.14659631389</v>
      </c>
      <c r="AG45" s="8" t="n">
        <v>84.3397089738662</v>
      </c>
      <c r="AH45" s="8" t="n">
        <v>58.1446433927893</v>
      </c>
      <c r="AI45" s="8" t="n">
        <v>5.09509935130102</v>
      </c>
      <c r="AJ45" s="8" t="n">
        <v>143.124263393982</v>
      </c>
      <c r="AK45" s="8" t="n">
        <v>2.28199005442558</v>
      </c>
      <c r="AL45" s="8" t="n">
        <v>65.1010572756809</v>
      </c>
      <c r="AM45" s="8" t="n">
        <v>14.786949854079</v>
      </c>
      <c r="AN45" s="8" t="n">
        <v>9.75415364844845</v>
      </c>
      <c r="AO45" s="8" t="n">
        <v>191.379620329608</v>
      </c>
      <c r="AP45" s="8" t="n">
        <v>202.557473895588</v>
      </c>
      <c r="AQ45" s="8" t="n">
        <v>1948.11602958531</v>
      </c>
      <c r="AR45" s="8" t="n">
        <v>2792.31207596299</v>
      </c>
      <c r="AS45" s="8" t="n">
        <v>1174.19468504329</v>
      </c>
      <c r="AT45" s="8" t="n">
        <v>624.516058173462</v>
      </c>
      <c r="AU45" s="8" t="n">
        <v>0</v>
      </c>
      <c r="AV45" s="8" t="n">
        <v>1650.54339104231</v>
      </c>
      <c r="AW45" s="8" t="n">
        <v>34.933702983411</v>
      </c>
      <c r="AX45" s="8" t="n">
        <v>51.7866191781447</v>
      </c>
      <c r="AY45" s="8" t="n">
        <v>28.3114613702073</v>
      </c>
      <c r="AZ45" s="8" t="n">
        <v>10.228899175489</v>
      </c>
      <c r="BA45" s="8" t="n">
        <v>179.135647748052</v>
      </c>
      <c r="BB45" s="8" t="n">
        <v>19.9189174707936</v>
      </c>
      <c r="BC45" s="8" t="n">
        <v>12.8776820508242</v>
      </c>
      <c r="BD45" s="8" t="n">
        <v>79.2927244255988</v>
      </c>
      <c r="BE45" s="8" t="n">
        <v>0</v>
      </c>
      <c r="BF45" s="8" t="n">
        <v>2.4966244280644</v>
      </c>
      <c r="BG45" s="8" t="n">
        <v>148.882218073893</v>
      </c>
      <c r="BH45" s="8" t="n">
        <v>57.8223618297278</v>
      </c>
      <c r="BI45" s="8" t="n">
        <v>7.74639455298132</v>
      </c>
      <c r="BJ45" s="8" t="n">
        <v>20.0593618955826</v>
      </c>
      <c r="BK45" s="8" t="n">
        <v>1.59621338648737</v>
      </c>
      <c r="BL45" s="8" t="n">
        <v>8.56360192051563</v>
      </c>
      <c r="BM45" s="8" t="n">
        <v>12.5675721962789</v>
      </c>
      <c r="BN45" s="8" t="n">
        <v>0</v>
      </c>
      <c r="BO45" s="16" t="n">
        <f aca="false">SUM(C45:BN45)</f>
        <v>12036.9868534687</v>
      </c>
      <c r="BP45" s="8" t="n">
        <v>2089.95657511164</v>
      </c>
      <c r="BQ45" s="8" t="n">
        <v>0</v>
      </c>
      <c r="BR45" s="8" t="n">
        <v>0</v>
      </c>
      <c r="BS45" s="8" t="n">
        <v>0</v>
      </c>
      <c r="BT45" s="8" t="n">
        <v>0</v>
      </c>
      <c r="BU45" s="8" t="n">
        <v>2623.08290925625</v>
      </c>
      <c r="BV45" s="8" t="n">
        <v>799.207128334779</v>
      </c>
      <c r="BW45" s="8" t="n">
        <v>2672.90956198241</v>
      </c>
      <c r="BX45" s="16" t="n">
        <f aca="false">SUM(BO45:BW45)</f>
        <v>20222.1430281538</v>
      </c>
    </row>
    <row r="46" customFormat="false" ht="12.75" hidden="false" customHeight="false" outlineLevel="0" collapsed="false">
      <c r="A46" s="9" t="s">
        <v>126</v>
      </c>
      <c r="B46" s="4"/>
      <c r="C46" s="8" t="n">
        <v>16.3017104366082</v>
      </c>
      <c r="D46" s="8" t="n">
        <v>0</v>
      </c>
      <c r="E46" s="8" t="n">
        <v>0</v>
      </c>
      <c r="F46" s="8" t="n">
        <v>1.6368890052322</v>
      </c>
      <c r="G46" s="8" t="n">
        <v>113.019828379532</v>
      </c>
      <c r="H46" s="8" t="n">
        <v>18.030257164676</v>
      </c>
      <c r="I46" s="8" t="n">
        <v>4.65208832165413</v>
      </c>
      <c r="J46" s="8" t="n">
        <v>15.9639615203446</v>
      </c>
      <c r="K46" s="8" t="n">
        <v>18.1298310219192</v>
      </c>
      <c r="L46" s="8" t="n">
        <v>1.55179453670595</v>
      </c>
      <c r="M46" s="8" t="n">
        <v>7.0514786341067</v>
      </c>
      <c r="N46" s="8" t="n">
        <v>6.20773491389218</v>
      </c>
      <c r="O46" s="8" t="n">
        <v>12.1476929353594</v>
      </c>
      <c r="P46" s="8" t="n">
        <v>12.558546453524</v>
      </c>
      <c r="Q46" s="8" t="n">
        <v>7.93931123737322</v>
      </c>
      <c r="R46" s="8" t="n">
        <v>54.4625962560134</v>
      </c>
      <c r="S46" s="8" t="n">
        <v>1.38615807884305</v>
      </c>
      <c r="T46" s="8" t="n">
        <v>3.07352391726229</v>
      </c>
      <c r="U46" s="8" t="n">
        <v>28.3028467364643</v>
      </c>
      <c r="V46" s="8" t="n">
        <v>41.1020769149514</v>
      </c>
      <c r="W46" s="8" t="n">
        <v>4.10260601090589</v>
      </c>
      <c r="X46" s="8" t="n">
        <v>29.0652816847742</v>
      </c>
      <c r="Y46" s="8" t="n">
        <v>42.7166547734431</v>
      </c>
      <c r="Z46" s="8" t="n">
        <v>26.452774217934</v>
      </c>
      <c r="AA46" s="8" t="n">
        <v>2.56671080156673</v>
      </c>
      <c r="AB46" s="8" t="n">
        <v>69.1058499197367</v>
      </c>
      <c r="AC46" s="8" t="n">
        <v>651.168641258269</v>
      </c>
      <c r="AD46" s="8" t="n">
        <v>98.6342362835027</v>
      </c>
      <c r="AE46" s="8" t="n">
        <v>633.06003289704</v>
      </c>
      <c r="AF46" s="8" t="n">
        <v>1720.67121522125</v>
      </c>
      <c r="AG46" s="8" t="n">
        <v>124.69754676459</v>
      </c>
      <c r="AH46" s="8" t="n">
        <v>0.0723064943377584</v>
      </c>
      <c r="AI46" s="8" t="n">
        <v>9.08369124784348</v>
      </c>
      <c r="AJ46" s="8" t="n">
        <v>835.511834151481</v>
      </c>
      <c r="AK46" s="8" t="n">
        <v>42.0648648794047</v>
      </c>
      <c r="AL46" s="8" t="n">
        <v>732.05656718418</v>
      </c>
      <c r="AM46" s="8" t="n">
        <v>14.0055908333892</v>
      </c>
      <c r="AN46" s="8" t="n">
        <v>34.2479005692131</v>
      </c>
      <c r="AO46" s="8" t="n">
        <v>112.594258805973</v>
      </c>
      <c r="AP46" s="8" t="n">
        <v>192.140530510324</v>
      </c>
      <c r="AQ46" s="8" t="n">
        <v>209.855146733546</v>
      </c>
      <c r="AR46" s="8" t="n">
        <v>51.4688018198378</v>
      </c>
      <c r="AS46" s="8" t="n">
        <v>435.60567820987</v>
      </c>
      <c r="AT46" s="8" t="n">
        <v>1532.67497252524</v>
      </c>
      <c r="AU46" s="8" t="n">
        <v>0</v>
      </c>
      <c r="AV46" s="8" t="n">
        <v>1178.36189372013</v>
      </c>
      <c r="AW46" s="8" t="n">
        <v>109.660756158953</v>
      </c>
      <c r="AX46" s="8" t="n">
        <v>311.758496495165</v>
      </c>
      <c r="AY46" s="8" t="n">
        <v>49.3761850737266</v>
      </c>
      <c r="AZ46" s="8" t="n">
        <v>58.8119470306213</v>
      </c>
      <c r="BA46" s="8" t="n">
        <v>137.51659050466</v>
      </c>
      <c r="BB46" s="8" t="n">
        <v>60.7806674701836</v>
      </c>
      <c r="BC46" s="8" t="n">
        <v>57.6054326445431</v>
      </c>
      <c r="BD46" s="8" t="n">
        <v>268.614255337368</v>
      </c>
      <c r="BE46" s="8" t="n">
        <v>423.124180665341</v>
      </c>
      <c r="BF46" s="8" t="n">
        <v>230.785947339032</v>
      </c>
      <c r="BG46" s="8" t="n">
        <v>439.538455995081</v>
      </c>
      <c r="BH46" s="8" t="n">
        <v>300.65611732454</v>
      </c>
      <c r="BI46" s="8" t="n">
        <v>124.629774304055</v>
      </c>
      <c r="BJ46" s="8" t="n">
        <v>149.099847439795</v>
      </c>
      <c r="BK46" s="8" t="n">
        <v>219.358733780306</v>
      </c>
      <c r="BL46" s="8" t="n">
        <v>16.6059300459939</v>
      </c>
      <c r="BM46" s="8" t="n">
        <v>65.8050632756304</v>
      </c>
      <c r="BN46" s="8" t="n">
        <v>0</v>
      </c>
      <c r="BO46" s="16" t="n">
        <f aca="false">SUM(C46:BN46)</f>
        <v>12169.2322948672</v>
      </c>
      <c r="BP46" s="8" t="n">
        <v>11291.25</v>
      </c>
      <c r="BQ46" s="8" t="n">
        <v>0</v>
      </c>
      <c r="BR46" s="8" t="n">
        <v>69.3</v>
      </c>
      <c r="BS46" s="8" t="n">
        <v>13.3392260940702</v>
      </c>
      <c r="BT46" s="8" t="n">
        <v>0</v>
      </c>
      <c r="BU46" s="8" t="n">
        <v>118.264900594527</v>
      </c>
      <c r="BV46" s="8" t="n">
        <v>66.0989980072343</v>
      </c>
      <c r="BW46" s="8" t="n">
        <v>63.1651134764747</v>
      </c>
      <c r="BX46" s="16" t="n">
        <f aca="false">SUM(BO46:BW46)</f>
        <v>23790.6505330395</v>
      </c>
    </row>
    <row r="47" customFormat="false" ht="12.75" hidden="false" customHeight="false" outlineLevel="0" collapsed="false">
      <c r="A47" s="9" t="s">
        <v>128</v>
      </c>
      <c r="B47" s="4"/>
      <c r="C47" s="8" t="n">
        <v>0</v>
      </c>
      <c r="D47" s="8" t="n">
        <v>0</v>
      </c>
      <c r="E47" s="8" t="n">
        <v>0</v>
      </c>
      <c r="F47" s="8" t="n">
        <v>0</v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0</v>
      </c>
      <c r="R47" s="8" t="n">
        <v>0</v>
      </c>
      <c r="S47" s="8" t="n">
        <v>0</v>
      </c>
      <c r="T47" s="8" t="n">
        <v>0</v>
      </c>
      <c r="U47" s="8" t="n">
        <v>0</v>
      </c>
      <c r="V47" s="8" t="n">
        <v>0</v>
      </c>
      <c r="W47" s="8" t="n">
        <v>0</v>
      </c>
      <c r="X47" s="8" t="n">
        <v>0</v>
      </c>
      <c r="Y47" s="8" t="n">
        <v>0</v>
      </c>
      <c r="Z47" s="8" t="n">
        <v>0</v>
      </c>
      <c r="AA47" s="8" t="n">
        <v>0</v>
      </c>
      <c r="AB47" s="8" t="n">
        <v>0</v>
      </c>
      <c r="AC47" s="8" t="n">
        <v>0</v>
      </c>
      <c r="AD47" s="8" t="n">
        <v>0</v>
      </c>
      <c r="AE47" s="8" t="n">
        <v>0</v>
      </c>
      <c r="AF47" s="8" t="n">
        <v>0</v>
      </c>
      <c r="AG47" s="8" t="n">
        <v>0</v>
      </c>
      <c r="AH47" s="8" t="n">
        <v>0</v>
      </c>
      <c r="AI47" s="8" t="n">
        <v>0</v>
      </c>
      <c r="AJ47" s="8" t="n">
        <v>0</v>
      </c>
      <c r="AK47" s="8" t="n">
        <v>0</v>
      </c>
      <c r="AL47" s="8" t="n">
        <v>0</v>
      </c>
      <c r="AM47" s="8" t="n">
        <v>0</v>
      </c>
      <c r="AN47" s="8" t="n">
        <v>0</v>
      </c>
      <c r="AO47" s="8" t="n">
        <v>0</v>
      </c>
      <c r="AP47" s="8" t="n">
        <v>0</v>
      </c>
      <c r="AQ47" s="8" t="n">
        <v>0</v>
      </c>
      <c r="AR47" s="8" t="n">
        <v>0</v>
      </c>
      <c r="AS47" s="8" t="n">
        <v>0</v>
      </c>
      <c r="AT47" s="8" t="n">
        <v>0</v>
      </c>
      <c r="AU47" s="8" t="n">
        <v>0</v>
      </c>
      <c r="AV47" s="8" t="n">
        <v>0</v>
      </c>
      <c r="AW47" s="8" t="n">
        <v>0</v>
      </c>
      <c r="AX47" s="8" t="n">
        <v>0</v>
      </c>
      <c r="AY47" s="8" t="n">
        <v>0</v>
      </c>
      <c r="AZ47" s="8" t="n">
        <v>0</v>
      </c>
      <c r="BA47" s="8" t="n">
        <v>0</v>
      </c>
      <c r="BB47" s="8" t="n">
        <v>0</v>
      </c>
      <c r="BC47" s="8" t="n">
        <v>0</v>
      </c>
      <c r="BD47" s="8" t="n">
        <v>0</v>
      </c>
      <c r="BE47" s="8" t="n">
        <v>0</v>
      </c>
      <c r="BF47" s="8" t="n">
        <v>0</v>
      </c>
      <c r="BG47" s="8" t="n">
        <v>0</v>
      </c>
      <c r="BH47" s="8" t="n">
        <v>0</v>
      </c>
      <c r="BI47" s="8" t="n">
        <v>0</v>
      </c>
      <c r="BJ47" s="8" t="n">
        <v>0</v>
      </c>
      <c r="BK47" s="8" t="n">
        <v>0</v>
      </c>
      <c r="BL47" s="8" t="n">
        <v>0</v>
      </c>
      <c r="BM47" s="8" t="n">
        <v>0</v>
      </c>
      <c r="BN47" s="8" t="n">
        <v>0</v>
      </c>
      <c r="BO47" s="16" t="n">
        <f aca="false">SUM(C47:BN47)</f>
        <v>0</v>
      </c>
      <c r="BP47" s="8" t="n">
        <v>24382.5</v>
      </c>
      <c r="BQ47" s="8" t="n">
        <v>0</v>
      </c>
      <c r="BR47" s="8" t="n">
        <v>0</v>
      </c>
      <c r="BS47" s="8" t="n">
        <v>0</v>
      </c>
      <c r="BT47" s="8" t="n">
        <v>0</v>
      </c>
      <c r="BU47" s="8" t="n">
        <v>0</v>
      </c>
      <c r="BV47" s="8" t="n">
        <v>0</v>
      </c>
      <c r="BW47" s="8" t="n">
        <v>0</v>
      </c>
      <c r="BX47" s="16" t="n">
        <f aca="false">SUM(BO47:BW47)</f>
        <v>24382.5</v>
      </c>
    </row>
    <row r="48" customFormat="false" ht="12.75" hidden="false" customHeight="false" outlineLevel="0" collapsed="false">
      <c r="A48" s="9" t="s">
        <v>130</v>
      </c>
      <c r="B48" s="4"/>
      <c r="C48" s="8" t="n">
        <v>107.658233921827</v>
      </c>
      <c r="D48" s="8" t="n">
        <v>3.28371291227241</v>
      </c>
      <c r="E48" s="8" t="n">
        <v>1.31554053937121</v>
      </c>
      <c r="F48" s="8" t="n">
        <v>58.5152480318278</v>
      </c>
      <c r="G48" s="8" t="n">
        <v>634.320276185909</v>
      </c>
      <c r="H48" s="8" t="n">
        <v>148.544924053407</v>
      </c>
      <c r="I48" s="8" t="n">
        <v>81.6660076647965</v>
      </c>
      <c r="J48" s="8" t="n">
        <v>56.3068054288739</v>
      </c>
      <c r="K48" s="8" t="n">
        <v>86.6168782400107</v>
      </c>
      <c r="L48" s="8" t="n">
        <v>193.11178537595</v>
      </c>
      <c r="M48" s="8" t="n">
        <v>459.927518719082</v>
      </c>
      <c r="N48" s="8" t="n">
        <v>2040.42617648578</v>
      </c>
      <c r="O48" s="8" t="n">
        <v>195.386121266094</v>
      </c>
      <c r="P48" s="8" t="n">
        <v>205.062474246526</v>
      </c>
      <c r="Q48" s="8" t="n">
        <v>206.683893709253</v>
      </c>
      <c r="R48" s="8" t="n">
        <v>395.031586849347</v>
      </c>
      <c r="S48" s="8" t="n">
        <v>51.0157461298174</v>
      </c>
      <c r="T48" s="8" t="n">
        <v>32.5614798622264</v>
      </c>
      <c r="U48" s="8" t="n">
        <v>168.364180079896</v>
      </c>
      <c r="V48" s="8" t="n">
        <v>91.1813542475459</v>
      </c>
      <c r="W48" s="8" t="n">
        <v>39.2312242462976</v>
      </c>
      <c r="X48" s="8" t="n">
        <v>73.7956727748625</v>
      </c>
      <c r="Y48" s="8" t="n">
        <v>343.14939165944</v>
      </c>
      <c r="Z48" s="8" t="n">
        <v>727.509447437597</v>
      </c>
      <c r="AA48" s="8" t="n">
        <v>8.06084383632606</v>
      </c>
      <c r="AB48" s="8" t="n">
        <v>225.383453040795</v>
      </c>
      <c r="AC48" s="8" t="n">
        <v>1392.41282179196</v>
      </c>
      <c r="AD48" s="8" t="n">
        <v>885.913158922421</v>
      </c>
      <c r="AE48" s="8" t="n">
        <v>7174.4741115076</v>
      </c>
      <c r="AF48" s="8" t="n">
        <v>1827.54684703047</v>
      </c>
      <c r="AG48" s="8" t="n">
        <v>194.508060499363</v>
      </c>
      <c r="AH48" s="8" t="n">
        <v>103.372011771177</v>
      </c>
      <c r="AI48" s="8" t="n">
        <v>122.246689161751</v>
      </c>
      <c r="AJ48" s="8" t="n">
        <v>1722.85290975776</v>
      </c>
      <c r="AK48" s="8" t="n">
        <v>64.8252000973946</v>
      </c>
      <c r="AL48" s="8" t="n">
        <v>802.358614935379</v>
      </c>
      <c r="AM48" s="8" t="n">
        <v>246.943910610285</v>
      </c>
      <c r="AN48" s="8" t="n">
        <v>236.079056169197</v>
      </c>
      <c r="AO48" s="8" t="n">
        <v>126.438294833807</v>
      </c>
      <c r="AP48" s="8" t="n">
        <v>1034.58781822925</v>
      </c>
      <c r="AQ48" s="8" t="n">
        <v>1509.60903051382</v>
      </c>
      <c r="AR48" s="8" t="n">
        <v>763.296888541375</v>
      </c>
      <c r="AS48" s="8" t="n">
        <v>2085.67895581907</v>
      </c>
      <c r="AT48" s="8" t="n">
        <v>582.3601473879</v>
      </c>
      <c r="AU48" s="8" t="n">
        <v>0</v>
      </c>
      <c r="AV48" s="8" t="n">
        <v>11794.113689002</v>
      </c>
      <c r="AW48" s="8" t="n">
        <v>1038.4624953683</v>
      </c>
      <c r="AX48" s="8" t="n">
        <v>930.202547907247</v>
      </c>
      <c r="AY48" s="8" t="n">
        <v>814.819824443445</v>
      </c>
      <c r="AZ48" s="8" t="n">
        <v>171.686278946035</v>
      </c>
      <c r="BA48" s="8" t="n">
        <v>1284.00761437878</v>
      </c>
      <c r="BB48" s="8" t="n">
        <v>454.35202269631</v>
      </c>
      <c r="BC48" s="8" t="n">
        <v>313.230277824571</v>
      </c>
      <c r="BD48" s="8" t="n">
        <v>876.103636895027</v>
      </c>
      <c r="BE48" s="8" t="n">
        <v>1317.52193333661</v>
      </c>
      <c r="BF48" s="8" t="n">
        <v>125.419845459828</v>
      </c>
      <c r="BG48" s="8" t="n">
        <v>1049.23775417305</v>
      </c>
      <c r="BH48" s="8" t="n">
        <v>280.260457173643</v>
      </c>
      <c r="BI48" s="8" t="n">
        <v>251.373175731272</v>
      </c>
      <c r="BJ48" s="8" t="n">
        <v>234.597377166717</v>
      </c>
      <c r="BK48" s="8" t="n">
        <v>839.88605868926</v>
      </c>
      <c r="BL48" s="8" t="n">
        <v>21.1092348281431</v>
      </c>
      <c r="BM48" s="8" t="n">
        <v>232.126616133925</v>
      </c>
      <c r="BN48" s="8" t="n">
        <v>0</v>
      </c>
      <c r="BO48" s="16" t="n">
        <f aca="false">SUM(C48:BN48)</f>
        <v>49538.1253446793</v>
      </c>
      <c r="BP48" s="8" t="n">
        <v>563.024163586716</v>
      </c>
      <c r="BQ48" s="8" t="n">
        <v>0</v>
      </c>
      <c r="BR48" s="8" t="n">
        <v>0</v>
      </c>
      <c r="BS48" s="8" t="n">
        <v>1185.75704148856</v>
      </c>
      <c r="BT48" s="8" t="n">
        <v>0</v>
      </c>
      <c r="BU48" s="8" t="n">
        <v>9994.89346532832</v>
      </c>
      <c r="BV48" s="8" t="n">
        <v>3621.66364231722</v>
      </c>
      <c r="BW48" s="8" t="n">
        <v>7405.79121567155</v>
      </c>
      <c r="BX48" s="16" t="n">
        <f aca="false">SUM(BO48:BW48)</f>
        <v>72309.2548730716</v>
      </c>
    </row>
    <row r="49" customFormat="false" ht="12.75" hidden="false" customHeight="false" outlineLevel="0" collapsed="false">
      <c r="A49" s="9" t="s">
        <v>132</v>
      </c>
      <c r="B49" s="4"/>
      <c r="C49" s="8" t="n">
        <v>9.80876048055763</v>
      </c>
      <c r="D49" s="8" t="n">
        <v>1.1984489214513</v>
      </c>
      <c r="E49" s="8" t="n">
        <v>0</v>
      </c>
      <c r="F49" s="8" t="n">
        <v>2.74788705992643</v>
      </c>
      <c r="G49" s="8" t="n">
        <v>42.6217696492088</v>
      </c>
      <c r="H49" s="8" t="n">
        <v>0.684374281920017</v>
      </c>
      <c r="I49" s="8" t="n">
        <v>2.25248032786034</v>
      </c>
      <c r="J49" s="8" t="n">
        <v>0.374637633230202</v>
      </c>
      <c r="K49" s="8" t="n">
        <v>0.00341157512491778</v>
      </c>
      <c r="L49" s="8" t="n">
        <v>557.256289385083</v>
      </c>
      <c r="M49" s="8" t="n">
        <v>401.621667434516</v>
      </c>
      <c r="N49" s="8" t="n">
        <v>8.24830939484201</v>
      </c>
      <c r="O49" s="8" t="n">
        <v>1.57074654318238</v>
      </c>
      <c r="P49" s="8" t="n">
        <v>10.8038743740349</v>
      </c>
      <c r="Q49" s="8" t="n">
        <v>54.8128037072714</v>
      </c>
      <c r="R49" s="8" t="n">
        <v>424.36700115665</v>
      </c>
      <c r="S49" s="8" t="n">
        <v>27.9215961392892</v>
      </c>
      <c r="T49" s="8" t="n">
        <v>8.55406091183139</v>
      </c>
      <c r="U49" s="8" t="n">
        <v>38.1824869757946</v>
      </c>
      <c r="V49" s="8" t="n">
        <v>31.2015923052027</v>
      </c>
      <c r="W49" s="8" t="n">
        <v>1.19633645097784</v>
      </c>
      <c r="X49" s="8" t="n">
        <v>2.49029980709772</v>
      </c>
      <c r="Y49" s="8" t="n">
        <v>154.826209564788</v>
      </c>
      <c r="Z49" s="8" t="n">
        <v>34.2214571435194</v>
      </c>
      <c r="AA49" s="8" t="n">
        <v>0</v>
      </c>
      <c r="AB49" s="8" t="n">
        <v>214.55508336908</v>
      </c>
      <c r="AC49" s="8" t="n">
        <v>471.198049845248</v>
      </c>
      <c r="AD49" s="8" t="n">
        <v>18.3359798713549</v>
      </c>
      <c r="AE49" s="8" t="n">
        <v>284.9346871738</v>
      </c>
      <c r="AF49" s="8" t="n">
        <v>4.22748984553019</v>
      </c>
      <c r="AG49" s="8" t="n">
        <v>14.5172943272622</v>
      </c>
      <c r="AH49" s="8" t="n">
        <v>10.5738054479006</v>
      </c>
      <c r="AI49" s="8" t="n">
        <v>47.8844842387709</v>
      </c>
      <c r="AJ49" s="8" t="n">
        <v>38.5653661537786</v>
      </c>
      <c r="AK49" s="8" t="n">
        <v>0</v>
      </c>
      <c r="AL49" s="8" t="n">
        <v>5.7959746510548</v>
      </c>
      <c r="AM49" s="8" t="n">
        <v>1.78242305795977</v>
      </c>
      <c r="AN49" s="8" t="n">
        <v>4.15579478463933</v>
      </c>
      <c r="AO49" s="8" t="n">
        <v>27.402540537162</v>
      </c>
      <c r="AP49" s="8" t="n">
        <v>345.521326799583</v>
      </c>
      <c r="AQ49" s="8" t="n">
        <v>142.250934933559</v>
      </c>
      <c r="AR49" s="8" t="n">
        <v>10.6265819818211</v>
      </c>
      <c r="AS49" s="8" t="n">
        <v>130.975974006049</v>
      </c>
      <c r="AT49" s="8" t="n">
        <v>199.213902588978</v>
      </c>
      <c r="AU49" s="8" t="n">
        <v>0</v>
      </c>
      <c r="AV49" s="8" t="n">
        <v>307.217422936099</v>
      </c>
      <c r="AW49" s="8" t="n">
        <v>3316.17320206914</v>
      </c>
      <c r="AX49" s="8" t="n">
        <v>79.5803777869645</v>
      </c>
      <c r="AY49" s="8" t="n">
        <v>10.4378813307421</v>
      </c>
      <c r="AZ49" s="8" t="n">
        <v>45.3203406397316</v>
      </c>
      <c r="BA49" s="8" t="n">
        <v>51.9994271796443</v>
      </c>
      <c r="BB49" s="8" t="n">
        <v>16.7917231953276</v>
      </c>
      <c r="BC49" s="8" t="n">
        <v>0.601708893104718</v>
      </c>
      <c r="BD49" s="8" t="n">
        <v>55.1987087029913</v>
      </c>
      <c r="BE49" s="8" t="n">
        <v>0</v>
      </c>
      <c r="BF49" s="8" t="n">
        <v>4.96740690051326</v>
      </c>
      <c r="BG49" s="8" t="n">
        <v>30.064154585779</v>
      </c>
      <c r="BH49" s="8" t="n">
        <v>5.75284521859656</v>
      </c>
      <c r="BI49" s="8" t="n">
        <v>390.474074860386</v>
      </c>
      <c r="BJ49" s="8" t="n">
        <v>24.8513390699305</v>
      </c>
      <c r="BK49" s="8" t="n">
        <v>0.540517592941329</v>
      </c>
      <c r="BL49" s="8" t="n">
        <v>0.41230390257988</v>
      </c>
      <c r="BM49" s="8" t="n">
        <v>5.47805828642182</v>
      </c>
      <c r="BN49" s="8" t="n">
        <v>0</v>
      </c>
      <c r="BO49" s="16" t="n">
        <f aca="false">SUM(C49:BN49)</f>
        <v>8135.34568798779</v>
      </c>
      <c r="BP49" s="8" t="n">
        <v>86.0330578512397</v>
      </c>
      <c r="BQ49" s="8" t="n">
        <v>0</v>
      </c>
      <c r="BR49" s="8" t="n">
        <v>0</v>
      </c>
      <c r="BS49" s="8" t="n">
        <v>2284.73677525073</v>
      </c>
      <c r="BT49" s="8" t="n">
        <v>0</v>
      </c>
      <c r="BU49" s="8" t="n">
        <v>774.209199313821</v>
      </c>
      <c r="BV49" s="8" t="n">
        <v>429.994934274523</v>
      </c>
      <c r="BW49" s="8" t="n">
        <v>1593.43540626054</v>
      </c>
      <c r="BX49" s="16" t="n">
        <f aca="false">SUM(BO49:BW49)</f>
        <v>13303.7550609386</v>
      </c>
    </row>
    <row r="50" customFormat="false" ht="12.75" hidden="false" customHeight="false" outlineLevel="0" collapsed="false">
      <c r="A50" s="9" t="s">
        <v>134</v>
      </c>
      <c r="B50" s="4"/>
      <c r="C50" s="8" t="n">
        <v>0</v>
      </c>
      <c r="D50" s="8" t="n">
        <v>0</v>
      </c>
      <c r="E50" s="8" t="n">
        <v>0</v>
      </c>
      <c r="F50" s="8" t="n">
        <v>0</v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0</v>
      </c>
      <c r="O50" s="8" t="n">
        <v>0</v>
      </c>
      <c r="P50" s="8" t="n">
        <v>0</v>
      </c>
      <c r="Q50" s="8" t="n">
        <v>0</v>
      </c>
      <c r="R50" s="8" t="n">
        <v>0</v>
      </c>
      <c r="S50" s="8" t="n">
        <v>0</v>
      </c>
      <c r="T50" s="8" t="n">
        <v>0</v>
      </c>
      <c r="U50" s="8" t="n">
        <v>0</v>
      </c>
      <c r="V50" s="8" t="n">
        <v>0</v>
      </c>
      <c r="W50" s="8" t="n">
        <v>0</v>
      </c>
      <c r="X50" s="8" t="n">
        <v>0</v>
      </c>
      <c r="Y50" s="8" t="n">
        <v>0</v>
      </c>
      <c r="Z50" s="8" t="n">
        <v>0</v>
      </c>
      <c r="AA50" s="8" t="n">
        <v>0</v>
      </c>
      <c r="AB50" s="8" t="n">
        <v>0</v>
      </c>
      <c r="AC50" s="8" t="n">
        <v>0</v>
      </c>
      <c r="AD50" s="8" t="n">
        <v>0</v>
      </c>
      <c r="AE50" s="8" t="n">
        <v>0</v>
      </c>
      <c r="AF50" s="8" t="n">
        <v>0</v>
      </c>
      <c r="AG50" s="8" t="n">
        <v>0</v>
      </c>
      <c r="AH50" s="8" t="n">
        <v>0</v>
      </c>
      <c r="AI50" s="8" t="n">
        <v>0</v>
      </c>
      <c r="AJ50" s="8" t="n">
        <v>0</v>
      </c>
      <c r="AK50" s="8" t="n">
        <v>0</v>
      </c>
      <c r="AL50" s="8" t="n">
        <v>0</v>
      </c>
      <c r="AM50" s="8" t="n">
        <v>0</v>
      </c>
      <c r="AN50" s="8" t="n">
        <v>0</v>
      </c>
      <c r="AO50" s="8" t="n">
        <v>0</v>
      </c>
      <c r="AP50" s="8" t="n">
        <v>0</v>
      </c>
      <c r="AQ50" s="8" t="n">
        <v>0</v>
      </c>
      <c r="AR50" s="8" t="n">
        <v>0</v>
      </c>
      <c r="AS50" s="8" t="n">
        <v>0</v>
      </c>
      <c r="AT50" s="8" t="n">
        <v>0</v>
      </c>
      <c r="AU50" s="8" t="n">
        <v>0</v>
      </c>
      <c r="AV50" s="8" t="n">
        <v>0</v>
      </c>
      <c r="AW50" s="8" t="n">
        <v>0</v>
      </c>
      <c r="AX50" s="8" t="n">
        <v>2329.72042690081</v>
      </c>
      <c r="AY50" s="8" t="n">
        <v>0</v>
      </c>
      <c r="AZ50" s="8" t="n">
        <v>0</v>
      </c>
      <c r="BA50" s="8" t="n">
        <v>345.038834516093</v>
      </c>
      <c r="BB50" s="8" t="n">
        <v>0</v>
      </c>
      <c r="BC50" s="8" t="n">
        <v>0</v>
      </c>
      <c r="BD50" s="8" t="n">
        <v>0</v>
      </c>
      <c r="BE50" s="8" t="n">
        <v>0</v>
      </c>
      <c r="BF50" s="8" t="n">
        <v>0</v>
      </c>
      <c r="BG50" s="8" t="n">
        <v>0</v>
      </c>
      <c r="BH50" s="8" t="n">
        <v>0</v>
      </c>
      <c r="BI50" s="8" t="n">
        <v>0</v>
      </c>
      <c r="BJ50" s="8" t="n">
        <v>0</v>
      </c>
      <c r="BK50" s="8" t="n">
        <v>0</v>
      </c>
      <c r="BL50" s="8" t="n">
        <v>0</v>
      </c>
      <c r="BM50" s="8" t="n">
        <v>0</v>
      </c>
      <c r="BN50" s="8" t="n">
        <v>0</v>
      </c>
      <c r="BO50" s="16" t="n">
        <f aca="false">SUM(C50:BN50)</f>
        <v>2674.75926141691</v>
      </c>
      <c r="BP50" s="8" t="n">
        <v>0</v>
      </c>
      <c r="BQ50" s="8" t="n">
        <v>2.2</v>
      </c>
      <c r="BR50" s="8" t="n">
        <v>1824.4</v>
      </c>
      <c r="BS50" s="8" t="n">
        <v>12927.7444099455</v>
      </c>
      <c r="BT50" s="8" t="n">
        <v>0</v>
      </c>
      <c r="BU50" s="8" t="n">
        <v>1141</v>
      </c>
      <c r="BV50" s="8" t="n">
        <v>959</v>
      </c>
      <c r="BW50" s="8" t="n">
        <v>1227.1000816342</v>
      </c>
      <c r="BX50" s="16" t="n">
        <f aca="false">SUM(BO50:BW50)</f>
        <v>20756.2037529966</v>
      </c>
    </row>
    <row r="51" customFormat="false" ht="12.75" hidden="false" customHeight="false" outlineLevel="0" collapsed="false">
      <c r="A51" s="9" t="s">
        <v>136</v>
      </c>
      <c r="B51" s="4"/>
      <c r="C51" s="8" t="n">
        <v>3.97833981200843</v>
      </c>
      <c r="D51" s="8" t="n">
        <v>0.369458041182369</v>
      </c>
      <c r="E51" s="8" t="n">
        <v>0</v>
      </c>
      <c r="F51" s="8" t="n">
        <v>4.28152615321902</v>
      </c>
      <c r="G51" s="8" t="n">
        <v>268.585626748509</v>
      </c>
      <c r="H51" s="8" t="n">
        <v>13.1116398438481</v>
      </c>
      <c r="I51" s="8" t="n">
        <v>1.06990322207074</v>
      </c>
      <c r="J51" s="8" t="n">
        <v>0.0300102625454656</v>
      </c>
      <c r="K51" s="8" t="n">
        <v>6.56253586233196</v>
      </c>
      <c r="L51" s="8" t="n">
        <v>76.7248772219983</v>
      </c>
      <c r="M51" s="8" t="n">
        <v>21.8907171672699</v>
      </c>
      <c r="N51" s="8" t="n">
        <v>920.286086321261</v>
      </c>
      <c r="O51" s="8" t="n">
        <v>11.9389968477778</v>
      </c>
      <c r="P51" s="8" t="n">
        <v>19.9770002809631</v>
      </c>
      <c r="Q51" s="8" t="n">
        <v>0.0926836435943851</v>
      </c>
      <c r="R51" s="8" t="n">
        <v>7.96320499679342</v>
      </c>
      <c r="S51" s="8" t="n">
        <v>1.69071948894837</v>
      </c>
      <c r="T51" s="8" t="n">
        <v>3.54486134822538</v>
      </c>
      <c r="U51" s="8" t="n">
        <v>6.60458911301934</v>
      </c>
      <c r="V51" s="8" t="n">
        <v>3.22096577430375</v>
      </c>
      <c r="W51" s="8" t="n">
        <v>0</v>
      </c>
      <c r="X51" s="8" t="n">
        <v>7.98666943893102</v>
      </c>
      <c r="Y51" s="8" t="n">
        <v>2.00011888333372</v>
      </c>
      <c r="Z51" s="8" t="n">
        <v>15.1564267883702</v>
      </c>
      <c r="AA51" s="8" t="n">
        <v>0.686238920731935</v>
      </c>
      <c r="AB51" s="8" t="n">
        <v>15.7387437913041</v>
      </c>
      <c r="AC51" s="8" t="n">
        <v>55.0473173794466</v>
      </c>
      <c r="AD51" s="8" t="n">
        <v>371.294525762869</v>
      </c>
      <c r="AE51" s="8" t="n">
        <v>1060.30317316074</v>
      </c>
      <c r="AF51" s="8" t="n">
        <v>167.839776934648</v>
      </c>
      <c r="AG51" s="8" t="n">
        <v>29.9023567197432</v>
      </c>
      <c r="AH51" s="8" t="n">
        <v>0</v>
      </c>
      <c r="AI51" s="8" t="n">
        <v>6.24329251183509</v>
      </c>
      <c r="AJ51" s="8" t="n">
        <v>3.56973465401783</v>
      </c>
      <c r="AK51" s="8" t="n">
        <v>6.83590370368665</v>
      </c>
      <c r="AL51" s="8" t="n">
        <v>46.0206258422803</v>
      </c>
      <c r="AM51" s="8" t="n">
        <v>60.0083784300909</v>
      </c>
      <c r="AN51" s="8" t="n">
        <v>79.8081651410695</v>
      </c>
      <c r="AO51" s="8" t="n">
        <v>27.4557354366626</v>
      </c>
      <c r="AP51" s="8" t="n">
        <v>132.14392355445</v>
      </c>
      <c r="AQ51" s="8" t="n">
        <v>242.470431314091</v>
      </c>
      <c r="AR51" s="8" t="n">
        <v>74.4678068712221</v>
      </c>
      <c r="AS51" s="8" t="n">
        <v>181.490397990158</v>
      </c>
      <c r="AT51" s="8" t="n">
        <v>58.1452812232576</v>
      </c>
      <c r="AU51" s="8" t="n">
        <v>0</v>
      </c>
      <c r="AV51" s="8" t="n">
        <v>465.973604780653</v>
      </c>
      <c r="AW51" s="8" t="n">
        <v>30.2112101983106</v>
      </c>
      <c r="AX51" s="8" t="n">
        <v>32.9634447961096</v>
      </c>
      <c r="AY51" s="8" t="n">
        <v>1596.33281942583</v>
      </c>
      <c r="AZ51" s="8" t="n">
        <v>15.5051791115543</v>
      </c>
      <c r="BA51" s="8" t="n">
        <v>183.985650804324</v>
      </c>
      <c r="BB51" s="8" t="n">
        <v>23.5985245029346</v>
      </c>
      <c r="BC51" s="8" t="n">
        <v>26.0638359474176</v>
      </c>
      <c r="BD51" s="8" t="n">
        <v>45.7449194973141</v>
      </c>
      <c r="BE51" s="8" t="n">
        <v>31.6102948011408</v>
      </c>
      <c r="BF51" s="8" t="n">
        <v>15.8535597662153</v>
      </c>
      <c r="BG51" s="8" t="n">
        <v>16.0110996471386</v>
      </c>
      <c r="BH51" s="8" t="n">
        <v>3.46323248073857</v>
      </c>
      <c r="BI51" s="8" t="n">
        <v>57.2925505893611</v>
      </c>
      <c r="BJ51" s="8" t="n">
        <v>62.0874205314931</v>
      </c>
      <c r="BK51" s="8" t="n">
        <v>28.7604844381526</v>
      </c>
      <c r="BL51" s="8" t="n">
        <v>0.761597216658601</v>
      </c>
      <c r="BM51" s="8" t="n">
        <v>0</v>
      </c>
      <c r="BN51" s="8" t="n">
        <v>0</v>
      </c>
      <c r="BO51" s="16" t="n">
        <f aca="false">SUM(C51:BN51)</f>
        <v>6652.75819513815</v>
      </c>
      <c r="BP51" s="8" t="n">
        <v>3.2165791668938</v>
      </c>
      <c r="BQ51" s="8" t="n">
        <v>0</v>
      </c>
      <c r="BR51" s="8" t="n">
        <v>0</v>
      </c>
      <c r="BS51" s="8" t="n">
        <v>0</v>
      </c>
      <c r="BT51" s="8" t="n">
        <v>0</v>
      </c>
      <c r="BU51" s="8" t="n">
        <v>1299.54760024783</v>
      </c>
      <c r="BV51" s="8" t="n">
        <v>277.789019652207</v>
      </c>
      <c r="BW51" s="8" t="n">
        <v>2192.25497712872</v>
      </c>
      <c r="BX51" s="16" t="n">
        <f aca="false">SUM(BO51:BW51)</f>
        <v>10425.5663713338</v>
      </c>
    </row>
    <row r="52" customFormat="false" ht="12.75" hidden="false" customHeight="false" outlineLevel="0" collapsed="false">
      <c r="A52" s="9" t="s">
        <v>138</v>
      </c>
      <c r="B52" s="4"/>
      <c r="C52" s="8" t="n">
        <v>262.868325052919</v>
      </c>
      <c r="D52" s="8" t="n">
        <v>0.52071167359461</v>
      </c>
      <c r="E52" s="8" t="n">
        <v>0.0302130073339004</v>
      </c>
      <c r="F52" s="8" t="n">
        <v>0.494472814878775</v>
      </c>
      <c r="G52" s="8" t="n">
        <v>18.8976034363139</v>
      </c>
      <c r="H52" s="8" t="n">
        <v>10.2073334886488</v>
      </c>
      <c r="I52" s="8" t="n">
        <v>2.65554845629251</v>
      </c>
      <c r="J52" s="8" t="n">
        <v>2.96608095272241</v>
      </c>
      <c r="K52" s="8" t="n">
        <v>1.98965115168578</v>
      </c>
      <c r="L52" s="8" t="n">
        <v>0.555530748566149</v>
      </c>
      <c r="M52" s="8" t="n">
        <v>11.9026167412128</v>
      </c>
      <c r="N52" s="8" t="n">
        <v>4.78512828763117</v>
      </c>
      <c r="O52" s="8" t="n">
        <v>1.03480959399048</v>
      </c>
      <c r="P52" s="8" t="n">
        <v>3.33536296267313</v>
      </c>
      <c r="Q52" s="8" t="n">
        <v>13.2903187281933</v>
      </c>
      <c r="R52" s="8" t="n">
        <v>3.76520671059076</v>
      </c>
      <c r="S52" s="8" t="n">
        <v>3.6937717001064</v>
      </c>
      <c r="T52" s="8" t="n">
        <v>19.8598037012692</v>
      </c>
      <c r="U52" s="8" t="n">
        <v>18.405843816699</v>
      </c>
      <c r="V52" s="8" t="n">
        <v>6.12173787093052</v>
      </c>
      <c r="W52" s="8" t="n">
        <v>0.525935752937835</v>
      </c>
      <c r="X52" s="8" t="n">
        <v>6.05356085996051</v>
      </c>
      <c r="Y52" s="8" t="n">
        <v>2.08914393511628</v>
      </c>
      <c r="Z52" s="8" t="n">
        <v>16.5632480197048</v>
      </c>
      <c r="AA52" s="8" t="n">
        <v>0.0800334682405606</v>
      </c>
      <c r="AB52" s="8" t="n">
        <v>3.99301838510671</v>
      </c>
      <c r="AC52" s="8" t="n">
        <v>63.6008586736219</v>
      </c>
      <c r="AD52" s="8" t="n">
        <v>10.8377942665662</v>
      </c>
      <c r="AE52" s="8" t="n">
        <v>101.646440991021</v>
      </c>
      <c r="AF52" s="8" t="n">
        <v>36.5727018434665</v>
      </c>
      <c r="AG52" s="8" t="n">
        <v>9.98726942440014</v>
      </c>
      <c r="AH52" s="8" t="n">
        <v>0.00178757405385151</v>
      </c>
      <c r="AI52" s="8" t="n">
        <v>0.298500973999825</v>
      </c>
      <c r="AJ52" s="8" t="n">
        <v>10.5662315775178</v>
      </c>
      <c r="AK52" s="8" t="n">
        <v>0.841165377009623</v>
      </c>
      <c r="AL52" s="8" t="n">
        <v>11.1738447364668</v>
      </c>
      <c r="AM52" s="8" t="n">
        <v>59.4086731123095</v>
      </c>
      <c r="AN52" s="8" t="n">
        <v>27.025921383313</v>
      </c>
      <c r="AO52" s="8" t="n">
        <v>3.56872924511896</v>
      </c>
      <c r="AP52" s="8" t="n">
        <v>43.1753029353564</v>
      </c>
      <c r="AQ52" s="8" t="n">
        <v>5.48538707551479</v>
      </c>
      <c r="AR52" s="8" t="n">
        <v>61.2298664437334</v>
      </c>
      <c r="AS52" s="8" t="n">
        <v>6.4307098743607</v>
      </c>
      <c r="AT52" s="8" t="n">
        <v>8.86843577835378</v>
      </c>
      <c r="AU52" s="8" t="n">
        <v>0</v>
      </c>
      <c r="AV52" s="8" t="n">
        <v>75.9023862370973</v>
      </c>
      <c r="AW52" s="8" t="n">
        <v>71.1168966300872</v>
      </c>
      <c r="AX52" s="8" t="n">
        <v>52.8845060796111</v>
      </c>
      <c r="AY52" s="8" t="n">
        <v>33.7971484872267</v>
      </c>
      <c r="AZ52" s="8" t="n">
        <v>572.629625109365</v>
      </c>
      <c r="BA52" s="8" t="n">
        <v>10.3844059745526</v>
      </c>
      <c r="BB52" s="8" t="n">
        <v>7.12522550840198</v>
      </c>
      <c r="BC52" s="8" t="n">
        <v>3.21682706426011</v>
      </c>
      <c r="BD52" s="8" t="n">
        <v>54.5019322159262</v>
      </c>
      <c r="BE52" s="8" t="n">
        <v>122.494946428593</v>
      </c>
      <c r="BF52" s="8" t="n">
        <v>146.642824438469</v>
      </c>
      <c r="BG52" s="8" t="n">
        <v>7.24063051166756</v>
      </c>
      <c r="BH52" s="8" t="n">
        <v>0.820779242953468</v>
      </c>
      <c r="BI52" s="8" t="n">
        <v>48.0372805910619</v>
      </c>
      <c r="BJ52" s="8" t="n">
        <v>9.25160786287096</v>
      </c>
      <c r="BK52" s="8" t="n">
        <v>28.0266600645708</v>
      </c>
      <c r="BL52" s="8" t="n">
        <v>1.14773818017429</v>
      </c>
      <c r="BM52" s="8" t="n">
        <v>3.71303238729297</v>
      </c>
      <c r="BN52" s="8" t="n">
        <v>0</v>
      </c>
      <c r="BO52" s="16" t="n">
        <f aca="false">SUM(C52:BN52)</f>
        <v>2126.33908561769</v>
      </c>
      <c r="BP52" s="8" t="n">
        <v>396.141934790398</v>
      </c>
      <c r="BQ52" s="8" t="n">
        <v>0</v>
      </c>
      <c r="BR52" s="8" t="n">
        <v>0</v>
      </c>
      <c r="BS52" s="8" t="n">
        <v>0</v>
      </c>
      <c r="BT52" s="8" t="n">
        <v>0</v>
      </c>
      <c r="BU52" s="8" t="n">
        <v>166.601643329934</v>
      </c>
      <c r="BV52" s="8" t="n">
        <v>95.5222360706626</v>
      </c>
      <c r="BW52" s="8" t="n">
        <v>60.5110104048756</v>
      </c>
      <c r="BX52" s="16" t="n">
        <f aca="false">SUM(BO52:BW52)</f>
        <v>2845.11591021356</v>
      </c>
    </row>
    <row r="53" customFormat="false" ht="12.75" hidden="false" customHeight="false" outlineLevel="0" collapsed="false">
      <c r="A53" s="9" t="s">
        <v>140</v>
      </c>
      <c r="B53" s="4"/>
      <c r="C53" s="8" t="n">
        <v>15.4785278106522</v>
      </c>
      <c r="D53" s="8" t="n">
        <v>0</v>
      </c>
      <c r="E53" s="8" t="n">
        <v>0</v>
      </c>
      <c r="F53" s="8" t="n">
        <v>22.0022797313673</v>
      </c>
      <c r="G53" s="8" t="n">
        <v>181.205579176317</v>
      </c>
      <c r="H53" s="8" t="n">
        <v>45.8924714113682</v>
      </c>
      <c r="I53" s="8" t="n">
        <v>12.6341818981152</v>
      </c>
      <c r="J53" s="8" t="n">
        <v>27.8134360966263</v>
      </c>
      <c r="K53" s="8" t="n">
        <v>13.6312691441368</v>
      </c>
      <c r="L53" s="8" t="n">
        <v>36.2632927375276</v>
      </c>
      <c r="M53" s="8" t="n">
        <v>169.897941573882</v>
      </c>
      <c r="N53" s="8" t="n">
        <v>1728.29829211598</v>
      </c>
      <c r="O53" s="8" t="n">
        <v>52.6854384404534</v>
      </c>
      <c r="P53" s="8" t="n">
        <v>62.3178715335738</v>
      </c>
      <c r="Q53" s="8" t="n">
        <v>72.3796692928566</v>
      </c>
      <c r="R53" s="8" t="n">
        <v>73.8533368505234</v>
      </c>
      <c r="S53" s="8" t="n">
        <v>14.5092022310042</v>
      </c>
      <c r="T53" s="8" t="n">
        <v>23.0787203087385</v>
      </c>
      <c r="U53" s="8" t="n">
        <v>68.1328522401134</v>
      </c>
      <c r="V53" s="8" t="n">
        <v>25.6426067471948</v>
      </c>
      <c r="W53" s="8" t="n">
        <v>2.76163657596584</v>
      </c>
      <c r="X53" s="8" t="n">
        <v>13.2025295338455</v>
      </c>
      <c r="Y53" s="8" t="n">
        <v>99.8110730872498</v>
      </c>
      <c r="Z53" s="8" t="n">
        <v>19.3194746884214</v>
      </c>
      <c r="AA53" s="8" t="n">
        <v>1.11205902462564</v>
      </c>
      <c r="AB53" s="8" t="n">
        <v>69.5022768267696</v>
      </c>
      <c r="AC53" s="8" t="n">
        <v>837.357819317515</v>
      </c>
      <c r="AD53" s="8" t="n">
        <v>158.142137036044</v>
      </c>
      <c r="AE53" s="8" t="n">
        <v>1064.12917305208</v>
      </c>
      <c r="AF53" s="8" t="n">
        <v>186.521179040987</v>
      </c>
      <c r="AG53" s="8" t="n">
        <v>142.696115534468</v>
      </c>
      <c r="AH53" s="8" t="n">
        <v>120.354131917788</v>
      </c>
      <c r="AI53" s="8" t="n">
        <v>435.171244282671</v>
      </c>
      <c r="AJ53" s="8" t="n">
        <v>64.2559573139038</v>
      </c>
      <c r="AK53" s="8" t="n">
        <v>25.4371260220314</v>
      </c>
      <c r="AL53" s="8" t="n">
        <v>245.844192265785</v>
      </c>
      <c r="AM53" s="8" t="n">
        <v>125.288003584679</v>
      </c>
      <c r="AN53" s="8" t="n">
        <v>267.400581802957</v>
      </c>
      <c r="AO53" s="8" t="n">
        <v>464.895588553525</v>
      </c>
      <c r="AP53" s="8" t="n">
        <v>294.770400673539</v>
      </c>
      <c r="AQ53" s="8" t="n">
        <v>78.5319242817895</v>
      </c>
      <c r="AR53" s="8" t="n">
        <v>8.23297784231073</v>
      </c>
      <c r="AS53" s="8" t="n">
        <v>140.813678548556</v>
      </c>
      <c r="AT53" s="8" t="n">
        <v>44.4258092977865</v>
      </c>
      <c r="AU53" s="8" t="n">
        <v>0</v>
      </c>
      <c r="AV53" s="8" t="n">
        <v>967.741048662262</v>
      </c>
      <c r="AW53" s="8" t="n">
        <v>189.276675687274</v>
      </c>
      <c r="AX53" s="8" t="n">
        <v>132.710639530196</v>
      </c>
      <c r="AY53" s="8" t="n">
        <v>13.5054698504244</v>
      </c>
      <c r="AZ53" s="8" t="n">
        <v>7.53711416606257</v>
      </c>
      <c r="BA53" s="8" t="n">
        <v>1612.03810804389</v>
      </c>
      <c r="BB53" s="8" t="n">
        <v>35.8175284020304</v>
      </c>
      <c r="BC53" s="8" t="n">
        <v>23.5250191682206</v>
      </c>
      <c r="BD53" s="8" t="n">
        <v>269.524268779036</v>
      </c>
      <c r="BE53" s="8" t="n">
        <v>104.447041381503</v>
      </c>
      <c r="BF53" s="8" t="n">
        <v>55.279537846892</v>
      </c>
      <c r="BG53" s="8" t="n">
        <v>68.0822725834615</v>
      </c>
      <c r="BH53" s="8" t="n">
        <v>39.4254568412731</v>
      </c>
      <c r="BI53" s="8" t="n">
        <v>60.4000218778754</v>
      </c>
      <c r="BJ53" s="8" t="n">
        <v>12.6413171855912</v>
      </c>
      <c r="BK53" s="8" t="n">
        <v>29.9556522749725</v>
      </c>
      <c r="BL53" s="8" t="n">
        <v>2.06726936485699</v>
      </c>
      <c r="BM53" s="8" t="n">
        <v>20.0130179988479</v>
      </c>
      <c r="BN53" s="8" t="n">
        <v>0</v>
      </c>
      <c r="BO53" s="16" t="n">
        <f aca="false">SUM(C53:BN53)</f>
        <v>11199.6815190904</v>
      </c>
      <c r="BP53" s="8" t="n">
        <v>2655.940183916</v>
      </c>
      <c r="BQ53" s="8" t="n">
        <v>0</v>
      </c>
      <c r="BR53" s="8" t="n">
        <v>0</v>
      </c>
      <c r="BS53" s="8" t="n">
        <v>0</v>
      </c>
      <c r="BT53" s="8" t="n">
        <v>0</v>
      </c>
      <c r="BU53" s="8" t="n">
        <v>1951.09719727192</v>
      </c>
      <c r="BV53" s="8" t="n">
        <v>548.052560396367</v>
      </c>
      <c r="BW53" s="8" t="n">
        <v>1498.82981692669</v>
      </c>
      <c r="BX53" s="16" t="n">
        <f aca="false">SUM(BO53:BW53)</f>
        <v>17853.6012776014</v>
      </c>
    </row>
    <row r="54" customFormat="false" ht="12.75" hidden="false" customHeight="false" outlineLevel="0" collapsed="false">
      <c r="A54" s="9" t="s">
        <v>142</v>
      </c>
      <c r="B54" s="4"/>
      <c r="C54" s="8" t="n">
        <v>25.6095090503626</v>
      </c>
      <c r="D54" s="8" t="n">
        <v>0.585709509835227</v>
      </c>
      <c r="E54" s="8" t="n">
        <v>0</v>
      </c>
      <c r="F54" s="8" t="n">
        <v>12.3844624853195</v>
      </c>
      <c r="G54" s="8" t="n">
        <v>581.26270896435</v>
      </c>
      <c r="H54" s="8" t="n">
        <v>48.6634309832155</v>
      </c>
      <c r="I54" s="8" t="n">
        <v>33.259036227293</v>
      </c>
      <c r="J54" s="8" t="n">
        <v>42.2129680074425</v>
      </c>
      <c r="K54" s="8" t="n">
        <v>25.8484341838168</v>
      </c>
      <c r="L54" s="8" t="n">
        <v>0.841372110620513</v>
      </c>
      <c r="M54" s="8" t="n">
        <v>89.6171948090825</v>
      </c>
      <c r="N54" s="8" t="n">
        <v>620.743812117062</v>
      </c>
      <c r="O54" s="8" t="n">
        <v>97.8850943075652</v>
      </c>
      <c r="P54" s="8" t="n">
        <v>90.2797063917954</v>
      </c>
      <c r="Q54" s="8" t="n">
        <v>63.4481380865394</v>
      </c>
      <c r="R54" s="8" t="n">
        <v>137.403636023758</v>
      </c>
      <c r="S54" s="8" t="n">
        <v>20.556168659274</v>
      </c>
      <c r="T54" s="8" t="n">
        <v>41.5610979290761</v>
      </c>
      <c r="U54" s="8" t="n">
        <v>73.6100683822963</v>
      </c>
      <c r="V54" s="8" t="n">
        <v>127.483001888932</v>
      </c>
      <c r="W54" s="8" t="n">
        <v>6.79955197602467</v>
      </c>
      <c r="X54" s="8" t="n">
        <v>42.0287607671697</v>
      </c>
      <c r="Y54" s="8" t="n">
        <v>178.030344208003</v>
      </c>
      <c r="Z54" s="8" t="n">
        <v>28.3771797058466</v>
      </c>
      <c r="AA54" s="8" t="n">
        <v>0.367196711645939</v>
      </c>
      <c r="AB54" s="8" t="n">
        <v>96.6966548950318</v>
      </c>
      <c r="AC54" s="8" t="n">
        <v>391.706819077679</v>
      </c>
      <c r="AD54" s="8" t="n">
        <v>137.429252643423</v>
      </c>
      <c r="AE54" s="8" t="n">
        <v>599.751719003737</v>
      </c>
      <c r="AF54" s="8" t="n">
        <v>199.270118534573</v>
      </c>
      <c r="AG54" s="8" t="n">
        <v>144.4972060462</v>
      </c>
      <c r="AH54" s="8" t="n">
        <v>20.0670840223568</v>
      </c>
      <c r="AI54" s="8" t="n">
        <v>4.58556860874733</v>
      </c>
      <c r="AJ54" s="8" t="n">
        <v>846.54352183975</v>
      </c>
      <c r="AK54" s="8" t="n">
        <v>62.0560325446875</v>
      </c>
      <c r="AL54" s="8" t="n">
        <v>448.397715728273</v>
      </c>
      <c r="AM54" s="8" t="n">
        <v>25.9238080888692</v>
      </c>
      <c r="AN54" s="8" t="n">
        <v>62.718204788989</v>
      </c>
      <c r="AO54" s="8" t="n">
        <v>36.8470635583811</v>
      </c>
      <c r="AP54" s="8" t="n">
        <v>155.972343968706</v>
      </c>
      <c r="AQ54" s="8" t="n">
        <v>82.9171644848142</v>
      </c>
      <c r="AR54" s="8" t="n">
        <v>25.3070635225294</v>
      </c>
      <c r="AS54" s="8" t="n">
        <v>111.649448993997</v>
      </c>
      <c r="AT54" s="8" t="n">
        <v>52.0012327765673</v>
      </c>
      <c r="AU54" s="8" t="n">
        <v>0</v>
      </c>
      <c r="AV54" s="8" t="n">
        <v>297.988943632638</v>
      </c>
      <c r="AW54" s="8" t="n">
        <v>414.996485017266</v>
      </c>
      <c r="AX54" s="8" t="n">
        <v>128.458546072347</v>
      </c>
      <c r="AY54" s="8" t="n">
        <v>40.9266084166022</v>
      </c>
      <c r="AZ54" s="8" t="n">
        <v>13.3683425727901</v>
      </c>
      <c r="BA54" s="8" t="n">
        <v>62.9874950412932</v>
      </c>
      <c r="BB54" s="8" t="n">
        <v>364.790148903334</v>
      </c>
      <c r="BC54" s="8" t="n">
        <v>14.4650376968213</v>
      </c>
      <c r="BD54" s="8" t="n">
        <v>437.975253246595</v>
      </c>
      <c r="BE54" s="8" t="n">
        <v>2.79260649391626</v>
      </c>
      <c r="BF54" s="8" t="n">
        <v>51.3552576216483</v>
      </c>
      <c r="BG54" s="8" t="n">
        <v>182.231212301111</v>
      </c>
      <c r="BH54" s="8" t="n">
        <v>17.5665571479482</v>
      </c>
      <c r="BI54" s="8" t="n">
        <v>40.8105628458036</v>
      </c>
      <c r="BJ54" s="8" t="n">
        <v>32.909210172662</v>
      </c>
      <c r="BK54" s="8" t="n">
        <v>19.5780079267972</v>
      </c>
      <c r="BL54" s="8" t="n">
        <v>6.07198812839369</v>
      </c>
      <c r="BM54" s="8" t="n">
        <v>29.1819667594384</v>
      </c>
      <c r="BN54" s="8" t="n">
        <v>0</v>
      </c>
      <c r="BO54" s="16" t="n">
        <f aca="false">SUM(C54:BN54)</f>
        <v>8051.65083661104</v>
      </c>
      <c r="BP54" s="8" t="n">
        <v>0</v>
      </c>
      <c r="BQ54" s="8" t="n">
        <v>0</v>
      </c>
      <c r="BR54" s="8" t="n">
        <v>0</v>
      </c>
      <c r="BS54" s="8" t="n">
        <v>0</v>
      </c>
      <c r="BT54" s="8" t="n">
        <v>0</v>
      </c>
      <c r="BU54" s="8" t="n">
        <v>5.15800061607374</v>
      </c>
      <c r="BV54" s="8" t="n">
        <v>39.2655786224627</v>
      </c>
      <c r="BW54" s="8" t="n">
        <v>6.10038081197207</v>
      </c>
      <c r="BX54" s="16" t="n">
        <f aca="false">SUM(BO54:BW54)</f>
        <v>8102.17479666155</v>
      </c>
    </row>
    <row r="55" customFormat="false" ht="12.75" hidden="false" customHeight="false" outlineLevel="0" collapsed="false">
      <c r="A55" s="9" t="s">
        <v>144</v>
      </c>
      <c r="B55" s="4"/>
      <c r="C55" s="8" t="n">
        <v>0.385090242552899</v>
      </c>
      <c r="D55" s="8" t="n">
        <v>0</v>
      </c>
      <c r="E55" s="8" t="n">
        <v>0</v>
      </c>
      <c r="F55" s="8" t="n">
        <v>0.00263046493433095</v>
      </c>
      <c r="G55" s="8" t="n">
        <v>2.76803244020439</v>
      </c>
      <c r="H55" s="8" t="n">
        <v>1.67841625535438</v>
      </c>
      <c r="I55" s="8" t="n">
        <v>2.93749587684149</v>
      </c>
      <c r="J55" s="8" t="n">
        <v>5.60891194668959E-008</v>
      </c>
      <c r="K55" s="8" t="n">
        <v>1.24390840074977</v>
      </c>
      <c r="L55" s="8" t="n">
        <v>1.853799144761</v>
      </c>
      <c r="M55" s="8" t="n">
        <v>7.19131207366562</v>
      </c>
      <c r="N55" s="8" t="n">
        <v>39.7954465233335</v>
      </c>
      <c r="O55" s="8" t="n">
        <v>0.454022320041026</v>
      </c>
      <c r="P55" s="8" t="n">
        <v>0.944496679991815</v>
      </c>
      <c r="Q55" s="8" t="n">
        <v>0.00703151915953339</v>
      </c>
      <c r="R55" s="8" t="n">
        <v>1.36962907509527</v>
      </c>
      <c r="S55" s="8" t="n">
        <v>3.31141933833387</v>
      </c>
      <c r="T55" s="8" t="n">
        <v>0.694246502104274</v>
      </c>
      <c r="U55" s="8" t="n">
        <v>12.8631222576925</v>
      </c>
      <c r="V55" s="8" t="n">
        <v>3.73157166218301</v>
      </c>
      <c r="W55" s="8" t="n">
        <v>1.74388542374671</v>
      </c>
      <c r="X55" s="8" t="n">
        <v>0.174110128522345</v>
      </c>
      <c r="Y55" s="8" t="n">
        <v>5.30897061871496</v>
      </c>
      <c r="Z55" s="8" t="n">
        <v>0.490317966765368</v>
      </c>
      <c r="AA55" s="8" t="n">
        <v>0</v>
      </c>
      <c r="AB55" s="8" t="n">
        <v>0.469540545739113</v>
      </c>
      <c r="AC55" s="8" t="n">
        <v>2.27091548111934</v>
      </c>
      <c r="AD55" s="8" t="n">
        <v>18.5154746555598</v>
      </c>
      <c r="AE55" s="8" t="n">
        <v>92.3868572304925</v>
      </c>
      <c r="AF55" s="8" t="n">
        <v>0.13190922753239</v>
      </c>
      <c r="AG55" s="8" t="n">
        <v>20.0834499125516</v>
      </c>
      <c r="AH55" s="8" t="n">
        <v>0.439490017984188</v>
      </c>
      <c r="AI55" s="8" t="n">
        <v>0</v>
      </c>
      <c r="AJ55" s="8" t="n">
        <v>31.3832082744456</v>
      </c>
      <c r="AK55" s="8" t="n">
        <v>0.0690227352326289</v>
      </c>
      <c r="AL55" s="8" t="n">
        <v>3.35289810371937</v>
      </c>
      <c r="AM55" s="8" t="n">
        <v>0.96365794639393</v>
      </c>
      <c r="AN55" s="8" t="n">
        <v>0.170602177714052</v>
      </c>
      <c r="AO55" s="8" t="n">
        <v>0.115360214254701</v>
      </c>
      <c r="AP55" s="8" t="n">
        <v>1.92660535014286</v>
      </c>
      <c r="AQ55" s="8" t="n">
        <v>4.9254584153299</v>
      </c>
      <c r="AR55" s="8" t="n">
        <v>0.312050298412175</v>
      </c>
      <c r="AS55" s="8" t="n">
        <v>6.09219169705816</v>
      </c>
      <c r="AT55" s="8" t="n">
        <v>2.60951193924089</v>
      </c>
      <c r="AU55" s="8" t="n">
        <v>0</v>
      </c>
      <c r="AV55" s="8" t="n">
        <v>75.3618327148641</v>
      </c>
      <c r="AW55" s="8" t="n">
        <v>24.0166381558865</v>
      </c>
      <c r="AX55" s="8" t="n">
        <v>59.0206337614203</v>
      </c>
      <c r="AY55" s="8" t="n">
        <v>4.32854251239795</v>
      </c>
      <c r="AZ55" s="8" t="n">
        <v>15.5176908284393</v>
      </c>
      <c r="BA55" s="8" t="n">
        <v>2.08576869759408</v>
      </c>
      <c r="BB55" s="8" t="n">
        <v>0.816390940999294</v>
      </c>
      <c r="BC55" s="8" t="n">
        <v>20.2914162691578</v>
      </c>
      <c r="BD55" s="8" t="n">
        <v>0.63603074011537</v>
      </c>
      <c r="BE55" s="8" t="n">
        <v>0</v>
      </c>
      <c r="BF55" s="8" t="n">
        <v>1.06865942292709</v>
      </c>
      <c r="BG55" s="8" t="n">
        <v>0</v>
      </c>
      <c r="BH55" s="8" t="n">
        <v>4.59744170237452</v>
      </c>
      <c r="BI55" s="8" t="n">
        <v>5.47838858741081</v>
      </c>
      <c r="BJ55" s="8" t="n">
        <v>0.507269675145557</v>
      </c>
      <c r="BK55" s="8" t="n">
        <v>13.0183080031282</v>
      </c>
      <c r="BL55" s="8" t="n">
        <v>0</v>
      </c>
      <c r="BM55" s="8" t="n">
        <v>0.697898694588606</v>
      </c>
      <c r="BN55" s="8" t="n">
        <v>0</v>
      </c>
      <c r="BO55" s="16" t="n">
        <f aca="false">SUM(C55:BN55)</f>
        <v>502.61006990021</v>
      </c>
      <c r="BP55" s="8" t="n">
        <v>2818.82719050861</v>
      </c>
      <c r="BQ55" s="8" t="n">
        <v>0</v>
      </c>
      <c r="BR55" s="8" t="n">
        <v>0</v>
      </c>
      <c r="BS55" s="8" t="n">
        <v>0</v>
      </c>
      <c r="BT55" s="8" t="n">
        <v>0</v>
      </c>
      <c r="BU55" s="8" t="n">
        <v>7.76107174845982</v>
      </c>
      <c r="BV55" s="8" t="n">
        <v>4.2522686209341</v>
      </c>
      <c r="BW55" s="8" t="n">
        <v>3.92387772471671</v>
      </c>
      <c r="BX55" s="16" t="n">
        <f aca="false">SUM(BO55:BW55)</f>
        <v>3337.37447850293</v>
      </c>
    </row>
    <row r="56" customFormat="false" ht="12.75" hidden="false" customHeight="false" outlineLevel="0" collapsed="false">
      <c r="A56" s="9" t="s">
        <v>146</v>
      </c>
      <c r="B56" s="4"/>
      <c r="C56" s="8" t="n">
        <v>180.5460819206</v>
      </c>
      <c r="D56" s="8" t="n">
        <v>0</v>
      </c>
      <c r="E56" s="8" t="n">
        <v>0</v>
      </c>
      <c r="F56" s="8" t="n">
        <v>8.65020582865878</v>
      </c>
      <c r="G56" s="8" t="n">
        <v>205.645913854896</v>
      </c>
      <c r="H56" s="8" t="n">
        <v>7.99753139560244</v>
      </c>
      <c r="I56" s="8" t="n">
        <v>2.19717156258724</v>
      </c>
      <c r="J56" s="8" t="n">
        <v>13.8140062846333</v>
      </c>
      <c r="K56" s="8" t="n">
        <v>2.81794746753411</v>
      </c>
      <c r="L56" s="8" t="n">
        <v>176.791648040636</v>
      </c>
      <c r="M56" s="8" t="n">
        <v>208.264127019671</v>
      </c>
      <c r="N56" s="8" t="n">
        <v>16.5043913265666</v>
      </c>
      <c r="O56" s="8" t="n">
        <v>9.27463325988511</v>
      </c>
      <c r="P56" s="8" t="n">
        <v>58.8024613312174</v>
      </c>
      <c r="Q56" s="8" t="n">
        <v>81.7975220065877</v>
      </c>
      <c r="R56" s="8" t="n">
        <v>24.4697469082043</v>
      </c>
      <c r="S56" s="8" t="n">
        <v>10.1383362992803</v>
      </c>
      <c r="T56" s="8" t="n">
        <v>17.8105657134504</v>
      </c>
      <c r="U56" s="8" t="n">
        <v>84.7883540037573</v>
      </c>
      <c r="V56" s="8" t="n">
        <v>46.9321566220937</v>
      </c>
      <c r="W56" s="8" t="n">
        <v>4.07267054822343</v>
      </c>
      <c r="X56" s="8" t="n">
        <v>28.6464845277811</v>
      </c>
      <c r="Y56" s="8" t="n">
        <v>13.1337462470222</v>
      </c>
      <c r="Z56" s="8" t="n">
        <v>20.6291002508241</v>
      </c>
      <c r="AA56" s="8" t="n">
        <v>1.49191530544815</v>
      </c>
      <c r="AB56" s="8" t="n">
        <v>29.9007566341989</v>
      </c>
      <c r="AC56" s="8" t="n">
        <v>581.1340946999</v>
      </c>
      <c r="AD56" s="8" t="n">
        <v>232.332699128848</v>
      </c>
      <c r="AE56" s="8" t="n">
        <v>553.110174082076</v>
      </c>
      <c r="AF56" s="8" t="n">
        <v>465.722750864339</v>
      </c>
      <c r="AG56" s="8" t="n">
        <v>92.6036903535522</v>
      </c>
      <c r="AH56" s="8" t="n">
        <v>2.52656012807719</v>
      </c>
      <c r="AI56" s="8" t="n">
        <v>24.4756496459831</v>
      </c>
      <c r="AJ56" s="8" t="n">
        <v>830.48872792836</v>
      </c>
      <c r="AK56" s="8" t="n">
        <v>19.546744172475</v>
      </c>
      <c r="AL56" s="8" t="n">
        <v>219.430133248545</v>
      </c>
      <c r="AM56" s="8" t="n">
        <v>95.3092509614127</v>
      </c>
      <c r="AN56" s="8" t="n">
        <v>67.2161173102624</v>
      </c>
      <c r="AO56" s="8" t="n">
        <v>170.039454715433</v>
      </c>
      <c r="AP56" s="8" t="n">
        <v>342.182208251008</v>
      </c>
      <c r="AQ56" s="8" t="n">
        <v>129.935722809349</v>
      </c>
      <c r="AR56" s="8" t="n">
        <v>34.7035212197786</v>
      </c>
      <c r="AS56" s="8" t="n">
        <v>590.482297487258</v>
      </c>
      <c r="AT56" s="8" t="n">
        <v>531.977081856839</v>
      </c>
      <c r="AU56" s="8" t="n">
        <v>145.353763673215</v>
      </c>
      <c r="AV56" s="8" t="n">
        <v>1396.62538568977</v>
      </c>
      <c r="AW56" s="8" t="n">
        <v>153.295328713141</v>
      </c>
      <c r="AX56" s="8" t="n">
        <v>375.375598543227</v>
      </c>
      <c r="AY56" s="8" t="n">
        <v>95.415470636427</v>
      </c>
      <c r="AZ56" s="8" t="n">
        <v>58.1947999627748</v>
      </c>
      <c r="BA56" s="8" t="n">
        <v>154.304774768562</v>
      </c>
      <c r="BB56" s="8" t="n">
        <v>62.9029501908079</v>
      </c>
      <c r="BC56" s="8" t="n">
        <v>41.690697869917</v>
      </c>
      <c r="BD56" s="8" t="n">
        <v>1542.0732921442</v>
      </c>
      <c r="BE56" s="8" t="n">
        <v>199.368640932024</v>
      </c>
      <c r="BF56" s="8" t="n">
        <v>71.2010588991513</v>
      </c>
      <c r="BG56" s="8" t="n">
        <v>791.674588512996</v>
      </c>
      <c r="BH56" s="8" t="n">
        <v>164.852417347761</v>
      </c>
      <c r="BI56" s="8" t="n">
        <v>48.3879714425453</v>
      </c>
      <c r="BJ56" s="8" t="n">
        <v>47.3140000485947</v>
      </c>
      <c r="BK56" s="8" t="n">
        <v>133.679161131542</v>
      </c>
      <c r="BL56" s="8" t="n">
        <v>5.25627736855521</v>
      </c>
      <c r="BM56" s="8" t="n">
        <v>21.08807993897</v>
      </c>
      <c r="BN56" s="8" t="n">
        <v>0</v>
      </c>
      <c r="BO56" s="16" t="n">
        <f aca="false">SUM(C56:BN56)</f>
        <v>11746.388611037</v>
      </c>
      <c r="BP56" s="8" t="n">
        <v>1344.09</v>
      </c>
      <c r="BQ56" s="8" t="n">
        <v>0</v>
      </c>
      <c r="BR56" s="8" t="n">
        <v>0</v>
      </c>
      <c r="BS56" s="8" t="n">
        <v>447.349446172295</v>
      </c>
      <c r="BT56" s="8" t="n">
        <v>0</v>
      </c>
      <c r="BU56" s="8" t="n">
        <v>1219.41356194912</v>
      </c>
      <c r="BV56" s="8" t="n">
        <v>415.831799503861</v>
      </c>
      <c r="BW56" s="8" t="n">
        <v>382.178390533564</v>
      </c>
      <c r="BX56" s="16" t="n">
        <f aca="false">SUM(BO56:BW56)</f>
        <v>15555.2518091959</v>
      </c>
    </row>
    <row r="57" customFormat="false" ht="12.75" hidden="false" customHeight="false" outlineLevel="0" collapsed="false">
      <c r="A57" s="9" t="s">
        <v>148</v>
      </c>
      <c r="B57" s="4"/>
      <c r="C57" s="8" t="n">
        <v>2.3738700138178</v>
      </c>
      <c r="D57" s="8" t="n">
        <v>0.0664676952288316</v>
      </c>
      <c r="E57" s="8" t="n">
        <v>0.0141923023965392</v>
      </c>
      <c r="F57" s="8" t="n">
        <v>2.95212914703009</v>
      </c>
      <c r="G57" s="8" t="n">
        <v>22.6983890265749</v>
      </c>
      <c r="H57" s="8" t="n">
        <v>0.483872262802546</v>
      </c>
      <c r="I57" s="8" t="n">
        <v>0.118460758448342</v>
      </c>
      <c r="J57" s="8" t="n">
        <v>1.67352143806497E-005</v>
      </c>
      <c r="K57" s="8" t="n">
        <v>0.169063675062977</v>
      </c>
      <c r="L57" s="8" t="n">
        <v>3.93110270721814</v>
      </c>
      <c r="M57" s="8" t="n">
        <v>1.94498590946285</v>
      </c>
      <c r="N57" s="8" t="n">
        <v>3.95267331923421E-008</v>
      </c>
      <c r="O57" s="8" t="n">
        <v>3.00341642089509</v>
      </c>
      <c r="P57" s="8" t="n">
        <v>2.51526862645072</v>
      </c>
      <c r="Q57" s="8" t="n">
        <v>3.50844677645921</v>
      </c>
      <c r="R57" s="8" t="n">
        <v>2.87532671174563</v>
      </c>
      <c r="S57" s="8" t="n">
        <v>1.55077446805957</v>
      </c>
      <c r="T57" s="8" t="n">
        <v>1.07487149137692</v>
      </c>
      <c r="U57" s="8" t="n">
        <v>1.87626969782684</v>
      </c>
      <c r="V57" s="8" t="n">
        <v>0.696979765503516</v>
      </c>
      <c r="W57" s="8" t="n">
        <v>0.784675815969483</v>
      </c>
      <c r="X57" s="8" t="n">
        <v>0.871735551120257</v>
      </c>
      <c r="Y57" s="8" t="n">
        <v>1.82603535465028</v>
      </c>
      <c r="Z57" s="8" t="n">
        <v>23.6610477252909</v>
      </c>
      <c r="AA57" s="8" t="n">
        <v>0</v>
      </c>
      <c r="AB57" s="8" t="n">
        <v>6.70831623576159</v>
      </c>
      <c r="AC57" s="8" t="n">
        <v>18.339009995765</v>
      </c>
      <c r="AD57" s="8" t="n">
        <v>19.4908535190539</v>
      </c>
      <c r="AE57" s="8" t="n">
        <v>103.83199145986</v>
      </c>
      <c r="AF57" s="8" t="n">
        <v>38.314636411844</v>
      </c>
      <c r="AG57" s="8" t="n">
        <v>7.17549978171035</v>
      </c>
      <c r="AH57" s="8" t="n">
        <v>3.58028881799803</v>
      </c>
      <c r="AI57" s="8" t="n">
        <v>4.10580853168059</v>
      </c>
      <c r="AJ57" s="8" t="n">
        <v>38.7601958342127</v>
      </c>
      <c r="AK57" s="8" t="n">
        <v>1.07783371108444</v>
      </c>
      <c r="AL57" s="8" t="n">
        <v>14.6356837605132</v>
      </c>
      <c r="AM57" s="8" t="n">
        <v>4.85094204501002</v>
      </c>
      <c r="AN57" s="8" t="n">
        <v>4.79031725040083</v>
      </c>
      <c r="AO57" s="8" t="n">
        <v>14.0034245683953</v>
      </c>
      <c r="AP57" s="8" t="n">
        <v>30.1405425834544</v>
      </c>
      <c r="AQ57" s="8" t="n">
        <v>20.0846917406932</v>
      </c>
      <c r="AR57" s="8" t="n">
        <v>0</v>
      </c>
      <c r="AS57" s="8" t="n">
        <v>30.2063985866037</v>
      </c>
      <c r="AT57" s="8" t="n">
        <v>4.27645556037394</v>
      </c>
      <c r="AU57" s="8" t="n">
        <v>0</v>
      </c>
      <c r="AV57" s="8" t="n">
        <v>87.3105079925719</v>
      </c>
      <c r="AW57" s="8" t="n">
        <v>17.3903404235852</v>
      </c>
      <c r="AX57" s="8" t="n">
        <v>6.05547963451358</v>
      </c>
      <c r="AY57" s="8" t="n">
        <v>15.3679927719275</v>
      </c>
      <c r="AZ57" s="8" t="n">
        <v>3.1010507037362</v>
      </c>
      <c r="BA57" s="8" t="n">
        <v>28.0035946188954</v>
      </c>
      <c r="BB57" s="8" t="n">
        <v>8.61233896325428</v>
      </c>
      <c r="BC57" s="8" t="n">
        <v>2.68445164411478</v>
      </c>
      <c r="BD57" s="8" t="n">
        <v>31.7686300147007</v>
      </c>
      <c r="BE57" s="8" t="n">
        <v>5.56408815470722</v>
      </c>
      <c r="BF57" s="8" t="n">
        <v>5.51560007887519</v>
      </c>
      <c r="BG57" s="8" t="n">
        <v>29.4977354264821</v>
      </c>
      <c r="BH57" s="8" t="n">
        <v>7.10863596944211</v>
      </c>
      <c r="BI57" s="8" t="n">
        <v>2.55827825811566</v>
      </c>
      <c r="BJ57" s="8" t="n">
        <v>3.96280052712529</v>
      </c>
      <c r="BK57" s="8" t="n">
        <v>13.2721560621855</v>
      </c>
      <c r="BL57" s="8" t="n">
        <v>0.51842577524923</v>
      </c>
      <c r="BM57" s="8" t="n">
        <v>3.45835488341785</v>
      </c>
      <c r="BN57" s="8" t="n">
        <v>0</v>
      </c>
      <c r="BO57" s="16" t="n">
        <f aca="false">SUM(C57:BN57)</f>
        <v>715.120750975448</v>
      </c>
      <c r="BP57" s="8" t="n">
        <v>2258</v>
      </c>
      <c r="BQ57" s="8" t="n">
        <v>0</v>
      </c>
      <c r="BR57" s="8" t="n">
        <v>30007</v>
      </c>
      <c r="BS57" s="8" t="n">
        <v>0</v>
      </c>
      <c r="BT57" s="8" t="n">
        <v>0</v>
      </c>
      <c r="BU57" s="8" t="n">
        <v>0</v>
      </c>
      <c r="BV57" s="8" t="n">
        <v>1104.29117817511</v>
      </c>
      <c r="BW57" s="8" t="n">
        <v>0</v>
      </c>
      <c r="BX57" s="16" t="n">
        <f aca="false">SUM(BO57:BW57)</f>
        <v>34084.4119291505</v>
      </c>
    </row>
    <row r="58" customFormat="false" ht="12.75" hidden="false" customHeight="false" outlineLevel="0" collapsed="false">
      <c r="A58" s="9" t="s">
        <v>150</v>
      </c>
      <c r="B58" s="4"/>
      <c r="C58" s="8" t="n">
        <v>0.0933756309141799</v>
      </c>
      <c r="D58" s="8" t="n">
        <v>0</v>
      </c>
      <c r="E58" s="8" t="n">
        <v>0</v>
      </c>
      <c r="F58" s="8" t="n">
        <v>1.50096492553338</v>
      </c>
      <c r="G58" s="8" t="n">
        <v>5.35593022754904</v>
      </c>
      <c r="H58" s="8" t="n">
        <v>0.519626091793322</v>
      </c>
      <c r="I58" s="8" t="n">
        <v>4.64652204715469E-010</v>
      </c>
      <c r="J58" s="8" t="n">
        <v>1.56493483226239</v>
      </c>
      <c r="K58" s="8" t="n">
        <v>1.76462414900278</v>
      </c>
      <c r="L58" s="8" t="n">
        <v>0.822684057845523</v>
      </c>
      <c r="M58" s="8" t="n">
        <v>5.49743764144979</v>
      </c>
      <c r="N58" s="8" t="n">
        <v>15.4422231576712</v>
      </c>
      <c r="O58" s="8" t="n">
        <v>1.57652650443786</v>
      </c>
      <c r="P58" s="8" t="n">
        <v>3.87596585049926</v>
      </c>
      <c r="Q58" s="8" t="n">
        <v>2.22072153337666</v>
      </c>
      <c r="R58" s="8" t="n">
        <v>3.5295258512658</v>
      </c>
      <c r="S58" s="8" t="n">
        <v>1.2431770670429</v>
      </c>
      <c r="T58" s="8" t="n">
        <v>0.458744646351173</v>
      </c>
      <c r="U58" s="8" t="n">
        <v>3.62188357029907</v>
      </c>
      <c r="V58" s="8" t="n">
        <v>2.01261035284667</v>
      </c>
      <c r="W58" s="8" t="n">
        <v>0.787933404943591</v>
      </c>
      <c r="X58" s="8" t="n">
        <v>3.37793080697641</v>
      </c>
      <c r="Y58" s="8" t="n">
        <v>13.1941313290733</v>
      </c>
      <c r="Z58" s="8" t="n">
        <v>4.086449420974</v>
      </c>
      <c r="AA58" s="8" t="n">
        <v>0.433449168456925</v>
      </c>
      <c r="AB58" s="8" t="n">
        <v>3.2752308313782</v>
      </c>
      <c r="AC58" s="8" t="n">
        <v>13.0338469744786</v>
      </c>
      <c r="AD58" s="8" t="n">
        <v>8.27657569415853</v>
      </c>
      <c r="AE58" s="8" t="n">
        <v>25.7684750375954</v>
      </c>
      <c r="AF58" s="8" t="n">
        <v>14.4450711174582</v>
      </c>
      <c r="AG58" s="8" t="n">
        <v>9.36323281907587</v>
      </c>
      <c r="AH58" s="8" t="n">
        <v>0.263356671569844</v>
      </c>
      <c r="AI58" s="8" t="n">
        <v>4.36510470361356</v>
      </c>
      <c r="AJ58" s="8" t="n">
        <v>8.40183404136301</v>
      </c>
      <c r="AK58" s="8" t="n">
        <v>0</v>
      </c>
      <c r="AL58" s="8" t="n">
        <v>2.8213618297734</v>
      </c>
      <c r="AM58" s="8" t="n">
        <v>0.629525521743767</v>
      </c>
      <c r="AN58" s="8" t="n">
        <v>2.25150875261578</v>
      </c>
      <c r="AO58" s="8" t="n">
        <v>6.96745733541741</v>
      </c>
      <c r="AP58" s="8" t="n">
        <v>47.4425448342091</v>
      </c>
      <c r="AQ58" s="8" t="n">
        <v>23.6619175143703</v>
      </c>
      <c r="AR58" s="8" t="n">
        <v>6.8838235922461</v>
      </c>
      <c r="AS58" s="8" t="n">
        <v>70.887953736451</v>
      </c>
      <c r="AT58" s="8" t="n">
        <v>9.78298758214904</v>
      </c>
      <c r="AU58" s="8" t="n">
        <v>0</v>
      </c>
      <c r="AV58" s="8" t="n">
        <v>84.9942760146032</v>
      </c>
      <c r="AW58" s="8" t="n">
        <v>24.3865665188796</v>
      </c>
      <c r="AX58" s="8" t="n">
        <v>48.207140697995</v>
      </c>
      <c r="AY58" s="8" t="n">
        <v>3.67306388861059</v>
      </c>
      <c r="AZ58" s="8" t="n">
        <v>1.45155979436372</v>
      </c>
      <c r="BA58" s="8" t="n">
        <v>5.64589613044724</v>
      </c>
      <c r="BB58" s="8" t="n">
        <v>5.08734557301091</v>
      </c>
      <c r="BC58" s="8" t="n">
        <v>2.54902023463957</v>
      </c>
      <c r="BD58" s="8" t="n">
        <v>24.4716541009217</v>
      </c>
      <c r="BE58" s="8" t="n">
        <v>12.8708788697995</v>
      </c>
      <c r="BF58" s="8" t="n">
        <v>736.391979687091</v>
      </c>
      <c r="BG58" s="8" t="n">
        <v>11.4789232077346</v>
      </c>
      <c r="BH58" s="8" t="n">
        <v>19.8309067228315</v>
      </c>
      <c r="BI58" s="8" t="n">
        <v>16.7965787979873</v>
      </c>
      <c r="BJ58" s="8" t="n">
        <v>4.84947939108774</v>
      </c>
      <c r="BK58" s="8" t="n">
        <v>6.71423374629659</v>
      </c>
      <c r="BL58" s="8" t="n">
        <v>2.7625966049932</v>
      </c>
      <c r="BM58" s="8" t="n">
        <v>3.5660378266686</v>
      </c>
      <c r="BN58" s="8" t="n">
        <v>0</v>
      </c>
      <c r="BO58" s="16" t="n">
        <f aca="false">SUM(C58:BN58)</f>
        <v>1347.23079661866</v>
      </c>
      <c r="BP58" s="8" t="n">
        <v>1176.77451045746</v>
      </c>
      <c r="BQ58" s="8" t="n">
        <v>341.1</v>
      </c>
      <c r="BR58" s="8" t="n">
        <v>23903.8</v>
      </c>
      <c r="BS58" s="8" t="n">
        <v>0</v>
      </c>
      <c r="BT58" s="8" t="n">
        <v>0</v>
      </c>
      <c r="BU58" s="8" t="n">
        <v>40.1297560904362</v>
      </c>
      <c r="BV58" s="8" t="n">
        <v>38.8969822714409</v>
      </c>
      <c r="BW58" s="8" t="n">
        <v>18.9170060290606</v>
      </c>
      <c r="BX58" s="16" t="n">
        <f aca="false">SUM(BO58:BW58)</f>
        <v>26866.8490514671</v>
      </c>
    </row>
    <row r="59" customFormat="false" ht="12.75" hidden="false" customHeight="false" outlineLevel="0" collapsed="false">
      <c r="A59" s="9" t="s">
        <v>152</v>
      </c>
      <c r="B59" s="4"/>
      <c r="C59" s="8" t="n">
        <v>0.167164517611075</v>
      </c>
      <c r="D59" s="8" t="n">
        <v>0</v>
      </c>
      <c r="E59" s="8" t="n">
        <v>0</v>
      </c>
      <c r="F59" s="8" t="n">
        <v>0.00413632143913915</v>
      </c>
      <c r="G59" s="8" t="n">
        <v>1.27663312968371</v>
      </c>
      <c r="H59" s="8" t="n">
        <v>0.296621406955583</v>
      </c>
      <c r="I59" s="8" t="n">
        <v>0.0487779206319939</v>
      </c>
      <c r="J59" s="8" t="n">
        <v>0.0628144054728911</v>
      </c>
      <c r="K59" s="8" t="n">
        <v>0.600814895430682</v>
      </c>
      <c r="L59" s="8" t="n">
        <v>0.21701212148883</v>
      </c>
      <c r="M59" s="8" t="n">
        <v>2.03343275489477</v>
      </c>
      <c r="N59" s="8" t="n">
        <v>0</v>
      </c>
      <c r="O59" s="8" t="n">
        <v>1.22046561164648</v>
      </c>
      <c r="P59" s="8" t="n">
        <v>1.4059085708024</v>
      </c>
      <c r="Q59" s="8" t="n">
        <v>3.52248912587203</v>
      </c>
      <c r="R59" s="8" t="n">
        <v>0.893897481678502</v>
      </c>
      <c r="S59" s="8" t="n">
        <v>0.83329537094785</v>
      </c>
      <c r="T59" s="8" t="n">
        <v>0.22775245203981</v>
      </c>
      <c r="U59" s="8" t="n">
        <v>1.76954843619147</v>
      </c>
      <c r="V59" s="8" t="n">
        <v>0.947280197197908</v>
      </c>
      <c r="W59" s="8" t="n">
        <v>0.499094526180932</v>
      </c>
      <c r="X59" s="8" t="n">
        <v>0.621255389363328</v>
      </c>
      <c r="Y59" s="8" t="n">
        <v>3.064590003694</v>
      </c>
      <c r="Z59" s="8" t="n">
        <v>0</v>
      </c>
      <c r="AA59" s="8" t="n">
        <v>0.463110492744485</v>
      </c>
      <c r="AB59" s="8" t="n">
        <v>0.479680751405573</v>
      </c>
      <c r="AC59" s="8" t="n">
        <v>9.90293297307946</v>
      </c>
      <c r="AD59" s="8" t="n">
        <v>0.204832818433925</v>
      </c>
      <c r="AE59" s="8" t="n">
        <v>6.70206343805575</v>
      </c>
      <c r="AF59" s="8" t="n">
        <v>2.40483318862262</v>
      </c>
      <c r="AG59" s="8" t="n">
        <v>7.32128878324474</v>
      </c>
      <c r="AH59" s="8" t="n">
        <v>0</v>
      </c>
      <c r="AI59" s="8" t="n">
        <v>0</v>
      </c>
      <c r="AJ59" s="8" t="n">
        <v>2.05726958978104</v>
      </c>
      <c r="AK59" s="8" t="n">
        <v>0.163398152966946</v>
      </c>
      <c r="AL59" s="8" t="n">
        <v>2.801965706887</v>
      </c>
      <c r="AM59" s="8" t="n">
        <v>0.0030735598529457</v>
      </c>
      <c r="AN59" s="8" t="n">
        <v>0</v>
      </c>
      <c r="AO59" s="8" t="n">
        <v>2.12019255889014</v>
      </c>
      <c r="AP59" s="8" t="n">
        <v>0.289055841053951</v>
      </c>
      <c r="AQ59" s="8" t="n">
        <v>0.00746961485637293</v>
      </c>
      <c r="AR59" s="8" t="n">
        <v>0</v>
      </c>
      <c r="AS59" s="8" t="n">
        <v>0.0956523263593627</v>
      </c>
      <c r="AT59" s="8" t="n">
        <v>0.646496257069527</v>
      </c>
      <c r="AU59" s="8" t="n">
        <v>0</v>
      </c>
      <c r="AV59" s="8" t="n">
        <v>5.68819817010965</v>
      </c>
      <c r="AW59" s="8" t="n">
        <v>3.16845570655835</v>
      </c>
      <c r="AX59" s="8" t="n">
        <v>1.64656222355891</v>
      </c>
      <c r="AY59" s="8" t="n">
        <v>0</v>
      </c>
      <c r="AZ59" s="8" t="n">
        <v>0.087996702583033</v>
      </c>
      <c r="BA59" s="8" t="n">
        <v>4.79757678647135</v>
      </c>
      <c r="BB59" s="8" t="n">
        <v>0</v>
      </c>
      <c r="BC59" s="8" t="n">
        <v>0</v>
      </c>
      <c r="BD59" s="8" t="n">
        <v>5.79558205682906</v>
      </c>
      <c r="BE59" s="8" t="n">
        <v>52.0539153671603</v>
      </c>
      <c r="BF59" s="8" t="n">
        <v>0.14197923015498</v>
      </c>
      <c r="BG59" s="8" t="n">
        <v>3148.56315069362</v>
      </c>
      <c r="BH59" s="8" t="n">
        <v>86.000160724618</v>
      </c>
      <c r="BI59" s="8" t="n">
        <v>0.595726437150892</v>
      </c>
      <c r="BJ59" s="8" t="n">
        <v>0</v>
      </c>
      <c r="BK59" s="8" t="n">
        <v>0.77472714325989</v>
      </c>
      <c r="BL59" s="8" t="n">
        <v>0</v>
      </c>
      <c r="BM59" s="8" t="n">
        <v>5.56898987959635</v>
      </c>
      <c r="BN59" s="8" t="n">
        <v>0</v>
      </c>
      <c r="BO59" s="16" t="n">
        <f aca="false">SUM(C59:BN59)</f>
        <v>3370.2593218142</v>
      </c>
      <c r="BP59" s="8" t="n">
        <v>7613.1</v>
      </c>
      <c r="BQ59" s="8" t="n">
        <v>0</v>
      </c>
      <c r="BR59" s="8" t="n">
        <v>21980.3</v>
      </c>
      <c r="BS59" s="8" t="n">
        <v>0</v>
      </c>
      <c r="BT59" s="8" t="n">
        <v>0</v>
      </c>
      <c r="BU59" s="8" t="n">
        <v>2.37624222450344</v>
      </c>
      <c r="BV59" s="8" t="n">
        <v>0.3601</v>
      </c>
      <c r="BW59" s="8" t="n">
        <v>2.59098849104971</v>
      </c>
      <c r="BX59" s="16" t="n">
        <f aca="false">SUM(BO59:BW59)</f>
        <v>32968.9866525298</v>
      </c>
    </row>
    <row r="60" customFormat="false" ht="12.75" hidden="false" customHeight="false" outlineLevel="0" collapsed="false">
      <c r="A60" s="9" t="s">
        <v>154</v>
      </c>
      <c r="B60" s="4"/>
      <c r="C60" s="8" t="n">
        <v>0</v>
      </c>
      <c r="D60" s="8" t="n">
        <v>0</v>
      </c>
      <c r="E60" s="8" t="n">
        <v>0</v>
      </c>
      <c r="F60" s="8" t="n">
        <v>0</v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0</v>
      </c>
      <c r="R60" s="8" t="n">
        <v>0</v>
      </c>
      <c r="S60" s="8" t="n">
        <v>0</v>
      </c>
      <c r="T60" s="8" t="n">
        <v>0</v>
      </c>
      <c r="U60" s="8" t="n">
        <v>0</v>
      </c>
      <c r="V60" s="8" t="n">
        <v>0</v>
      </c>
      <c r="W60" s="8" t="n">
        <v>0</v>
      </c>
      <c r="X60" s="8" t="n">
        <v>0</v>
      </c>
      <c r="Y60" s="8" t="n">
        <v>0</v>
      </c>
      <c r="Z60" s="8" t="n">
        <v>0</v>
      </c>
      <c r="AA60" s="8" t="n">
        <v>0</v>
      </c>
      <c r="AB60" s="8" t="n">
        <v>0</v>
      </c>
      <c r="AC60" s="8" t="n">
        <v>0</v>
      </c>
      <c r="AD60" s="8" t="n">
        <v>0</v>
      </c>
      <c r="AE60" s="8" t="n">
        <v>0</v>
      </c>
      <c r="AF60" s="8" t="n">
        <v>0</v>
      </c>
      <c r="AG60" s="8" t="n">
        <v>0</v>
      </c>
      <c r="AH60" s="8" t="n">
        <v>0</v>
      </c>
      <c r="AI60" s="8" t="n">
        <v>0</v>
      </c>
      <c r="AJ60" s="8" t="n">
        <v>0</v>
      </c>
      <c r="AK60" s="8" t="n">
        <v>0</v>
      </c>
      <c r="AL60" s="8" t="n">
        <v>0</v>
      </c>
      <c r="AM60" s="8" t="n">
        <v>0</v>
      </c>
      <c r="AN60" s="8" t="n">
        <v>0</v>
      </c>
      <c r="AO60" s="8" t="n">
        <v>0</v>
      </c>
      <c r="AP60" s="8" t="n">
        <v>0</v>
      </c>
      <c r="AQ60" s="8" t="n">
        <v>0</v>
      </c>
      <c r="AR60" s="8" t="n">
        <v>0</v>
      </c>
      <c r="AS60" s="8" t="n">
        <v>0</v>
      </c>
      <c r="AT60" s="8" t="n">
        <v>0</v>
      </c>
      <c r="AU60" s="8" t="n">
        <v>0</v>
      </c>
      <c r="AV60" s="8" t="n">
        <v>0</v>
      </c>
      <c r="AW60" s="8" t="n">
        <v>0</v>
      </c>
      <c r="AX60" s="8" t="n">
        <v>0</v>
      </c>
      <c r="AY60" s="8" t="n">
        <v>0</v>
      </c>
      <c r="AZ60" s="8" t="n">
        <v>0</v>
      </c>
      <c r="BA60" s="8" t="n">
        <v>0</v>
      </c>
      <c r="BB60" s="8" t="n">
        <v>0</v>
      </c>
      <c r="BC60" s="8" t="n">
        <v>0</v>
      </c>
      <c r="BD60" s="8" t="n">
        <v>0</v>
      </c>
      <c r="BE60" s="8" t="n">
        <v>0</v>
      </c>
      <c r="BF60" s="8" t="n">
        <v>0</v>
      </c>
      <c r="BG60" s="8" t="n">
        <v>0</v>
      </c>
      <c r="BH60" s="8" t="n">
        <v>0</v>
      </c>
      <c r="BI60" s="8" t="n">
        <v>0</v>
      </c>
      <c r="BJ60" s="8" t="n">
        <v>0</v>
      </c>
      <c r="BK60" s="8" t="n">
        <v>0</v>
      </c>
      <c r="BL60" s="8" t="n">
        <v>0</v>
      </c>
      <c r="BM60" s="8" t="n">
        <v>0</v>
      </c>
      <c r="BN60" s="8" t="n">
        <v>0</v>
      </c>
      <c r="BO60" s="16" t="n">
        <f aca="false">SUM(C60:BN60)</f>
        <v>0</v>
      </c>
      <c r="BP60" s="8" t="n">
        <v>5234.6</v>
      </c>
      <c r="BQ60" s="8" t="n">
        <v>1971.7</v>
      </c>
      <c r="BR60" s="8" t="n">
        <v>6854.2</v>
      </c>
      <c r="BS60" s="8" t="n">
        <v>0</v>
      </c>
      <c r="BT60" s="8" t="n">
        <v>0</v>
      </c>
      <c r="BU60" s="8" t="n">
        <v>0.0693009142850343</v>
      </c>
      <c r="BV60" s="8" t="n">
        <v>0.0215454862129076</v>
      </c>
      <c r="BW60" s="8" t="n">
        <v>0.0190244646812521</v>
      </c>
      <c r="BX60" s="16" t="n">
        <f aca="false">SUM(BO60:BW60)</f>
        <v>14060.6098708652</v>
      </c>
    </row>
    <row r="61" customFormat="false" ht="12.75" hidden="false" customHeight="false" outlineLevel="0" collapsed="false">
      <c r="A61" s="9" t="s">
        <v>156</v>
      </c>
      <c r="B61" s="4"/>
      <c r="C61" s="8" t="n">
        <v>0.285575094593335</v>
      </c>
      <c r="D61" s="8" t="n">
        <v>0.00275661756742886</v>
      </c>
      <c r="E61" s="8" t="n">
        <v>0</v>
      </c>
      <c r="F61" s="8" t="n">
        <v>0.00202375088624901</v>
      </c>
      <c r="G61" s="8" t="n">
        <v>13.1407550626279</v>
      </c>
      <c r="H61" s="8" t="n">
        <v>0.817651461147986</v>
      </c>
      <c r="I61" s="8" t="n">
        <v>0.234782596797455</v>
      </c>
      <c r="J61" s="8" t="n">
        <v>0.0772850840561077</v>
      </c>
      <c r="K61" s="8" t="n">
        <v>0.0634576365000889</v>
      </c>
      <c r="L61" s="8" t="n">
        <v>0.0940917067259757</v>
      </c>
      <c r="M61" s="8" t="n">
        <v>0.571442804721877</v>
      </c>
      <c r="N61" s="8" t="n">
        <v>0.30391528885043</v>
      </c>
      <c r="O61" s="8" t="n">
        <v>0.000490837541835136</v>
      </c>
      <c r="P61" s="8" t="n">
        <v>0.580258277999726</v>
      </c>
      <c r="Q61" s="8" t="n">
        <v>0.70032975686419</v>
      </c>
      <c r="R61" s="8" t="n">
        <v>0.822891834423551</v>
      </c>
      <c r="S61" s="8" t="n">
        <v>0.0915910578252619</v>
      </c>
      <c r="T61" s="8" t="n">
        <v>0.211281036089342</v>
      </c>
      <c r="U61" s="8" t="n">
        <v>0.0912086242673403</v>
      </c>
      <c r="V61" s="8" t="n">
        <v>0.212588485080907</v>
      </c>
      <c r="W61" s="8" t="n">
        <v>0.635812798523389</v>
      </c>
      <c r="X61" s="8" t="n">
        <v>0.603732042529832</v>
      </c>
      <c r="Y61" s="8" t="n">
        <v>0.446198066063482</v>
      </c>
      <c r="Z61" s="8" t="n">
        <v>0.00402298599376936</v>
      </c>
      <c r="AA61" s="8" t="n">
        <v>0.217494117351478</v>
      </c>
      <c r="AB61" s="8" t="n">
        <v>0.129899370390444</v>
      </c>
      <c r="AC61" s="8" t="n">
        <v>0.862294653959434</v>
      </c>
      <c r="AD61" s="8" t="n">
        <v>8.7518234126146</v>
      </c>
      <c r="AE61" s="8" t="n">
        <v>29.2566580109709</v>
      </c>
      <c r="AF61" s="8" t="n">
        <v>10.5792488253991</v>
      </c>
      <c r="AG61" s="8" t="n">
        <v>0.634533684287899</v>
      </c>
      <c r="AH61" s="8" t="n">
        <v>0</v>
      </c>
      <c r="AI61" s="8" t="n">
        <v>0</v>
      </c>
      <c r="AJ61" s="8" t="n">
        <v>5.95261465952409E-006</v>
      </c>
      <c r="AK61" s="8" t="n">
        <v>0.0990935256839056</v>
      </c>
      <c r="AL61" s="8" t="n">
        <v>32.1344475441424</v>
      </c>
      <c r="AM61" s="8" t="n">
        <v>31.0537164750362</v>
      </c>
      <c r="AN61" s="8" t="n">
        <v>28.8402818876503</v>
      </c>
      <c r="AO61" s="8" t="n">
        <v>10.4613411849248</v>
      </c>
      <c r="AP61" s="8" t="n">
        <v>2.22799766288342</v>
      </c>
      <c r="AQ61" s="8" t="n">
        <v>0.389812393059092</v>
      </c>
      <c r="AR61" s="8" t="n">
        <v>0.00856082664187245</v>
      </c>
      <c r="AS61" s="8" t="n">
        <v>1.10923673070454</v>
      </c>
      <c r="AT61" s="8" t="n">
        <v>0.432615556359835</v>
      </c>
      <c r="AU61" s="8" t="n">
        <v>0</v>
      </c>
      <c r="AV61" s="8" t="n">
        <v>7.24075087825279</v>
      </c>
      <c r="AW61" s="8" t="n">
        <v>6.77882967313434</v>
      </c>
      <c r="AX61" s="8" t="n">
        <v>6.23333989613145</v>
      </c>
      <c r="AY61" s="8" t="n">
        <v>16.6655203588966</v>
      </c>
      <c r="AZ61" s="8" t="n">
        <v>7.25499726386608</v>
      </c>
      <c r="BA61" s="8" t="n">
        <v>17.0050359413868</v>
      </c>
      <c r="BB61" s="8" t="n">
        <v>1.01452538770344</v>
      </c>
      <c r="BC61" s="8" t="n">
        <v>0.0691492359831462</v>
      </c>
      <c r="BD61" s="8" t="n">
        <v>6.21099901773327</v>
      </c>
      <c r="BE61" s="8" t="n">
        <v>41.9519827179481</v>
      </c>
      <c r="BF61" s="8" t="n">
        <v>6.94402125261674</v>
      </c>
      <c r="BG61" s="8" t="n">
        <v>12.9176144125363</v>
      </c>
      <c r="BH61" s="8" t="n">
        <v>0.985761724812268</v>
      </c>
      <c r="BI61" s="8" t="n">
        <v>403.363540926963</v>
      </c>
      <c r="BJ61" s="8" t="n">
        <v>15.7146544816763</v>
      </c>
      <c r="BK61" s="8" t="n">
        <v>6.14424558932154</v>
      </c>
      <c r="BL61" s="8" t="n">
        <v>0.00015564752647074</v>
      </c>
      <c r="BM61" s="8" t="n">
        <v>1.30200559410695</v>
      </c>
      <c r="BN61" s="8" t="n">
        <v>0</v>
      </c>
      <c r="BO61" s="16" t="n">
        <f aca="false">SUM(C61:BN61)</f>
        <v>734.980334722948</v>
      </c>
      <c r="BP61" s="8" t="n">
        <v>1964.70087911954</v>
      </c>
      <c r="BQ61" s="8" t="n">
        <v>312.7</v>
      </c>
      <c r="BR61" s="8" t="n">
        <v>1097.6</v>
      </c>
      <c r="BS61" s="8" t="n">
        <v>210.088717113693</v>
      </c>
      <c r="BT61" s="8" t="n">
        <v>0</v>
      </c>
      <c r="BU61" s="8" t="n">
        <v>127.622649830384</v>
      </c>
      <c r="BV61" s="8" t="n">
        <v>56.4852512678176</v>
      </c>
      <c r="BW61" s="8" t="n">
        <v>226.215510470454</v>
      </c>
      <c r="BX61" s="16" t="n">
        <f aca="false">SUM(BO61:BW61)</f>
        <v>4730.39334252484</v>
      </c>
    </row>
    <row r="62" customFormat="false" ht="12.75" hidden="false" customHeight="false" outlineLevel="0" collapsed="false">
      <c r="A62" s="9" t="s">
        <v>158</v>
      </c>
      <c r="B62" s="4"/>
      <c r="C62" s="8" t="n">
        <v>10.5977907861452</v>
      </c>
      <c r="D62" s="8" t="n">
        <v>0.358549093388435</v>
      </c>
      <c r="E62" s="8" t="n">
        <v>0.0223185331796026</v>
      </c>
      <c r="F62" s="8" t="n">
        <v>0.489032309803568</v>
      </c>
      <c r="G62" s="8" t="n">
        <v>22.496521366034</v>
      </c>
      <c r="H62" s="8" t="n">
        <v>1.52944240554222</v>
      </c>
      <c r="I62" s="8" t="n">
        <v>1.40344598662248</v>
      </c>
      <c r="J62" s="8" t="n">
        <v>0.127860037849503</v>
      </c>
      <c r="K62" s="8" t="n">
        <v>0.715061329429568</v>
      </c>
      <c r="L62" s="8" t="n">
        <v>0.25414414487895</v>
      </c>
      <c r="M62" s="8" t="n">
        <v>7.06089626556736</v>
      </c>
      <c r="N62" s="8" t="n">
        <v>2.18362394909261</v>
      </c>
      <c r="O62" s="8" t="n">
        <v>2.30934227343075</v>
      </c>
      <c r="P62" s="8" t="n">
        <v>2.96250280675088</v>
      </c>
      <c r="Q62" s="8" t="n">
        <v>5.36250265827872</v>
      </c>
      <c r="R62" s="8" t="n">
        <v>4.39792352765593</v>
      </c>
      <c r="S62" s="8" t="n">
        <v>0.0853663058028075</v>
      </c>
      <c r="T62" s="8" t="n">
        <v>1.39188533248967</v>
      </c>
      <c r="U62" s="8" t="n">
        <v>1.52142799454346</v>
      </c>
      <c r="V62" s="8" t="n">
        <v>1.41157512508066</v>
      </c>
      <c r="W62" s="8" t="n">
        <v>3.08980476943747</v>
      </c>
      <c r="X62" s="8" t="n">
        <v>1.3640524999949</v>
      </c>
      <c r="Y62" s="8" t="n">
        <v>9.70120507211674</v>
      </c>
      <c r="Z62" s="8" t="n">
        <v>7.70073860208521</v>
      </c>
      <c r="AA62" s="8" t="n">
        <v>1.89105596627688</v>
      </c>
      <c r="AB62" s="8" t="n">
        <v>3.15488568382386</v>
      </c>
      <c r="AC62" s="8" t="n">
        <v>46.1279700790406</v>
      </c>
      <c r="AD62" s="8" t="n">
        <v>27.6256458841135</v>
      </c>
      <c r="AE62" s="8" t="n">
        <v>79.8886286015713</v>
      </c>
      <c r="AF62" s="8" t="n">
        <v>26.9935877212223</v>
      </c>
      <c r="AG62" s="8" t="n">
        <v>10.6894686486543</v>
      </c>
      <c r="AH62" s="8" t="n">
        <v>0.386642117350633</v>
      </c>
      <c r="AI62" s="8" t="n">
        <v>0.311002366586734</v>
      </c>
      <c r="AJ62" s="8" t="n">
        <v>20.2421796919649</v>
      </c>
      <c r="AK62" s="8" t="n">
        <v>0.781491279889285</v>
      </c>
      <c r="AL62" s="8" t="n">
        <v>87.5021441844178</v>
      </c>
      <c r="AM62" s="8" t="n">
        <v>31.9806815124072</v>
      </c>
      <c r="AN62" s="8" t="n">
        <v>33.6944872927558</v>
      </c>
      <c r="AO62" s="8" t="n">
        <v>14.8213922514505</v>
      </c>
      <c r="AP62" s="8" t="n">
        <v>11.7561876997238</v>
      </c>
      <c r="AQ62" s="8" t="n">
        <v>25.092420960966</v>
      </c>
      <c r="AR62" s="8" t="n">
        <v>5.0878105431712</v>
      </c>
      <c r="AS62" s="8" t="n">
        <v>19.9118119257323</v>
      </c>
      <c r="AT62" s="8" t="n">
        <v>5.34180597033151</v>
      </c>
      <c r="AU62" s="8" t="n">
        <v>0</v>
      </c>
      <c r="AV62" s="8" t="n">
        <v>16.4724331042799</v>
      </c>
      <c r="AW62" s="8" t="n">
        <v>7.40951264060203</v>
      </c>
      <c r="AX62" s="8" t="n">
        <v>12.7602563405041</v>
      </c>
      <c r="AY62" s="8" t="n">
        <v>15.1495874128992</v>
      </c>
      <c r="AZ62" s="8" t="n">
        <v>2.94806929504044</v>
      </c>
      <c r="BA62" s="8" t="n">
        <v>13.4886525822907</v>
      </c>
      <c r="BB62" s="8" t="n">
        <v>7.44072636080431</v>
      </c>
      <c r="BC62" s="8" t="n">
        <v>0</v>
      </c>
      <c r="BD62" s="8" t="n">
        <v>26.9400781136464</v>
      </c>
      <c r="BE62" s="8" t="n">
        <v>1.64100107686143E-008</v>
      </c>
      <c r="BF62" s="8" t="n">
        <v>32.0008817716551</v>
      </c>
      <c r="BG62" s="8" t="n">
        <v>83.8580953527926</v>
      </c>
      <c r="BH62" s="8" t="n">
        <v>13.9588856407803</v>
      </c>
      <c r="BI62" s="8" t="n">
        <v>30.1427064316306</v>
      </c>
      <c r="BJ62" s="8" t="n">
        <v>296.433800598813</v>
      </c>
      <c r="BK62" s="8" t="n">
        <v>5.69326764501522</v>
      </c>
      <c r="BL62" s="8" t="n">
        <v>0.868840714013756</v>
      </c>
      <c r="BM62" s="8" t="n">
        <v>3.24705519715766</v>
      </c>
      <c r="BN62" s="8" t="n">
        <v>0</v>
      </c>
      <c r="BO62" s="16" t="n">
        <f aca="false">SUM(C62:BN62)</f>
        <v>1110.63116277499</v>
      </c>
      <c r="BP62" s="8" t="n">
        <v>909.9</v>
      </c>
      <c r="BQ62" s="8" t="n">
        <v>40.3</v>
      </c>
      <c r="BR62" s="8" t="n">
        <v>609.4</v>
      </c>
      <c r="BS62" s="8" t="n">
        <v>0</v>
      </c>
      <c r="BT62" s="8" t="n">
        <v>0</v>
      </c>
      <c r="BU62" s="8" t="n">
        <v>41.2287560328162</v>
      </c>
      <c r="BV62" s="8" t="n">
        <v>7.25180077760813</v>
      </c>
      <c r="BW62" s="8" t="n">
        <v>40.677564618425</v>
      </c>
      <c r="BX62" s="16" t="n">
        <f aca="false">SUM(BO62:BW62)</f>
        <v>2759.38928420384</v>
      </c>
    </row>
    <row r="63" customFormat="false" ht="12.75" hidden="false" customHeight="false" outlineLevel="0" collapsed="false">
      <c r="A63" s="9" t="s">
        <v>160</v>
      </c>
      <c r="B63" s="4"/>
      <c r="C63" s="8" t="n">
        <v>4.69392331235353</v>
      </c>
      <c r="D63" s="8" t="n">
        <v>0.178229721124149</v>
      </c>
      <c r="E63" s="8" t="n">
        <v>0</v>
      </c>
      <c r="F63" s="8" t="n">
        <v>1.80665422819487</v>
      </c>
      <c r="G63" s="8" t="n">
        <v>46.84423159632</v>
      </c>
      <c r="H63" s="8" t="n">
        <v>2.41443516458615</v>
      </c>
      <c r="I63" s="8" t="n">
        <v>0.537355311206064</v>
      </c>
      <c r="J63" s="8" t="n">
        <v>1.74234526142796</v>
      </c>
      <c r="K63" s="8" t="n">
        <v>1.21473138757435</v>
      </c>
      <c r="L63" s="8" t="n">
        <v>2.01164911788574</v>
      </c>
      <c r="M63" s="8" t="n">
        <v>34.9446590712804</v>
      </c>
      <c r="N63" s="8" t="n">
        <v>24.2083661307473</v>
      </c>
      <c r="O63" s="8" t="n">
        <v>1.00595609619825</v>
      </c>
      <c r="P63" s="8" t="n">
        <v>8.88067951007282</v>
      </c>
      <c r="Q63" s="8" t="n">
        <v>80.026862188465</v>
      </c>
      <c r="R63" s="8" t="n">
        <v>3.22891543255847</v>
      </c>
      <c r="S63" s="8" t="n">
        <v>1.23778276617337</v>
      </c>
      <c r="T63" s="8" t="n">
        <v>3.11012765001188</v>
      </c>
      <c r="U63" s="8" t="n">
        <v>4.90290721661757</v>
      </c>
      <c r="V63" s="8" t="n">
        <v>3.37299939654084</v>
      </c>
      <c r="W63" s="8" t="n">
        <v>1.11801063596872</v>
      </c>
      <c r="X63" s="8" t="n">
        <v>1.71273081637183</v>
      </c>
      <c r="Y63" s="8" t="n">
        <v>2.91005269878427</v>
      </c>
      <c r="Z63" s="8" t="n">
        <v>44.8779428815006</v>
      </c>
      <c r="AA63" s="8" t="n">
        <v>0.937673002543831</v>
      </c>
      <c r="AB63" s="8" t="n">
        <v>22.7146014577132</v>
      </c>
      <c r="AC63" s="8" t="n">
        <v>22.8262308966466</v>
      </c>
      <c r="AD63" s="8" t="n">
        <v>32.5008854214229</v>
      </c>
      <c r="AE63" s="8" t="n">
        <v>104.064996155158</v>
      </c>
      <c r="AF63" s="8" t="n">
        <v>38.6314565980798</v>
      </c>
      <c r="AG63" s="8" t="n">
        <v>28.7098874337417</v>
      </c>
      <c r="AH63" s="8" t="n">
        <v>0.85114960485764</v>
      </c>
      <c r="AI63" s="8" t="n">
        <v>1.2831281855073</v>
      </c>
      <c r="AJ63" s="8" t="n">
        <v>55.1971822334016</v>
      </c>
      <c r="AK63" s="8" t="n">
        <v>6.42877066020574</v>
      </c>
      <c r="AL63" s="8" t="n">
        <v>33.6212959987375</v>
      </c>
      <c r="AM63" s="8" t="n">
        <v>11.3776561528931</v>
      </c>
      <c r="AN63" s="8" t="n">
        <v>4.53909561341685</v>
      </c>
      <c r="AO63" s="8" t="n">
        <v>5.84870096205319</v>
      </c>
      <c r="AP63" s="8" t="n">
        <v>18.39073768969</v>
      </c>
      <c r="AQ63" s="8" t="n">
        <v>59.2044200782941</v>
      </c>
      <c r="AR63" s="8" t="n">
        <v>26.5281048819111</v>
      </c>
      <c r="AS63" s="8" t="n">
        <v>194.232356025641</v>
      </c>
      <c r="AT63" s="8" t="n">
        <v>7.85738197673427</v>
      </c>
      <c r="AU63" s="8" t="n">
        <v>0</v>
      </c>
      <c r="AV63" s="8" t="n">
        <v>99.8062980499905</v>
      </c>
      <c r="AW63" s="8" t="n">
        <v>105.918928690138</v>
      </c>
      <c r="AX63" s="8" t="n">
        <v>7.1209782180363</v>
      </c>
      <c r="AY63" s="8" t="n">
        <v>16.5076505102956</v>
      </c>
      <c r="AZ63" s="8" t="n">
        <v>23.8276684753961</v>
      </c>
      <c r="BA63" s="8" t="n">
        <v>9.37540015125992</v>
      </c>
      <c r="BB63" s="8" t="n">
        <v>7.49106535762877</v>
      </c>
      <c r="BC63" s="8" t="n">
        <v>3.24095136384246</v>
      </c>
      <c r="BD63" s="8" t="n">
        <v>53.7268158581374</v>
      </c>
      <c r="BE63" s="8" t="n">
        <v>0</v>
      </c>
      <c r="BF63" s="8" t="n">
        <v>119.277649638677</v>
      </c>
      <c r="BG63" s="8" t="n">
        <v>429.869721290764</v>
      </c>
      <c r="BH63" s="8" t="n">
        <v>47.2402779594362</v>
      </c>
      <c r="BI63" s="8" t="n">
        <v>8.89454038298492</v>
      </c>
      <c r="BJ63" s="8" t="n">
        <v>60.6169972180791</v>
      </c>
      <c r="BK63" s="8" t="n">
        <v>1046.3035370489</v>
      </c>
      <c r="BL63" s="8" t="n">
        <v>0.128789399929047</v>
      </c>
      <c r="BM63" s="8" t="n">
        <v>39.8458583727301</v>
      </c>
      <c r="BN63" s="8" t="n">
        <v>0</v>
      </c>
      <c r="BO63" s="16" t="n">
        <f aca="false">SUM(C63:BN63)</f>
        <v>3031.92038660684</v>
      </c>
      <c r="BP63" s="8" t="n">
        <v>653.5</v>
      </c>
      <c r="BQ63" s="8" t="n">
        <v>1734.9</v>
      </c>
      <c r="BR63" s="8" t="n">
        <v>0</v>
      </c>
      <c r="BS63" s="8" t="n">
        <v>0</v>
      </c>
      <c r="BT63" s="8" t="n">
        <v>0</v>
      </c>
      <c r="BU63" s="8" t="n">
        <v>100.4193008664</v>
      </c>
      <c r="BV63" s="8" t="n">
        <v>31.223832148475</v>
      </c>
      <c r="BW63" s="8" t="n">
        <v>31.6799547772645</v>
      </c>
      <c r="BX63" s="16" t="n">
        <f aca="false">SUM(BO63:BW63)</f>
        <v>5583.64347439898</v>
      </c>
    </row>
    <row r="64" customFormat="false" ht="12.75" hidden="false" customHeight="false" outlineLevel="0" collapsed="false">
      <c r="A64" s="9" t="s">
        <v>162</v>
      </c>
      <c r="B64" s="4"/>
      <c r="C64" s="8" t="n">
        <v>1.64677195316513</v>
      </c>
      <c r="D64" s="8" t="n">
        <v>0.329034635246569</v>
      </c>
      <c r="E64" s="8" t="n">
        <v>0.00227216479857768</v>
      </c>
      <c r="F64" s="8" t="n">
        <v>0.281529200641334</v>
      </c>
      <c r="G64" s="8" t="n">
        <v>0.990352609798702</v>
      </c>
      <c r="H64" s="8" t="n">
        <v>0.793879863153913</v>
      </c>
      <c r="I64" s="8" t="n">
        <v>0.43697956476651</v>
      </c>
      <c r="J64" s="8" t="n">
        <v>1.10350027286399E-005</v>
      </c>
      <c r="K64" s="8" t="n">
        <v>0.603165452635452</v>
      </c>
      <c r="L64" s="8" t="n">
        <v>0.0104138663437244</v>
      </c>
      <c r="M64" s="8" t="n">
        <v>0.0322473397163821</v>
      </c>
      <c r="N64" s="8" t="n">
        <v>1.53811671672428</v>
      </c>
      <c r="O64" s="8" t="n">
        <v>0.581758146253474</v>
      </c>
      <c r="P64" s="8" t="n">
        <v>5.38454815236505E-006</v>
      </c>
      <c r="Q64" s="8" t="n">
        <v>0.0159872745703454</v>
      </c>
      <c r="R64" s="8" t="n">
        <v>3.5054523862331</v>
      </c>
      <c r="S64" s="8" t="n">
        <v>0.187311114473507</v>
      </c>
      <c r="T64" s="8" t="n">
        <v>0.13657935557571</v>
      </c>
      <c r="U64" s="8" t="n">
        <v>0.381884490079622</v>
      </c>
      <c r="V64" s="8" t="n">
        <v>0.103855768619199</v>
      </c>
      <c r="W64" s="8" t="n">
        <v>0.0893637587108493</v>
      </c>
      <c r="X64" s="8" t="n">
        <v>2.03829958045716</v>
      </c>
      <c r="Y64" s="8" t="n">
        <v>4.29544483566051</v>
      </c>
      <c r="Z64" s="8" t="n">
        <v>0.196577623002091</v>
      </c>
      <c r="AA64" s="8" t="n">
        <v>0.0760419474572991</v>
      </c>
      <c r="AB64" s="8" t="n">
        <v>0.293695714504154</v>
      </c>
      <c r="AC64" s="8" t="n">
        <v>18.5552284765779</v>
      </c>
      <c r="AD64" s="8" t="n">
        <v>3.72362505307867</v>
      </c>
      <c r="AE64" s="8" t="n">
        <v>74.8373689366573</v>
      </c>
      <c r="AF64" s="8" t="n">
        <v>24.1674351369832</v>
      </c>
      <c r="AG64" s="8" t="n">
        <v>0.997080933875691</v>
      </c>
      <c r="AH64" s="8" t="n">
        <v>0.0914686132642583</v>
      </c>
      <c r="AI64" s="8" t="n">
        <v>0.0816034920019654</v>
      </c>
      <c r="AJ64" s="8" t="n">
        <v>7.40383505058611</v>
      </c>
      <c r="AK64" s="8" t="n">
        <v>0</v>
      </c>
      <c r="AL64" s="8" t="n">
        <v>0</v>
      </c>
      <c r="AM64" s="8" t="n">
        <v>5.25438651831079</v>
      </c>
      <c r="AN64" s="8" t="n">
        <v>0</v>
      </c>
      <c r="AO64" s="8" t="n">
        <v>14.4044688694665</v>
      </c>
      <c r="AP64" s="8" t="n">
        <v>44.860751681769</v>
      </c>
      <c r="AQ64" s="8" t="n">
        <v>58.5556647765521</v>
      </c>
      <c r="AR64" s="8" t="n">
        <v>0.439414759548647</v>
      </c>
      <c r="AS64" s="8" t="n">
        <v>39.0232476772215</v>
      </c>
      <c r="AT64" s="8" t="n">
        <v>22.2686276101345</v>
      </c>
      <c r="AU64" s="8" t="n">
        <v>1.64503643405871</v>
      </c>
      <c r="AV64" s="8" t="n">
        <v>177.450606760761</v>
      </c>
      <c r="AW64" s="8" t="n">
        <v>23.0601304119314</v>
      </c>
      <c r="AX64" s="8" t="n">
        <v>34.0111262855353</v>
      </c>
      <c r="AY64" s="8" t="n">
        <v>1.28064473697063</v>
      </c>
      <c r="AZ64" s="8" t="n">
        <v>1.13580602450958</v>
      </c>
      <c r="BA64" s="8" t="n">
        <v>3.13218733309189</v>
      </c>
      <c r="BB64" s="8" t="n">
        <v>0.981646875614359</v>
      </c>
      <c r="BC64" s="8" t="n">
        <v>0.149938944035686</v>
      </c>
      <c r="BD64" s="8" t="n">
        <v>25.1414467084633</v>
      </c>
      <c r="BE64" s="8" t="n">
        <v>0</v>
      </c>
      <c r="BF64" s="8" t="n">
        <v>9.29700078753763</v>
      </c>
      <c r="BG64" s="8" t="n">
        <v>4.56200364566582</v>
      </c>
      <c r="BH64" s="8" t="n">
        <v>7.21715444573811</v>
      </c>
      <c r="BI64" s="8" t="n">
        <v>0.464406770713555</v>
      </c>
      <c r="BJ64" s="8" t="n">
        <v>1.16799836250151</v>
      </c>
      <c r="BK64" s="8" t="n">
        <v>0</v>
      </c>
      <c r="BL64" s="8" t="n">
        <v>14.8898070053227</v>
      </c>
      <c r="BM64" s="8" t="n">
        <v>0.896949084865363</v>
      </c>
      <c r="BN64" s="8" t="n">
        <v>0</v>
      </c>
      <c r="BO64" s="16" t="n">
        <f aca="false">SUM(C64:BN64)</f>
        <v>639.715129985484</v>
      </c>
      <c r="BP64" s="8" t="n">
        <v>425.283378039284</v>
      </c>
      <c r="BQ64" s="8" t="n">
        <v>0</v>
      </c>
      <c r="BR64" s="8" t="n">
        <v>0</v>
      </c>
      <c r="BS64" s="8" t="n">
        <v>0</v>
      </c>
      <c r="BT64" s="8" t="n">
        <v>0</v>
      </c>
      <c r="BU64" s="8" t="n">
        <v>18.4224055081748</v>
      </c>
      <c r="BV64" s="8" t="n">
        <v>3.89654627761461</v>
      </c>
      <c r="BW64" s="8" t="n">
        <v>5.75065229834836</v>
      </c>
      <c r="BX64" s="16" t="n">
        <f aca="false">SUM(BO64:BW64)</f>
        <v>1093.06811210891</v>
      </c>
    </row>
    <row r="65" customFormat="false" ht="12.75" hidden="false" customHeight="false" outlineLevel="0" collapsed="false">
      <c r="A65" s="9" t="s">
        <v>164</v>
      </c>
      <c r="B65" s="4"/>
      <c r="C65" s="8" t="n">
        <v>0.388861798747887</v>
      </c>
      <c r="D65" s="8" t="n">
        <v>0.00525983226086346</v>
      </c>
      <c r="E65" s="8" t="n">
        <v>0</v>
      </c>
      <c r="F65" s="8" t="n">
        <v>0.00748722431232224</v>
      </c>
      <c r="G65" s="8" t="n">
        <v>5.88746227526467</v>
      </c>
      <c r="H65" s="8" t="n">
        <v>0.29029319211019</v>
      </c>
      <c r="I65" s="8" t="n">
        <v>0.0962133164447438</v>
      </c>
      <c r="J65" s="8" t="n">
        <v>0.131687917687589</v>
      </c>
      <c r="K65" s="8" t="n">
        <v>0.952020912614329</v>
      </c>
      <c r="L65" s="8" t="n">
        <v>0.590416465330222</v>
      </c>
      <c r="M65" s="8" t="n">
        <v>6.93780663893401</v>
      </c>
      <c r="N65" s="8" t="n">
        <v>0</v>
      </c>
      <c r="O65" s="8" t="n">
        <v>0.000334377681170689</v>
      </c>
      <c r="P65" s="8" t="n">
        <v>1.02524147964318</v>
      </c>
      <c r="Q65" s="8" t="n">
        <v>0.835505397742496</v>
      </c>
      <c r="R65" s="8" t="n">
        <v>2.15647707729879</v>
      </c>
      <c r="S65" s="8" t="n">
        <v>0.064772280848934</v>
      </c>
      <c r="T65" s="8" t="n">
        <v>0.383152128318075</v>
      </c>
      <c r="U65" s="8" t="n">
        <v>0.464966008613575</v>
      </c>
      <c r="V65" s="8" t="n">
        <v>1.86483143428847</v>
      </c>
      <c r="W65" s="8" t="n">
        <v>6.96413562987318</v>
      </c>
      <c r="X65" s="8" t="n">
        <v>0.437646891379094</v>
      </c>
      <c r="Y65" s="8" t="n">
        <v>0.148968047103644</v>
      </c>
      <c r="Z65" s="8" t="n">
        <v>0.0748147908336164</v>
      </c>
      <c r="AA65" s="8" t="n">
        <v>0.0785878653219776</v>
      </c>
      <c r="AB65" s="8" t="n">
        <v>0.270092588632296</v>
      </c>
      <c r="AC65" s="8" t="n">
        <v>1.71930783055357</v>
      </c>
      <c r="AD65" s="8" t="n">
        <v>1.24136379852948</v>
      </c>
      <c r="AE65" s="8" t="n">
        <v>9.8854037168118</v>
      </c>
      <c r="AF65" s="8" t="n">
        <v>13.3575404018548</v>
      </c>
      <c r="AG65" s="8" t="n">
        <v>1.32804890914255</v>
      </c>
      <c r="AH65" s="8" t="n">
        <v>0.00258498559525973</v>
      </c>
      <c r="AI65" s="8" t="n">
        <v>0.000775424552015135</v>
      </c>
      <c r="AJ65" s="8" t="n">
        <v>5.70993196067346</v>
      </c>
      <c r="AK65" s="8" t="n">
        <v>0.0146469205894057</v>
      </c>
      <c r="AL65" s="8" t="n">
        <v>57.0539001541121</v>
      </c>
      <c r="AM65" s="8" t="n">
        <v>0.0705427569377074</v>
      </c>
      <c r="AN65" s="8" t="n">
        <v>0.0931574326483176</v>
      </c>
      <c r="AO65" s="8" t="n">
        <v>0.00372812088807125</v>
      </c>
      <c r="AP65" s="8" t="n">
        <v>0.197605347283057</v>
      </c>
      <c r="AQ65" s="8" t="n">
        <v>0.0191439730573335</v>
      </c>
      <c r="AR65" s="8" t="n">
        <v>0.339708832332137</v>
      </c>
      <c r="AS65" s="8" t="n">
        <v>0.0641160541966946</v>
      </c>
      <c r="AT65" s="8" t="n">
        <v>0.344328623959705</v>
      </c>
      <c r="AU65" s="8" t="n">
        <v>0</v>
      </c>
      <c r="AV65" s="8" t="n">
        <v>3.17637788827484</v>
      </c>
      <c r="AW65" s="8" t="n">
        <v>0.909461108435909</v>
      </c>
      <c r="AX65" s="8" t="n">
        <v>4.85349079032668</v>
      </c>
      <c r="AY65" s="8" t="n">
        <v>0.417410004751942</v>
      </c>
      <c r="AZ65" s="8" t="n">
        <v>0.636838783849839</v>
      </c>
      <c r="BA65" s="8" t="n">
        <v>19.7143855677006</v>
      </c>
      <c r="BB65" s="8" t="n">
        <v>1.46444162532812</v>
      </c>
      <c r="BC65" s="8" t="n">
        <v>0.0101609713493443</v>
      </c>
      <c r="BD65" s="8" t="n">
        <v>2.89254452021875</v>
      </c>
      <c r="BE65" s="8" t="n">
        <v>15.3728536271681</v>
      </c>
      <c r="BF65" s="8" t="n">
        <v>0.430496160060699</v>
      </c>
      <c r="BG65" s="8" t="n">
        <v>64.7683597314437</v>
      </c>
      <c r="BH65" s="8" t="n">
        <v>44.3017712807229</v>
      </c>
      <c r="BI65" s="8" t="n">
        <v>0.782012868114069</v>
      </c>
      <c r="BJ65" s="8" t="n">
        <v>0.25964721883671</v>
      </c>
      <c r="BK65" s="8" t="n">
        <v>0.667017820600793</v>
      </c>
      <c r="BL65" s="8" t="n">
        <v>0.000133581705325791</v>
      </c>
      <c r="BM65" s="8" t="n">
        <v>96.9199168901459</v>
      </c>
      <c r="BN65" s="8" t="n">
        <v>0</v>
      </c>
      <c r="BO65" s="16" t="n">
        <f aca="false">SUM(C65:BN65)</f>
        <v>379.080191254037</v>
      </c>
      <c r="BP65" s="8" t="n">
        <v>3262.15638945233</v>
      </c>
      <c r="BQ65" s="8" t="n">
        <v>0</v>
      </c>
      <c r="BR65" s="8" t="n">
        <v>0</v>
      </c>
      <c r="BS65" s="8" t="n">
        <v>0</v>
      </c>
      <c r="BT65" s="8" t="n">
        <v>0</v>
      </c>
      <c r="BU65" s="8" t="n">
        <v>1.34318170769846</v>
      </c>
      <c r="BV65" s="8" t="n">
        <v>0.417641711544997</v>
      </c>
      <c r="BW65" s="8" t="n">
        <v>5.62541283469263</v>
      </c>
      <c r="BX65" s="16" t="n">
        <f aca="false">SUM(BO65:BW65)</f>
        <v>3648.6228169603</v>
      </c>
    </row>
    <row r="66" customFormat="false" ht="12.75" hidden="false" customHeight="false" outlineLevel="0" collapsed="false">
      <c r="A66" s="9" t="s">
        <v>166</v>
      </c>
      <c r="B66" s="4"/>
      <c r="C66" s="8" t="n">
        <v>0</v>
      </c>
      <c r="D66" s="8" t="n">
        <v>0</v>
      </c>
      <c r="E66" s="8" t="n">
        <v>0</v>
      </c>
      <c r="F66" s="8" t="n">
        <v>0</v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0</v>
      </c>
      <c r="R66" s="8" t="n">
        <v>0</v>
      </c>
      <c r="S66" s="8" t="n">
        <v>0</v>
      </c>
      <c r="T66" s="8" t="n">
        <v>0</v>
      </c>
      <c r="U66" s="8" t="n">
        <v>0</v>
      </c>
      <c r="V66" s="8" t="n">
        <v>0</v>
      </c>
      <c r="W66" s="8" t="n">
        <v>0</v>
      </c>
      <c r="X66" s="8" t="n">
        <v>0</v>
      </c>
      <c r="Y66" s="8" t="n">
        <v>0</v>
      </c>
      <c r="Z66" s="8" t="n">
        <v>0</v>
      </c>
      <c r="AA66" s="8" t="n">
        <v>0</v>
      </c>
      <c r="AB66" s="8" t="n">
        <v>0</v>
      </c>
      <c r="AC66" s="8" t="n">
        <v>0</v>
      </c>
      <c r="AD66" s="8" t="n">
        <v>0</v>
      </c>
      <c r="AE66" s="8" t="n">
        <v>0</v>
      </c>
      <c r="AF66" s="8" t="n">
        <v>0</v>
      </c>
      <c r="AG66" s="8" t="n">
        <v>0</v>
      </c>
      <c r="AH66" s="8" t="n">
        <v>0</v>
      </c>
      <c r="AI66" s="8" t="n">
        <v>0</v>
      </c>
      <c r="AJ66" s="8" t="n">
        <v>0</v>
      </c>
      <c r="AK66" s="8" t="n">
        <v>0</v>
      </c>
      <c r="AL66" s="8" t="n">
        <v>0</v>
      </c>
      <c r="AM66" s="8" t="n">
        <v>0</v>
      </c>
      <c r="AN66" s="8" t="n">
        <v>0</v>
      </c>
      <c r="AO66" s="8" t="n">
        <v>0</v>
      </c>
      <c r="AP66" s="8" t="n">
        <v>0</v>
      </c>
      <c r="AQ66" s="8" t="n">
        <v>0</v>
      </c>
      <c r="AR66" s="8" t="n">
        <v>0</v>
      </c>
      <c r="AS66" s="8" t="n">
        <v>0</v>
      </c>
      <c r="AT66" s="8" t="n">
        <v>0</v>
      </c>
      <c r="AU66" s="8" t="n">
        <v>0</v>
      </c>
      <c r="AV66" s="8" t="n">
        <v>0</v>
      </c>
      <c r="AW66" s="8" t="n">
        <v>0</v>
      </c>
      <c r="AX66" s="8" t="n">
        <v>0</v>
      </c>
      <c r="AY66" s="8" t="n">
        <v>0</v>
      </c>
      <c r="AZ66" s="8" t="n">
        <v>0</v>
      </c>
      <c r="BA66" s="8" t="n">
        <v>0</v>
      </c>
      <c r="BB66" s="8" t="n">
        <v>0</v>
      </c>
      <c r="BC66" s="8" t="n">
        <v>0</v>
      </c>
      <c r="BD66" s="8" t="n">
        <v>0</v>
      </c>
      <c r="BE66" s="8" t="n">
        <v>0</v>
      </c>
      <c r="BF66" s="8" t="n">
        <v>0</v>
      </c>
      <c r="BG66" s="8" t="n">
        <v>0</v>
      </c>
      <c r="BH66" s="8" t="n">
        <v>0</v>
      </c>
      <c r="BI66" s="8" t="n">
        <v>0</v>
      </c>
      <c r="BJ66" s="8" t="n">
        <v>0</v>
      </c>
      <c r="BK66" s="8" t="n">
        <v>0</v>
      </c>
      <c r="BL66" s="8" t="n">
        <v>0</v>
      </c>
      <c r="BM66" s="8" t="n">
        <v>0</v>
      </c>
      <c r="BN66" s="8" t="n">
        <v>0</v>
      </c>
      <c r="BO66" s="16" t="n">
        <f aca="false">SUM(C66:BN66)</f>
        <v>0</v>
      </c>
      <c r="BP66" s="8" t="n">
        <v>424.5</v>
      </c>
      <c r="BQ66" s="8" t="n">
        <v>0</v>
      </c>
      <c r="BR66" s="8" t="n">
        <v>0</v>
      </c>
      <c r="BS66" s="8" t="n">
        <v>0</v>
      </c>
      <c r="BT66" s="8" t="n">
        <v>0</v>
      </c>
      <c r="BU66" s="8" t="n">
        <v>0</v>
      </c>
      <c r="BV66" s="8" t="n">
        <v>0</v>
      </c>
      <c r="BW66" s="8" t="n">
        <v>0</v>
      </c>
      <c r="BX66" s="16" t="n">
        <f aca="false">SUM(BO66:BW66)</f>
        <v>424.5</v>
      </c>
    </row>
    <row r="67" customFormat="false" ht="12.75" hidden="false" customHeight="false" outlineLevel="0" collapsed="false">
      <c r="A67" s="26"/>
      <c r="B67" s="4" t="s">
        <v>277</v>
      </c>
      <c r="C67" s="16" t="n">
        <f aca="false">SUM(C3:C66)</f>
        <v>6327.41962039125</v>
      </c>
      <c r="D67" s="16" t="n">
        <f aca="false">SUM(D3:D66)</f>
        <v>331.649827330803</v>
      </c>
      <c r="E67" s="16" t="n">
        <f aca="false">SUM(E3:E66)</f>
        <v>64.6255274703949</v>
      </c>
      <c r="F67" s="16" t="n">
        <f aca="false">SUM(F3:F66)</f>
        <v>820.544523957334</v>
      </c>
      <c r="G67" s="16" t="n">
        <f aca="false">SUM(G3:G66)</f>
        <v>29495.6097535465</v>
      </c>
      <c r="H67" s="16" t="n">
        <f aca="false">SUM(H3:H66)</f>
        <v>3311.98292850621</v>
      </c>
      <c r="I67" s="16" t="n">
        <f aca="false">SUM(I3:I66)</f>
        <v>2323.52100226799</v>
      </c>
      <c r="J67" s="16" t="n">
        <f aca="false">SUM(J3:J66)</f>
        <v>3441.10726478606</v>
      </c>
      <c r="K67" s="16" t="n">
        <f aca="false">SUM(K3:K66)</f>
        <v>1927.28202181868</v>
      </c>
      <c r="L67" s="16" t="n">
        <f aca="false">SUM(L3:L66)</f>
        <v>18770.1391436468</v>
      </c>
      <c r="M67" s="16" t="n">
        <f aca="false">SUM(M3:M66)</f>
        <v>25523.3939335436</v>
      </c>
      <c r="N67" s="16" t="n">
        <f aca="false">SUM(N3:N66)</f>
        <v>7828.70180051479</v>
      </c>
      <c r="O67" s="16" t="n">
        <f aca="false">SUM(O3:O66)</f>
        <v>4963.94823105873</v>
      </c>
      <c r="P67" s="16" t="n">
        <f aca="false">SUM(P3:P66)</f>
        <v>4139.98638204356</v>
      </c>
      <c r="Q67" s="16" t="n">
        <f aca="false">SUM(Q3:Q66)</f>
        <v>15590.8335112639</v>
      </c>
      <c r="R67" s="16" t="n">
        <f aca="false">SUM(R3:R66)</f>
        <v>6190.85026828428</v>
      </c>
      <c r="S67" s="16" t="n">
        <f aca="false">SUM(S3:S66)</f>
        <v>1668.49846728784</v>
      </c>
      <c r="T67" s="16" t="n">
        <f aca="false">SUM(T3:T66)</f>
        <v>2147.55525775433</v>
      </c>
      <c r="U67" s="16" t="n">
        <f aca="false">SUM(U3:U66)</f>
        <v>5763.69660564855</v>
      </c>
      <c r="V67" s="16" t="n">
        <f aca="false">SUM(V3:V66)</f>
        <v>11704.4410799829</v>
      </c>
      <c r="W67" s="16" t="n">
        <f aca="false">SUM(W3:W66)</f>
        <v>1188.0621672018</v>
      </c>
      <c r="X67" s="16" t="n">
        <f aca="false">SUM(X3:X66)</f>
        <v>2461.47672268479</v>
      </c>
      <c r="Y67" s="16" t="n">
        <f aca="false">SUM(Y3:Y66)</f>
        <v>4922.87670494217</v>
      </c>
      <c r="Z67" s="16" t="n">
        <f aca="false">SUM(Z3:Z66)</f>
        <v>6345.00318734929</v>
      </c>
      <c r="AA67" s="16" t="n">
        <f aca="false">SUM(AA3:AA66)</f>
        <v>858.358776655973</v>
      </c>
      <c r="AB67" s="16" t="n">
        <f aca="false">SUM(AB3:AB66)</f>
        <v>6416.29317282778</v>
      </c>
      <c r="AC67" s="16" t="n">
        <f aca="false">SUM(AC3:AC66)</f>
        <v>45977.4703514067</v>
      </c>
      <c r="AD67" s="16" t="n">
        <f aca="false">SUM(AD3:AD66)</f>
        <v>6115.95520052578</v>
      </c>
      <c r="AE67" s="16" t="n">
        <f aca="false">SUM(AE3:AE66)</f>
        <v>29136.5670449349</v>
      </c>
      <c r="AF67" s="16" t="n">
        <f aca="false">SUM(AF3:AF66)</f>
        <v>9134.31741934815</v>
      </c>
      <c r="AG67" s="16" t="n">
        <f aca="false">SUM(AG3:AG66)</f>
        <v>11531.2958035361</v>
      </c>
      <c r="AH67" s="16" t="n">
        <f aca="false">SUM(AH3:AH66)</f>
        <v>2148.87474933353</v>
      </c>
      <c r="AI67" s="16" t="n">
        <f aca="false">SUM(AI3:AI66)</f>
        <v>3325.0072106587</v>
      </c>
      <c r="AJ67" s="16" t="n">
        <f aca="false">SUM(AJ3:AJ66)</f>
        <v>15934.9987711888</v>
      </c>
      <c r="AK67" s="16" t="n">
        <f aca="false">SUM(AK3:AK66)</f>
        <v>1640.69811662124</v>
      </c>
      <c r="AL67" s="16" t="n">
        <f aca="false">SUM(AL3:AL66)</f>
        <v>9341.87497199097</v>
      </c>
      <c r="AM67" s="16" t="n">
        <f aca="false">SUM(AM3:AM66)</f>
        <v>2054.81305029664</v>
      </c>
      <c r="AN67" s="16" t="n">
        <f aca="false">SUM(AN3:AN66)</f>
        <v>2235.10187091988</v>
      </c>
      <c r="AO67" s="16" t="n">
        <f aca="false">SUM(AO3:AO66)</f>
        <v>6233.36362185947</v>
      </c>
      <c r="AP67" s="16" t="n">
        <f aca="false">SUM(AP3:AP66)</f>
        <v>9355.89249335614</v>
      </c>
      <c r="AQ67" s="16" t="n">
        <f aca="false">SUM(AQ3:AQ66)</f>
        <v>7408.26180559882</v>
      </c>
      <c r="AR67" s="16" t="n">
        <f aca="false">SUM(AR3:AR66)</f>
        <v>5521.89326830052</v>
      </c>
      <c r="AS67" s="16" t="n">
        <f aca="false">SUM(AS3:AS66)</f>
        <v>9432.42664262204</v>
      </c>
      <c r="AT67" s="16" t="n">
        <f aca="false">SUM(AT3:AT66)</f>
        <v>7188.09598121892</v>
      </c>
      <c r="AU67" s="16" t="n">
        <f aca="false">SUM(AU3:AU66)</f>
        <v>4658.33840200083</v>
      </c>
      <c r="AV67" s="16" t="n">
        <f aca="false">SUM(AV3:AV66)</f>
        <v>24145.6885189325</v>
      </c>
      <c r="AW67" s="16" t="n">
        <f aca="false">SUM(AW3:AW66)</f>
        <v>7028.07230209383</v>
      </c>
      <c r="AX67" s="16" t="n">
        <f aca="false">SUM(AX3:AX66)</f>
        <v>6924.45524342593</v>
      </c>
      <c r="AY67" s="16" t="n">
        <f aca="false">SUM(AY3:AY66)</f>
        <v>4668.84343480553</v>
      </c>
      <c r="AZ67" s="16" t="n">
        <f aca="false">SUM(AZ3:AZ66)</f>
        <v>1638.30603198412</v>
      </c>
      <c r="BA67" s="16" t="n">
        <f aca="false">SUM(BA3:BA66)</f>
        <v>7179.26469578016</v>
      </c>
      <c r="BB67" s="16" t="n">
        <f aca="false">SUM(BB3:BB66)</f>
        <v>1307.98179525635</v>
      </c>
      <c r="BC67" s="16" t="n">
        <f aca="false">SUM(BC3:BC66)</f>
        <v>2643.03037128281</v>
      </c>
      <c r="BD67" s="16" t="n">
        <f aca="false">SUM(BD3:BD66)</f>
        <v>6887.62562258591</v>
      </c>
      <c r="BE67" s="16" t="n">
        <f aca="false">SUM(BE3:BE66)</f>
        <v>7128.88314825533</v>
      </c>
      <c r="BF67" s="16" t="n">
        <f aca="false">SUM(BF3:BF66)</f>
        <v>3042.18285879544</v>
      </c>
      <c r="BG67" s="16" t="n">
        <f aca="false">SUM(BG3:BG66)</f>
        <v>15145.4604912972</v>
      </c>
      <c r="BH67" s="16" t="n">
        <f aca="false">SUM(BH3:BH66)</f>
        <v>3211.44246277921</v>
      </c>
      <c r="BI67" s="16" t="n">
        <f aca="false">SUM(BI3:BI66)</f>
        <v>2326.62231268652</v>
      </c>
      <c r="BJ67" s="16" t="n">
        <f aca="false">SUM(BJ3:BJ66)</f>
        <v>1620.0482632</v>
      </c>
      <c r="BK67" s="16" t="n">
        <f aca="false">SUM(BK3:BK66)</f>
        <v>3104.33866640238</v>
      </c>
      <c r="BL67" s="16" t="n">
        <f aca="false">SUM(BL3:BL66)</f>
        <v>259.856254599512</v>
      </c>
      <c r="BM67" s="16" t="n">
        <f aca="false">SUM(BM3:BM66)</f>
        <v>1471.57666532061</v>
      </c>
      <c r="BN67" s="16" t="n">
        <f aca="false">SUM(BN3:BN66)</f>
        <v>0</v>
      </c>
      <c r="BO67" s="16" t="n">
        <f aca="false">SUM(C67:BN67)</f>
        <v>462636.783797968</v>
      </c>
      <c r="BP67" s="16" t="n">
        <f aca="false">SUM(BP3:BP66)</f>
        <v>181025.984003717</v>
      </c>
      <c r="BQ67" s="16" t="n">
        <f aca="false">SUM(BQ3:BQ66)</f>
        <v>4402.9</v>
      </c>
      <c r="BR67" s="16" t="n">
        <f aca="false">SUM(BR3:BR66)</f>
        <v>98028.8038648389</v>
      </c>
      <c r="BS67" s="16" t="n">
        <f aca="false">SUM(BS3:BS66)</f>
        <v>88016.945087644</v>
      </c>
      <c r="BT67" s="16" t="n">
        <f aca="false">SUM(BT3:BT66)</f>
        <v>2771.49747656376</v>
      </c>
      <c r="BU67" s="16" t="n">
        <f aca="false">SUM(BU3:BU66)</f>
        <v>171744.352050384</v>
      </c>
      <c r="BV67" s="16" t="n">
        <f aca="false">SUM(BV3:BV66)</f>
        <v>50892.7877887287</v>
      </c>
      <c r="BW67" s="16" t="n">
        <f aca="false">SUM(BW3:BW66)</f>
        <v>97504.4782423845</v>
      </c>
      <c r="BX67" s="16" t="n">
        <f aca="false">SUM(BO67:BW67)</f>
        <v>1157024.53231223</v>
      </c>
    </row>
    <row r="68" customFormat="false" ht="12.75" hidden="false" customHeight="false" outlineLevel="0" collapsed="false">
      <c r="A68" s="26" t="s">
        <v>250</v>
      </c>
      <c r="B68" s="4" t="s">
        <v>251</v>
      </c>
      <c r="C68" s="8" t="n">
        <v>179.102091810243</v>
      </c>
      <c r="D68" s="8" t="n">
        <v>0</v>
      </c>
      <c r="E68" s="8" t="n">
        <v>0</v>
      </c>
      <c r="F68" s="8" t="n">
        <v>0.233163200911371</v>
      </c>
      <c r="G68" s="8" t="n">
        <v>29.5815349727605</v>
      </c>
      <c r="H68" s="8" t="n">
        <v>1.564578342686</v>
      </c>
      <c r="I68" s="8" t="n">
        <v>0.78824544298267</v>
      </c>
      <c r="J68" s="8" t="n">
        <v>0.526991477475913</v>
      </c>
      <c r="K68" s="8" t="n">
        <v>0.33996313665998</v>
      </c>
      <c r="L68" s="8" t="n">
        <v>1.24482733714093</v>
      </c>
      <c r="M68" s="8" t="n">
        <v>1.05910268589726</v>
      </c>
      <c r="N68" s="8" t="n">
        <v>1.9523066012654E-009</v>
      </c>
      <c r="O68" s="8" t="n">
        <v>2.12086128554258</v>
      </c>
      <c r="P68" s="8" t="n">
        <v>3.43528364812753</v>
      </c>
      <c r="Q68" s="8" t="n">
        <v>1.51500294348381</v>
      </c>
      <c r="R68" s="8" t="n">
        <v>3.36591319446662</v>
      </c>
      <c r="S68" s="8" t="n">
        <v>1.07371402247434</v>
      </c>
      <c r="T68" s="8" t="n">
        <v>1.16984764979366</v>
      </c>
      <c r="U68" s="8" t="n">
        <v>3.60796788521345</v>
      </c>
      <c r="V68" s="8" t="n">
        <v>3.07838934498799</v>
      </c>
      <c r="W68" s="8" t="n">
        <v>0.384456622493235</v>
      </c>
      <c r="X68" s="8" t="n">
        <v>1.78490488855194</v>
      </c>
      <c r="Y68" s="8" t="n">
        <v>6.14393845625027</v>
      </c>
      <c r="Z68" s="8" t="n">
        <v>2.23385864824335</v>
      </c>
      <c r="AA68" s="8" t="n">
        <v>0.289949384320767</v>
      </c>
      <c r="AB68" s="8" t="n">
        <v>3.24565936995561</v>
      </c>
      <c r="AC68" s="8" t="n">
        <v>434.487238759512</v>
      </c>
      <c r="AD68" s="8" t="n">
        <v>6.42779735066772</v>
      </c>
      <c r="AE68" s="8" t="n">
        <v>16.8096830903705</v>
      </c>
      <c r="AF68" s="8" t="n">
        <v>21.4106917127049</v>
      </c>
      <c r="AG68" s="8" t="n">
        <v>31.2098700302254</v>
      </c>
      <c r="AH68" s="8" t="n">
        <v>0.746875175571277</v>
      </c>
      <c r="AI68" s="8" t="n">
        <v>20.9894405355651</v>
      </c>
      <c r="AJ68" s="8" t="n">
        <v>78.2169387634493</v>
      </c>
      <c r="AK68" s="8" t="n">
        <v>158.347129227507</v>
      </c>
      <c r="AL68" s="8" t="n">
        <v>63.9496996262456</v>
      </c>
      <c r="AM68" s="8" t="n">
        <v>2.25675303960094</v>
      </c>
      <c r="AN68" s="8" t="n">
        <v>17.0133218599079</v>
      </c>
      <c r="AO68" s="8" t="n">
        <v>2.88580893134088</v>
      </c>
      <c r="AP68" s="8" t="n">
        <v>38.8874579973783</v>
      </c>
      <c r="AQ68" s="8" t="n">
        <v>253.222742419656</v>
      </c>
      <c r="AR68" s="8" t="n">
        <v>313.131192068936</v>
      </c>
      <c r="AS68" s="8" t="n">
        <v>370.96380193994</v>
      </c>
      <c r="AT68" s="8" t="n">
        <v>419.708644103708</v>
      </c>
      <c r="AU68" s="8" t="n">
        <v>321.129553016649</v>
      </c>
      <c r="AV68" s="8" t="n">
        <v>827.272322274859</v>
      </c>
      <c r="AW68" s="8" t="n">
        <v>22.4093930254957</v>
      </c>
      <c r="AX68" s="8" t="n">
        <v>148.841883331611</v>
      </c>
      <c r="AY68" s="8" t="n">
        <v>4.58878587346376E-008</v>
      </c>
      <c r="AZ68" s="8" t="n">
        <v>1.36518764684191</v>
      </c>
      <c r="BA68" s="8" t="n">
        <v>23.1225500224672</v>
      </c>
      <c r="BB68" s="8" t="n">
        <v>15.6011849713259</v>
      </c>
      <c r="BC68" s="8" t="n">
        <v>171.62409978676</v>
      </c>
      <c r="BD68" s="8" t="n">
        <v>104.071727373341</v>
      </c>
      <c r="BE68" s="8" t="n">
        <v>781.595300519312</v>
      </c>
      <c r="BF68" s="8" t="n">
        <v>412.418305281027</v>
      </c>
      <c r="BG68" s="8" t="n">
        <v>1396.84151217645</v>
      </c>
      <c r="BH68" s="8" t="n">
        <v>396.287564650931</v>
      </c>
      <c r="BI68" s="8" t="n">
        <v>47.6630284015639</v>
      </c>
      <c r="BJ68" s="8" t="n">
        <v>21.1608857773331</v>
      </c>
      <c r="BK68" s="8" t="n">
        <v>324.248338563003</v>
      </c>
      <c r="BL68" s="8" t="n">
        <v>0.617977677951449</v>
      </c>
      <c r="BM68" s="8" t="n">
        <v>48.7000066799912</v>
      </c>
      <c r="BN68" s="8" t="n">
        <v>0</v>
      </c>
      <c r="BO68" s="16" t="n">
        <f aca="false">SUM(C68:BN68)</f>
        <v>7563.5261536077</v>
      </c>
      <c r="BP68" s="8" t="n">
        <v>16235.8626607587</v>
      </c>
      <c r="BQ68" s="8" t="n">
        <v>0</v>
      </c>
      <c r="BR68" s="8" t="n">
        <v>238.821937068686</v>
      </c>
      <c r="BS68" s="8" t="n">
        <v>3913.26065409587</v>
      </c>
      <c r="BT68" s="8" t="n">
        <v>0</v>
      </c>
      <c r="BU68" s="8" t="n">
        <v>0</v>
      </c>
      <c r="BV68" s="8" t="n">
        <v>0</v>
      </c>
      <c r="BW68" s="8" t="n">
        <v>0</v>
      </c>
      <c r="BX68" s="16" t="n">
        <f aca="false">SUM(BO68:BW68)</f>
        <v>27951.4714055309</v>
      </c>
    </row>
    <row r="69" customFormat="false" ht="12.75" hidden="false" customHeight="false" outlineLevel="0" collapsed="false">
      <c r="A69" s="26" t="s">
        <v>270</v>
      </c>
      <c r="B69" s="20" t="s">
        <v>278</v>
      </c>
      <c r="C69" s="8" t="n">
        <v>60.8584406556969</v>
      </c>
      <c r="D69" s="8" t="n">
        <v>23.2183001494322</v>
      </c>
      <c r="E69" s="8" t="n">
        <v>4.88340107650629</v>
      </c>
      <c r="F69" s="8" t="n">
        <v>9.45483753597606</v>
      </c>
      <c r="G69" s="8" t="n">
        <v>114.490955501019</v>
      </c>
      <c r="H69" s="8" t="n">
        <v>68.0400554982541</v>
      </c>
      <c r="I69" s="8" t="n">
        <v>18.7172638402871</v>
      </c>
      <c r="J69" s="8" t="n">
        <v>7.83362909757926</v>
      </c>
      <c r="K69" s="8" t="n">
        <v>7.55133817000595</v>
      </c>
      <c r="L69" s="8" t="n">
        <v>37.1579585898089</v>
      </c>
      <c r="M69" s="8" t="n">
        <v>131.128810756457</v>
      </c>
      <c r="N69" s="8" t="n">
        <v>14.0292708860601</v>
      </c>
      <c r="O69" s="8" t="n">
        <v>51.9257288700496</v>
      </c>
      <c r="P69" s="8" t="n">
        <v>20.0937957350419</v>
      </c>
      <c r="Q69" s="8" t="n">
        <v>10.9570458228183</v>
      </c>
      <c r="R69" s="8" t="n">
        <v>28.1160445306389</v>
      </c>
      <c r="S69" s="8" t="n">
        <v>7.06394644019391</v>
      </c>
      <c r="T69" s="8" t="n">
        <v>10.8014381645355</v>
      </c>
      <c r="U69" s="8" t="n">
        <v>14.9759452724815</v>
      </c>
      <c r="V69" s="8" t="n">
        <v>49.5182876821886</v>
      </c>
      <c r="W69" s="8" t="n">
        <v>0.942958909064353</v>
      </c>
      <c r="X69" s="8" t="n">
        <v>17.8539992069428</v>
      </c>
      <c r="Y69" s="8" t="n">
        <v>22.021918675072</v>
      </c>
      <c r="Z69" s="8" t="n">
        <v>29.1983610283572</v>
      </c>
      <c r="AA69" s="8" t="n">
        <v>-0.0228863874512335</v>
      </c>
      <c r="AB69" s="8" t="n">
        <v>49.387219571072</v>
      </c>
      <c r="AC69" s="8" t="n">
        <v>318.789335387876</v>
      </c>
      <c r="AD69" s="8" t="n">
        <v>65.049411471644</v>
      </c>
      <c r="AE69" s="8" t="n">
        <v>192.314802584945</v>
      </c>
      <c r="AF69" s="8" t="n">
        <v>34.8765735097294</v>
      </c>
      <c r="AG69" s="8" t="n">
        <v>436.658319992154</v>
      </c>
      <c r="AH69" s="8" t="n">
        <v>9.53967069843417</v>
      </c>
      <c r="AI69" s="8" t="n">
        <v>6.13326686672131</v>
      </c>
      <c r="AJ69" s="8" t="n">
        <v>73.8535794699269</v>
      </c>
      <c r="AK69" s="8" t="n">
        <v>6.89701998964084</v>
      </c>
      <c r="AL69" s="8" t="n">
        <v>458.982042658683</v>
      </c>
      <c r="AM69" s="8" t="n">
        <v>-8.32889655302331</v>
      </c>
      <c r="AN69" s="8" t="n">
        <v>7.50948305246629</v>
      </c>
      <c r="AO69" s="8" t="n">
        <v>0.78838911048328</v>
      </c>
      <c r="AP69" s="8" t="n">
        <v>32.7110685103362</v>
      </c>
      <c r="AQ69" s="8" t="n">
        <v>88.0052287755306</v>
      </c>
      <c r="AR69" s="8" t="n">
        <v>54.4762833029316</v>
      </c>
      <c r="AS69" s="8" t="n">
        <v>78.6810033365944</v>
      </c>
      <c r="AT69" s="8" t="n">
        <v>89.6309874691828</v>
      </c>
      <c r="AU69" s="8" t="n">
        <v>97.1523709075475</v>
      </c>
      <c r="AV69" s="8" t="n">
        <v>245.748184338062</v>
      </c>
      <c r="AW69" s="8" t="n">
        <v>40.9970248229414</v>
      </c>
      <c r="AX69" s="8" t="n">
        <v>3.63776086800117</v>
      </c>
      <c r="AY69" s="8" t="n">
        <v>8.71193388110644</v>
      </c>
      <c r="AZ69" s="8" t="n">
        <v>9.83024996866443</v>
      </c>
      <c r="BA69" s="8" t="n">
        <v>207.641731677543</v>
      </c>
      <c r="BB69" s="8" t="n">
        <v>4.79873238803263</v>
      </c>
      <c r="BC69" s="8" t="n">
        <v>2.9060062578421</v>
      </c>
      <c r="BD69" s="8" t="n">
        <v>80.6977189186557</v>
      </c>
      <c r="BE69" s="8" t="n">
        <v>-7.22024416706523</v>
      </c>
      <c r="BF69" s="8" t="n">
        <v>28.1889972572139</v>
      </c>
      <c r="BG69" s="8" t="n">
        <v>189.584553944239</v>
      </c>
      <c r="BH69" s="8" t="n">
        <v>4.17265531646545</v>
      </c>
      <c r="BI69" s="8" t="n">
        <v>11.5584220549094</v>
      </c>
      <c r="BJ69" s="8" t="n">
        <v>16.2347729088342</v>
      </c>
      <c r="BK69" s="8" t="n">
        <v>19.9784295209901</v>
      </c>
      <c r="BL69" s="8" t="n">
        <v>6.44531108921807</v>
      </c>
      <c r="BM69" s="8" t="n">
        <v>18.2522569023155</v>
      </c>
      <c r="BN69" s="8" t="n">
        <v>0</v>
      </c>
      <c r="BO69" s="16" t="n">
        <f aca="false">SUM(C69:BN69)</f>
        <v>3746.08250376786</v>
      </c>
      <c r="BP69" s="8" t="n">
        <v>7535.60589505851</v>
      </c>
      <c r="BQ69" s="8" t="n">
        <v>0</v>
      </c>
      <c r="BR69" s="8" t="n">
        <v>136.774198092393</v>
      </c>
      <c r="BS69" s="8" t="n">
        <v>3758.68594890167</v>
      </c>
      <c r="BT69" s="8" t="n">
        <v>-2.39765758792089</v>
      </c>
      <c r="BU69" s="8" t="n">
        <v>179.104219693813</v>
      </c>
      <c r="BV69" s="8" t="n">
        <v>80.124045897071</v>
      </c>
      <c r="BW69" s="8" t="n">
        <v>14.1228218407196</v>
      </c>
      <c r="BX69" s="16" t="n">
        <f aca="false">SUM(BO69:BW69)</f>
        <v>15448.1019756641</v>
      </c>
    </row>
    <row r="70" customFormat="false" ht="12.75" hidden="false" customHeight="false" outlineLevel="0" collapsed="false">
      <c r="A70" s="26"/>
      <c r="B70" s="4" t="s">
        <v>279</v>
      </c>
      <c r="C70" s="16" t="n">
        <f aca="false">SUM(C67:C69)</f>
        <v>6567.38015285719</v>
      </c>
      <c r="D70" s="16" t="n">
        <f aca="false">SUM(D67:D69)</f>
        <v>354.868127480235</v>
      </c>
      <c r="E70" s="16" t="n">
        <f aca="false">SUM(E67:E69)</f>
        <v>69.5089285469012</v>
      </c>
      <c r="F70" s="16" t="n">
        <f aca="false">SUM(F67:F69)</f>
        <v>830.232524694221</v>
      </c>
      <c r="G70" s="16" t="n">
        <f aca="false">SUM(G67:G69)</f>
        <v>29639.6822440203</v>
      </c>
      <c r="H70" s="16" t="n">
        <f aca="false">SUM(H67:H69)</f>
        <v>3381.58756234715</v>
      </c>
      <c r="I70" s="16" t="n">
        <f aca="false">SUM(I67:I69)</f>
        <v>2343.02651155126</v>
      </c>
      <c r="J70" s="16" t="n">
        <f aca="false">SUM(J67:J69)</f>
        <v>3449.46788536112</v>
      </c>
      <c r="K70" s="16" t="n">
        <f aca="false">SUM(K67:K69)</f>
        <v>1935.17332312535</v>
      </c>
      <c r="L70" s="16" t="n">
        <f aca="false">SUM(L67:L69)</f>
        <v>18808.5419295737</v>
      </c>
      <c r="M70" s="16" t="n">
        <f aca="false">SUM(M67:M69)</f>
        <v>25655.581846986</v>
      </c>
      <c r="N70" s="16" t="n">
        <f aca="false">SUM(N67:N69)</f>
        <v>7842.7310714028</v>
      </c>
      <c r="O70" s="16" t="n">
        <f aca="false">SUM(O67:O69)</f>
        <v>5017.99482121433</v>
      </c>
      <c r="P70" s="16" t="n">
        <f aca="false">SUM(P67:P69)</f>
        <v>4163.51546142673</v>
      </c>
      <c r="Q70" s="16" t="n">
        <f aca="false">SUM(Q67:Q69)</f>
        <v>15603.3055600302</v>
      </c>
      <c r="R70" s="16" t="n">
        <f aca="false">SUM(R67:R69)</f>
        <v>6222.33222600938</v>
      </c>
      <c r="S70" s="16" t="n">
        <f aca="false">SUM(S67:S69)</f>
        <v>1676.63612775051</v>
      </c>
      <c r="T70" s="16" t="n">
        <f aca="false">SUM(T67:T69)</f>
        <v>2159.52654356865</v>
      </c>
      <c r="U70" s="16" t="n">
        <f aca="false">SUM(U67:U69)</f>
        <v>5782.28051880624</v>
      </c>
      <c r="V70" s="16" t="n">
        <f aca="false">SUM(V67:V69)</f>
        <v>11757.0377570101</v>
      </c>
      <c r="W70" s="16" t="n">
        <f aca="false">SUM(W67:W69)</f>
        <v>1189.38958273336</v>
      </c>
      <c r="X70" s="16" t="n">
        <f aca="false">SUM(X67:X69)</f>
        <v>2481.11562678028</v>
      </c>
      <c r="Y70" s="16" t="n">
        <f aca="false">SUM(Y67:Y69)</f>
        <v>4951.04256207349</v>
      </c>
      <c r="Z70" s="16" t="n">
        <f aca="false">SUM(Z67:Z69)</f>
        <v>6376.43540702589</v>
      </c>
      <c r="AA70" s="16" t="n">
        <f aca="false">SUM(AA67:AA69)</f>
        <v>858.625839652843</v>
      </c>
      <c r="AB70" s="16" t="n">
        <f aca="false">SUM(AB67:AB69)</f>
        <v>6468.92605176881</v>
      </c>
      <c r="AC70" s="16" t="n">
        <f aca="false">SUM(AC67:AC69)</f>
        <v>46730.7469255541</v>
      </c>
      <c r="AD70" s="16" t="n">
        <f aca="false">SUM(AD67:AD69)</f>
        <v>6187.43240934809</v>
      </c>
      <c r="AE70" s="16" t="n">
        <f aca="false">SUM(AE67:AE69)</f>
        <v>29345.6915306102</v>
      </c>
      <c r="AF70" s="16" t="n">
        <f aca="false">SUM(AF67:AF69)</f>
        <v>9190.60468457059</v>
      </c>
      <c r="AG70" s="16" t="n">
        <f aca="false">SUM(AG67:AG69)</f>
        <v>11999.1639935585</v>
      </c>
      <c r="AH70" s="16" t="n">
        <f aca="false">SUM(AH67:AH69)</f>
        <v>2159.16129520754</v>
      </c>
      <c r="AI70" s="16" t="n">
        <f aca="false">SUM(AI67:AI69)</f>
        <v>3352.12991806098</v>
      </c>
      <c r="AJ70" s="16" t="n">
        <f aca="false">SUM(AJ67:AJ69)</f>
        <v>16087.0692894221</v>
      </c>
      <c r="AK70" s="16" t="n">
        <f aca="false">SUM(AK67:AK69)</f>
        <v>1805.94226583839</v>
      </c>
      <c r="AL70" s="16" t="n">
        <f aca="false">SUM(AL67:AL69)</f>
        <v>9864.8067142759</v>
      </c>
      <c r="AM70" s="16" t="n">
        <f aca="false">SUM(AM67:AM69)</f>
        <v>2048.74090678321</v>
      </c>
      <c r="AN70" s="16" t="n">
        <f aca="false">SUM(AN67:AN69)</f>
        <v>2259.62467583226</v>
      </c>
      <c r="AO70" s="16" t="n">
        <f aca="false">SUM(AO67:AO69)</f>
        <v>6237.0378199013</v>
      </c>
      <c r="AP70" s="16" t="n">
        <f aca="false">SUM(AP67:AP69)</f>
        <v>9427.49101986386</v>
      </c>
      <c r="AQ70" s="16" t="n">
        <f aca="false">SUM(AQ67:AQ69)</f>
        <v>7749.48977679401</v>
      </c>
      <c r="AR70" s="16" t="n">
        <f aca="false">SUM(AR67:AR69)</f>
        <v>5889.50074367239</v>
      </c>
      <c r="AS70" s="16" t="n">
        <f aca="false">SUM(AS67:AS69)</f>
        <v>9882.07144789858</v>
      </c>
      <c r="AT70" s="16" t="n">
        <f aca="false">SUM(AT67:AT69)</f>
        <v>7697.43561279181</v>
      </c>
      <c r="AU70" s="16" t="n">
        <f aca="false">SUM(AU67:AU69)</f>
        <v>5076.62032592502</v>
      </c>
      <c r="AV70" s="16" t="n">
        <f aca="false">SUM(AV67:AV69)</f>
        <v>25218.7090255454</v>
      </c>
      <c r="AW70" s="16" t="n">
        <f aca="false">SUM(AW67:AW69)</f>
        <v>7091.47871994226</v>
      </c>
      <c r="AX70" s="16" t="n">
        <f aca="false">SUM(AX67:AX69)</f>
        <v>7076.93488762554</v>
      </c>
      <c r="AY70" s="16" t="n">
        <f aca="false">SUM(AY67:AY69)</f>
        <v>4677.55536873252</v>
      </c>
      <c r="AZ70" s="16" t="n">
        <f aca="false">SUM(AZ67:AZ69)</f>
        <v>1649.50146959963</v>
      </c>
      <c r="BA70" s="16" t="n">
        <f aca="false">SUM(BA67:BA69)</f>
        <v>7410.02897748017</v>
      </c>
      <c r="BB70" s="16" t="n">
        <f aca="false">SUM(BB67:BB69)</f>
        <v>1328.38171261571</v>
      </c>
      <c r="BC70" s="16" t="n">
        <f aca="false">SUM(BC67:BC69)</f>
        <v>2817.56047732741</v>
      </c>
      <c r="BD70" s="16" t="n">
        <f aca="false">SUM(BD67:BD69)</f>
        <v>7072.3950688779</v>
      </c>
      <c r="BE70" s="16" t="n">
        <f aca="false">SUM(BE67:BE69)</f>
        <v>7903.25820460757</v>
      </c>
      <c r="BF70" s="16" t="n">
        <f aca="false">SUM(BF67:BF69)</f>
        <v>3482.79016133369</v>
      </c>
      <c r="BG70" s="16" t="n">
        <f aca="false">SUM(BG67:BG69)</f>
        <v>16731.8865574179</v>
      </c>
      <c r="BH70" s="16" t="n">
        <f aca="false">SUM(BH67:BH69)</f>
        <v>3611.9026827466</v>
      </c>
      <c r="BI70" s="16" t="n">
        <f aca="false">SUM(BI67:BI69)</f>
        <v>2385.843763143</v>
      </c>
      <c r="BJ70" s="16" t="n">
        <f aca="false">SUM(BJ67:BJ69)</f>
        <v>1657.44392188617</v>
      </c>
      <c r="BK70" s="16" t="n">
        <f aca="false">SUM(BK67:BK69)</f>
        <v>3448.56543448637</v>
      </c>
      <c r="BL70" s="16" t="n">
        <f aca="false">SUM(BL67:BL69)</f>
        <v>266.919543366681</v>
      </c>
      <c r="BM70" s="16" t="n">
        <f aca="false">SUM(BM67:BM69)</f>
        <v>1538.52892890292</v>
      </c>
      <c r="BN70" s="16" t="n">
        <f aca="false">SUM(BN67:BN69)</f>
        <v>0</v>
      </c>
      <c r="BO70" s="16" t="n">
        <f aca="false">SUM(C70:BN70)</f>
        <v>473946.392455343</v>
      </c>
      <c r="BP70" s="16" t="n">
        <f aca="false">SUM(BP67:BP69)</f>
        <v>204797.452559534</v>
      </c>
      <c r="BQ70" s="16" t="n">
        <f aca="false">SUM(BQ67:BQ69)</f>
        <v>4402.9</v>
      </c>
      <c r="BR70" s="16" t="n">
        <f aca="false">SUM(BR67:BR69)</f>
        <v>98404.4</v>
      </c>
      <c r="BS70" s="16" t="n">
        <f aca="false">SUM(BS67:BS69)</f>
        <v>95688.8916906416</v>
      </c>
      <c r="BT70" s="16" t="n">
        <f aca="false">SUM(BT67:BT69)</f>
        <v>2769.09981897583</v>
      </c>
      <c r="BU70" s="16" t="n">
        <f aca="false">SUM(BU67:BU69)</f>
        <v>171923.456270078</v>
      </c>
      <c r="BV70" s="16" t="n">
        <f aca="false">SUM(BV67:BV69)</f>
        <v>50972.9118346257</v>
      </c>
      <c r="BW70" s="16" t="n">
        <f aca="false">SUM(BW67:BW69)</f>
        <v>97518.6010642253</v>
      </c>
      <c r="BX70" s="16" t="n">
        <f aca="false">SUM(BO70:BW70)</f>
        <v>1200424.10569342</v>
      </c>
    </row>
    <row r="71" customFormat="false" ht="12.75" hidden="false" customHeight="false" outlineLevel="0" collapsed="false">
      <c r="A71" s="26" t="s">
        <v>252</v>
      </c>
      <c r="B71" s="4" t="s">
        <v>253</v>
      </c>
      <c r="C71" s="8" t="n">
        <v>486.711371607691</v>
      </c>
      <c r="D71" s="8" t="n">
        <v>25.5467331690164</v>
      </c>
      <c r="E71" s="8" t="n">
        <v>27.4608972027346</v>
      </c>
      <c r="F71" s="8" t="n">
        <v>236.353927347641</v>
      </c>
      <c r="G71" s="8" t="n">
        <v>4331.50587145721</v>
      </c>
      <c r="H71" s="8" t="n">
        <v>877.640555496792</v>
      </c>
      <c r="I71" s="8" t="n">
        <v>531.683972381854</v>
      </c>
      <c r="J71" s="8" t="n">
        <v>640.640096977358</v>
      </c>
      <c r="K71" s="8" t="n">
        <v>677.380809247519</v>
      </c>
      <c r="L71" s="8" t="n">
        <v>228.441390493047</v>
      </c>
      <c r="M71" s="8" t="n">
        <v>3634.63122411614</v>
      </c>
      <c r="N71" s="8" t="n">
        <v>1545.79503089793</v>
      </c>
      <c r="O71" s="8" t="n">
        <v>1405.3469594761</v>
      </c>
      <c r="P71" s="8" t="n">
        <v>1490.87828739737</v>
      </c>
      <c r="Q71" s="8" t="n">
        <v>1960.58610762186</v>
      </c>
      <c r="R71" s="8" t="n">
        <v>2227.31822186739</v>
      </c>
      <c r="S71" s="8" t="n">
        <v>632.005579253246</v>
      </c>
      <c r="T71" s="8" t="n">
        <v>1001.55575729273</v>
      </c>
      <c r="U71" s="8" t="n">
        <v>1764.95913390554</v>
      </c>
      <c r="V71" s="8" t="n">
        <v>1596.33071165347</v>
      </c>
      <c r="W71" s="8" t="n">
        <v>409.45211114401</v>
      </c>
      <c r="X71" s="8" t="n">
        <v>747.267489255629</v>
      </c>
      <c r="Y71" s="8" t="n">
        <v>2312.79874890675</v>
      </c>
      <c r="Z71" s="8" t="n">
        <v>2000.40639900775</v>
      </c>
      <c r="AA71" s="8" t="n">
        <v>434.244911039296</v>
      </c>
      <c r="AB71" s="8" t="n">
        <v>1579.40332432963</v>
      </c>
      <c r="AC71" s="8" t="n">
        <v>9574.66108957191</v>
      </c>
      <c r="AD71" s="8" t="n">
        <v>3285.36329569738</v>
      </c>
      <c r="AE71" s="8" t="n">
        <v>14875.6157979539</v>
      </c>
      <c r="AF71" s="8" t="n">
        <v>8534.12125566533</v>
      </c>
      <c r="AG71" s="8" t="n">
        <v>5479.19584874774</v>
      </c>
      <c r="AH71" s="8" t="n">
        <v>209.861125416713</v>
      </c>
      <c r="AI71" s="8" t="n">
        <v>477.684211493861</v>
      </c>
      <c r="AJ71" s="8" t="n">
        <v>5449.95204989676</v>
      </c>
      <c r="AK71" s="8" t="n">
        <v>1486.68482662727</v>
      </c>
      <c r="AL71" s="8" t="n">
        <v>4248.22724815887</v>
      </c>
      <c r="AM71" s="8" t="n">
        <v>820.318599119003</v>
      </c>
      <c r="AN71" s="8" t="n">
        <v>758.099188849935</v>
      </c>
      <c r="AO71" s="8" t="n">
        <v>1769.85183952845</v>
      </c>
      <c r="AP71" s="8" t="n">
        <v>5179.66260112872</v>
      </c>
      <c r="AQ71" s="8" t="n">
        <v>3860.18094068969</v>
      </c>
      <c r="AR71" s="8" t="n">
        <v>2069.59432299088</v>
      </c>
      <c r="AS71" s="8" t="n">
        <v>3545.3082454733</v>
      </c>
      <c r="AT71" s="8" t="n">
        <v>1215.15479314685</v>
      </c>
      <c r="AU71" s="8" t="n">
        <v>0</v>
      </c>
      <c r="AV71" s="8" t="n">
        <v>6372.13851339289</v>
      </c>
      <c r="AW71" s="8" t="n">
        <v>2369.85734937534</v>
      </c>
      <c r="AX71" s="8" t="n">
        <v>5864.95353138961</v>
      </c>
      <c r="AY71" s="8" t="n">
        <v>798.890816257777</v>
      </c>
      <c r="AZ71" s="8" t="n">
        <v>245.572656020271</v>
      </c>
      <c r="BA71" s="8" t="n">
        <v>1104.7781178434</v>
      </c>
      <c r="BB71" s="8" t="n">
        <v>6959.34676997972</v>
      </c>
      <c r="BC71" s="8" t="n">
        <v>367.090358750516</v>
      </c>
      <c r="BD71" s="8" t="n">
        <v>5502.31660021478</v>
      </c>
      <c r="BE71" s="8" t="n">
        <v>24260.2849716992</v>
      </c>
      <c r="BF71" s="8" t="n">
        <v>21242.2863904919</v>
      </c>
      <c r="BG71" s="8" t="n">
        <v>10330.1916862157</v>
      </c>
      <c r="BH71" s="8" t="n">
        <v>11628.94466405</v>
      </c>
      <c r="BI71" s="8" t="n">
        <v>1248.07100714025</v>
      </c>
      <c r="BJ71" s="8" t="n">
        <v>614.036701065706</v>
      </c>
      <c r="BK71" s="8" t="n">
        <v>2400.42617431963</v>
      </c>
      <c r="BL71" s="8" t="n">
        <v>105.02358787361</v>
      </c>
      <c r="BM71" s="8" t="n">
        <v>643.410897679496</v>
      </c>
      <c r="BN71" s="8" t="n">
        <v>424.500001211773</v>
      </c>
      <c r="BO71" s="16" t="n">
        <f aca="false">SUM(C71:BN71)</f>
        <v>208128.003697674</v>
      </c>
      <c r="BP71" s="8"/>
      <c r="BQ71" s="8"/>
      <c r="BR71" s="8"/>
      <c r="BS71" s="8"/>
      <c r="BT71" s="8"/>
      <c r="BU71" s="8"/>
      <c r="BV71" s="8"/>
      <c r="BW71" s="8"/>
      <c r="BX71" s="8"/>
    </row>
    <row r="72" customFormat="false" ht="12.75" hidden="false" customHeight="false" outlineLevel="0" collapsed="false">
      <c r="A72" s="26" t="s">
        <v>254</v>
      </c>
      <c r="B72" s="4" t="s">
        <v>255</v>
      </c>
      <c r="C72" s="8" t="n">
        <v>46.94197895283</v>
      </c>
      <c r="D72" s="8" t="n">
        <v>3.92990844330715</v>
      </c>
      <c r="E72" s="8" t="n">
        <v>1.18670092634739</v>
      </c>
      <c r="F72" s="8" t="n">
        <v>19.0879834362256</v>
      </c>
      <c r="G72" s="8" t="n">
        <v>93.7467361784437</v>
      </c>
      <c r="H72" s="8" t="n">
        <v>19.7734499429935</v>
      </c>
      <c r="I72" s="8" t="n">
        <v>16.8779846066385</v>
      </c>
      <c r="J72" s="8" t="n">
        <v>31.6740906347214</v>
      </c>
      <c r="K72" s="8" t="n">
        <v>10.5878610619674</v>
      </c>
      <c r="L72" s="8" t="n">
        <v>1.41568420337741</v>
      </c>
      <c r="M72" s="8" t="n">
        <v>123.9063678118</v>
      </c>
      <c r="N72" s="8" t="n">
        <v>13.3175815775068</v>
      </c>
      <c r="O72" s="8" t="n">
        <v>22.4933387651375</v>
      </c>
      <c r="P72" s="8" t="n">
        <v>51.7533522606775</v>
      </c>
      <c r="Q72" s="8" t="n">
        <v>81.0395493513839</v>
      </c>
      <c r="R72" s="8" t="n">
        <v>41.5844202065038</v>
      </c>
      <c r="S72" s="8" t="n">
        <v>1.80063614389417</v>
      </c>
      <c r="T72" s="8" t="n">
        <v>11.9475148476445</v>
      </c>
      <c r="U72" s="8" t="n">
        <v>15.5975015314951</v>
      </c>
      <c r="V72" s="8" t="n">
        <v>12.6617290019934</v>
      </c>
      <c r="W72" s="8" t="n">
        <v>3.72722930828787</v>
      </c>
      <c r="X72" s="8" t="n">
        <v>16.5158549753061</v>
      </c>
      <c r="Y72" s="8" t="n">
        <v>14.2804524705102</v>
      </c>
      <c r="Z72" s="8" t="n">
        <v>298.777272168748</v>
      </c>
      <c r="AA72" s="8" t="n">
        <v>36.2834483927934</v>
      </c>
      <c r="AB72" s="8" t="n">
        <v>69.4821557206618</v>
      </c>
      <c r="AC72" s="8" t="n">
        <v>170.104748340226</v>
      </c>
      <c r="AD72" s="8" t="n">
        <v>95.6895205903525</v>
      </c>
      <c r="AE72" s="8" t="n">
        <v>331.643327947156</v>
      </c>
      <c r="AF72" s="8" t="n">
        <v>252.174042613996</v>
      </c>
      <c r="AG72" s="8" t="n">
        <v>115.803968024691</v>
      </c>
      <c r="AH72" s="8" t="n">
        <v>5.02255289364468</v>
      </c>
      <c r="AI72" s="8" t="n">
        <v>1.38565323752195</v>
      </c>
      <c r="AJ72" s="8" t="n">
        <v>109.169438981693</v>
      </c>
      <c r="AK72" s="8" t="n">
        <v>15.1833210488296</v>
      </c>
      <c r="AL72" s="8" t="n">
        <v>180.220756396168</v>
      </c>
      <c r="AM72" s="8" t="n">
        <v>9.86947041705674</v>
      </c>
      <c r="AN72" s="8" t="n">
        <v>15.1049146805895</v>
      </c>
      <c r="AO72" s="8" t="n">
        <v>51.5364327865008</v>
      </c>
      <c r="AP72" s="8" t="n">
        <v>92.2092851203736</v>
      </c>
      <c r="AQ72" s="8" t="n">
        <v>1073.86949639833</v>
      </c>
      <c r="AR72" s="8" t="n">
        <v>200.806242892872</v>
      </c>
      <c r="AS72" s="8" t="n">
        <v>513.113866701798</v>
      </c>
      <c r="AT72" s="8" t="n">
        <v>1646.39848480962</v>
      </c>
      <c r="AU72" s="8" t="n">
        <v>2402.7964406381</v>
      </c>
      <c r="AV72" s="8" t="n">
        <v>136.28267186225</v>
      </c>
      <c r="AW72" s="8" t="n">
        <v>27.3433089844862</v>
      </c>
      <c r="AX72" s="8" t="n">
        <v>39.9707269008203</v>
      </c>
      <c r="AY72" s="8" t="n">
        <v>48.2688985393638</v>
      </c>
      <c r="AZ72" s="8" t="n">
        <v>5.29688564412559</v>
      </c>
      <c r="BA72" s="8" t="n">
        <v>89.2211957479526</v>
      </c>
      <c r="BB72" s="8" t="n">
        <v>4.66032272846802</v>
      </c>
      <c r="BC72" s="8" t="n">
        <v>4.89176530673015</v>
      </c>
      <c r="BD72" s="8" t="n">
        <v>81.0441968449617</v>
      </c>
      <c r="BE72" s="8" t="n">
        <v>0</v>
      </c>
      <c r="BF72" s="8" t="n">
        <v>2.590352129104</v>
      </c>
      <c r="BG72" s="8" t="n">
        <v>41.7213411093939</v>
      </c>
      <c r="BH72" s="8" t="n">
        <v>52.237017895914</v>
      </c>
      <c r="BI72" s="8" t="n">
        <v>160.60796007947</v>
      </c>
      <c r="BJ72" s="8" t="n">
        <v>36.8742514561557</v>
      </c>
      <c r="BK72" s="8" t="n">
        <v>164.314815998325</v>
      </c>
      <c r="BL72" s="8" t="n">
        <v>8.75834978585077</v>
      </c>
      <c r="BM72" s="8" t="n">
        <v>31.4233563820631</v>
      </c>
      <c r="BN72" s="8" t="n">
        <v>0</v>
      </c>
      <c r="BO72" s="16" t="n">
        <f aca="false">SUM(C72:BN72)</f>
        <v>9278.00016483615</v>
      </c>
      <c r="BP72" s="8"/>
      <c r="BQ72" s="8"/>
      <c r="BR72" s="8"/>
      <c r="BS72" s="8"/>
      <c r="BT72" s="8"/>
      <c r="BU72" s="8"/>
      <c r="BV72" s="8"/>
      <c r="BW72" s="28"/>
      <c r="BX72" s="8"/>
    </row>
    <row r="73" customFormat="false" ht="12.75" hidden="false" customHeight="false" outlineLevel="0" collapsed="false">
      <c r="A73" s="26" t="s">
        <v>256</v>
      </c>
      <c r="B73" s="4" t="s">
        <v>257</v>
      </c>
      <c r="C73" s="8" t="n">
        <v>603.520382739687</v>
      </c>
      <c r="D73" s="8" t="n">
        <v>9.00221511028448</v>
      </c>
      <c r="E73" s="8" t="n">
        <v>0.570341411701457</v>
      </c>
      <c r="F73" s="8" t="n">
        <v>4.10439121148956</v>
      </c>
      <c r="G73" s="8" t="n">
        <v>174.569073533519</v>
      </c>
      <c r="H73" s="8" t="n">
        <v>55.4512510688298</v>
      </c>
      <c r="I73" s="8" t="n">
        <v>71.2654676488794</v>
      </c>
      <c r="J73" s="8" t="n">
        <v>50.5505168563069</v>
      </c>
      <c r="K73" s="8" t="n">
        <v>52.1197685375431</v>
      </c>
      <c r="L73" s="8" t="n">
        <v>9.75813422124533</v>
      </c>
      <c r="M73" s="8" t="n">
        <v>174.962067508048</v>
      </c>
      <c r="N73" s="8" t="n">
        <v>6.59636322059982</v>
      </c>
      <c r="O73" s="8" t="n">
        <v>75.5200325771625</v>
      </c>
      <c r="P73" s="8" t="n">
        <v>51.4829802520211</v>
      </c>
      <c r="Q73" s="8" t="n">
        <v>125.165298740973</v>
      </c>
      <c r="R73" s="8" t="n">
        <v>112.574916712551</v>
      </c>
      <c r="S73" s="8" t="n">
        <v>87.1847230816133</v>
      </c>
      <c r="T73" s="8" t="n">
        <v>62.3688848507244</v>
      </c>
      <c r="U73" s="8" t="n">
        <v>49.1290713694259</v>
      </c>
      <c r="V73" s="8" t="n">
        <v>103.367797918459</v>
      </c>
      <c r="W73" s="8" t="n">
        <v>13.4346638395038</v>
      </c>
      <c r="X73" s="8" t="n">
        <v>16.6313697765886</v>
      </c>
      <c r="Y73" s="8" t="n">
        <v>46.7464498195149</v>
      </c>
      <c r="Z73" s="8" t="n">
        <v>22.9614492982344</v>
      </c>
      <c r="AA73" s="8" t="n">
        <v>66.0424800749378</v>
      </c>
      <c r="AB73" s="8" t="n">
        <v>123.758367392457</v>
      </c>
      <c r="AC73" s="8" t="n">
        <v>303.374393150218</v>
      </c>
      <c r="AD73" s="8" t="n">
        <v>27.4028441281209</v>
      </c>
      <c r="AE73" s="8" t="n">
        <v>289.470080330166</v>
      </c>
      <c r="AF73" s="8" t="n">
        <v>329.088629832999</v>
      </c>
      <c r="AG73" s="8" t="n">
        <v>107.352062795144</v>
      </c>
      <c r="AH73" s="8" t="n">
        <v>135.334699990443</v>
      </c>
      <c r="AI73" s="8" t="n">
        <v>25.565594819524</v>
      </c>
      <c r="AJ73" s="8" t="n">
        <v>214.383303028494</v>
      </c>
      <c r="AK73" s="8" t="n">
        <v>40.5287230071587</v>
      </c>
      <c r="AL73" s="8" t="n">
        <v>150.393262442056</v>
      </c>
      <c r="AM73" s="8" t="n">
        <v>25.6404596738389</v>
      </c>
      <c r="AN73" s="8" t="n">
        <v>51.8522152021927</v>
      </c>
      <c r="AO73" s="8" t="n">
        <v>10.6770446807373</v>
      </c>
      <c r="AP73" s="8" t="n">
        <v>138.253211811916</v>
      </c>
      <c r="AQ73" s="8" t="n">
        <v>8.25054330663391</v>
      </c>
      <c r="AR73" s="8" t="n">
        <v>7.95502533281864</v>
      </c>
      <c r="AS73" s="8" t="n">
        <v>21.0479563107152</v>
      </c>
      <c r="AT73" s="8" t="n">
        <v>225.221266265867</v>
      </c>
      <c r="AU73" s="8" t="n">
        <v>0</v>
      </c>
      <c r="AV73" s="8" t="n">
        <v>237.597504068652</v>
      </c>
      <c r="AW73" s="8" t="n">
        <v>179.164740448099</v>
      </c>
      <c r="AX73" s="8" t="n">
        <v>1106.13924750949</v>
      </c>
      <c r="AY73" s="8" t="n">
        <v>9.78834980361337</v>
      </c>
      <c r="AZ73" s="8" t="n">
        <v>20.5015189686286</v>
      </c>
      <c r="BA73" s="8" t="n">
        <v>31.5085718707602</v>
      </c>
      <c r="BB73" s="8" t="n">
        <v>844.830970009519</v>
      </c>
      <c r="BC73" s="8" t="n">
        <v>19.9508123598471</v>
      </c>
      <c r="BD73" s="8" t="n">
        <v>1338.51866752713</v>
      </c>
      <c r="BE73" s="8" t="n">
        <v>466.096526115889</v>
      </c>
      <c r="BF73" s="8" t="n">
        <v>282.475548702018</v>
      </c>
      <c r="BG73" s="8" t="n">
        <v>514.258990062919</v>
      </c>
      <c r="BH73" s="8" t="n">
        <v>2346.91917503105</v>
      </c>
      <c r="BI73" s="8" t="n">
        <v>136.290387234499</v>
      </c>
      <c r="BJ73" s="8" t="n">
        <v>241.602838493644</v>
      </c>
      <c r="BK73" s="8" t="n">
        <v>438.895786023463</v>
      </c>
      <c r="BL73" s="8" t="n">
        <v>3.53267883629904</v>
      </c>
      <c r="BM73" s="8" t="n">
        <v>56.4979120531385</v>
      </c>
      <c r="BN73" s="8" t="n">
        <v>0</v>
      </c>
      <c r="BO73" s="16" t="n">
        <f aca="false">SUM(C73:BN73)</f>
        <v>12555.2</v>
      </c>
      <c r="BP73" s="8"/>
      <c r="BQ73" s="8"/>
      <c r="BR73" s="8"/>
      <c r="BS73" s="8"/>
      <c r="BT73" s="8"/>
      <c r="BU73" s="8"/>
      <c r="BV73" s="8"/>
      <c r="BW73" s="28"/>
      <c r="BX73" s="8"/>
    </row>
    <row r="74" customFormat="false" ht="12.75" hidden="false" customHeight="false" outlineLevel="0" collapsed="false">
      <c r="A74" s="26" t="s">
        <v>258</v>
      </c>
      <c r="B74" s="4" t="s">
        <v>259</v>
      </c>
      <c r="C74" s="8" t="n">
        <v>1794.66733065883</v>
      </c>
      <c r="D74" s="8" t="n">
        <v>26.7190963185183</v>
      </c>
      <c r="E74" s="8" t="n">
        <v>7.32525949626315</v>
      </c>
      <c r="F74" s="8" t="n">
        <v>-14.6981649785392</v>
      </c>
      <c r="G74" s="8" t="n">
        <v>1413.25414026846</v>
      </c>
      <c r="H74" s="8" t="n">
        <v>83.3339236839597</v>
      </c>
      <c r="I74" s="8" t="n">
        <v>3.70679523437682</v>
      </c>
      <c r="J74" s="8" t="n">
        <v>195.170185511242</v>
      </c>
      <c r="K74" s="8" t="n">
        <v>41.1835685078007</v>
      </c>
      <c r="L74" s="8" t="n">
        <v>494.331980947022</v>
      </c>
      <c r="M74" s="8" t="n">
        <v>3293.72797121381</v>
      </c>
      <c r="N74" s="8" t="n">
        <v>2115.14466428473</v>
      </c>
      <c r="O74" s="8" t="n">
        <v>59.3174345871214</v>
      </c>
      <c r="P74" s="8" t="n">
        <v>-21.6803312625621</v>
      </c>
      <c r="Q74" s="8" t="n">
        <v>-151.721522778958</v>
      </c>
      <c r="R74" s="8" t="n">
        <v>385.856147333998</v>
      </c>
      <c r="S74" s="8" t="n">
        <v>-181.580047975335</v>
      </c>
      <c r="T74" s="8" t="n">
        <v>45.5889931753693</v>
      </c>
      <c r="U74" s="8" t="n">
        <v>993.062222700944</v>
      </c>
      <c r="V74" s="8" t="n">
        <v>-346.886646014842</v>
      </c>
      <c r="W74" s="8" t="n">
        <v>147.992810120696</v>
      </c>
      <c r="X74" s="8" t="n">
        <v>187.050356850943</v>
      </c>
      <c r="Y74" s="8" t="n">
        <v>326.920112425921</v>
      </c>
      <c r="Z74" s="8" t="n">
        <v>1675.89852477184</v>
      </c>
      <c r="AA74" s="8" t="n">
        <v>-27.7694086767303</v>
      </c>
      <c r="AB74" s="8" t="n">
        <v>342.273302901146</v>
      </c>
      <c r="AC74" s="8" t="n">
        <v>6027.48883832296</v>
      </c>
      <c r="AD74" s="8" t="n">
        <v>1534.82019117721</v>
      </c>
      <c r="AE74" s="8" t="n">
        <v>5724.16832527404</v>
      </c>
      <c r="AF74" s="8" t="n">
        <v>3673.31652017753</v>
      </c>
      <c r="AG74" s="8" t="n">
        <v>302.668324360361</v>
      </c>
      <c r="AH74" s="8" t="n">
        <v>368.904918844573</v>
      </c>
      <c r="AI74" s="8" t="n">
        <v>21.1671849820001</v>
      </c>
      <c r="AJ74" s="8" t="n">
        <v>328.027536596857</v>
      </c>
      <c r="AK74" s="8" t="n">
        <v>482.224326567396</v>
      </c>
      <c r="AL74" s="8" t="n">
        <v>1579.85765794242</v>
      </c>
      <c r="AM74" s="8" t="n">
        <v>69.4866820939468</v>
      </c>
      <c r="AN74" s="8" t="n">
        <v>376.333462732588</v>
      </c>
      <c r="AO74" s="8" t="n">
        <v>1561.70182887055</v>
      </c>
      <c r="AP74" s="8" t="n">
        <v>1943.48250131564</v>
      </c>
      <c r="AQ74" s="8" t="n">
        <v>3737.03963122883</v>
      </c>
      <c r="AR74" s="8" t="n">
        <v>1923.55651534418</v>
      </c>
      <c r="AS74" s="8" t="n">
        <v>2901.54951930959</v>
      </c>
      <c r="AT74" s="8" t="n">
        <v>11143.3436038669</v>
      </c>
      <c r="AU74" s="8" t="n">
        <v>1618.78634203571</v>
      </c>
      <c r="AV74" s="8" t="n">
        <v>21761.8030481479</v>
      </c>
      <c r="AW74" s="8" t="n">
        <v>919.77802583124</v>
      </c>
      <c r="AX74" s="8" t="n">
        <v>-1352.74335302248</v>
      </c>
      <c r="AY74" s="8" t="n">
        <v>303.594347173768</v>
      </c>
      <c r="AZ74" s="8" t="n">
        <v>498.141270364201</v>
      </c>
      <c r="BA74" s="8" t="n">
        <v>1722.54235931972</v>
      </c>
      <c r="BB74" s="8" t="n">
        <v>310.727235185746</v>
      </c>
      <c r="BC74" s="8" t="n">
        <v>104.279937235035</v>
      </c>
      <c r="BD74" s="8" t="n">
        <v>954.028663563665</v>
      </c>
      <c r="BE74" s="8" t="n">
        <v>-507.121085216377</v>
      </c>
      <c r="BF74" s="8" t="n">
        <v>150.801981641966</v>
      </c>
      <c r="BG74" s="8" t="n">
        <v>4206.10537480718</v>
      </c>
      <c r="BH74" s="8" t="n">
        <v>348.378619508393</v>
      </c>
      <c r="BI74" s="8" t="n">
        <v>348.376633539598</v>
      </c>
      <c r="BJ74" s="8" t="n">
        <v>425.065810677691</v>
      </c>
      <c r="BK74" s="8" t="n">
        <v>-247.341602464125</v>
      </c>
      <c r="BL74" s="8" t="n">
        <v>150.79340871659</v>
      </c>
      <c r="BM74" s="8" t="n">
        <v>1099.44038338629</v>
      </c>
      <c r="BN74" s="8" t="n">
        <v>0</v>
      </c>
      <c r="BO74" s="16" t="n">
        <f aca="false">SUM(C74:BN74)</f>
        <v>89402.7636687453</v>
      </c>
      <c r="BP74" s="8"/>
      <c r="BQ74" s="8"/>
      <c r="BR74" s="8"/>
      <c r="BS74" s="8"/>
      <c r="BT74" s="8"/>
      <c r="BU74" s="8"/>
      <c r="BV74" s="8"/>
      <c r="BW74" s="8"/>
      <c r="BX74" s="8"/>
    </row>
    <row r="75" customFormat="false" ht="12.75" hidden="false" customHeight="false" outlineLevel="0" collapsed="false">
      <c r="A75" s="26" t="s">
        <v>260</v>
      </c>
      <c r="B75" s="4" t="s">
        <v>261</v>
      </c>
      <c r="C75" s="16" t="n">
        <f aca="false">SUM(C71:C74)-2*C73</f>
        <v>1724.80029847966</v>
      </c>
      <c r="D75" s="16" t="n">
        <f aca="false">SUM(D71:D74)-2*D73</f>
        <v>47.1935228205573</v>
      </c>
      <c r="E75" s="16" t="n">
        <f aca="false">SUM(E71:E74)-2*E73</f>
        <v>35.4025162136437</v>
      </c>
      <c r="F75" s="16" t="n">
        <f aca="false">SUM(F71:F74)-2*F73</f>
        <v>236.639354593837</v>
      </c>
      <c r="G75" s="16" t="n">
        <f aca="false">SUM(G71:G74)-2*G73</f>
        <v>5663.93767437059</v>
      </c>
      <c r="H75" s="16" t="n">
        <f aca="false">SUM(H71:H74)-2*H73</f>
        <v>925.296678054916</v>
      </c>
      <c r="I75" s="16" t="n">
        <f aca="false">SUM(I71:I74)-2*I73</f>
        <v>481.00328457399</v>
      </c>
      <c r="J75" s="16" t="n">
        <f aca="false">SUM(J71:J74)-2*J73</f>
        <v>816.933856267014</v>
      </c>
      <c r="K75" s="16" t="n">
        <f aca="false">SUM(K71:K74)-2*K73</f>
        <v>677.032470279744</v>
      </c>
      <c r="L75" s="16" t="n">
        <f aca="false">SUM(L71:L74)-2*L73</f>
        <v>714.430921422201</v>
      </c>
      <c r="M75" s="16" t="n">
        <f aca="false">SUM(M71:M74)-2*M73</f>
        <v>6877.3034956337</v>
      </c>
      <c r="N75" s="16" t="n">
        <f aca="false">SUM(N71:N74)-2*N73</f>
        <v>3667.66091353957</v>
      </c>
      <c r="O75" s="16" t="n">
        <f aca="false">SUM(O71:O74)-2*O73</f>
        <v>1411.63770025119</v>
      </c>
      <c r="P75" s="16" t="n">
        <f aca="false">SUM(P71:P74)-2*P73</f>
        <v>1469.46832814347</v>
      </c>
      <c r="Q75" s="16" t="n">
        <f aca="false">SUM(Q71:Q74)-2*Q73</f>
        <v>1764.73883545332</v>
      </c>
      <c r="R75" s="16" t="n">
        <f aca="false">SUM(R71:R74)-2*R73</f>
        <v>2542.18387269534</v>
      </c>
      <c r="S75" s="16" t="n">
        <f aca="false">SUM(S71:S74)-2*S73</f>
        <v>365.041444340192</v>
      </c>
      <c r="T75" s="16" t="n">
        <f aca="false">SUM(T71:T74)-2*T73</f>
        <v>996.723380465017</v>
      </c>
      <c r="U75" s="16" t="n">
        <f aca="false">SUM(U71:U74)-2*U73</f>
        <v>2724.48978676855</v>
      </c>
      <c r="V75" s="16" t="n">
        <f aca="false">SUM(V71:V74)-2*V73</f>
        <v>1158.73799672216</v>
      </c>
      <c r="W75" s="16" t="n">
        <f aca="false">SUM(W71:W74)-2*W73</f>
        <v>547.73748673349</v>
      </c>
      <c r="X75" s="16" t="n">
        <f aca="false">SUM(X71:X74)-2*X73</f>
        <v>934.202331305289</v>
      </c>
      <c r="Y75" s="16" t="n">
        <f aca="false">SUM(Y71:Y74)-2*Y73</f>
        <v>2607.25286398366</v>
      </c>
      <c r="Z75" s="16" t="n">
        <f aca="false">SUM(Z71:Z74)-2*Z73</f>
        <v>3952.12074665011</v>
      </c>
      <c r="AA75" s="16" t="n">
        <f aca="false">SUM(AA71:AA74)-2*AA73</f>
        <v>376.716470680422</v>
      </c>
      <c r="AB75" s="16" t="n">
        <f aca="false">SUM(AB71:AB74)-2*AB73</f>
        <v>1867.40041555898</v>
      </c>
      <c r="AC75" s="16" t="n">
        <f aca="false">SUM(AC71:AC74)-2*AC73</f>
        <v>15468.8802830849</v>
      </c>
      <c r="AD75" s="16" t="n">
        <f aca="false">SUM(AD71:AD74)-2*AD73</f>
        <v>4888.47016333682</v>
      </c>
      <c r="AE75" s="16" t="n">
        <f aca="false">SUM(AE71:AE74)-2*AE73</f>
        <v>20641.9573708449</v>
      </c>
      <c r="AF75" s="16" t="n">
        <f aca="false">SUM(AF71:AF74)-2*AF73</f>
        <v>12130.5231886239</v>
      </c>
      <c r="AG75" s="16" t="n">
        <f aca="false">SUM(AG71:AG74)-2*AG73</f>
        <v>5790.31607833764</v>
      </c>
      <c r="AH75" s="16" t="n">
        <f aca="false">SUM(AH71:AH74)-2*AH73</f>
        <v>448.453897164488</v>
      </c>
      <c r="AI75" s="16" t="n">
        <f aca="false">SUM(AI71:AI74)-2*AI73</f>
        <v>474.671454893859</v>
      </c>
      <c r="AJ75" s="16" t="n">
        <f aca="false">SUM(AJ71:AJ74)-2*AJ73</f>
        <v>5672.76572244681</v>
      </c>
      <c r="AK75" s="16" t="n">
        <f aca="false">SUM(AK71:AK74)-2*AK73</f>
        <v>1943.56375123634</v>
      </c>
      <c r="AL75" s="16" t="n">
        <f aca="false">SUM(AL71:AL74)-2*AL73</f>
        <v>5857.9124000554</v>
      </c>
      <c r="AM75" s="16" t="n">
        <f aca="false">SUM(AM71:AM74)-2*AM73</f>
        <v>874.034291956168</v>
      </c>
      <c r="AN75" s="16" t="n">
        <f aca="false">SUM(AN71:AN74)-2*AN73</f>
        <v>1097.68535106092</v>
      </c>
      <c r="AO75" s="16" t="n">
        <f aca="false">SUM(AO71:AO74)-2*AO73</f>
        <v>3372.41305650477</v>
      </c>
      <c r="AP75" s="16" t="n">
        <f aca="false">SUM(AP71:AP74)-2*AP73</f>
        <v>7077.10117575282</v>
      </c>
      <c r="AQ75" s="16" t="n">
        <f aca="false">SUM(AQ71:AQ74)-2*AQ73</f>
        <v>8662.83952501022</v>
      </c>
      <c r="AR75" s="16" t="n">
        <f aca="false">SUM(AR71:AR74)-2*AR73</f>
        <v>4186.00205589511</v>
      </c>
      <c r="AS75" s="16" t="n">
        <f aca="false">SUM(AS71:AS74)-2*AS73</f>
        <v>6938.92367517398</v>
      </c>
      <c r="AT75" s="16" t="n">
        <f aca="false">SUM(AT71:AT74)-2*AT73</f>
        <v>13779.6756155575</v>
      </c>
      <c r="AU75" s="16" t="n">
        <f aca="false">SUM(AU71:AU74)-2*AU73</f>
        <v>4021.58278267381</v>
      </c>
      <c r="AV75" s="16" t="n">
        <f aca="false">SUM(AV71:AV74)-2*AV73</f>
        <v>28032.6267293343</v>
      </c>
      <c r="AW75" s="16" t="n">
        <f aca="false">SUM(AW71:AW74)-2*AW73</f>
        <v>3137.81394374296</v>
      </c>
      <c r="AX75" s="16" t="n">
        <f aca="false">SUM(AX71:AX74)-2*AX73</f>
        <v>3446.04165775847</v>
      </c>
      <c r="AY75" s="16" t="n">
        <f aca="false">SUM(AY71:AY74)-2*AY73</f>
        <v>1140.9657121673</v>
      </c>
      <c r="AZ75" s="16" t="n">
        <f aca="false">SUM(AZ71:AZ74)-2*AZ73</f>
        <v>728.50929305997</v>
      </c>
      <c r="BA75" s="16" t="n">
        <f aca="false">SUM(BA71:BA74)-2*BA73</f>
        <v>2885.03310104032</v>
      </c>
      <c r="BB75" s="16" t="n">
        <f aca="false">SUM(BB71:BB74)-2*BB73</f>
        <v>6429.90335788441</v>
      </c>
      <c r="BC75" s="16" t="n">
        <f aca="false">SUM(BC71:BC74)-2*BC73</f>
        <v>456.311248932434</v>
      </c>
      <c r="BD75" s="16" t="n">
        <f aca="false">SUM(BD71:BD74)-2*BD73</f>
        <v>5198.87079309628</v>
      </c>
      <c r="BE75" s="16" t="n">
        <f aca="false">SUM(BE71:BE74)-2*BE73</f>
        <v>23287.067360367</v>
      </c>
      <c r="BF75" s="16" t="n">
        <f aca="false">SUM(BF71:BF74)-2*BF73</f>
        <v>21113.2031755609</v>
      </c>
      <c r="BG75" s="16" t="n">
        <f aca="false">SUM(BG71:BG74)-2*BG73</f>
        <v>14063.7594120694</v>
      </c>
      <c r="BH75" s="16" t="n">
        <f aca="false">SUM(BH71:BH74)-2*BH73</f>
        <v>9682.64112642329</v>
      </c>
      <c r="BI75" s="16" t="n">
        <f aca="false">SUM(BI71:BI74)-2*BI73</f>
        <v>1620.76521352482</v>
      </c>
      <c r="BJ75" s="16" t="n">
        <f aca="false">SUM(BJ71:BJ74)-2*BJ73</f>
        <v>834.373924705908</v>
      </c>
      <c r="BK75" s="16" t="n">
        <f aca="false">SUM(BK71:BK74)-2*BK73</f>
        <v>1878.50360183036</v>
      </c>
      <c r="BL75" s="16" t="n">
        <f aca="false">SUM(BL71:BL74)-2*BL73</f>
        <v>261.042667539752</v>
      </c>
      <c r="BM75" s="16" t="n">
        <f aca="false">SUM(BM71:BM74)-2*BM73</f>
        <v>1717.77672539471</v>
      </c>
      <c r="BN75" s="16" t="n">
        <f aca="false">SUM(BN71:BN74)-2*BN73</f>
        <v>424.500001211773</v>
      </c>
      <c r="BO75" s="16" t="n">
        <f aca="false">SUM(C75:BN75)</f>
        <v>294253.567531255</v>
      </c>
      <c r="BP75" s="8"/>
      <c r="BQ75" s="8"/>
      <c r="BR75" s="8"/>
      <c r="BS75" s="8"/>
      <c r="BT75" s="8"/>
      <c r="BU75" s="8"/>
      <c r="BV75" s="8"/>
      <c r="BW75" s="8"/>
      <c r="BX75" s="8"/>
    </row>
    <row r="76" customFormat="false" ht="12.75" hidden="false" customHeight="false" outlineLevel="0" collapsed="false">
      <c r="A76" s="26" t="s">
        <v>262</v>
      </c>
      <c r="B76" s="4" t="s">
        <v>263</v>
      </c>
      <c r="C76" s="8" t="n">
        <v>980.669357134654</v>
      </c>
      <c r="D76" s="8" t="n">
        <v>50.354439684105</v>
      </c>
      <c r="E76" s="8" t="n">
        <v>13.7843573473148</v>
      </c>
      <c r="F76" s="8" t="n">
        <v>126.77198049792</v>
      </c>
      <c r="G76" s="8" t="n">
        <v>1509.90494068259</v>
      </c>
      <c r="H76" s="8" t="n">
        <v>379.311888999987</v>
      </c>
      <c r="I76" s="8" t="n">
        <v>214.882131644046</v>
      </c>
      <c r="J76" s="8" t="n">
        <v>220.250400166286</v>
      </c>
      <c r="K76" s="8" t="n">
        <v>343.518854709932</v>
      </c>
      <c r="L76" s="8" t="n">
        <v>142.24106844441</v>
      </c>
      <c r="M76" s="8" t="n">
        <v>1752.81331044376</v>
      </c>
      <c r="N76" s="8" t="n">
        <v>805.600614124171</v>
      </c>
      <c r="O76" s="8" t="n">
        <v>577.826257234144</v>
      </c>
      <c r="P76" s="8" t="n">
        <v>673.770147566133</v>
      </c>
      <c r="Q76" s="8" t="n">
        <v>694.630139948252</v>
      </c>
      <c r="R76" s="8" t="n">
        <v>688.491932728157</v>
      </c>
      <c r="S76" s="8" t="n">
        <v>705.704873076821</v>
      </c>
      <c r="T76" s="8" t="n">
        <v>350.588053723166</v>
      </c>
      <c r="U76" s="8" t="n">
        <v>632.453006147989</v>
      </c>
      <c r="V76" s="8" t="n">
        <v>707.955321821342</v>
      </c>
      <c r="W76" s="8" t="n">
        <v>264.656220562225</v>
      </c>
      <c r="X76" s="8" t="n">
        <v>266.11507659412</v>
      </c>
      <c r="Y76" s="8" t="n">
        <v>240.085118209974</v>
      </c>
      <c r="Z76" s="8" t="n">
        <v>2139.3855087756</v>
      </c>
      <c r="AA76" s="8" t="n">
        <v>18.1093696502334</v>
      </c>
      <c r="AB76" s="8" t="n">
        <v>1339.11065554185</v>
      </c>
      <c r="AC76" s="8" t="n">
        <v>2693.43638477888</v>
      </c>
      <c r="AD76" s="8" t="n">
        <v>693.122537397906</v>
      </c>
      <c r="AE76" s="8" t="n">
        <v>2781.35273120396</v>
      </c>
      <c r="AF76" s="8" t="n">
        <v>2373.30476982757</v>
      </c>
      <c r="AG76" s="8" t="n">
        <v>1554.39732125449</v>
      </c>
      <c r="AH76" s="8" t="n">
        <v>465.643729990255</v>
      </c>
      <c r="AI76" s="8" t="n">
        <v>71.247470727372</v>
      </c>
      <c r="AJ76" s="8" t="n">
        <v>4882.25357336736</v>
      </c>
      <c r="AK76" s="8" t="n">
        <v>104.202708179123</v>
      </c>
      <c r="AL76" s="8" t="n">
        <v>1159.67159391476</v>
      </c>
      <c r="AM76" s="8" t="n">
        <v>261.351325378009</v>
      </c>
      <c r="AN76" s="8" t="n">
        <v>656.810807455799</v>
      </c>
      <c r="AO76" s="8" t="n">
        <v>1718.08434967889</v>
      </c>
      <c r="AP76" s="8" t="n">
        <v>1547.15875107076</v>
      </c>
      <c r="AQ76" s="8" t="n">
        <v>1440.80154003091</v>
      </c>
      <c r="AR76" s="8" t="n">
        <v>329.292228508912</v>
      </c>
      <c r="AS76" s="8" t="n">
        <v>1038.29091416266</v>
      </c>
      <c r="AT76" s="8" t="n">
        <v>2138.99939447157</v>
      </c>
      <c r="AU76" s="8" t="n">
        <v>15284.2968669035</v>
      </c>
      <c r="AV76" s="8" t="n">
        <v>2976.03794256604</v>
      </c>
      <c r="AW76" s="8" t="n">
        <v>791.862869573155</v>
      </c>
      <c r="AX76" s="8" t="n">
        <v>3917.42753067847</v>
      </c>
      <c r="AY76" s="8" t="n">
        <v>331.332982619958</v>
      </c>
      <c r="AZ76" s="8" t="n">
        <v>212.703470630432</v>
      </c>
      <c r="BA76" s="8" t="n">
        <v>3242.87040635609</v>
      </c>
      <c r="BB76" s="8" t="n">
        <v>89.1532311344284</v>
      </c>
      <c r="BC76" s="8" t="n">
        <v>58.1612751599648</v>
      </c>
      <c r="BD76" s="8" t="n">
        <v>1252.61856657824</v>
      </c>
      <c r="BE76" s="8" t="n">
        <v>2818.32111597402</v>
      </c>
      <c r="BF76" s="8" t="n">
        <v>2242.67370460596</v>
      </c>
      <c r="BG76" s="8" t="n">
        <v>2156.60082602914</v>
      </c>
      <c r="BH76" s="8" t="n">
        <v>766.063310074466</v>
      </c>
      <c r="BI76" s="8" t="n">
        <v>337.868655698835</v>
      </c>
      <c r="BJ76" s="8" t="n">
        <v>252.637596980265</v>
      </c>
      <c r="BK76" s="8" t="n">
        <v>212.006681092883</v>
      </c>
      <c r="BL76" s="8" t="n">
        <v>58.6295316450547</v>
      </c>
      <c r="BM76" s="8" t="n">
        <v>298.42768323652</v>
      </c>
      <c r="BN76" s="8" t="n">
        <v>0</v>
      </c>
      <c r="BO76" s="16" t="n">
        <f aca="false">SUM(C76:BN76)</f>
        <v>79048.1014043959</v>
      </c>
      <c r="BP76" s="8"/>
      <c r="BQ76" s="8"/>
      <c r="BR76" s="8"/>
      <c r="BS76" s="8"/>
      <c r="BT76" s="8"/>
      <c r="BU76" s="8"/>
      <c r="BV76" s="8"/>
      <c r="BW76" s="8"/>
      <c r="BX76" s="8"/>
    </row>
    <row r="77" customFormat="false" ht="12.75" hidden="false" customHeight="false" outlineLevel="0" collapsed="false">
      <c r="A77" s="26" t="s">
        <v>264</v>
      </c>
      <c r="B77" s="4" t="s">
        <v>265</v>
      </c>
      <c r="C77" s="16" t="n">
        <f aca="false">SUM(C75:C76)</f>
        <v>2705.46965561432</v>
      </c>
      <c r="D77" s="16" t="n">
        <f aca="false">SUM(D75:D76)</f>
        <v>97.5479625046623</v>
      </c>
      <c r="E77" s="16" t="n">
        <f aca="false">SUM(E75:E76)</f>
        <v>49.1868735609585</v>
      </c>
      <c r="F77" s="16" t="n">
        <f aca="false">SUM(F75:F76)</f>
        <v>363.411335091757</v>
      </c>
      <c r="G77" s="16" t="n">
        <f aca="false">SUM(G75:G76)</f>
        <v>7173.84261505318</v>
      </c>
      <c r="H77" s="16" t="n">
        <f aca="false">SUM(H75:H76)</f>
        <v>1304.6085670549</v>
      </c>
      <c r="I77" s="16" t="n">
        <f aca="false">SUM(I75:I76)</f>
        <v>695.885416218036</v>
      </c>
      <c r="J77" s="16" t="n">
        <f aca="false">SUM(J75:J76)</f>
        <v>1037.1842564333</v>
      </c>
      <c r="K77" s="16" t="n">
        <f aca="false">SUM(K75:K76)</f>
        <v>1020.55132498968</v>
      </c>
      <c r="L77" s="16" t="n">
        <f aca="false">SUM(L75:L76)</f>
        <v>856.671989866612</v>
      </c>
      <c r="M77" s="16" t="n">
        <f aca="false">SUM(M75:M76)</f>
        <v>8630.11680607746</v>
      </c>
      <c r="N77" s="16" t="n">
        <f aca="false">SUM(N75:N76)</f>
        <v>4473.26152766374</v>
      </c>
      <c r="O77" s="16" t="n">
        <f aca="false">SUM(O75:O76)</f>
        <v>1989.46395748534</v>
      </c>
      <c r="P77" s="16" t="n">
        <f aca="false">SUM(P75:P76)</f>
        <v>2143.2384757096</v>
      </c>
      <c r="Q77" s="16" t="n">
        <f aca="false">SUM(Q75:Q76)</f>
        <v>2459.36897540157</v>
      </c>
      <c r="R77" s="16" t="n">
        <f aca="false">SUM(R75:R76)</f>
        <v>3230.6758054235</v>
      </c>
      <c r="S77" s="16" t="n">
        <f aca="false">SUM(S75:S76)</f>
        <v>1070.74631741701</v>
      </c>
      <c r="T77" s="16" t="n">
        <f aca="false">SUM(T75:T76)</f>
        <v>1347.31143418818</v>
      </c>
      <c r="U77" s="16" t="n">
        <f aca="false">SUM(U75:U76)</f>
        <v>3356.94279291654</v>
      </c>
      <c r="V77" s="16" t="n">
        <f aca="false">SUM(V75:V76)</f>
        <v>1866.69331854351</v>
      </c>
      <c r="W77" s="16" t="n">
        <f aca="false">SUM(W75:W76)</f>
        <v>812.393707295715</v>
      </c>
      <c r="X77" s="16" t="n">
        <f aca="false">SUM(X75:X76)</f>
        <v>1200.31740789941</v>
      </c>
      <c r="Y77" s="16" t="n">
        <f aca="false">SUM(Y75:Y76)</f>
        <v>2847.33798219364</v>
      </c>
      <c r="Z77" s="16" t="n">
        <f aca="false">SUM(Z75:Z76)</f>
        <v>6091.50625542571</v>
      </c>
      <c r="AA77" s="16" t="n">
        <f aca="false">SUM(AA75:AA76)</f>
        <v>394.825840330655</v>
      </c>
      <c r="AB77" s="16" t="n">
        <f aca="false">SUM(AB75:AB76)</f>
        <v>3206.51107110083</v>
      </c>
      <c r="AC77" s="16" t="n">
        <f aca="false">SUM(AC75:AC76)</f>
        <v>18162.3166678637</v>
      </c>
      <c r="AD77" s="16" t="n">
        <f aca="false">SUM(AD75:AD76)</f>
        <v>5581.59270073473</v>
      </c>
      <c r="AE77" s="16" t="n">
        <f aca="false">SUM(AE75:AE76)</f>
        <v>23423.3101020489</v>
      </c>
      <c r="AF77" s="16" t="n">
        <f aca="false">SUM(AF75:AF76)</f>
        <v>14503.8279584514</v>
      </c>
      <c r="AG77" s="16" t="n">
        <f aca="false">SUM(AG75:AG76)</f>
        <v>7344.71339959213</v>
      </c>
      <c r="AH77" s="16" t="n">
        <f aca="false">SUM(AH75:AH76)</f>
        <v>914.097627154743</v>
      </c>
      <c r="AI77" s="16" t="n">
        <f aca="false">SUM(AI75:AI76)</f>
        <v>545.918925621231</v>
      </c>
      <c r="AJ77" s="16" t="n">
        <f aca="false">SUM(AJ75:AJ76)</f>
        <v>10555.0192958142</v>
      </c>
      <c r="AK77" s="16" t="n">
        <f aca="false">SUM(AK75:AK76)</f>
        <v>2047.76645941546</v>
      </c>
      <c r="AL77" s="16" t="n">
        <f aca="false">SUM(AL75:AL76)</f>
        <v>7017.58399397017</v>
      </c>
      <c r="AM77" s="16" t="n">
        <f aca="false">SUM(AM75:AM76)</f>
        <v>1135.38561733418</v>
      </c>
      <c r="AN77" s="16" t="n">
        <f aca="false">SUM(AN75:AN76)</f>
        <v>1754.49615851672</v>
      </c>
      <c r="AO77" s="16" t="n">
        <f aca="false">SUM(AO75:AO76)</f>
        <v>5090.49740618366</v>
      </c>
      <c r="AP77" s="16" t="n">
        <f aca="false">SUM(AP75:AP76)</f>
        <v>8624.25992682359</v>
      </c>
      <c r="AQ77" s="16" t="n">
        <f aca="false">SUM(AQ75:AQ76)</f>
        <v>10103.6410650411</v>
      </c>
      <c r="AR77" s="16" t="n">
        <f aca="false">SUM(AR75:AR76)</f>
        <v>4515.29428440403</v>
      </c>
      <c r="AS77" s="16" t="n">
        <f aca="false">SUM(AS75:AS76)</f>
        <v>7977.21458933664</v>
      </c>
      <c r="AT77" s="16" t="n">
        <f aca="false">SUM(AT75:AT76)</f>
        <v>15918.675010029</v>
      </c>
      <c r="AU77" s="16" t="n">
        <f aca="false">SUM(AU75:AU76)</f>
        <v>19305.8796495774</v>
      </c>
      <c r="AV77" s="16" t="n">
        <f aca="false">SUM(AV75:AV76)</f>
        <v>31008.6646719004</v>
      </c>
      <c r="AW77" s="16" t="n">
        <f aca="false">SUM(AW75:AW76)</f>
        <v>3929.67681331612</v>
      </c>
      <c r="AX77" s="16" t="n">
        <f aca="false">SUM(AX75:AX76)</f>
        <v>7363.46918843694</v>
      </c>
      <c r="AY77" s="16" t="n">
        <f aca="false">SUM(AY75:AY76)</f>
        <v>1472.29869478725</v>
      </c>
      <c r="AZ77" s="16" t="n">
        <f aca="false">SUM(AZ75:AZ76)</f>
        <v>941.212763690402</v>
      </c>
      <c r="BA77" s="16" t="n">
        <f aca="false">SUM(BA75:BA76)</f>
        <v>6127.90350739641</v>
      </c>
      <c r="BB77" s="16" t="n">
        <f aca="false">SUM(BB75:BB76)</f>
        <v>6519.05658901884</v>
      </c>
      <c r="BC77" s="16" t="n">
        <f aca="false">SUM(BC75:BC76)</f>
        <v>514.472524092398</v>
      </c>
      <c r="BD77" s="16" t="n">
        <f aca="false">SUM(BD75:BD76)</f>
        <v>6451.48935967451</v>
      </c>
      <c r="BE77" s="16" t="n">
        <f aca="false">SUM(BE75:BE76)</f>
        <v>26105.388476341</v>
      </c>
      <c r="BF77" s="16" t="n">
        <f aca="false">SUM(BF75:BF76)</f>
        <v>23355.8768801669</v>
      </c>
      <c r="BG77" s="16" t="n">
        <f aca="false">SUM(BG75:BG76)</f>
        <v>16220.3602380985</v>
      </c>
      <c r="BH77" s="16" t="n">
        <f aca="false">SUM(BH75:BH76)</f>
        <v>10448.7044364978</v>
      </c>
      <c r="BI77" s="16" t="n">
        <f aca="false">SUM(BI75:BI76)</f>
        <v>1958.63386922365</v>
      </c>
      <c r="BJ77" s="16" t="n">
        <f aca="false">SUM(BJ75:BJ76)</f>
        <v>1087.01152168617</v>
      </c>
      <c r="BK77" s="16" t="n">
        <f aca="false">SUM(BK75:BK76)</f>
        <v>2090.51028292325</v>
      </c>
      <c r="BL77" s="16" t="n">
        <f aca="false">SUM(BL75:BL76)</f>
        <v>319.672199184806</v>
      </c>
      <c r="BM77" s="16" t="n">
        <f aca="false">SUM(BM75:BM76)</f>
        <v>2016.20440863123</v>
      </c>
      <c r="BN77" s="16" t="n">
        <f aca="false">SUM(BN75:BN76)</f>
        <v>424.500001211773</v>
      </c>
      <c r="BO77" s="16" t="n">
        <f aca="false">SUM(C77:BN77)</f>
        <v>373301.668935651</v>
      </c>
      <c r="BP77" s="8"/>
      <c r="BQ77" s="8"/>
      <c r="BR77" s="8"/>
      <c r="BS77" s="8"/>
      <c r="BT77" s="8"/>
      <c r="BU77" s="8"/>
      <c r="BV77" s="8"/>
      <c r="BW77" s="8"/>
      <c r="BX77" s="8"/>
    </row>
    <row r="78" customFormat="false" ht="12.75" hidden="false" customHeight="false" outlineLevel="0" collapsed="false">
      <c r="A78" s="26" t="s">
        <v>216</v>
      </c>
      <c r="B78" s="4" t="s">
        <v>266</v>
      </c>
      <c r="C78" s="16" t="n">
        <f aca="false">C77+C70</f>
        <v>9272.8498084715</v>
      </c>
      <c r="D78" s="16" t="n">
        <f aca="false">D77+D70</f>
        <v>452.416089984897</v>
      </c>
      <c r="E78" s="16" t="n">
        <f aca="false">E77+E70</f>
        <v>118.69580210786</v>
      </c>
      <c r="F78" s="16" t="n">
        <f aca="false">F77+F70</f>
        <v>1193.64385978598</v>
      </c>
      <c r="G78" s="16" t="n">
        <f aca="false">G77+G70</f>
        <v>36813.5248590735</v>
      </c>
      <c r="H78" s="16" t="n">
        <f aca="false">H77+H70</f>
        <v>4686.19612940205</v>
      </c>
      <c r="I78" s="16" t="n">
        <f aca="false">I77+I70</f>
        <v>3038.91192776929</v>
      </c>
      <c r="J78" s="16" t="n">
        <f aca="false">J77+J70</f>
        <v>4486.65214179442</v>
      </c>
      <c r="K78" s="16" t="n">
        <f aca="false">K77+K70</f>
        <v>2955.72464811502</v>
      </c>
      <c r="L78" s="16" t="n">
        <f aca="false">L77+L70</f>
        <v>19665.2139194403</v>
      </c>
      <c r="M78" s="16" t="n">
        <f aca="false">M77+M70</f>
        <v>34285.6986530634</v>
      </c>
      <c r="N78" s="16" t="n">
        <f aca="false">N77+N70</f>
        <v>12315.9925990665</v>
      </c>
      <c r="O78" s="16" t="n">
        <f aca="false">O77+O70</f>
        <v>7007.45877869966</v>
      </c>
      <c r="P78" s="16" t="n">
        <f aca="false">P77+P70</f>
        <v>6306.75393713633</v>
      </c>
      <c r="Q78" s="16" t="n">
        <f aca="false">Q77+Q70</f>
        <v>18062.6745354318</v>
      </c>
      <c r="R78" s="16" t="n">
        <f aca="false">R77+R70</f>
        <v>9453.00803143288</v>
      </c>
      <c r="S78" s="16" t="n">
        <f aca="false">S77+S70</f>
        <v>2747.38244516753</v>
      </c>
      <c r="T78" s="16" t="n">
        <f aca="false">T77+T70</f>
        <v>3506.83797775684</v>
      </c>
      <c r="U78" s="16" t="n">
        <f aca="false">U77+U70</f>
        <v>9139.22331172278</v>
      </c>
      <c r="V78" s="16" t="n">
        <f aca="false">V77+V70</f>
        <v>13623.7310755536</v>
      </c>
      <c r="W78" s="16" t="n">
        <f aca="false">W77+W70</f>
        <v>2001.78329002907</v>
      </c>
      <c r="X78" s="16" t="n">
        <f aca="false">X77+X70</f>
        <v>3681.43303467969</v>
      </c>
      <c r="Y78" s="16" t="n">
        <f aca="false">Y77+Y70</f>
        <v>7798.38054426713</v>
      </c>
      <c r="Z78" s="16" t="n">
        <f aca="false">Z77+Z70</f>
        <v>12467.9416624516</v>
      </c>
      <c r="AA78" s="16" t="n">
        <f aca="false">AA77+AA70</f>
        <v>1253.4516799835</v>
      </c>
      <c r="AB78" s="16" t="n">
        <f aca="false">AB77+AB70</f>
        <v>9675.43712286964</v>
      </c>
      <c r="AC78" s="16" t="n">
        <f aca="false">AC77+AC70</f>
        <v>64893.0635934179</v>
      </c>
      <c r="AD78" s="16" t="n">
        <f aca="false">AD77+AD70</f>
        <v>11769.0251100828</v>
      </c>
      <c r="AE78" s="16" t="n">
        <f aca="false">AE77+AE70</f>
        <v>52769.0016326591</v>
      </c>
      <c r="AF78" s="16" t="n">
        <f aca="false">AF77+AF70</f>
        <v>23694.432643022</v>
      </c>
      <c r="AG78" s="16" t="n">
        <f aca="false">AG77+AG70</f>
        <v>19343.8773931507</v>
      </c>
      <c r="AH78" s="16" t="n">
        <f aca="false">AH77+AH70</f>
        <v>3073.25892236228</v>
      </c>
      <c r="AI78" s="16" t="n">
        <f aca="false">AI77+AI70</f>
        <v>3898.04884368222</v>
      </c>
      <c r="AJ78" s="16" t="n">
        <f aca="false">AJ77+AJ70</f>
        <v>26642.0885852363</v>
      </c>
      <c r="AK78" s="16" t="n">
        <f aca="false">AK77+AK70</f>
        <v>3853.70872525386</v>
      </c>
      <c r="AL78" s="16" t="n">
        <f aca="false">AL77+AL70</f>
        <v>16882.3907082461</v>
      </c>
      <c r="AM78" s="16" t="n">
        <f aca="false">AM77+AM70</f>
        <v>3184.12652411739</v>
      </c>
      <c r="AN78" s="16" t="n">
        <f aca="false">AN77+AN70</f>
        <v>4014.12083434898</v>
      </c>
      <c r="AO78" s="16" t="n">
        <f aca="false">AO77+AO70</f>
        <v>11327.535226085</v>
      </c>
      <c r="AP78" s="16" t="n">
        <f aca="false">AP77+AP70</f>
        <v>18051.7509466874</v>
      </c>
      <c r="AQ78" s="16" t="n">
        <f aca="false">AQ77+AQ70</f>
        <v>17853.1308418351</v>
      </c>
      <c r="AR78" s="16" t="n">
        <f aca="false">AR77+AR70</f>
        <v>10404.7950280764</v>
      </c>
      <c r="AS78" s="16" t="n">
        <f aca="false">AS77+AS70</f>
        <v>17859.2860372352</v>
      </c>
      <c r="AT78" s="16" t="n">
        <f aca="false">AT77+AT70</f>
        <v>23616.1106228208</v>
      </c>
      <c r="AU78" s="16" t="n">
        <f aca="false">AU77+AU70</f>
        <v>24382.4999755024</v>
      </c>
      <c r="AV78" s="16" t="n">
        <f aca="false">AV77+AV70</f>
        <v>56227.3736974458</v>
      </c>
      <c r="AW78" s="16" t="n">
        <f aca="false">AW77+AW70</f>
        <v>11021.1555332584</v>
      </c>
      <c r="AX78" s="16" t="n">
        <f aca="false">AX77+AX70</f>
        <v>14440.4040760625</v>
      </c>
      <c r="AY78" s="16" t="n">
        <f aca="false">AY77+AY70</f>
        <v>6149.85406351977</v>
      </c>
      <c r="AZ78" s="16" t="n">
        <f aca="false">AZ77+AZ70</f>
        <v>2590.71423329003</v>
      </c>
      <c r="BA78" s="16" t="n">
        <f aca="false">BA77+BA70</f>
        <v>13537.9324848766</v>
      </c>
      <c r="BB78" s="16" t="n">
        <f aca="false">BB77+BB70</f>
        <v>7847.43830163455</v>
      </c>
      <c r="BC78" s="16" t="n">
        <f aca="false">BC77+BC70</f>
        <v>3332.03300141981</v>
      </c>
      <c r="BD78" s="16" t="n">
        <f aca="false">BD77+BD70</f>
        <v>13523.8844285524</v>
      </c>
      <c r="BE78" s="16" t="n">
        <f aca="false">BE77+BE70</f>
        <v>34008.6466809486</v>
      </c>
      <c r="BF78" s="16" t="n">
        <f aca="false">BF77+BF70</f>
        <v>26838.6670415006</v>
      </c>
      <c r="BG78" s="16" t="n">
        <f aca="false">BG77+BG70</f>
        <v>32952.2467955164</v>
      </c>
      <c r="BH78" s="16" t="n">
        <f aca="false">BH77+BH70</f>
        <v>14060.6071192444</v>
      </c>
      <c r="BI78" s="16" t="n">
        <f aca="false">BI77+BI70</f>
        <v>4344.47763236665</v>
      </c>
      <c r="BJ78" s="16" t="n">
        <f aca="false">BJ77+BJ70</f>
        <v>2744.45544357234</v>
      </c>
      <c r="BK78" s="16" t="n">
        <f aca="false">BK77+BK70</f>
        <v>5539.07571740962</v>
      </c>
      <c r="BL78" s="16" t="n">
        <f aca="false">BL77+BL70</f>
        <v>586.591742551488</v>
      </c>
      <c r="BM78" s="16" t="n">
        <f aca="false">BM77+BM70</f>
        <v>3554.73333753415</v>
      </c>
      <c r="BN78" s="16" t="n">
        <f aca="false">BN77+BN70</f>
        <v>424.500001211773</v>
      </c>
      <c r="BO78" s="16" t="n">
        <f aca="false">SUM(C78:BN78)</f>
        <v>847248.061390995</v>
      </c>
      <c r="BP78" s="8"/>
      <c r="BQ78" s="8"/>
      <c r="BR78" s="8"/>
      <c r="BS78" s="8"/>
      <c r="BT78" s="8"/>
      <c r="BU78" s="8"/>
      <c r="BV78" s="8"/>
      <c r="BW78" s="8"/>
      <c r="BX78" s="8"/>
    </row>
    <row r="79" customFormat="false" ht="12.75" hidden="false" customHeight="false" outlineLevel="0" collapsed="false">
      <c r="A79" s="11" t="s">
        <v>217</v>
      </c>
      <c r="B79" s="20" t="s">
        <v>223</v>
      </c>
      <c r="C79" s="8" t="n">
        <v>5191.02426110783</v>
      </c>
      <c r="D79" s="8" t="n">
        <v>227.928527184221</v>
      </c>
      <c r="E79" s="8" t="n">
        <v>245.999092494708</v>
      </c>
      <c r="F79" s="8" t="n">
        <v>11869.1677990695</v>
      </c>
      <c r="G79" s="8" t="n">
        <v>16129.659486889</v>
      </c>
      <c r="H79" s="8" t="n">
        <v>4913.61454703289</v>
      </c>
      <c r="I79" s="8" t="n">
        <v>1028.45230110516</v>
      </c>
      <c r="J79" s="8" t="n">
        <v>2619.27706815246</v>
      </c>
      <c r="K79" s="8" t="n">
        <v>245.311740186854</v>
      </c>
      <c r="L79" s="8" t="n">
        <v>6799.59929073801</v>
      </c>
      <c r="M79" s="8" t="n">
        <v>16472.6334435986</v>
      </c>
      <c r="N79" s="8" t="n">
        <v>4880.42905521431</v>
      </c>
      <c r="O79" s="8" t="n">
        <v>4745.89992161375</v>
      </c>
      <c r="P79" s="8" t="n">
        <v>1929.66474535693</v>
      </c>
      <c r="Q79" s="8" t="n">
        <v>6705.07704668021</v>
      </c>
      <c r="R79" s="8" t="n">
        <v>3406.0612815952</v>
      </c>
      <c r="S79" s="8" t="n">
        <v>7086.54543417057</v>
      </c>
      <c r="T79" s="8" t="n">
        <v>4315.35282006267</v>
      </c>
      <c r="U79" s="8" t="n">
        <v>8178.72809946751</v>
      </c>
      <c r="V79" s="8" t="n">
        <v>14909.6995760159</v>
      </c>
      <c r="W79" s="8" t="n">
        <v>1062.40778837493</v>
      </c>
      <c r="X79" s="8" t="n">
        <v>5431.06537155526</v>
      </c>
      <c r="Y79" s="8" t="n">
        <v>396.949383640617</v>
      </c>
      <c r="Z79" s="8" t="n">
        <v>5195.79170645577</v>
      </c>
      <c r="AA79" s="8" t="n">
        <v>1.75581958626021</v>
      </c>
      <c r="AB79" s="8" t="n">
        <v>3386.3756326578</v>
      </c>
      <c r="AC79" s="8" t="n">
        <v>1803.86146123054</v>
      </c>
      <c r="AD79" s="8" t="n">
        <v>144.809808446463</v>
      </c>
      <c r="AE79" s="8" t="n">
        <v>1897.38992010426</v>
      </c>
      <c r="AF79" s="8" t="n">
        <v>0</v>
      </c>
      <c r="AG79" s="8" t="n">
        <v>5496.54695862923</v>
      </c>
      <c r="AH79" s="8" t="n">
        <v>727.287837680945</v>
      </c>
      <c r="AI79" s="8" t="n">
        <v>2012.32030253279</v>
      </c>
      <c r="AJ79" s="8" t="n">
        <v>3122.54421844444</v>
      </c>
      <c r="AK79" s="8" t="n">
        <v>219.457236024643</v>
      </c>
      <c r="AL79" s="8" t="n">
        <v>1077.421229427</v>
      </c>
      <c r="AM79" s="8" t="n">
        <v>2163.32171906725</v>
      </c>
      <c r="AN79" s="8" t="n">
        <v>811.048047995489</v>
      </c>
      <c r="AO79" s="8" t="n">
        <v>974.880866577427</v>
      </c>
      <c r="AP79" s="8" t="n">
        <v>1612.12536591158</v>
      </c>
      <c r="AQ79" s="8" t="n">
        <v>2028.96039953861</v>
      </c>
      <c r="AR79" s="8" t="n">
        <v>610.299778076192</v>
      </c>
      <c r="AS79" s="8" t="n">
        <v>1479.64200943588</v>
      </c>
      <c r="AT79" s="8" t="n">
        <v>70.5020279908421</v>
      </c>
      <c r="AU79" s="8" t="n">
        <v>0</v>
      </c>
      <c r="AV79" s="8" t="n">
        <v>7812.37218901691</v>
      </c>
      <c r="AW79" s="8" t="n">
        <v>1549.01041676144</v>
      </c>
      <c r="AX79" s="8" t="n">
        <v>1432</v>
      </c>
      <c r="AY79" s="8" t="n">
        <v>2337.65180631107</v>
      </c>
      <c r="AZ79" s="8" t="n">
        <v>154.302947724614</v>
      </c>
      <c r="BA79" s="8" t="n">
        <v>2893.0179486091</v>
      </c>
      <c r="BB79" s="8" t="n">
        <v>132.76057539337</v>
      </c>
      <c r="BC79" s="8" t="n">
        <v>3.34097008771661</v>
      </c>
      <c r="BD79" s="8" t="n">
        <v>1153.86276918005</v>
      </c>
      <c r="BE79" s="8" t="n">
        <v>47.9999978259077</v>
      </c>
      <c r="BF79" s="8" t="n">
        <v>19.999756395321</v>
      </c>
      <c r="BG79" s="8" t="n">
        <v>11.3564091060969</v>
      </c>
      <c r="BH79" s="8" t="n">
        <v>0</v>
      </c>
      <c r="BI79" s="8" t="n">
        <v>181.613206095931</v>
      </c>
      <c r="BJ79" s="8" t="n">
        <v>11.2149011946802</v>
      </c>
      <c r="BK79" s="8" t="n">
        <v>30.554300705406</v>
      </c>
      <c r="BL79" s="8" t="n">
        <v>223.745509251215</v>
      </c>
      <c r="BM79" s="8" t="n">
        <v>42.6934268049182</v>
      </c>
      <c r="BN79" s="8" t="n">
        <v>0</v>
      </c>
      <c r="BO79" s="16" t="n">
        <f aca="false">SUM(C79:BN79)</f>
        <v>181664.387557584</v>
      </c>
      <c r="BP79" s="8"/>
      <c r="BQ79" s="8"/>
      <c r="BR79" s="8"/>
      <c r="BS79" s="8"/>
      <c r="BT79" s="8"/>
      <c r="BU79" s="8"/>
      <c r="BV79" s="8"/>
      <c r="BW79" s="8"/>
      <c r="BX79" s="8"/>
    </row>
    <row r="80" customFormat="false" ht="12.75" hidden="false" customHeight="false" outlineLevel="0" collapsed="false">
      <c r="A80" s="11" t="s">
        <v>218</v>
      </c>
      <c r="B80" s="20" t="s">
        <v>224</v>
      </c>
      <c r="C80" s="8" t="n">
        <v>305.539212166957</v>
      </c>
      <c r="D80" s="8" t="n">
        <v>12.0504142710634</v>
      </c>
      <c r="E80" s="8" t="n">
        <v>45.6307412943786</v>
      </c>
      <c r="F80" s="8" t="n">
        <v>701.29670028223</v>
      </c>
      <c r="G80" s="8" t="n">
        <v>1487.23861943419</v>
      </c>
      <c r="H80" s="8" t="n">
        <v>800.813294941892</v>
      </c>
      <c r="I80" s="8" t="n">
        <v>227.250126467412</v>
      </c>
      <c r="J80" s="8" t="n">
        <v>370.627910816459</v>
      </c>
      <c r="K80" s="8" t="n">
        <v>3.16238583580277</v>
      </c>
      <c r="L80" s="8" t="n">
        <v>1710.06632333988</v>
      </c>
      <c r="M80" s="8" t="n">
        <v>2825.00132920172</v>
      </c>
      <c r="N80" s="8" t="n">
        <v>426.702890633126</v>
      </c>
      <c r="O80" s="8" t="n">
        <v>1047.77962190125</v>
      </c>
      <c r="P80" s="8" t="n">
        <v>276.9443044864</v>
      </c>
      <c r="Q80" s="8" t="n">
        <v>1323.09501954358</v>
      </c>
      <c r="R80" s="8" t="n">
        <v>870.264948199437</v>
      </c>
      <c r="S80" s="8" t="n">
        <v>1835.97527941088</v>
      </c>
      <c r="T80" s="8" t="n">
        <v>723.533023377728</v>
      </c>
      <c r="U80" s="8" t="n">
        <v>2718.52238361339</v>
      </c>
      <c r="V80" s="8" t="n">
        <v>7747.49597191084</v>
      </c>
      <c r="W80" s="8" t="n">
        <v>88.5891848521585</v>
      </c>
      <c r="X80" s="8" t="n">
        <v>910.253141763203</v>
      </c>
      <c r="Y80" s="8" t="n">
        <v>52.9251696236672</v>
      </c>
      <c r="Z80" s="8" t="n">
        <v>882.429121392661</v>
      </c>
      <c r="AA80" s="8" t="n">
        <v>0.269822616218281</v>
      </c>
      <c r="AB80" s="8" t="n">
        <v>109.696575142819</v>
      </c>
      <c r="AC80" s="8" t="n">
        <v>332.075234225344</v>
      </c>
      <c r="AD80" s="8" t="n">
        <v>21.1589373812313</v>
      </c>
      <c r="AE80" s="8" t="n">
        <v>291.578273556769</v>
      </c>
      <c r="AF80" s="8" t="n">
        <v>0</v>
      </c>
      <c r="AG80" s="8" t="n">
        <v>1586.65534355604</v>
      </c>
      <c r="AH80" s="8" t="n">
        <v>462.741345248332</v>
      </c>
      <c r="AI80" s="8" t="n">
        <v>493.410243267155</v>
      </c>
      <c r="AJ80" s="8" t="n">
        <v>619.073440837065</v>
      </c>
      <c r="AK80" s="8" t="n">
        <v>50.6790299702772</v>
      </c>
      <c r="AL80" s="8" t="n">
        <v>204.91477228335</v>
      </c>
      <c r="AM80" s="8" t="n">
        <v>334.714543447001</v>
      </c>
      <c r="AN80" s="8" t="n">
        <v>150.388917418761</v>
      </c>
      <c r="AO80" s="8" t="n">
        <v>426.872688503441</v>
      </c>
      <c r="AP80" s="8" t="n">
        <v>716.262676154693</v>
      </c>
      <c r="AQ80" s="8" t="n">
        <v>413.753283603745</v>
      </c>
      <c r="AR80" s="8" t="n">
        <v>169.899984954084</v>
      </c>
      <c r="AS80" s="8" t="n">
        <v>368.809810540999</v>
      </c>
      <c r="AT80" s="8" t="n">
        <v>8.76874022954735</v>
      </c>
      <c r="AU80" s="8" t="n">
        <v>0</v>
      </c>
      <c r="AV80" s="8" t="n">
        <v>4200.53294365795</v>
      </c>
      <c r="AW80" s="8" t="n">
        <v>355.407100414547</v>
      </c>
      <c r="AX80" s="8" t="n">
        <v>573</v>
      </c>
      <c r="AY80" s="8" t="n">
        <v>1007.04041453608</v>
      </c>
      <c r="AZ80" s="8" t="n">
        <v>42.9864408555454</v>
      </c>
      <c r="BA80" s="8" t="n">
        <v>401.389164775499</v>
      </c>
      <c r="BB80" s="8" t="n">
        <v>41.5552432192002</v>
      </c>
      <c r="BC80" s="8" t="n">
        <v>0.735053178869688</v>
      </c>
      <c r="BD80" s="8" t="n">
        <v>381.982517794334</v>
      </c>
      <c r="BE80" s="8" t="n">
        <v>27.7703351259769</v>
      </c>
      <c r="BF80" s="8" t="n">
        <v>3.27815941402605</v>
      </c>
      <c r="BG80" s="8" t="n">
        <v>1.2101282761113</v>
      </c>
      <c r="BH80" s="8" t="n">
        <v>0</v>
      </c>
      <c r="BI80" s="8" t="n">
        <v>61.0300621852654</v>
      </c>
      <c r="BJ80" s="8" t="n">
        <v>1.38320655861039</v>
      </c>
      <c r="BK80" s="8" t="n">
        <v>11.3675584271656</v>
      </c>
      <c r="BL80" s="8" t="n">
        <v>73.0213446546348</v>
      </c>
      <c r="BM80" s="8" t="n">
        <v>27.8155390887904</v>
      </c>
      <c r="BN80" s="8" t="n">
        <v>0</v>
      </c>
      <c r="BO80" s="16" t="n">
        <f aca="false">SUM(C80:BN80)</f>
        <v>41366.4159938598</v>
      </c>
      <c r="BP80" s="8"/>
      <c r="BQ80" s="8"/>
      <c r="BR80" s="8"/>
      <c r="BS80" s="8"/>
      <c r="BT80" s="8"/>
      <c r="BU80" s="8"/>
      <c r="BV80" s="8"/>
      <c r="BW80" s="8"/>
      <c r="BX80" s="8"/>
    </row>
    <row r="81" customFormat="false" ht="12.75" hidden="false" customHeight="false" outlineLevel="0" collapsed="false">
      <c r="A81" s="11" t="s">
        <v>219</v>
      </c>
      <c r="B81" s="20" t="s">
        <v>225</v>
      </c>
      <c r="C81" s="8" t="n">
        <v>2131.09080609296</v>
      </c>
      <c r="D81" s="8" t="n">
        <v>10.8649786904334</v>
      </c>
      <c r="E81" s="8" t="n">
        <v>18.5434143370545</v>
      </c>
      <c r="F81" s="8" t="n">
        <v>10514.2657011414</v>
      </c>
      <c r="G81" s="8" t="n">
        <v>2291.30149277269</v>
      </c>
      <c r="H81" s="8" t="n">
        <v>3137.84536890049</v>
      </c>
      <c r="I81" s="8" t="n">
        <v>648.307260420863</v>
      </c>
      <c r="J81" s="8" t="n">
        <v>212.614642259352</v>
      </c>
      <c r="K81" s="8" t="n">
        <v>24.8363571184016</v>
      </c>
      <c r="L81" s="8" t="n">
        <v>4027.56299406329</v>
      </c>
      <c r="M81" s="8" t="n">
        <v>7086.24634768225</v>
      </c>
      <c r="N81" s="8" t="n">
        <v>3064.93502747012</v>
      </c>
      <c r="O81" s="8" t="n">
        <v>1389.46728394989</v>
      </c>
      <c r="P81" s="8" t="n">
        <v>462.555111163099</v>
      </c>
      <c r="Q81" s="8" t="n">
        <v>3643.18152804271</v>
      </c>
      <c r="R81" s="8" t="n">
        <v>955.9934450332</v>
      </c>
      <c r="S81" s="8" t="n">
        <v>3200.37946893082</v>
      </c>
      <c r="T81" s="8" t="n">
        <v>1709.32124448415</v>
      </c>
      <c r="U81" s="8" t="n">
        <v>3462.98264801501</v>
      </c>
      <c r="V81" s="8" t="n">
        <v>5650.24247225231</v>
      </c>
      <c r="W81" s="8" t="n">
        <v>1328.50108661218</v>
      </c>
      <c r="X81" s="8" t="n">
        <v>7767.70544686043</v>
      </c>
      <c r="Y81" s="8" t="n">
        <v>297.865152449314</v>
      </c>
      <c r="Z81" s="8" t="n">
        <v>1290.15372560416</v>
      </c>
      <c r="AA81" s="8" t="n">
        <v>0.495883061901704</v>
      </c>
      <c r="AB81" s="8" t="n">
        <v>1252.84768886109</v>
      </c>
      <c r="AC81" s="8" t="n">
        <v>309.834017739003</v>
      </c>
      <c r="AD81" s="8" t="n">
        <v>43.8014574171745</v>
      </c>
      <c r="AE81" s="8" t="n">
        <v>535.865701292682</v>
      </c>
      <c r="AF81" s="8" t="n">
        <v>0</v>
      </c>
      <c r="AG81" s="8" t="n">
        <v>433.509098276895</v>
      </c>
      <c r="AH81" s="8" t="n">
        <v>944.743865965941</v>
      </c>
      <c r="AI81" s="8" t="n">
        <v>845.678167051755</v>
      </c>
      <c r="AJ81" s="8" t="n">
        <v>1940.18707610741</v>
      </c>
      <c r="AK81" s="8" t="n">
        <v>284.561309621216</v>
      </c>
      <c r="AL81" s="8" t="n">
        <v>173.850556925658</v>
      </c>
      <c r="AM81" s="8" t="n">
        <v>357.427755982398</v>
      </c>
      <c r="AN81" s="8" t="n">
        <v>152.39013376142</v>
      </c>
      <c r="AO81" s="8" t="n">
        <v>1239.12537764438</v>
      </c>
      <c r="AP81" s="8" t="n">
        <v>798.292768503357</v>
      </c>
      <c r="AQ81" s="8" t="n">
        <v>527.243485117642</v>
      </c>
      <c r="AR81" s="8" t="n">
        <v>234.399982648555</v>
      </c>
      <c r="AS81" s="8" t="n">
        <v>514.406844496554</v>
      </c>
      <c r="AT81" s="8" t="n">
        <v>95.2700043167279</v>
      </c>
      <c r="AU81" s="8" t="n">
        <v>0</v>
      </c>
      <c r="AV81" s="8" t="n">
        <v>4068.97601962058</v>
      </c>
      <c r="AW81" s="8" t="n">
        <v>378.182011383333</v>
      </c>
      <c r="AX81" s="8" t="n">
        <v>4310.7997087146</v>
      </c>
      <c r="AY81" s="8" t="n">
        <v>931.020102553529</v>
      </c>
      <c r="AZ81" s="8" t="n">
        <v>57.1122905626439</v>
      </c>
      <c r="BA81" s="8" t="n">
        <v>1021.26169088774</v>
      </c>
      <c r="BB81" s="8" t="n">
        <v>80.420698816427</v>
      </c>
      <c r="BC81" s="8" t="n">
        <v>1.26546378861024</v>
      </c>
      <c r="BD81" s="8" t="n">
        <v>495.522119550616</v>
      </c>
      <c r="BE81" s="8" t="n">
        <v>0</v>
      </c>
      <c r="BF81" s="8" t="n">
        <v>4.9156699600741</v>
      </c>
      <c r="BG81" s="8" t="n">
        <v>4.17345117531275</v>
      </c>
      <c r="BH81" s="8" t="n">
        <v>0</v>
      </c>
      <c r="BI81" s="8" t="n">
        <v>143.27370431469</v>
      </c>
      <c r="BJ81" s="8" t="n">
        <v>2.33561473619865</v>
      </c>
      <c r="BK81" s="8" t="n">
        <v>2.64431747373257</v>
      </c>
      <c r="BL81" s="8" t="n">
        <v>209.709515926732</v>
      </c>
      <c r="BM81" s="8" t="n">
        <v>23.3722340777134</v>
      </c>
      <c r="BN81" s="8" t="n">
        <v>0</v>
      </c>
      <c r="BO81" s="16" t="n">
        <f aca="false">SUM(C81:BN81)</f>
        <v>86745.6787926809</v>
      </c>
      <c r="BP81" s="8"/>
      <c r="BQ81" s="8"/>
      <c r="BR81" s="8"/>
      <c r="BS81" s="8"/>
      <c r="BT81" s="8"/>
      <c r="BU81" s="8"/>
      <c r="BV81" s="8"/>
      <c r="BW81" s="8"/>
      <c r="BX81" s="8"/>
    </row>
    <row r="82" customFormat="false" ht="12.75" hidden="false" customHeight="false" outlineLevel="0" collapsed="false">
      <c r="A82" s="26"/>
      <c r="B82" s="4" t="s">
        <v>226</v>
      </c>
      <c r="C82" s="16" t="n">
        <f aca="false">SUM(C78:C81)</f>
        <v>16900.5040878393</v>
      </c>
      <c r="D82" s="16" t="n">
        <f aca="false">SUM(D78:D81)</f>
        <v>703.260010130615</v>
      </c>
      <c r="E82" s="16" t="n">
        <f aca="false">SUM(E78:E81)</f>
        <v>428.869050234001</v>
      </c>
      <c r="F82" s="16" t="n">
        <f aca="false">SUM(F78:F81)</f>
        <v>24278.3740602791</v>
      </c>
      <c r="G82" s="16" t="n">
        <f aca="false">SUM(G78:G81)</f>
        <v>56721.7244581694</v>
      </c>
      <c r="H82" s="16" t="n">
        <f aca="false">SUM(H78:H81)</f>
        <v>13538.4693402773</v>
      </c>
      <c r="I82" s="16" t="n">
        <f aca="false">SUM(I78:I81)</f>
        <v>4942.92161576273</v>
      </c>
      <c r="J82" s="16" t="n">
        <f aca="false">SUM(J78:J81)</f>
        <v>7689.17176302269</v>
      </c>
      <c r="K82" s="16" t="n">
        <f aca="false">SUM(K78:K81)</f>
        <v>3229.03513125608</v>
      </c>
      <c r="L82" s="16" t="n">
        <f aca="false">SUM(L78:L81)</f>
        <v>32202.4425275815</v>
      </c>
      <c r="M82" s="16" t="n">
        <f aca="false">SUM(M78:M81)</f>
        <v>60669.579773546</v>
      </c>
      <c r="N82" s="16" t="n">
        <f aca="false">SUM(N78:N81)</f>
        <v>20688.0595723841</v>
      </c>
      <c r="O82" s="16" t="n">
        <f aca="false">SUM(O78:O81)</f>
        <v>14190.6056061646</v>
      </c>
      <c r="P82" s="16" t="n">
        <f aca="false">SUM(P78:P81)</f>
        <v>8975.91809814276</v>
      </c>
      <c r="Q82" s="16" t="n">
        <f aca="false">SUM(Q78:Q81)</f>
        <v>29734.0281296983</v>
      </c>
      <c r="R82" s="16" t="n">
        <f aca="false">SUM(R78:R81)</f>
        <v>14685.3277062607</v>
      </c>
      <c r="S82" s="16" t="n">
        <f aca="false">SUM(S78:S81)</f>
        <v>14870.2826276798</v>
      </c>
      <c r="T82" s="16" t="n">
        <f aca="false">SUM(T78:T81)</f>
        <v>10255.0450656814</v>
      </c>
      <c r="U82" s="16" t="n">
        <f aca="false">SUM(U78:U81)</f>
        <v>23499.4564428187</v>
      </c>
      <c r="V82" s="16" t="n">
        <f aca="false">SUM(V78:V81)</f>
        <v>41931.1690957327</v>
      </c>
      <c r="W82" s="16" t="n">
        <f aca="false">SUM(W78:W81)</f>
        <v>4481.28134986834</v>
      </c>
      <c r="X82" s="16" t="n">
        <f aca="false">SUM(X78:X81)</f>
        <v>17790.4569948586</v>
      </c>
      <c r="Y82" s="16" t="n">
        <f aca="false">SUM(Y78:Y81)</f>
        <v>8546.12024998073</v>
      </c>
      <c r="Z82" s="16" t="n">
        <f aca="false">SUM(Z78:Z81)</f>
        <v>19836.3162159042</v>
      </c>
      <c r="AA82" s="16" t="n">
        <f aca="false">SUM(AA78:AA81)</f>
        <v>1255.97320524788</v>
      </c>
      <c r="AB82" s="16" t="n">
        <f aca="false">SUM(AB78:AB81)</f>
        <v>14424.3570195314</v>
      </c>
      <c r="AC82" s="16" t="n">
        <f aca="false">SUM(AC78:AC81)</f>
        <v>67338.8343066128</v>
      </c>
      <c r="AD82" s="16" t="n">
        <f aca="false">SUM(AD78:AD81)</f>
        <v>11978.7953133277</v>
      </c>
      <c r="AE82" s="16" t="n">
        <f aca="false">SUM(AE78:AE81)</f>
        <v>55493.8355276128</v>
      </c>
      <c r="AF82" s="16" t="n">
        <f aca="false">SUM(AF78:AF81)</f>
        <v>23694.432643022</v>
      </c>
      <c r="AG82" s="16" t="n">
        <f aca="false">SUM(AG78:AG81)</f>
        <v>26860.5887936128</v>
      </c>
      <c r="AH82" s="16" t="n">
        <f aca="false">SUM(AH78:AH81)</f>
        <v>5208.0319712575</v>
      </c>
      <c r="AI82" s="16" t="n">
        <f aca="false">SUM(AI78:AI81)</f>
        <v>7249.45755653391</v>
      </c>
      <c r="AJ82" s="16" t="n">
        <f aca="false">SUM(AJ78:AJ81)</f>
        <v>32323.8933206252</v>
      </c>
      <c r="AK82" s="16" t="n">
        <f aca="false">SUM(AK78:AK81)</f>
        <v>4408.40630086999</v>
      </c>
      <c r="AL82" s="16" t="n">
        <f aca="false">SUM(AL78:AL81)</f>
        <v>18338.5772668821</v>
      </c>
      <c r="AM82" s="16" t="n">
        <f aca="false">SUM(AM78:AM81)</f>
        <v>6039.59054261404</v>
      </c>
      <c r="AN82" s="16" t="n">
        <f aca="false">SUM(AN78:AN81)</f>
        <v>5127.94793352465</v>
      </c>
      <c r="AO82" s="16" t="n">
        <f aca="false">SUM(AO78:AO81)</f>
        <v>13968.4141588102</v>
      </c>
      <c r="AP82" s="16" t="n">
        <f aca="false">SUM(AP78:AP81)</f>
        <v>21178.4317572571</v>
      </c>
      <c r="AQ82" s="16" t="n">
        <f aca="false">SUM(AQ78:AQ81)</f>
        <v>20823.0880100951</v>
      </c>
      <c r="AR82" s="16" t="n">
        <f aca="false">SUM(AR78:AR81)</f>
        <v>11419.3947737552</v>
      </c>
      <c r="AS82" s="16" t="n">
        <f aca="false">SUM(AS78:AS81)</f>
        <v>20222.1447017086</v>
      </c>
      <c r="AT82" s="16" t="n">
        <f aca="false">SUM(AT78:AT81)</f>
        <v>23790.651395358</v>
      </c>
      <c r="AU82" s="16" t="n">
        <f aca="false">SUM(AU78:AU81)</f>
        <v>24382.4999755024</v>
      </c>
      <c r="AV82" s="16" t="n">
        <f aca="false">SUM(AV78:AV81)</f>
        <v>72309.2548497413</v>
      </c>
      <c r="AW82" s="16" t="n">
        <f aca="false">SUM(AW78:AW81)</f>
        <v>13303.7550618177</v>
      </c>
      <c r="AX82" s="16" t="n">
        <f aca="false">SUM(AX78:AX81)</f>
        <v>20756.2037847771</v>
      </c>
      <c r="AY82" s="16" t="n">
        <f aca="false">SUM(AY78:AY81)</f>
        <v>10425.5663869205</v>
      </c>
      <c r="AZ82" s="16" t="n">
        <f aca="false">SUM(AZ78:AZ81)</f>
        <v>2845.11591243283</v>
      </c>
      <c r="BA82" s="16" t="n">
        <f aca="false">SUM(BA78:BA81)</f>
        <v>17853.6012891489</v>
      </c>
      <c r="BB82" s="16" t="n">
        <f aca="false">SUM(BB78:BB81)</f>
        <v>8102.17481906355</v>
      </c>
      <c r="BC82" s="16" t="n">
        <f aca="false">SUM(BC78:BC81)</f>
        <v>3337.374488475</v>
      </c>
      <c r="BD82" s="16" t="n">
        <f aca="false">SUM(BD78:BD81)</f>
        <v>15555.2518350774</v>
      </c>
      <c r="BE82" s="16" t="n">
        <f aca="false">SUM(BE78:BE81)</f>
        <v>34084.4170139005</v>
      </c>
      <c r="BF82" s="16" t="n">
        <f aca="false">SUM(BF78:BF81)</f>
        <v>26866.86062727</v>
      </c>
      <c r="BG82" s="16" t="n">
        <f aca="false">SUM(BG78:BG81)</f>
        <v>32968.9867840739</v>
      </c>
      <c r="BH82" s="16" t="n">
        <f aca="false">SUM(BH78:BH81)</f>
        <v>14060.6071192444</v>
      </c>
      <c r="BI82" s="16" t="n">
        <f aca="false">SUM(BI78:BI81)</f>
        <v>4730.39460496254</v>
      </c>
      <c r="BJ82" s="16" t="n">
        <f aca="false">SUM(BJ78:BJ81)</f>
        <v>2759.38916606183</v>
      </c>
      <c r="BK82" s="16" t="n">
        <f aca="false">SUM(BK78:BK81)</f>
        <v>5583.64189401592</v>
      </c>
      <c r="BL82" s="16" t="n">
        <f aca="false">SUM(BL78:BL81)</f>
        <v>1093.06811238407</v>
      </c>
      <c r="BM82" s="16" t="n">
        <f aca="false">SUM(BM78:BM81)</f>
        <v>3648.61453750557</v>
      </c>
      <c r="BN82" s="16" t="n">
        <f aca="false">SUM(BN78:BN81)</f>
        <v>424.500001211773</v>
      </c>
      <c r="BO82" s="16" t="n">
        <f aca="false">SUM(C82:BN82)</f>
        <v>1157024.54373512</v>
      </c>
      <c r="BP82" s="8"/>
      <c r="BQ82" s="8"/>
      <c r="BR82" s="8"/>
      <c r="BS82" s="8"/>
      <c r="BT82" s="8"/>
      <c r="BU82" s="8"/>
      <c r="BV82" s="8"/>
      <c r="BW82" s="8"/>
      <c r="BX82" s="8"/>
    </row>
    <row r="83" customFormat="false" ht="12.75" hidden="false" customHeight="false" outlineLevel="0" collapsed="false">
      <c r="A83" s="26"/>
      <c r="B83" s="4" t="s">
        <v>267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8"/>
      <c r="BQ83" s="8"/>
      <c r="BR83" s="8"/>
      <c r="BS83" s="8"/>
      <c r="BT83" s="8"/>
      <c r="BU83" s="8"/>
      <c r="BV83" s="8"/>
      <c r="BW83" s="8"/>
      <c r="BX83" s="8"/>
    </row>
    <row r="84" customFormat="false" ht="12.75" hidden="false" customHeight="false" outlineLevel="0" collapsed="false">
      <c r="A84" s="26"/>
      <c r="B84" s="20" t="s">
        <v>268</v>
      </c>
      <c r="C84" s="24" t="n">
        <v>139.330905822379</v>
      </c>
      <c r="D84" s="24" t="n">
        <v>5.7076055865661</v>
      </c>
      <c r="E84" s="24" t="n">
        <v>0.815285906936341</v>
      </c>
      <c r="F84" s="24" t="n">
        <v>6.6658948155623</v>
      </c>
      <c r="G84" s="24" t="n">
        <v>135.426845427757</v>
      </c>
      <c r="H84" s="24" t="n">
        <v>33.1901721287094</v>
      </c>
      <c r="I84" s="24" t="n">
        <v>22.838039747764</v>
      </c>
      <c r="J84" s="24" t="n">
        <v>16.0994055255698</v>
      </c>
      <c r="K84" s="24" t="n">
        <v>28.3095144808701</v>
      </c>
      <c r="L84" s="24" t="n">
        <v>1.33234353669859</v>
      </c>
      <c r="M84" s="24" t="n">
        <v>57.2016194270476</v>
      </c>
      <c r="N84" s="24" t="n">
        <v>27.4542895516539</v>
      </c>
      <c r="O84" s="24" t="n">
        <v>36.6891077997454</v>
      </c>
      <c r="P84" s="24" t="n">
        <v>38.493219740116</v>
      </c>
      <c r="Q84" s="24" t="n">
        <v>37.3783613916511</v>
      </c>
      <c r="R84" s="24" t="n">
        <v>79.6472801460093</v>
      </c>
      <c r="S84" s="24" t="n">
        <v>13.2334124291522</v>
      </c>
      <c r="T84" s="24" t="n">
        <v>26.5439146751397</v>
      </c>
      <c r="U84" s="24" t="n">
        <v>42.5083542733757</v>
      </c>
      <c r="V84" s="24" t="n">
        <v>38.1519269428103</v>
      </c>
      <c r="W84" s="24" t="n">
        <v>8.89128835283336</v>
      </c>
      <c r="X84" s="24" t="n">
        <v>32.3127764750541</v>
      </c>
      <c r="Y84" s="24" t="n">
        <v>71.4234398848742</v>
      </c>
      <c r="Z84" s="24" t="n">
        <v>29.6239540789533</v>
      </c>
      <c r="AA84" s="24" t="n">
        <v>8.2952164240307</v>
      </c>
      <c r="AB84" s="24" t="n">
        <v>41.2920469739534</v>
      </c>
      <c r="AC84" s="24" t="n">
        <v>431.191374974004</v>
      </c>
      <c r="AD84" s="24" t="n">
        <v>120.478761683185</v>
      </c>
      <c r="AE84" s="24" t="n">
        <v>440.915046573487</v>
      </c>
      <c r="AF84" s="24" t="n">
        <v>449.210518303836</v>
      </c>
      <c r="AG84" s="24" t="n">
        <v>170.400183172097</v>
      </c>
      <c r="AH84" s="24" t="n">
        <v>7.09607460463565</v>
      </c>
      <c r="AI84" s="24" t="n">
        <v>9.01270951246218</v>
      </c>
      <c r="AJ84" s="24" t="n">
        <v>142.833715910275</v>
      </c>
      <c r="AK84" s="24" t="n">
        <v>51.0365690683372</v>
      </c>
      <c r="AL84" s="24" t="n">
        <v>244.362766010139</v>
      </c>
      <c r="AM84" s="24" t="n">
        <v>16.4494586190644</v>
      </c>
      <c r="AN84" s="24" t="n">
        <v>20.8325772938419</v>
      </c>
      <c r="AO84" s="24" t="n">
        <v>40.0411778785903</v>
      </c>
      <c r="AP84" s="24" t="n">
        <v>126.263616921544</v>
      </c>
      <c r="AQ84" s="24" t="n">
        <v>62.6618247490076</v>
      </c>
      <c r="AR84" s="24" t="n">
        <v>35.3386724875734</v>
      </c>
      <c r="AS84" s="24" t="n">
        <v>83.7389694758506</v>
      </c>
      <c r="AT84" s="24" t="n">
        <v>44.3199171494657</v>
      </c>
      <c r="AU84" s="24" t="n">
        <v>0</v>
      </c>
      <c r="AV84" s="24" t="n">
        <v>700.131482036794</v>
      </c>
      <c r="AW84" s="24" t="n">
        <v>101.788631563701</v>
      </c>
      <c r="AX84" s="24" t="n">
        <v>152.184601061141</v>
      </c>
      <c r="AY84" s="24" t="n">
        <v>28.6091003124544</v>
      </c>
      <c r="AZ84" s="24" t="n">
        <v>43.8619755279449</v>
      </c>
      <c r="BA84" s="24" t="n">
        <v>31.3141545311886</v>
      </c>
      <c r="BB84" s="24" t="n">
        <v>284.933191897251</v>
      </c>
      <c r="BC84" s="24" t="n">
        <v>14.1034093147333</v>
      </c>
      <c r="BD84" s="24" t="n">
        <v>274.427772190821</v>
      </c>
      <c r="BE84" s="24" t="n">
        <v>639.870577294044</v>
      </c>
      <c r="BF84" s="24" t="n">
        <v>425.713755502963</v>
      </c>
      <c r="BG84" s="24" t="n">
        <v>398.424652809163</v>
      </c>
      <c r="BH84" s="24" t="n">
        <v>394.604896168354</v>
      </c>
      <c r="BI84" s="24" t="n">
        <v>54.2110043594063</v>
      </c>
      <c r="BJ84" s="24" t="n">
        <v>32.3116856091625</v>
      </c>
      <c r="BK84" s="24" t="n">
        <v>56.1602449555457</v>
      </c>
      <c r="BL84" s="24" t="n">
        <v>18.7879452718979</v>
      </c>
      <c r="BM84" s="24" t="n">
        <v>99.6917192646058</v>
      </c>
      <c r="BN84" s="24" t="n">
        <v>48.18629299964</v>
      </c>
      <c r="BO84" s="25" t="n">
        <f aca="false">SUM(C84:BN84)</f>
        <v>7274.35724860342</v>
      </c>
      <c r="BP84" s="8"/>
      <c r="BQ84" s="8"/>
      <c r="BR84" s="8"/>
      <c r="BS84" s="8"/>
      <c r="BT84" s="8"/>
      <c r="BU84" s="8"/>
      <c r="BV84" s="8"/>
      <c r="BW84" s="8"/>
      <c r="BX84" s="8"/>
    </row>
    <row r="85" customFormat="false" ht="12.75" hidden="false" customHeight="false" outlineLevel="0" collapsed="false">
      <c r="A85" s="26" t="s">
        <v>236</v>
      </c>
      <c r="B85" s="4" t="s">
        <v>244</v>
      </c>
      <c r="C85" s="8" t="n">
        <v>1033.4033237048</v>
      </c>
      <c r="D85" s="8" t="n">
        <v>50.0164161410443</v>
      </c>
      <c r="E85" s="8" t="n">
        <v>25.5399304135749</v>
      </c>
      <c r="F85" s="8" t="n">
        <v>89.8044853230219</v>
      </c>
      <c r="G85" s="8" t="n">
        <v>1735.65024692383</v>
      </c>
      <c r="H85" s="8" t="n">
        <v>204.722238585357</v>
      </c>
      <c r="I85" s="8" t="n">
        <v>184.574531481664</v>
      </c>
      <c r="J85" s="8" t="n">
        <v>150.3790298616</v>
      </c>
      <c r="K85" s="8" t="n">
        <v>193.098793880408</v>
      </c>
      <c r="L85" s="8" t="n">
        <v>571.553464768704</v>
      </c>
      <c r="M85" s="8" t="n">
        <v>1658.45202641149</v>
      </c>
      <c r="N85" s="8" t="n">
        <v>4511.98726285703</v>
      </c>
      <c r="O85" s="8" t="n">
        <v>342.07969817227</v>
      </c>
      <c r="P85" s="8" t="n">
        <v>409.058974531274</v>
      </c>
      <c r="Q85" s="8" t="n">
        <v>527.676220492327</v>
      </c>
      <c r="R85" s="8" t="n">
        <v>468.013244505367</v>
      </c>
      <c r="S85" s="8" t="n">
        <v>365.048524861477</v>
      </c>
      <c r="T85" s="8" t="n">
        <v>203.187199472616</v>
      </c>
      <c r="U85" s="8" t="n">
        <v>500.824308261837</v>
      </c>
      <c r="V85" s="8" t="n">
        <v>250.037514809657</v>
      </c>
      <c r="W85" s="8" t="n">
        <v>182.377274999464</v>
      </c>
      <c r="X85" s="8" t="n">
        <v>202.685548462386</v>
      </c>
      <c r="Y85" s="8" t="n">
        <v>185.402089424507</v>
      </c>
      <c r="Z85" s="8" t="n">
        <v>1997.05780690044</v>
      </c>
      <c r="AA85" s="8" t="n">
        <v>153.81659948704</v>
      </c>
      <c r="AB85" s="8" t="n">
        <v>1163.18722529982</v>
      </c>
      <c r="AC85" s="8" t="n">
        <v>3713.78699789563</v>
      </c>
      <c r="AD85" s="8" t="n">
        <v>865.377330930504</v>
      </c>
      <c r="AE85" s="8" t="n">
        <v>2386.99179902643</v>
      </c>
      <c r="AF85" s="8" t="n">
        <v>2338.9399941136</v>
      </c>
      <c r="AG85" s="8" t="n">
        <v>2193.40517776326</v>
      </c>
      <c r="AH85" s="8" t="n">
        <v>576.930723235191</v>
      </c>
      <c r="AI85" s="8" t="n">
        <v>86.0561606606831</v>
      </c>
      <c r="AJ85" s="8" t="n">
        <v>3771.01845744246</v>
      </c>
      <c r="AK85" s="8" t="n">
        <v>119.122438282272</v>
      </c>
      <c r="AL85" s="8" t="n">
        <v>1017.19379596792</v>
      </c>
      <c r="AM85" s="8" t="n">
        <v>290.951023158591</v>
      </c>
      <c r="AN85" s="8" t="n">
        <v>734.081623709517</v>
      </c>
      <c r="AO85" s="8" t="n">
        <v>1728.91125686576</v>
      </c>
      <c r="AP85" s="8" t="n">
        <v>1979.81085827465</v>
      </c>
      <c r="AQ85" s="8" t="n">
        <v>1533.13203153721</v>
      </c>
      <c r="AR85" s="8" t="n">
        <v>222.461561532287</v>
      </c>
      <c r="AS85" s="8" t="n">
        <v>1160.85989154916</v>
      </c>
      <c r="AT85" s="8" t="n">
        <v>11399.4682205453</v>
      </c>
      <c r="AU85" s="8" t="n">
        <v>13559.8511542981</v>
      </c>
      <c r="AV85" s="8" t="n">
        <v>3412.722880537</v>
      </c>
      <c r="AW85" s="8" t="n">
        <v>856.431889457889</v>
      </c>
      <c r="AX85" s="8" t="n">
        <v>3755.33268869465</v>
      </c>
      <c r="AY85" s="8" t="n">
        <v>193.640170002236</v>
      </c>
      <c r="AZ85" s="8" t="n">
        <v>197.956270526171</v>
      </c>
      <c r="BA85" s="8" t="n">
        <v>4326.07424798007</v>
      </c>
      <c r="BB85" s="8" t="n">
        <v>143.763357191454</v>
      </c>
      <c r="BC85" s="8" t="n">
        <v>51.1694262889692</v>
      </c>
      <c r="BD85" s="8" t="n">
        <v>1495.79895762411</v>
      </c>
      <c r="BE85" s="8" t="n">
        <v>2646.66016460316</v>
      </c>
      <c r="BF85" s="8" t="n">
        <v>2747.69701299918</v>
      </c>
      <c r="BG85" s="8" t="n">
        <v>2577.83343240889</v>
      </c>
      <c r="BH85" s="8" t="n">
        <v>933.873079313529</v>
      </c>
      <c r="BI85" s="8" t="n">
        <v>488.40040081595</v>
      </c>
      <c r="BJ85" s="8" t="n">
        <v>440.983622928356</v>
      </c>
      <c r="BK85" s="8" t="n">
        <v>199.111082381995</v>
      </c>
      <c r="BL85" s="8" t="n">
        <v>51.9217127714101</v>
      </c>
      <c r="BM85" s="8" t="n">
        <v>218.276163199149</v>
      </c>
      <c r="BN85" s="8" t="n">
        <v>0</v>
      </c>
      <c r="BO85" s="16" t="n">
        <f aca="false">SUM(C85:BN85)</f>
        <v>91775.6310365457</v>
      </c>
      <c r="BP85" s="8"/>
      <c r="BQ85" s="8"/>
      <c r="BR85" s="8"/>
      <c r="BS85" s="8"/>
      <c r="BT85" s="8"/>
      <c r="BU85" s="8"/>
      <c r="BV85" s="8"/>
      <c r="BW85" s="8"/>
      <c r="BX85" s="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9.15625" defaultRowHeight="12.75" zeroHeight="false" outlineLevelRow="0" outlineLevelCol="0"/>
  <cols>
    <col collapsed="false" customWidth="true" hidden="false" outlineLevel="0" max="1" min="1" style="18" width="10"/>
    <col collapsed="false" customWidth="true" hidden="false" outlineLevel="0" max="2" min="2" style="18" width="36.85"/>
    <col collapsed="false" customWidth="false" hidden="false" outlineLevel="0" max="1024" min="3" style="7" width="9.14"/>
  </cols>
  <sheetData>
    <row r="1" customFormat="false" ht="12.75" hidden="false" customHeight="false" outlineLevel="0" collapsed="false">
      <c r="C1" s="9" t="s">
        <v>40</v>
      </c>
      <c r="D1" s="9" t="s">
        <v>42</v>
      </c>
      <c r="E1" s="9" t="s">
        <v>44</v>
      </c>
      <c r="F1" s="9" t="s">
        <v>46</v>
      </c>
      <c r="G1" s="9" t="s">
        <v>48</v>
      </c>
      <c r="H1" s="9" t="s">
        <v>50</v>
      </c>
      <c r="I1" s="9" t="s">
        <v>52</v>
      </c>
      <c r="J1" s="9" t="s">
        <v>54</v>
      </c>
      <c r="K1" s="9" t="s">
        <v>56</v>
      </c>
      <c r="L1" s="9" t="s">
        <v>58</v>
      </c>
      <c r="M1" s="9" t="s">
        <v>60</v>
      </c>
      <c r="N1" s="9" t="s">
        <v>62</v>
      </c>
      <c r="O1" s="9" t="s">
        <v>64</v>
      </c>
      <c r="P1" s="9" t="s">
        <v>66</v>
      </c>
      <c r="Q1" s="9" t="s">
        <v>68</v>
      </c>
      <c r="R1" s="9" t="s">
        <v>70</v>
      </c>
      <c r="S1" s="9" t="s">
        <v>72</v>
      </c>
      <c r="T1" s="9" t="s">
        <v>74</v>
      </c>
      <c r="U1" s="9" t="s">
        <v>76</v>
      </c>
      <c r="V1" s="9" t="s">
        <v>78</v>
      </c>
      <c r="W1" s="9" t="s">
        <v>80</v>
      </c>
      <c r="X1" s="9" t="s">
        <v>82</v>
      </c>
      <c r="Y1" s="9" t="s">
        <v>84</v>
      </c>
      <c r="Z1" s="9" t="s">
        <v>86</v>
      </c>
      <c r="AA1" s="9" t="s">
        <v>88</v>
      </c>
      <c r="AB1" s="9" t="s">
        <v>90</v>
      </c>
      <c r="AC1" s="9" t="s">
        <v>92</v>
      </c>
      <c r="AD1" s="9" t="s">
        <v>94</v>
      </c>
      <c r="AE1" s="9" t="s">
        <v>96</v>
      </c>
      <c r="AF1" s="9" t="s">
        <v>98</v>
      </c>
      <c r="AG1" s="9" t="s">
        <v>100</v>
      </c>
      <c r="AH1" s="9" t="s">
        <v>102</v>
      </c>
      <c r="AI1" s="9" t="s">
        <v>104</v>
      </c>
      <c r="AJ1" s="9" t="s">
        <v>106</v>
      </c>
      <c r="AK1" s="9" t="s">
        <v>108</v>
      </c>
      <c r="AL1" s="9" t="s">
        <v>110</v>
      </c>
      <c r="AM1" s="9" t="s">
        <v>112</v>
      </c>
      <c r="AN1" s="9" t="s">
        <v>114</v>
      </c>
      <c r="AO1" s="9" t="s">
        <v>116</v>
      </c>
      <c r="AP1" s="9" t="s">
        <v>118</v>
      </c>
      <c r="AQ1" s="9" t="s">
        <v>120</v>
      </c>
      <c r="AR1" s="9" t="s">
        <v>122</v>
      </c>
      <c r="AS1" s="9" t="s">
        <v>124</v>
      </c>
      <c r="AT1" s="9" t="s">
        <v>126</v>
      </c>
      <c r="AU1" s="9" t="s">
        <v>128</v>
      </c>
      <c r="AV1" s="9" t="s">
        <v>130</v>
      </c>
      <c r="AW1" s="9" t="s">
        <v>132</v>
      </c>
      <c r="AX1" s="9" t="s">
        <v>134</v>
      </c>
      <c r="AY1" s="9" t="s">
        <v>136</v>
      </c>
      <c r="AZ1" s="9" t="s">
        <v>138</v>
      </c>
      <c r="BA1" s="9" t="s">
        <v>140</v>
      </c>
      <c r="BB1" s="9" t="s">
        <v>142</v>
      </c>
      <c r="BC1" s="9" t="s">
        <v>144</v>
      </c>
      <c r="BD1" s="9" t="s">
        <v>146</v>
      </c>
      <c r="BE1" s="9" t="s">
        <v>148</v>
      </c>
      <c r="BF1" s="9" t="s">
        <v>150</v>
      </c>
      <c r="BG1" s="9" t="s">
        <v>152</v>
      </c>
      <c r="BH1" s="9" t="s">
        <v>154</v>
      </c>
      <c r="BI1" s="9" t="s">
        <v>156</v>
      </c>
      <c r="BJ1" s="9" t="s">
        <v>158</v>
      </c>
      <c r="BK1" s="9" t="s">
        <v>160</v>
      </c>
      <c r="BL1" s="9" t="s">
        <v>162</v>
      </c>
      <c r="BM1" s="9" t="s">
        <v>164</v>
      </c>
      <c r="BN1" s="9" t="s">
        <v>166</v>
      </c>
      <c r="BO1" s="26"/>
      <c r="BP1" s="26" t="s">
        <v>233</v>
      </c>
      <c r="BQ1" s="26" t="s">
        <v>234</v>
      </c>
      <c r="BR1" s="26" t="s">
        <v>235</v>
      </c>
      <c r="BS1" s="26" t="s">
        <v>236</v>
      </c>
      <c r="BT1" s="26" t="s">
        <v>237</v>
      </c>
      <c r="BU1" s="10" t="s">
        <v>238</v>
      </c>
      <c r="BV1" s="10" t="s">
        <v>239</v>
      </c>
      <c r="BW1" s="26" t="s">
        <v>240</v>
      </c>
      <c r="BX1" s="26"/>
    </row>
    <row r="2" customFormat="false" ht="105" hidden="false" customHeight="false" outlineLevel="0" collapsed="false">
      <c r="A2" s="27"/>
      <c r="B2" s="27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 t="s">
        <v>231</v>
      </c>
      <c r="BP2" s="13" t="s">
        <v>241</v>
      </c>
      <c r="BQ2" s="13" t="s">
        <v>242</v>
      </c>
      <c r="BR2" s="13" t="s">
        <v>243</v>
      </c>
      <c r="BS2" s="13" t="s">
        <v>244</v>
      </c>
      <c r="BT2" s="13" t="s">
        <v>245</v>
      </c>
      <c r="BU2" s="19" t="s">
        <v>246</v>
      </c>
      <c r="BV2" s="19" t="s">
        <v>247</v>
      </c>
      <c r="BW2" s="13" t="s">
        <v>248</v>
      </c>
      <c r="BX2" s="13" t="s">
        <v>276</v>
      </c>
    </row>
    <row r="3" customFormat="false" ht="12.75" hidden="false" customHeight="false" outlineLevel="0" collapsed="false">
      <c r="A3" s="9" t="s">
        <v>40</v>
      </c>
      <c r="B3" s="4"/>
      <c r="C3" s="8" t="n">
        <v>1027.00885612008</v>
      </c>
      <c r="D3" s="8" t="n">
        <v>51.8415869988441</v>
      </c>
      <c r="E3" s="8" t="n">
        <v>8.71096480803754E-006</v>
      </c>
      <c r="F3" s="8" t="n">
        <v>2.4259615593697</v>
      </c>
      <c r="G3" s="8" t="n">
        <v>8419.6024478605</v>
      </c>
      <c r="H3" s="8" t="n">
        <v>41.9069426899449</v>
      </c>
      <c r="I3" s="8" t="n">
        <v>0.367609418434871</v>
      </c>
      <c r="J3" s="8" t="n">
        <v>0.562568461885615</v>
      </c>
      <c r="K3" s="8" t="n">
        <v>0.359623650924177</v>
      </c>
      <c r="L3" s="8" t="n">
        <v>1.02592085693212</v>
      </c>
      <c r="M3" s="8" t="n">
        <v>147.786984214522</v>
      </c>
      <c r="N3" s="8" t="n">
        <v>5.61032453642971</v>
      </c>
      <c r="O3" s="8" t="n">
        <v>14.3926318148905</v>
      </c>
      <c r="P3" s="8" t="n">
        <v>1.32175481583966</v>
      </c>
      <c r="Q3" s="8" t="n">
        <v>3.9594041304572</v>
      </c>
      <c r="R3" s="8" t="n">
        <v>0.550327508806405</v>
      </c>
      <c r="S3" s="8" t="n">
        <v>0.136274033202361</v>
      </c>
      <c r="T3" s="8" t="n">
        <v>0.181557138998913</v>
      </c>
      <c r="U3" s="8" t="n">
        <v>0.326080688380884</v>
      </c>
      <c r="V3" s="8" t="n">
        <v>0.824416323759887</v>
      </c>
      <c r="W3" s="8" t="n">
        <v>0.0931203652969075</v>
      </c>
      <c r="X3" s="8" t="n">
        <v>0.336184445696374</v>
      </c>
      <c r="Y3" s="8" t="n">
        <v>0.0936260614966284</v>
      </c>
      <c r="Z3" s="8" t="n">
        <v>12.3447977589705</v>
      </c>
      <c r="AA3" s="8" t="n">
        <v>0.993276097885598</v>
      </c>
      <c r="AB3" s="8" t="n">
        <v>4.75399076157882</v>
      </c>
      <c r="AC3" s="8" t="n">
        <v>43.9265704535161</v>
      </c>
      <c r="AD3" s="8" t="n">
        <v>0.272310078938708</v>
      </c>
      <c r="AE3" s="8" t="n">
        <v>203.4003928621</v>
      </c>
      <c r="AF3" s="8" t="n">
        <v>32.9110443910721</v>
      </c>
      <c r="AG3" s="8" t="n">
        <v>7.63475771757767</v>
      </c>
      <c r="AH3" s="8" t="n">
        <v>0.0136975083476591</v>
      </c>
      <c r="AI3" s="8" t="n">
        <v>0.0321522149590663</v>
      </c>
      <c r="AJ3" s="8" t="n">
        <v>2.8588318400986</v>
      </c>
      <c r="AK3" s="8" t="n">
        <v>0.0453070537564943</v>
      </c>
      <c r="AL3" s="8" t="n">
        <v>359.381173180288</v>
      </c>
      <c r="AM3" s="8" t="n">
        <v>0.0497320641180889</v>
      </c>
      <c r="AN3" s="8" t="n">
        <v>0.137821625263646</v>
      </c>
      <c r="AO3" s="8" t="n">
        <v>0.599410638842258</v>
      </c>
      <c r="AP3" s="8" t="n">
        <v>0.613096766519939</v>
      </c>
      <c r="AQ3" s="8" t="n">
        <v>0.606429186917671</v>
      </c>
      <c r="AR3" s="8" t="n">
        <v>0.0476832538203298</v>
      </c>
      <c r="AS3" s="8" t="n">
        <v>0.439042476353573</v>
      </c>
      <c r="AT3" s="8" t="n">
        <v>0.641671784756181</v>
      </c>
      <c r="AU3" s="8" t="n">
        <v>0</v>
      </c>
      <c r="AV3" s="8" t="n">
        <v>5.18861446544072</v>
      </c>
      <c r="AW3" s="8" t="n">
        <v>0.598219414012604</v>
      </c>
      <c r="AX3" s="8" t="n">
        <v>0.993635511336959</v>
      </c>
      <c r="AY3" s="8" t="n">
        <v>0.063707396317007</v>
      </c>
      <c r="AZ3" s="8" t="n">
        <v>0.0869374424259205</v>
      </c>
      <c r="BA3" s="8" t="n">
        <v>0.167728226482819</v>
      </c>
      <c r="BB3" s="8" t="n">
        <v>0.0452477926219127</v>
      </c>
      <c r="BC3" s="8" t="n">
        <v>0.00648081285676517</v>
      </c>
      <c r="BD3" s="8" t="n">
        <v>111.313684266536</v>
      </c>
      <c r="BE3" s="8" t="n">
        <v>21.1069025932593</v>
      </c>
      <c r="BF3" s="8" t="n">
        <v>0.593269873771252</v>
      </c>
      <c r="BG3" s="8" t="n">
        <v>21.2897706811466</v>
      </c>
      <c r="BH3" s="8" t="n">
        <v>71.8852303066209</v>
      </c>
      <c r="BI3" s="8" t="n">
        <v>0.531921498716593</v>
      </c>
      <c r="BJ3" s="8" t="n">
        <v>2.43791964482975</v>
      </c>
      <c r="BK3" s="8" t="n">
        <v>17.1866519053178</v>
      </c>
      <c r="BL3" s="8" t="n">
        <v>0.0101152278950843</v>
      </c>
      <c r="BM3" s="8" t="n">
        <v>3.8899413907852</v>
      </c>
      <c r="BN3" s="8" t="n">
        <v>0</v>
      </c>
      <c r="BO3" s="16" t="n">
        <f aca="false">SUM(C3:BN3)</f>
        <v>10649.8133805717</v>
      </c>
      <c r="BP3" s="8" t="n">
        <v>2417.61434784609</v>
      </c>
      <c r="BQ3" s="8" t="n">
        <v>0.00158963268193359</v>
      </c>
      <c r="BR3" s="8" t="n">
        <v>1.85049421174966</v>
      </c>
      <c r="BS3" s="8" t="n">
        <v>78.0159240859491</v>
      </c>
      <c r="BT3" s="8" t="n">
        <v>137.107627704118</v>
      </c>
      <c r="BU3" s="8" t="n">
        <v>2908.87151182579</v>
      </c>
      <c r="BV3" s="8" t="n">
        <v>380.1738419647</v>
      </c>
      <c r="BW3" s="8" t="n">
        <v>351.605534228373</v>
      </c>
      <c r="BX3" s="16" t="n">
        <f aca="false">SUM(BO3:BW3)</f>
        <v>16925.0542520712</v>
      </c>
    </row>
    <row r="4" customFormat="false" ht="12.75" hidden="false" customHeight="false" outlineLevel="0" collapsed="false">
      <c r="A4" s="9" t="s">
        <v>42</v>
      </c>
      <c r="B4" s="4"/>
      <c r="C4" s="8" t="n">
        <v>7.24327620677127</v>
      </c>
      <c r="D4" s="8" t="n">
        <v>0</v>
      </c>
      <c r="E4" s="8" t="n">
        <v>0</v>
      </c>
      <c r="F4" s="8" t="n">
        <v>0.009440202913376</v>
      </c>
      <c r="G4" s="8" t="n">
        <v>0.592184820012511</v>
      </c>
      <c r="H4" s="8" t="n">
        <v>0.00549992330589775</v>
      </c>
      <c r="I4" s="8" t="n">
        <v>278.211255485181</v>
      </c>
      <c r="J4" s="8" t="n">
        <v>91.997847273561</v>
      </c>
      <c r="K4" s="8" t="n">
        <v>0.00348454432323836</v>
      </c>
      <c r="L4" s="8" t="n">
        <v>0.000582770354442913</v>
      </c>
      <c r="M4" s="8" t="n">
        <v>5.87312105584753</v>
      </c>
      <c r="N4" s="8" t="n">
        <v>0.00456112129537205</v>
      </c>
      <c r="O4" s="8" t="n">
        <v>0.0199447220347222</v>
      </c>
      <c r="P4" s="8" t="n">
        <v>1.19515398155683</v>
      </c>
      <c r="Q4" s="8" t="n">
        <v>0.0494446282451669</v>
      </c>
      <c r="R4" s="8" t="n">
        <v>0.0497176368440636</v>
      </c>
      <c r="S4" s="8" t="n">
        <v>0.00506052680161098</v>
      </c>
      <c r="T4" s="8" t="n">
        <v>0.0144891824254654</v>
      </c>
      <c r="U4" s="8" t="n">
        <v>0.047833684360342</v>
      </c>
      <c r="V4" s="8" t="n">
        <v>0.00495240458130185</v>
      </c>
      <c r="W4" s="8" t="n">
        <v>0.00328670492843549</v>
      </c>
      <c r="X4" s="8" t="n">
        <v>11.9576852752006</v>
      </c>
      <c r="Y4" s="8" t="n">
        <v>0.0060838350424365</v>
      </c>
      <c r="Z4" s="8" t="n">
        <v>0.0149637037169295</v>
      </c>
      <c r="AA4" s="8" t="n">
        <v>0.00198297515734315</v>
      </c>
      <c r="AB4" s="8" t="n">
        <v>0.00392541781959331</v>
      </c>
      <c r="AC4" s="8" t="n">
        <v>2.1032048549275</v>
      </c>
      <c r="AD4" s="8" t="n">
        <v>0.235876287069711</v>
      </c>
      <c r="AE4" s="8" t="n">
        <v>22.1713274357011</v>
      </c>
      <c r="AF4" s="8" t="n">
        <v>0.158185756619609</v>
      </c>
      <c r="AG4" s="8" t="n">
        <v>0.0429580590938174</v>
      </c>
      <c r="AH4" s="8" t="n">
        <v>8.4472731602641E-006</v>
      </c>
      <c r="AI4" s="8" t="n">
        <v>0</v>
      </c>
      <c r="AJ4" s="8" t="n">
        <v>0.0183295694945978</v>
      </c>
      <c r="AK4" s="8" t="n">
        <v>0.00576020476241999</v>
      </c>
      <c r="AL4" s="8" t="n">
        <v>0.203052808686547</v>
      </c>
      <c r="AM4" s="8" t="n">
        <v>0.0802532502990248</v>
      </c>
      <c r="AN4" s="8" t="n">
        <v>0.0509707675928264</v>
      </c>
      <c r="AO4" s="8" t="n">
        <v>0.0819154928234352</v>
      </c>
      <c r="AP4" s="8" t="n">
        <v>0.437073397110053</v>
      </c>
      <c r="AQ4" s="8" t="n">
        <v>0.130514710782391</v>
      </c>
      <c r="AR4" s="8" t="n">
        <v>0.0232491160094166</v>
      </c>
      <c r="AS4" s="8" t="n">
        <v>0.0532582103825906</v>
      </c>
      <c r="AT4" s="8" t="n">
        <v>0.360091795232813</v>
      </c>
      <c r="AU4" s="8" t="n">
        <v>0.170188830554483</v>
      </c>
      <c r="AV4" s="8" t="n">
        <v>0.190253922792364</v>
      </c>
      <c r="AW4" s="8" t="n">
        <v>0.112778388086991</v>
      </c>
      <c r="AX4" s="8" t="n">
        <v>0.00977802027189478</v>
      </c>
      <c r="AY4" s="8" t="n">
        <v>1.09543187263623</v>
      </c>
      <c r="AZ4" s="8" t="n">
        <v>0.105928277326201</v>
      </c>
      <c r="BA4" s="8" t="n">
        <v>0.472206082141236</v>
      </c>
      <c r="BB4" s="8" t="n">
        <v>0.00973038412244588</v>
      </c>
      <c r="BC4" s="8" t="n">
        <v>0.00723961389922095</v>
      </c>
      <c r="BD4" s="8" t="n">
        <v>19.99548157196</v>
      </c>
      <c r="BE4" s="8" t="n">
        <v>0.126629554457482</v>
      </c>
      <c r="BF4" s="8" t="n">
        <v>0.0955883847400442</v>
      </c>
      <c r="BG4" s="8" t="n">
        <v>0.057359725241242</v>
      </c>
      <c r="BH4" s="8" t="n">
        <v>0.0183742590744638</v>
      </c>
      <c r="BI4" s="8" t="n">
        <v>0.0246541804056371</v>
      </c>
      <c r="BJ4" s="8" t="n">
        <v>0.0140805442635766</v>
      </c>
      <c r="BK4" s="8" t="n">
        <v>0.0311898269730228</v>
      </c>
      <c r="BL4" s="8" t="n">
        <v>0.00231584952163424</v>
      </c>
      <c r="BM4" s="8" t="n">
        <v>1.02879681485765</v>
      </c>
      <c r="BN4" s="8" t="n">
        <v>0</v>
      </c>
      <c r="BO4" s="16" t="n">
        <f aca="false">SUM(C4:BN4)</f>
        <v>447.039814349467</v>
      </c>
      <c r="BP4" s="8" t="n">
        <v>86.7515993014385</v>
      </c>
      <c r="BQ4" s="8" t="n">
        <v>4.80104224222936E-006</v>
      </c>
      <c r="BR4" s="8" t="n">
        <v>0.00398137339396511</v>
      </c>
      <c r="BS4" s="8" t="n">
        <v>1.55874545606424</v>
      </c>
      <c r="BT4" s="8" t="n">
        <v>-11.9701176956514</v>
      </c>
      <c r="BU4" s="8" t="n">
        <v>97.9434460057584</v>
      </c>
      <c r="BV4" s="8" t="n">
        <v>9.11981909528084</v>
      </c>
      <c r="BW4" s="8" t="n">
        <v>33.000197671955</v>
      </c>
      <c r="BX4" s="16" t="n">
        <f aca="false">SUM(BO4:BW4)</f>
        <v>663.447490358749</v>
      </c>
    </row>
    <row r="5" customFormat="false" ht="12.75" hidden="false" customHeight="false" outlineLevel="0" collapsed="false">
      <c r="A5" s="9" t="s">
        <v>44</v>
      </c>
      <c r="B5" s="4"/>
      <c r="C5" s="8" t="n">
        <v>0.0005432542850997</v>
      </c>
      <c r="D5" s="8" t="n">
        <v>0</v>
      </c>
      <c r="E5" s="8" t="n">
        <v>0.000591540520170139</v>
      </c>
      <c r="F5" s="8" t="n">
        <v>0.000611928231819482</v>
      </c>
      <c r="G5" s="8" t="n">
        <v>34.3225955435062</v>
      </c>
      <c r="H5" s="8" t="n">
        <v>0.00108942291364083</v>
      </c>
      <c r="I5" s="8" t="n">
        <v>0.00131692243200025</v>
      </c>
      <c r="J5" s="8" t="n">
        <v>0.00220786272492777</v>
      </c>
      <c r="K5" s="8" t="n">
        <v>0.000243656858689467</v>
      </c>
      <c r="L5" s="8" t="n">
        <v>0.00603075081133747</v>
      </c>
      <c r="M5" s="8" t="n">
        <v>0.216514916306393</v>
      </c>
      <c r="N5" s="8" t="n">
        <v>0.000357022495201884</v>
      </c>
      <c r="O5" s="8" t="n">
        <v>0.00284254609200206</v>
      </c>
      <c r="P5" s="8" t="n">
        <v>0.00497214352592549</v>
      </c>
      <c r="Q5" s="8" t="n">
        <v>0.00726413483175506</v>
      </c>
      <c r="R5" s="8" t="n">
        <v>0.00620743281492134</v>
      </c>
      <c r="S5" s="8" t="n">
        <v>0.000929006131274494</v>
      </c>
      <c r="T5" s="8" t="n">
        <v>0.00135745251150431</v>
      </c>
      <c r="U5" s="8" t="n">
        <v>0.0027501901627957</v>
      </c>
      <c r="V5" s="8" t="n">
        <v>0.000758052828633554</v>
      </c>
      <c r="W5" s="8" t="n">
        <v>0.00032181425711125</v>
      </c>
      <c r="X5" s="8" t="n">
        <v>0.00355848262043891</v>
      </c>
      <c r="Y5" s="8" t="n">
        <v>0.000358098687528088</v>
      </c>
      <c r="Z5" s="8" t="n">
        <v>0.000286936435303701</v>
      </c>
      <c r="AA5" s="8" t="n">
        <v>0.00016481237742063</v>
      </c>
      <c r="AB5" s="8" t="n">
        <v>0.000791321455182076</v>
      </c>
      <c r="AC5" s="8" t="n">
        <v>0.0366919001990141</v>
      </c>
      <c r="AD5" s="8" t="n">
        <v>0.0897556813153505</v>
      </c>
      <c r="AE5" s="8" t="n">
        <v>5.41800996185761</v>
      </c>
      <c r="AF5" s="8" t="n">
        <v>0.0950743608755125</v>
      </c>
      <c r="AG5" s="8" t="n">
        <v>0.263249341184269</v>
      </c>
      <c r="AH5" s="8" t="n">
        <v>0.0174359903835948</v>
      </c>
      <c r="AI5" s="8" t="n">
        <v>0.0195177443758509</v>
      </c>
      <c r="AJ5" s="8" t="n">
        <v>0.264558019131941</v>
      </c>
      <c r="AK5" s="8" t="n">
        <v>0.0149086144840131</v>
      </c>
      <c r="AL5" s="8" t="n">
        <v>107.834159998512</v>
      </c>
      <c r="AM5" s="8" t="n">
        <v>0.0257390320671718</v>
      </c>
      <c r="AN5" s="8" t="n">
        <v>0.0156320877729464</v>
      </c>
      <c r="AO5" s="8" t="n">
        <v>0.0201520787364117</v>
      </c>
      <c r="AP5" s="8" t="n">
        <v>0.00381434408768983</v>
      </c>
      <c r="AQ5" s="8" t="n">
        <v>0.00379357171494081</v>
      </c>
      <c r="AR5" s="8" t="n">
        <v>6.79999056400413E-005</v>
      </c>
      <c r="AS5" s="8" t="n">
        <v>0.0102618005095898</v>
      </c>
      <c r="AT5" s="8" t="n">
        <v>0.00840268974777194</v>
      </c>
      <c r="AU5" s="8" t="n">
        <v>0</v>
      </c>
      <c r="AV5" s="8" t="n">
        <v>0.0149360697439173</v>
      </c>
      <c r="AW5" s="8" t="n">
        <v>0.00351901916618653</v>
      </c>
      <c r="AX5" s="8" t="n">
        <v>0.000901985791140801</v>
      </c>
      <c r="AY5" s="8" t="n">
        <v>0.229232935797841</v>
      </c>
      <c r="AZ5" s="8" t="n">
        <v>0.00383014857140852</v>
      </c>
      <c r="BA5" s="8" t="n">
        <v>0.0166962420077353</v>
      </c>
      <c r="BB5" s="8" t="n">
        <v>0.000899512534317944</v>
      </c>
      <c r="BC5" s="8" t="n">
        <v>6.30181819128938E-005</v>
      </c>
      <c r="BD5" s="8" t="n">
        <v>0.0341710867964532</v>
      </c>
      <c r="BE5" s="8" t="n">
        <v>0.00205686520721428</v>
      </c>
      <c r="BF5" s="8" t="n">
        <v>0.0301521146329275</v>
      </c>
      <c r="BG5" s="8" t="n">
        <v>0.00572061070450021</v>
      </c>
      <c r="BH5" s="8" t="n">
        <v>0.00531855673230403</v>
      </c>
      <c r="BI5" s="8" t="n">
        <v>0.00752930862054203</v>
      </c>
      <c r="BJ5" s="8" t="n">
        <v>0.00427153865901854</v>
      </c>
      <c r="BK5" s="8" t="n">
        <v>0.00698614654291693</v>
      </c>
      <c r="BL5" s="8" t="n">
        <v>5.94122511961298E-005</v>
      </c>
      <c r="BM5" s="8" t="n">
        <v>0.00655183290341409</v>
      </c>
      <c r="BN5" s="8" t="n">
        <v>0</v>
      </c>
      <c r="BO5" s="16" t="n">
        <f aca="false">SUM(C5:BN5)</f>
        <v>149.098786867524</v>
      </c>
      <c r="BP5" s="8" t="n">
        <v>205.839588816181</v>
      </c>
      <c r="BQ5" s="8" t="n">
        <v>0</v>
      </c>
      <c r="BR5" s="8" t="n">
        <v>0.391620237997849</v>
      </c>
      <c r="BS5" s="8" t="n">
        <v>0.193897130141375</v>
      </c>
      <c r="BT5" s="8" t="n">
        <v>1.73692117824402</v>
      </c>
      <c r="BU5" s="8" t="n">
        <v>69.622805021011</v>
      </c>
      <c r="BV5" s="8" t="n">
        <v>3.09315983750084</v>
      </c>
      <c r="BW5" s="8" t="n">
        <v>2.69646827040353</v>
      </c>
      <c r="BX5" s="16" t="n">
        <f aca="false">SUM(BO5:BW5)</f>
        <v>432.673247359003</v>
      </c>
    </row>
    <row r="6" customFormat="false" ht="12.75" hidden="false" customHeight="false" outlineLevel="0" collapsed="false">
      <c r="A6" s="9" t="s">
        <v>46</v>
      </c>
      <c r="B6" s="4"/>
      <c r="C6" s="8" t="n">
        <v>3.00627857054638</v>
      </c>
      <c r="D6" s="8" t="n">
        <v>0.00954285598926551</v>
      </c>
      <c r="E6" s="8" t="n">
        <v>0.00416521415670161</v>
      </c>
      <c r="F6" s="8" t="n">
        <v>35.0970323701964</v>
      </c>
      <c r="G6" s="8" t="n">
        <v>58.1802258924547</v>
      </c>
      <c r="H6" s="8" t="n">
        <v>1.81754848589198</v>
      </c>
      <c r="I6" s="8" t="n">
        <v>0.0785089464974094</v>
      </c>
      <c r="J6" s="8" t="n">
        <v>8.35435905894931</v>
      </c>
      <c r="K6" s="8" t="n">
        <v>0.0919194039944381</v>
      </c>
      <c r="L6" s="8" t="n">
        <v>10743.9024075061</v>
      </c>
      <c r="M6" s="8" t="n">
        <v>612.250879690501</v>
      </c>
      <c r="N6" s="8" t="n">
        <v>1.78380672363406</v>
      </c>
      <c r="O6" s="8" t="n">
        <v>1.11816960616196</v>
      </c>
      <c r="P6" s="8" t="n">
        <v>325.089604252811</v>
      </c>
      <c r="Q6" s="8" t="n">
        <v>1110.09730743617</v>
      </c>
      <c r="R6" s="8" t="n">
        <v>1.2064957927237</v>
      </c>
      <c r="S6" s="8" t="n">
        <v>0.0973529762895589</v>
      </c>
      <c r="T6" s="8" t="n">
        <v>17.9604319423915</v>
      </c>
      <c r="U6" s="8" t="n">
        <v>0.194171795914151</v>
      </c>
      <c r="V6" s="8" t="n">
        <v>0.118031773060283</v>
      </c>
      <c r="W6" s="8" t="n">
        <v>0.0241696217646813</v>
      </c>
      <c r="X6" s="8" t="n">
        <v>414.397930491095</v>
      </c>
      <c r="Y6" s="8" t="n">
        <v>0.152869411728827</v>
      </c>
      <c r="Z6" s="8" t="n">
        <v>45.3570362244512</v>
      </c>
      <c r="AA6" s="8" t="n">
        <v>0.00908696388980371</v>
      </c>
      <c r="AB6" s="8" t="n">
        <v>0.217560708999549</v>
      </c>
      <c r="AC6" s="8" t="n">
        <v>326.717621233512</v>
      </c>
      <c r="AD6" s="8" t="n">
        <v>0.235182393968008</v>
      </c>
      <c r="AE6" s="8" t="n">
        <v>385.830039755459</v>
      </c>
      <c r="AF6" s="8" t="n">
        <v>0.75781369846066</v>
      </c>
      <c r="AG6" s="8" t="n">
        <v>1.30802098548834</v>
      </c>
      <c r="AH6" s="8" t="n">
        <v>0.196308522285991</v>
      </c>
      <c r="AI6" s="8" t="n">
        <v>0.299080250773076</v>
      </c>
      <c r="AJ6" s="8" t="n">
        <v>1.36093961904135</v>
      </c>
      <c r="AK6" s="8" t="n">
        <v>0.111341322301981</v>
      </c>
      <c r="AL6" s="8" t="n">
        <v>0.79421404186471</v>
      </c>
      <c r="AM6" s="8" t="n">
        <v>0.121964913407932</v>
      </c>
      <c r="AN6" s="8" t="n">
        <v>0.5058465903401</v>
      </c>
      <c r="AO6" s="8" t="n">
        <v>0.840572149834526</v>
      </c>
      <c r="AP6" s="8" t="n">
        <v>0.531664957246394</v>
      </c>
      <c r="AQ6" s="8" t="n">
        <v>0.285928747354648</v>
      </c>
      <c r="AR6" s="8" t="n">
        <v>0.376879225649028</v>
      </c>
      <c r="AS6" s="8" t="n">
        <v>0.0957291361842143</v>
      </c>
      <c r="AT6" s="8" t="n">
        <v>11.5523570616271</v>
      </c>
      <c r="AU6" s="8" t="n">
        <v>17.5450836781516</v>
      </c>
      <c r="AV6" s="8" t="n">
        <v>0.428998688902337</v>
      </c>
      <c r="AW6" s="8" t="n">
        <v>0.331177557858765</v>
      </c>
      <c r="AX6" s="8" t="n">
        <v>0.043637105543257</v>
      </c>
      <c r="AY6" s="8" t="n">
        <v>0.0456937462059696</v>
      </c>
      <c r="AZ6" s="8" t="n">
        <v>0.0440642518175413</v>
      </c>
      <c r="BA6" s="8" t="n">
        <v>1.20159754682787</v>
      </c>
      <c r="BB6" s="8" t="n">
        <v>0.0973195186687519</v>
      </c>
      <c r="BC6" s="8" t="n">
        <v>0.0250741830968449</v>
      </c>
      <c r="BD6" s="8" t="n">
        <v>12.2614768593616</v>
      </c>
      <c r="BE6" s="8" t="n">
        <v>10.8393452415055</v>
      </c>
      <c r="BF6" s="8" t="n">
        <v>0.20861439560748</v>
      </c>
      <c r="BG6" s="8" t="n">
        <v>1.71647159918962</v>
      </c>
      <c r="BH6" s="8" t="n">
        <v>0.104264368640889</v>
      </c>
      <c r="BI6" s="8" t="n">
        <v>0.0712947851082569</v>
      </c>
      <c r="BJ6" s="8" t="n">
        <v>0.145841603443698</v>
      </c>
      <c r="BK6" s="8" t="n">
        <v>1.59046093002666</v>
      </c>
      <c r="BL6" s="8" t="n">
        <v>0.00870806107479155</v>
      </c>
      <c r="BM6" s="8" t="n">
        <v>0.127119914904828</v>
      </c>
      <c r="BN6" s="8" t="n">
        <v>0</v>
      </c>
      <c r="BO6" s="16" t="n">
        <f aca="false">SUM(C6:BN6)</f>
        <v>14159.3746423571</v>
      </c>
      <c r="BP6" s="8" t="n">
        <v>2.46525454766169</v>
      </c>
      <c r="BQ6" s="8" t="n">
        <v>0.000308977236161239</v>
      </c>
      <c r="BR6" s="8" t="n">
        <v>1.8422718977773</v>
      </c>
      <c r="BS6" s="8" t="n">
        <v>2.98120969942416</v>
      </c>
      <c r="BT6" s="8" t="n">
        <v>131.370756844881</v>
      </c>
      <c r="BU6" s="8" t="n">
        <v>685.088039607704</v>
      </c>
      <c r="BV6" s="8" t="n">
        <v>83.4108091916879</v>
      </c>
      <c r="BW6" s="8" t="n">
        <v>8665.89357717812</v>
      </c>
      <c r="BX6" s="16" t="n">
        <f aca="false">SUM(BO6:BW6)</f>
        <v>23732.4268703015</v>
      </c>
    </row>
    <row r="7" customFormat="false" ht="12.75" hidden="false" customHeight="false" outlineLevel="0" collapsed="false">
      <c r="A7" s="9" t="s">
        <v>48</v>
      </c>
      <c r="B7" s="4"/>
      <c r="C7" s="8" t="n">
        <v>2080.6477601263</v>
      </c>
      <c r="D7" s="8" t="n">
        <v>1.87203108146729</v>
      </c>
      <c r="E7" s="8" t="n">
        <v>0.316806768925624</v>
      </c>
      <c r="F7" s="8" t="n">
        <v>1.00689184127199</v>
      </c>
      <c r="G7" s="8" t="n">
        <v>9696.45297363349</v>
      </c>
      <c r="H7" s="8" t="n">
        <v>26.6798349599517</v>
      </c>
      <c r="I7" s="8" t="n">
        <v>10.554149872518</v>
      </c>
      <c r="J7" s="8" t="n">
        <v>48.012592409336</v>
      </c>
      <c r="K7" s="8" t="n">
        <v>11.6724256665767</v>
      </c>
      <c r="L7" s="8" t="n">
        <v>110.017605372324</v>
      </c>
      <c r="M7" s="8" t="n">
        <v>721.178187162535</v>
      </c>
      <c r="N7" s="8" t="n">
        <v>24.8872822388944</v>
      </c>
      <c r="O7" s="8" t="n">
        <v>22.7207454967997</v>
      </c>
      <c r="P7" s="8" t="n">
        <v>18.8715811680301</v>
      </c>
      <c r="Q7" s="8" t="n">
        <v>32.3675198170193</v>
      </c>
      <c r="R7" s="8" t="n">
        <v>40.3310750891044</v>
      </c>
      <c r="S7" s="8" t="n">
        <v>10.6615751082346</v>
      </c>
      <c r="T7" s="8" t="n">
        <v>9.24670840073462</v>
      </c>
      <c r="U7" s="8" t="n">
        <v>20.6686985880173</v>
      </c>
      <c r="V7" s="8" t="n">
        <v>10.7907671479243</v>
      </c>
      <c r="W7" s="8" t="n">
        <v>1.99995476574806</v>
      </c>
      <c r="X7" s="8" t="n">
        <v>16.4743155033984</v>
      </c>
      <c r="Y7" s="8" t="n">
        <v>11.4806711213841</v>
      </c>
      <c r="Z7" s="8" t="n">
        <v>30.0189866625306</v>
      </c>
      <c r="AA7" s="8" t="n">
        <v>1.65896414315123</v>
      </c>
      <c r="AB7" s="8" t="n">
        <v>50.8044548406561</v>
      </c>
      <c r="AC7" s="8" t="n">
        <v>171.288316681392</v>
      </c>
      <c r="AD7" s="8" t="n">
        <v>27.7726108755621</v>
      </c>
      <c r="AE7" s="8" t="n">
        <v>688.617792410039</v>
      </c>
      <c r="AF7" s="8" t="n">
        <v>69.2019642722832</v>
      </c>
      <c r="AG7" s="8" t="n">
        <v>28.5879000925105</v>
      </c>
      <c r="AH7" s="8" t="n">
        <v>0.997926613224291</v>
      </c>
      <c r="AI7" s="8" t="n">
        <v>2.2779494084675</v>
      </c>
      <c r="AJ7" s="8" t="n">
        <v>102.078497268216</v>
      </c>
      <c r="AK7" s="8" t="n">
        <v>2.45975512251609</v>
      </c>
      <c r="AL7" s="8" t="n">
        <v>3548.96287028847</v>
      </c>
      <c r="AM7" s="8" t="n">
        <v>9.23223836359309</v>
      </c>
      <c r="AN7" s="8" t="n">
        <v>19.7895204802922</v>
      </c>
      <c r="AO7" s="8" t="n">
        <v>19.4849431618641</v>
      </c>
      <c r="AP7" s="8" t="n">
        <v>31.5124739094374</v>
      </c>
      <c r="AQ7" s="8" t="n">
        <v>30.0434898258131</v>
      </c>
      <c r="AR7" s="8" t="n">
        <v>4.82677284266981</v>
      </c>
      <c r="AS7" s="8" t="n">
        <v>17.297141140785</v>
      </c>
      <c r="AT7" s="8" t="n">
        <v>18.6727572050654</v>
      </c>
      <c r="AU7" s="8" t="n">
        <v>8.67134336350994</v>
      </c>
      <c r="AV7" s="8" t="n">
        <v>119.314678088915</v>
      </c>
      <c r="AW7" s="8" t="n">
        <v>27.8344169490564</v>
      </c>
      <c r="AX7" s="8" t="n">
        <v>5.92447676284976</v>
      </c>
      <c r="AY7" s="8" t="n">
        <v>19.6792037289922</v>
      </c>
      <c r="AZ7" s="8" t="n">
        <v>15.9643929277111</v>
      </c>
      <c r="BA7" s="8" t="n">
        <v>21.2182706998574</v>
      </c>
      <c r="BB7" s="8" t="n">
        <v>6.83663077447417</v>
      </c>
      <c r="BC7" s="8" t="n">
        <v>3.23097082272668</v>
      </c>
      <c r="BD7" s="8" t="n">
        <v>66.3257413403216</v>
      </c>
      <c r="BE7" s="8" t="n">
        <v>268.589117972523</v>
      </c>
      <c r="BF7" s="8" t="n">
        <v>52.9843023863206</v>
      </c>
      <c r="BG7" s="8" t="n">
        <v>451.674573333247</v>
      </c>
      <c r="BH7" s="8" t="n">
        <v>292.239378051631</v>
      </c>
      <c r="BI7" s="8" t="n">
        <v>32.8815632288232</v>
      </c>
      <c r="BJ7" s="8" t="n">
        <v>87.3108203863497</v>
      </c>
      <c r="BK7" s="8" t="n">
        <v>22.0252084520479</v>
      </c>
      <c r="BL7" s="8" t="n">
        <v>2.13474966751547</v>
      </c>
      <c r="BM7" s="8" t="n">
        <v>33.7530591981065</v>
      </c>
      <c r="BN7" s="8" t="n">
        <v>0</v>
      </c>
      <c r="BO7" s="16" t="n">
        <f aca="false">SUM(C7:BN7)</f>
        <v>19343.0923770835</v>
      </c>
      <c r="BP7" s="8" t="n">
        <v>14824.5352886574</v>
      </c>
      <c r="BQ7" s="8" t="n">
        <v>0.077161768020651</v>
      </c>
      <c r="BR7" s="8" t="n">
        <v>42.1261162461548</v>
      </c>
      <c r="BS7" s="8" t="n">
        <v>232.022719426923</v>
      </c>
      <c r="BT7" s="8" t="n">
        <v>356.001963282762</v>
      </c>
      <c r="BU7" s="8" t="n">
        <v>16047.1495476732</v>
      </c>
      <c r="BV7" s="8" t="n">
        <v>3730.72912917783</v>
      </c>
      <c r="BW7" s="8" t="n">
        <v>4164.16958194961</v>
      </c>
      <c r="BX7" s="16" t="n">
        <f aca="false">SUM(BO7:BW7)</f>
        <v>58739.9038852654</v>
      </c>
    </row>
    <row r="8" customFormat="false" ht="12.75" hidden="false" customHeight="false" outlineLevel="0" collapsed="false">
      <c r="A8" s="9" t="s">
        <v>50</v>
      </c>
      <c r="B8" s="4"/>
      <c r="C8" s="8" t="n">
        <v>9.04189581191281</v>
      </c>
      <c r="D8" s="8" t="n">
        <v>0.185809025990931</v>
      </c>
      <c r="E8" s="8" t="n">
        <v>7.42350879831533</v>
      </c>
      <c r="F8" s="8" t="n">
        <v>1.49419444461601</v>
      </c>
      <c r="G8" s="8" t="n">
        <v>37.853260585512</v>
      </c>
      <c r="H8" s="8" t="n">
        <v>1150.09915331616</v>
      </c>
      <c r="I8" s="8" t="n">
        <v>1.4336588667543</v>
      </c>
      <c r="J8" s="8" t="n">
        <v>64.2063791483368</v>
      </c>
      <c r="K8" s="8" t="n">
        <v>4.94070629436375</v>
      </c>
      <c r="L8" s="8" t="n">
        <v>2.63422563926852</v>
      </c>
      <c r="M8" s="8" t="n">
        <v>52.3207815073716</v>
      </c>
      <c r="N8" s="8" t="n">
        <v>6.02113375005912</v>
      </c>
      <c r="O8" s="8" t="n">
        <v>42.2525291793896</v>
      </c>
      <c r="P8" s="8" t="n">
        <v>15.4028735044895</v>
      </c>
      <c r="Q8" s="8" t="n">
        <v>8.05466219255491</v>
      </c>
      <c r="R8" s="8" t="n">
        <v>12.9912870872256</v>
      </c>
      <c r="S8" s="8" t="n">
        <v>3.0089550526411</v>
      </c>
      <c r="T8" s="8" t="n">
        <v>2.77723461771936</v>
      </c>
      <c r="U8" s="8" t="n">
        <v>6.75800519396397</v>
      </c>
      <c r="V8" s="8" t="n">
        <v>130.626170766568</v>
      </c>
      <c r="W8" s="8" t="n">
        <v>2.36507090595755</v>
      </c>
      <c r="X8" s="8" t="n">
        <v>178.527122492095</v>
      </c>
      <c r="Y8" s="8" t="n">
        <v>22.8351606585655</v>
      </c>
      <c r="Z8" s="8" t="n">
        <v>0.394146082484695</v>
      </c>
      <c r="AA8" s="8" t="n">
        <v>1.16161046558923</v>
      </c>
      <c r="AB8" s="8" t="n">
        <v>6.17919623721297</v>
      </c>
      <c r="AC8" s="8" t="n">
        <v>250.558619800585</v>
      </c>
      <c r="AD8" s="8" t="n">
        <v>40.2062204720137</v>
      </c>
      <c r="AE8" s="8" t="n">
        <v>104.184065782425</v>
      </c>
      <c r="AF8" s="8" t="n">
        <v>24.5062253448967</v>
      </c>
      <c r="AG8" s="8" t="n">
        <v>5.08119780111298</v>
      </c>
      <c r="AH8" s="8" t="n">
        <v>0.240273780454075</v>
      </c>
      <c r="AI8" s="8" t="n">
        <v>0.832105991400499</v>
      </c>
      <c r="AJ8" s="8" t="n">
        <v>7.51860694843566</v>
      </c>
      <c r="AK8" s="8" t="n">
        <v>0.500006355822148</v>
      </c>
      <c r="AL8" s="8" t="n">
        <v>33.3774608755668</v>
      </c>
      <c r="AM8" s="8" t="n">
        <v>0.65124700346743</v>
      </c>
      <c r="AN8" s="8" t="n">
        <v>1.37092532090668</v>
      </c>
      <c r="AO8" s="8" t="n">
        <v>4.24891057851513</v>
      </c>
      <c r="AP8" s="8" t="n">
        <v>2.68770325052415</v>
      </c>
      <c r="AQ8" s="8" t="n">
        <v>1.33860293290134</v>
      </c>
      <c r="AR8" s="8" t="n">
        <v>0.23514770062722</v>
      </c>
      <c r="AS8" s="8" t="n">
        <v>0.642018035497429</v>
      </c>
      <c r="AT8" s="8" t="n">
        <v>9.53602894343683</v>
      </c>
      <c r="AU8" s="8" t="n">
        <v>4.3193679999952</v>
      </c>
      <c r="AV8" s="8" t="n">
        <v>7.20115948242544</v>
      </c>
      <c r="AW8" s="8" t="n">
        <v>12.7073120849182</v>
      </c>
      <c r="AX8" s="8" t="n">
        <v>1.50649639043377</v>
      </c>
      <c r="AY8" s="8" t="n">
        <v>2.70657459403893</v>
      </c>
      <c r="AZ8" s="8" t="n">
        <v>10.5758696308154</v>
      </c>
      <c r="BA8" s="8" t="n">
        <v>5.74813859402829</v>
      </c>
      <c r="BB8" s="8" t="n">
        <v>1.35252293965749</v>
      </c>
      <c r="BC8" s="8" t="n">
        <v>0.107011277922432</v>
      </c>
      <c r="BD8" s="8" t="n">
        <v>39.1526394655914</v>
      </c>
      <c r="BE8" s="8" t="n">
        <v>37.2871040549625</v>
      </c>
      <c r="BF8" s="8" t="n">
        <v>4.0447476551392</v>
      </c>
      <c r="BG8" s="8" t="n">
        <v>67.3480280502655</v>
      </c>
      <c r="BH8" s="8" t="n">
        <v>19.8478984463404</v>
      </c>
      <c r="BI8" s="8" t="n">
        <v>0.82394836283755</v>
      </c>
      <c r="BJ8" s="8" t="n">
        <v>7.34775891636392</v>
      </c>
      <c r="BK8" s="8" t="n">
        <v>0.368133715168922</v>
      </c>
      <c r="BL8" s="8" t="n">
        <v>5.30403188353222</v>
      </c>
      <c r="BM8" s="8" t="n">
        <v>38.7740016044369</v>
      </c>
      <c r="BN8" s="8" t="n">
        <v>0</v>
      </c>
      <c r="BO8" s="16" t="n">
        <f aca="false">SUM(C8:BN8)</f>
        <v>2525.22684369259</v>
      </c>
      <c r="BP8" s="8" t="n">
        <v>4844.09648422325</v>
      </c>
      <c r="BQ8" s="8" t="n">
        <v>0.00699552211111454</v>
      </c>
      <c r="BR8" s="8" t="n">
        <v>7.63387518854033</v>
      </c>
      <c r="BS8" s="8" t="n">
        <v>61.8681822262037</v>
      </c>
      <c r="BT8" s="8" t="n">
        <v>42.2258609613957</v>
      </c>
      <c r="BU8" s="8" t="n">
        <v>4008.94791752727</v>
      </c>
      <c r="BV8" s="8" t="n">
        <v>1396.36707185475</v>
      </c>
      <c r="BW8" s="8" t="n">
        <v>1112.48703079225</v>
      </c>
      <c r="BX8" s="16" t="n">
        <f aca="false">SUM(BO8:BW8)</f>
        <v>13998.8602619883</v>
      </c>
    </row>
    <row r="9" customFormat="false" ht="12.75" hidden="false" customHeight="false" outlineLevel="0" collapsed="false">
      <c r="A9" s="9" t="s">
        <v>52</v>
      </c>
      <c r="B9" s="4"/>
      <c r="C9" s="8" t="n">
        <v>10.6790949197739</v>
      </c>
      <c r="D9" s="8" t="n">
        <v>0.0415901972194763</v>
      </c>
      <c r="E9" s="8" t="n">
        <v>0.0140477236337906</v>
      </c>
      <c r="F9" s="8" t="n">
        <v>2.79626261403918</v>
      </c>
      <c r="G9" s="8" t="n">
        <v>92.2534735811918</v>
      </c>
      <c r="H9" s="8" t="n">
        <v>3.20751523579186</v>
      </c>
      <c r="I9" s="8" t="n">
        <v>665.343514082239</v>
      </c>
      <c r="J9" s="8" t="n">
        <v>36.0797461671314</v>
      </c>
      <c r="K9" s="8" t="n">
        <v>4.72743086897111</v>
      </c>
      <c r="L9" s="8" t="n">
        <v>5.42889106731188</v>
      </c>
      <c r="M9" s="8" t="n">
        <v>43.464335678109</v>
      </c>
      <c r="N9" s="8" t="n">
        <v>0.662451551343692</v>
      </c>
      <c r="O9" s="8" t="n">
        <v>16.6017801300762</v>
      </c>
      <c r="P9" s="8" t="n">
        <v>45.2382697724531</v>
      </c>
      <c r="Q9" s="8" t="n">
        <v>17.84597774389</v>
      </c>
      <c r="R9" s="8" t="n">
        <v>28.1333642877383</v>
      </c>
      <c r="S9" s="8" t="n">
        <v>2.15232584126308</v>
      </c>
      <c r="T9" s="8" t="n">
        <v>9.03410372706194</v>
      </c>
      <c r="U9" s="8" t="n">
        <v>40.5583821140427</v>
      </c>
      <c r="V9" s="8" t="n">
        <v>9.07277200328187</v>
      </c>
      <c r="W9" s="8" t="n">
        <v>4.03649169261768</v>
      </c>
      <c r="X9" s="8" t="n">
        <v>253.528122620957</v>
      </c>
      <c r="Y9" s="8" t="n">
        <v>6.30946136058668</v>
      </c>
      <c r="Z9" s="8" t="n">
        <v>139.199845333087</v>
      </c>
      <c r="AA9" s="8" t="n">
        <v>0.178435261460699</v>
      </c>
      <c r="AB9" s="8" t="n">
        <v>3.92860957722395</v>
      </c>
      <c r="AC9" s="8" t="n">
        <v>1153.65172455478</v>
      </c>
      <c r="AD9" s="8" t="n">
        <v>7.20721495073354</v>
      </c>
      <c r="AE9" s="8" t="n">
        <v>71.9229160531635</v>
      </c>
      <c r="AF9" s="8" t="n">
        <v>2.70185218802113</v>
      </c>
      <c r="AG9" s="8" t="n">
        <v>15.9681555880138</v>
      </c>
      <c r="AH9" s="8" t="n">
        <v>0.0672751793443979</v>
      </c>
      <c r="AI9" s="8" t="n">
        <v>0.0394288248071547</v>
      </c>
      <c r="AJ9" s="8" t="n">
        <v>11.2910545511882</v>
      </c>
      <c r="AK9" s="8" t="n">
        <v>0.110033843543746</v>
      </c>
      <c r="AL9" s="8" t="n">
        <v>2.65926999844653</v>
      </c>
      <c r="AM9" s="8" t="n">
        <v>0.412025518584871</v>
      </c>
      <c r="AN9" s="8" t="n">
        <v>1.00402739015327</v>
      </c>
      <c r="AO9" s="8" t="n">
        <v>0.716792565885544</v>
      </c>
      <c r="AP9" s="8" t="n">
        <v>1.92122638635081</v>
      </c>
      <c r="AQ9" s="8" t="n">
        <v>0.927511888331019</v>
      </c>
      <c r="AR9" s="8" t="n">
        <v>0.14480590788381</v>
      </c>
      <c r="AS9" s="8" t="n">
        <v>0.554426160267161</v>
      </c>
      <c r="AT9" s="8" t="n">
        <v>74.8783425165879</v>
      </c>
      <c r="AU9" s="8" t="n">
        <v>148.505999224646</v>
      </c>
      <c r="AV9" s="8" t="n">
        <v>14.5140701770657</v>
      </c>
      <c r="AW9" s="8" t="n">
        <v>6.17830647861112</v>
      </c>
      <c r="AX9" s="8" t="n">
        <v>1.02198840841845</v>
      </c>
      <c r="AY9" s="8" t="n">
        <v>0.975387393242308</v>
      </c>
      <c r="AZ9" s="8" t="n">
        <v>4.48297333276902</v>
      </c>
      <c r="BA9" s="8" t="n">
        <v>2.8072663718639</v>
      </c>
      <c r="BB9" s="8" t="n">
        <v>0.0819090930028888</v>
      </c>
      <c r="BC9" s="8" t="n">
        <v>0.0526023060664819</v>
      </c>
      <c r="BD9" s="8" t="n">
        <v>32.3656585685471</v>
      </c>
      <c r="BE9" s="8" t="n">
        <v>7.6191838079216</v>
      </c>
      <c r="BF9" s="8" t="n">
        <v>0.568728220527851</v>
      </c>
      <c r="BG9" s="8" t="n">
        <v>2.74970452529784</v>
      </c>
      <c r="BH9" s="8" t="n">
        <v>1.26366324348232</v>
      </c>
      <c r="BI9" s="8" t="n">
        <v>0.15721902717023</v>
      </c>
      <c r="BJ9" s="8" t="n">
        <v>0.268632022405205</v>
      </c>
      <c r="BK9" s="8" t="n">
        <v>1.59308397780116</v>
      </c>
      <c r="BL9" s="8" t="n">
        <v>2.05144306685056</v>
      </c>
      <c r="BM9" s="8" t="n">
        <v>20.8181803739945</v>
      </c>
      <c r="BN9" s="8" t="n">
        <v>0</v>
      </c>
      <c r="BO9" s="16" t="n">
        <f aca="false">SUM(C9:BN9)</f>
        <v>3034.77037883827</v>
      </c>
      <c r="BP9" s="8" t="n">
        <v>177.974546982134</v>
      </c>
      <c r="BQ9" s="8" t="n">
        <v>0.000549401690256678</v>
      </c>
      <c r="BR9" s="8" t="n">
        <v>1.45241411056883</v>
      </c>
      <c r="BS9" s="8" t="n">
        <v>39.0449882360385</v>
      </c>
      <c r="BT9" s="8" t="n">
        <v>240.137243743079</v>
      </c>
      <c r="BU9" s="8" t="n">
        <v>1173.71062792325</v>
      </c>
      <c r="BV9" s="8" t="n">
        <v>231.072341408942</v>
      </c>
      <c r="BW9" s="8" t="n">
        <v>201.943481035159</v>
      </c>
      <c r="BX9" s="16" t="n">
        <f aca="false">SUM(BO9:BW9)</f>
        <v>5100.10657167913</v>
      </c>
    </row>
    <row r="10" customFormat="false" ht="12.75" hidden="false" customHeight="false" outlineLevel="0" collapsed="false">
      <c r="A10" s="9" t="s">
        <v>54</v>
      </c>
      <c r="B10" s="4"/>
      <c r="C10" s="8" t="n">
        <v>8.96380429912703</v>
      </c>
      <c r="D10" s="8" t="n">
        <v>0.265490159435997</v>
      </c>
      <c r="E10" s="8" t="n">
        <v>0.0918874135932454</v>
      </c>
      <c r="F10" s="8" t="n">
        <v>0.298955471970102</v>
      </c>
      <c r="G10" s="8" t="n">
        <v>727.089751089444</v>
      </c>
      <c r="H10" s="8" t="n">
        <v>25.8467275247291</v>
      </c>
      <c r="I10" s="8" t="n">
        <v>68.2447927178455</v>
      </c>
      <c r="J10" s="8" t="n">
        <v>752.783467833075</v>
      </c>
      <c r="K10" s="8" t="n">
        <v>653.515501875378</v>
      </c>
      <c r="L10" s="8" t="n">
        <v>4.70842618581667</v>
      </c>
      <c r="M10" s="8" t="n">
        <v>118.351167448659</v>
      </c>
      <c r="N10" s="8" t="n">
        <v>58.8445332825032</v>
      </c>
      <c r="O10" s="8" t="n">
        <v>123.698370440303</v>
      </c>
      <c r="P10" s="8" t="n">
        <v>74.8830003440804</v>
      </c>
      <c r="Q10" s="8" t="n">
        <v>35.9233435460648</v>
      </c>
      <c r="R10" s="8" t="n">
        <v>18.7419060235083</v>
      </c>
      <c r="S10" s="8" t="n">
        <v>7.06291069911289</v>
      </c>
      <c r="T10" s="8" t="n">
        <v>20.4270755564548</v>
      </c>
      <c r="U10" s="8" t="n">
        <v>9.75220066572023</v>
      </c>
      <c r="V10" s="8" t="n">
        <v>18.4619289455273</v>
      </c>
      <c r="W10" s="8" t="n">
        <v>1.33314474493239</v>
      </c>
      <c r="X10" s="8" t="n">
        <v>70.5829456081274</v>
      </c>
      <c r="Y10" s="8" t="n">
        <v>3.00851845188133</v>
      </c>
      <c r="Z10" s="8" t="n">
        <v>2.14467060995873</v>
      </c>
      <c r="AA10" s="8" t="n">
        <v>0.899935579014056</v>
      </c>
      <c r="AB10" s="8" t="n">
        <v>7.61862919852834</v>
      </c>
      <c r="AC10" s="8" t="n">
        <v>37.4494465492405</v>
      </c>
      <c r="AD10" s="8" t="n">
        <v>20.1604473364048</v>
      </c>
      <c r="AE10" s="8" t="n">
        <v>331.815405593146</v>
      </c>
      <c r="AF10" s="8" t="n">
        <v>86.6344747302752</v>
      </c>
      <c r="AG10" s="8" t="n">
        <v>14.7451401318154</v>
      </c>
      <c r="AH10" s="8" t="n">
        <v>0.113130398709141</v>
      </c>
      <c r="AI10" s="8" t="n">
        <v>0.501106291904343</v>
      </c>
      <c r="AJ10" s="8" t="n">
        <v>183.482567477431</v>
      </c>
      <c r="AK10" s="8" t="n">
        <v>2.18134509654923</v>
      </c>
      <c r="AL10" s="8" t="n">
        <v>41.7225732964372</v>
      </c>
      <c r="AM10" s="8" t="n">
        <v>130.07182299816</v>
      </c>
      <c r="AN10" s="8" t="n">
        <v>1.3139642018981</v>
      </c>
      <c r="AO10" s="8" t="n">
        <v>3.06079848588344</v>
      </c>
      <c r="AP10" s="8" t="n">
        <v>4.18298037452321</v>
      </c>
      <c r="AQ10" s="8" t="n">
        <v>20.4438913691276</v>
      </c>
      <c r="AR10" s="8" t="n">
        <v>3.33846576338596</v>
      </c>
      <c r="AS10" s="8" t="n">
        <v>11.6183153290754</v>
      </c>
      <c r="AT10" s="8" t="n">
        <v>10.9361337513261</v>
      </c>
      <c r="AU10" s="8" t="n">
        <v>1.64355526057815</v>
      </c>
      <c r="AV10" s="8" t="n">
        <v>34.0316554448864</v>
      </c>
      <c r="AW10" s="8" t="n">
        <v>14.8909605000622</v>
      </c>
      <c r="AX10" s="8" t="n">
        <v>2.39401076307084</v>
      </c>
      <c r="AY10" s="8" t="n">
        <v>6.73370625768738</v>
      </c>
      <c r="AZ10" s="8" t="n">
        <v>6.4861577227283</v>
      </c>
      <c r="BA10" s="8" t="n">
        <v>3.62139005166765</v>
      </c>
      <c r="BB10" s="8" t="n">
        <v>2.17296773366007</v>
      </c>
      <c r="BC10" s="8" t="n">
        <v>2.08500746608758</v>
      </c>
      <c r="BD10" s="8" t="n">
        <v>111.125347722881</v>
      </c>
      <c r="BE10" s="8" t="n">
        <v>69.9787932869351</v>
      </c>
      <c r="BF10" s="8" t="n">
        <v>11.6581573025088</v>
      </c>
      <c r="BG10" s="8" t="n">
        <v>103.805412381883</v>
      </c>
      <c r="BH10" s="8" t="n">
        <v>12.9275774868782</v>
      </c>
      <c r="BI10" s="8" t="n">
        <v>4.34843007582836</v>
      </c>
      <c r="BJ10" s="8" t="n">
        <v>3.78688815949747</v>
      </c>
      <c r="BK10" s="8" t="n">
        <v>8.51631526622144</v>
      </c>
      <c r="BL10" s="8" t="n">
        <v>0.408205192631243</v>
      </c>
      <c r="BM10" s="8" t="n">
        <v>8.39324097932527</v>
      </c>
      <c r="BN10" s="8" t="n">
        <v>0</v>
      </c>
      <c r="BO10" s="16" t="n">
        <f aca="false">SUM(C10:BN10)</f>
        <v>4126.3228739451</v>
      </c>
      <c r="BP10" s="8" t="n">
        <v>398.516118973655</v>
      </c>
      <c r="BQ10" s="8" t="n">
        <v>0.00194266292653549</v>
      </c>
      <c r="BR10" s="8" t="n">
        <v>4.56774267337651</v>
      </c>
      <c r="BS10" s="8" t="n">
        <v>37.461705835794</v>
      </c>
      <c r="BT10" s="8" t="n">
        <v>51.6589681757735</v>
      </c>
      <c r="BU10" s="8" t="n">
        <v>1983.14439236673</v>
      </c>
      <c r="BV10" s="8" t="n">
        <v>500.194261596021</v>
      </c>
      <c r="BW10" s="8" t="n">
        <v>420.649554068458</v>
      </c>
      <c r="BX10" s="16" t="n">
        <f aca="false">SUM(BO10:BW10)</f>
        <v>7522.51756029784</v>
      </c>
    </row>
    <row r="11" customFormat="false" ht="12.75" hidden="false" customHeight="false" outlineLevel="0" collapsed="false">
      <c r="A11" s="9" t="s">
        <v>56</v>
      </c>
      <c r="B11" s="4"/>
      <c r="C11" s="8" t="n">
        <v>2.08602835099448</v>
      </c>
      <c r="D11" s="8" t="n">
        <v>0.0149073589800915</v>
      </c>
      <c r="E11" s="8" t="n">
        <v>0.00342365464587129</v>
      </c>
      <c r="F11" s="8" t="n">
        <v>0.442154231249647</v>
      </c>
      <c r="G11" s="8" t="n">
        <v>97.5802575655375</v>
      </c>
      <c r="H11" s="8" t="n">
        <v>9.26665069130439</v>
      </c>
      <c r="I11" s="8" t="n">
        <v>6.63106730032909</v>
      </c>
      <c r="J11" s="8" t="n">
        <v>9.20327232109356</v>
      </c>
      <c r="K11" s="8" t="n">
        <v>231.719273843118</v>
      </c>
      <c r="L11" s="8" t="n">
        <v>0.853123521268413</v>
      </c>
      <c r="M11" s="8" t="n">
        <v>21.8582591211572</v>
      </c>
      <c r="N11" s="8" t="n">
        <v>10.4635143616059</v>
      </c>
      <c r="O11" s="8" t="n">
        <v>5.05035977507546</v>
      </c>
      <c r="P11" s="8" t="n">
        <v>7.42189837503571</v>
      </c>
      <c r="Q11" s="8" t="n">
        <v>3.39032215602243</v>
      </c>
      <c r="R11" s="8" t="n">
        <v>3.57818244205548</v>
      </c>
      <c r="S11" s="8" t="n">
        <v>1.65593421177838</v>
      </c>
      <c r="T11" s="8" t="n">
        <v>3.0068309775338</v>
      </c>
      <c r="U11" s="8" t="n">
        <v>3.38054524914376</v>
      </c>
      <c r="V11" s="8" t="n">
        <v>3.22760263432018</v>
      </c>
      <c r="W11" s="8" t="n">
        <v>0.288945454967438</v>
      </c>
      <c r="X11" s="8" t="n">
        <v>11.0196752542215</v>
      </c>
      <c r="Y11" s="8" t="n">
        <v>1.18710248566335</v>
      </c>
      <c r="Z11" s="8" t="n">
        <v>0.292641292196775</v>
      </c>
      <c r="AA11" s="8" t="n">
        <v>0.106152980646446</v>
      </c>
      <c r="AB11" s="8" t="n">
        <v>0.493901080002399</v>
      </c>
      <c r="AC11" s="8" t="n">
        <v>27.4007348368255</v>
      </c>
      <c r="AD11" s="8" t="n">
        <v>77.8290076161421</v>
      </c>
      <c r="AE11" s="8" t="n">
        <v>190.896472753261</v>
      </c>
      <c r="AF11" s="8" t="n">
        <v>297.221874911148</v>
      </c>
      <c r="AG11" s="8" t="n">
        <v>3.34602145927544</v>
      </c>
      <c r="AH11" s="8" t="n">
        <v>0.0150774031155466</v>
      </c>
      <c r="AI11" s="8" t="n">
        <v>0.0415401895051142</v>
      </c>
      <c r="AJ11" s="8" t="n">
        <v>11.4326800594113</v>
      </c>
      <c r="AK11" s="8" t="n">
        <v>2.95663825613472</v>
      </c>
      <c r="AL11" s="8" t="n">
        <v>14.5595294460997</v>
      </c>
      <c r="AM11" s="8" t="n">
        <v>370.082329618192</v>
      </c>
      <c r="AN11" s="8" t="n">
        <v>38.2730998188082</v>
      </c>
      <c r="AO11" s="8" t="n">
        <v>10.7673520428915</v>
      </c>
      <c r="AP11" s="8" t="n">
        <v>9.7213690447776</v>
      </c>
      <c r="AQ11" s="8" t="n">
        <v>29.0347650288647</v>
      </c>
      <c r="AR11" s="8" t="n">
        <v>1.31671573554334</v>
      </c>
      <c r="AS11" s="8" t="n">
        <v>27.998834741938</v>
      </c>
      <c r="AT11" s="8" t="n">
        <v>3.75723290491254</v>
      </c>
      <c r="AU11" s="8" t="n">
        <v>0.483717173410785</v>
      </c>
      <c r="AV11" s="8" t="n">
        <v>109.338880376653</v>
      </c>
      <c r="AW11" s="8" t="n">
        <v>5.4168377498204</v>
      </c>
      <c r="AX11" s="8" t="n">
        <v>0.639575542676975</v>
      </c>
      <c r="AY11" s="8" t="n">
        <v>128.518324018817</v>
      </c>
      <c r="AZ11" s="8" t="n">
        <v>16.4827632256935</v>
      </c>
      <c r="BA11" s="8" t="n">
        <v>10.1364205026385</v>
      </c>
      <c r="BB11" s="8" t="n">
        <v>1.14522190796407</v>
      </c>
      <c r="BC11" s="8" t="n">
        <v>4.41192636970689</v>
      </c>
      <c r="BD11" s="8" t="n">
        <v>104.835466183078</v>
      </c>
      <c r="BE11" s="8" t="n">
        <v>185.257946064011</v>
      </c>
      <c r="BF11" s="8" t="n">
        <v>44.4472906246625</v>
      </c>
      <c r="BG11" s="8" t="n">
        <v>13.3093735253167</v>
      </c>
      <c r="BH11" s="8" t="n">
        <v>8.20986845790107</v>
      </c>
      <c r="BI11" s="8" t="n">
        <v>9.42639914999422</v>
      </c>
      <c r="BJ11" s="8" t="n">
        <v>9.61257667921364</v>
      </c>
      <c r="BK11" s="8" t="n">
        <v>49.3261019543156</v>
      </c>
      <c r="BL11" s="8" t="n">
        <v>1.9935911473556</v>
      </c>
      <c r="BM11" s="8" t="n">
        <v>12.1904558159217</v>
      </c>
      <c r="BN11" s="8" t="n">
        <v>0</v>
      </c>
      <c r="BO11" s="16" t="n">
        <f aca="false">SUM(C11:BN11)</f>
        <v>2266.05603902595</v>
      </c>
      <c r="BP11" s="8" t="n">
        <v>94.0210962596307</v>
      </c>
      <c r="BQ11" s="8" t="n">
        <v>0.000195909667614912</v>
      </c>
      <c r="BR11" s="8" t="n">
        <v>0.313080592457096</v>
      </c>
      <c r="BS11" s="8" t="n">
        <v>21.2109088725639</v>
      </c>
      <c r="BT11" s="8" t="n">
        <v>34.2783277848535</v>
      </c>
      <c r="BU11" s="8" t="n">
        <v>519.467152962911</v>
      </c>
      <c r="BV11" s="8" t="n">
        <v>154.955490818361</v>
      </c>
      <c r="BW11" s="8" t="n">
        <v>157.411340835429</v>
      </c>
      <c r="BX11" s="16" t="n">
        <f aca="false">SUM(BO11:BW11)</f>
        <v>3247.71363306182</v>
      </c>
    </row>
    <row r="12" customFormat="false" ht="12.75" hidden="false" customHeight="false" outlineLevel="0" collapsed="false">
      <c r="A12" s="9" t="s">
        <v>58</v>
      </c>
      <c r="B12" s="4"/>
      <c r="C12" s="8" t="n">
        <v>249.490096646704</v>
      </c>
      <c r="D12" s="8" t="n">
        <v>68.2535804306336</v>
      </c>
      <c r="E12" s="8" t="n">
        <v>19.8123152055505</v>
      </c>
      <c r="F12" s="8" t="n">
        <v>25.4355703287501</v>
      </c>
      <c r="G12" s="8" t="n">
        <v>123.393179186545</v>
      </c>
      <c r="H12" s="8" t="n">
        <v>44.1696752391719</v>
      </c>
      <c r="I12" s="8" t="n">
        <v>27.3282822630502</v>
      </c>
      <c r="J12" s="8" t="n">
        <v>74.314700034442</v>
      </c>
      <c r="K12" s="8" t="n">
        <v>12.1884000336241</v>
      </c>
      <c r="L12" s="8" t="n">
        <v>6627.96513953413</v>
      </c>
      <c r="M12" s="8" t="n">
        <v>2949.26541749667</v>
      </c>
      <c r="N12" s="8" t="n">
        <v>29.8900658608876</v>
      </c>
      <c r="O12" s="8" t="n">
        <v>172.885373946403</v>
      </c>
      <c r="P12" s="8" t="n">
        <v>185.33308986553</v>
      </c>
      <c r="Q12" s="8" t="n">
        <v>135.260048790772</v>
      </c>
      <c r="R12" s="8" t="n">
        <v>56.8150731627086</v>
      </c>
      <c r="S12" s="8" t="n">
        <v>8.2841553912162</v>
      </c>
      <c r="T12" s="8" t="n">
        <v>24.5445452444541</v>
      </c>
      <c r="U12" s="8" t="n">
        <v>32.7675600151025</v>
      </c>
      <c r="V12" s="8" t="n">
        <v>26.3718423859478</v>
      </c>
      <c r="W12" s="8" t="n">
        <v>2.61219699880893</v>
      </c>
      <c r="X12" s="8" t="n">
        <v>88.1514860447836</v>
      </c>
      <c r="Y12" s="8" t="n">
        <v>21.6939832746516</v>
      </c>
      <c r="Z12" s="8" t="n">
        <v>30.582106907051</v>
      </c>
      <c r="AA12" s="8" t="n">
        <v>8.20136344941281</v>
      </c>
      <c r="AB12" s="8" t="n">
        <v>66.8518666577685</v>
      </c>
      <c r="AC12" s="8" t="n">
        <v>452.875810096777</v>
      </c>
      <c r="AD12" s="8" t="n">
        <v>120.852576777812</v>
      </c>
      <c r="AE12" s="8" t="n">
        <v>582.445665933761</v>
      </c>
      <c r="AF12" s="8" t="n">
        <v>101.364273424773</v>
      </c>
      <c r="AG12" s="8" t="n">
        <v>583.144152812792</v>
      </c>
      <c r="AH12" s="8" t="n">
        <v>212.205467521702</v>
      </c>
      <c r="AI12" s="8" t="n">
        <v>854.056122575482</v>
      </c>
      <c r="AJ12" s="8" t="n">
        <v>298.154357660843</v>
      </c>
      <c r="AK12" s="8" t="n">
        <v>18.9104843438782</v>
      </c>
      <c r="AL12" s="8" t="n">
        <v>82.1531394749589</v>
      </c>
      <c r="AM12" s="8" t="n">
        <v>10.1321670933232</v>
      </c>
      <c r="AN12" s="8" t="n">
        <v>10.1849591076358</v>
      </c>
      <c r="AO12" s="8" t="n">
        <v>17.8071547771456</v>
      </c>
      <c r="AP12" s="8" t="n">
        <v>61.6899178459096</v>
      </c>
      <c r="AQ12" s="8" t="n">
        <v>85.7315413499499</v>
      </c>
      <c r="AR12" s="8" t="n">
        <v>14.2790952233972</v>
      </c>
      <c r="AS12" s="8" t="n">
        <v>53.9049019458633</v>
      </c>
      <c r="AT12" s="8" t="n">
        <v>48.2217310528646</v>
      </c>
      <c r="AU12" s="8" t="n">
        <v>2.28567252262278</v>
      </c>
      <c r="AV12" s="8" t="n">
        <v>201.584553756366</v>
      </c>
      <c r="AW12" s="8" t="n">
        <v>123.08734504444</v>
      </c>
      <c r="AX12" s="8" t="n">
        <v>7.03400213423648</v>
      </c>
      <c r="AY12" s="8" t="n">
        <v>20.8917590755494</v>
      </c>
      <c r="AZ12" s="8" t="n">
        <v>13.4542421531209</v>
      </c>
      <c r="BA12" s="8" t="n">
        <v>166.546933338163</v>
      </c>
      <c r="BB12" s="8" t="n">
        <v>11.6100255341113</v>
      </c>
      <c r="BC12" s="8" t="n">
        <v>5.1979872252</v>
      </c>
      <c r="BD12" s="8" t="n">
        <v>130.049178150216</v>
      </c>
      <c r="BE12" s="8" t="n">
        <v>293.529210366821</v>
      </c>
      <c r="BF12" s="8" t="n">
        <v>44.2191828905855</v>
      </c>
      <c r="BG12" s="8" t="n">
        <v>184.248365456572</v>
      </c>
      <c r="BH12" s="8" t="n">
        <v>60.6331268084091</v>
      </c>
      <c r="BI12" s="8" t="n">
        <v>16.3897308343725</v>
      </c>
      <c r="BJ12" s="8" t="n">
        <v>10.432677552386</v>
      </c>
      <c r="BK12" s="8" t="n">
        <v>20.1125305389103</v>
      </c>
      <c r="BL12" s="8" t="n">
        <v>3.99614898857313</v>
      </c>
      <c r="BM12" s="8" t="n">
        <v>29.7370576836142</v>
      </c>
      <c r="BN12" s="8" t="n">
        <v>0</v>
      </c>
      <c r="BO12" s="16" t="n">
        <f aca="false">SUM(C12:BN12)</f>
        <v>16065.0143634679</v>
      </c>
      <c r="BP12" s="8" t="n">
        <v>3512.69987424912</v>
      </c>
      <c r="BQ12" s="8" t="n">
        <v>0.00132642928475915</v>
      </c>
      <c r="BR12" s="8" t="n">
        <v>7.64062652131529</v>
      </c>
      <c r="BS12" s="8" t="n">
        <v>101.379320299376</v>
      </c>
      <c r="BT12" s="8" t="n">
        <v>180.087099587444</v>
      </c>
      <c r="BU12" s="8" t="n">
        <v>10077.0198629302</v>
      </c>
      <c r="BV12" s="8" t="n">
        <v>2051.10027127624</v>
      </c>
      <c r="BW12" s="8" t="n">
        <v>6658.88862603118</v>
      </c>
      <c r="BX12" s="16" t="n">
        <f aca="false">SUM(BO12:BW12)</f>
        <v>38653.8313707921</v>
      </c>
    </row>
    <row r="13" customFormat="false" ht="12.75" hidden="false" customHeight="false" outlineLevel="0" collapsed="false">
      <c r="A13" s="9" t="s">
        <v>60</v>
      </c>
      <c r="B13" s="4"/>
      <c r="C13" s="8" t="n">
        <v>478.406669651227</v>
      </c>
      <c r="D13" s="8" t="n">
        <v>14.8467426661531</v>
      </c>
      <c r="E13" s="8" t="n">
        <v>0.600856281048649</v>
      </c>
      <c r="F13" s="8" t="n">
        <v>25.5254602663152</v>
      </c>
      <c r="G13" s="8" t="n">
        <v>1008.99402634024</v>
      </c>
      <c r="H13" s="8" t="n">
        <v>859.247971995897</v>
      </c>
      <c r="I13" s="8" t="n">
        <v>205.477104016633</v>
      </c>
      <c r="J13" s="8" t="n">
        <v>523.631052627177</v>
      </c>
      <c r="K13" s="8" t="n">
        <v>164.16562367415</v>
      </c>
      <c r="L13" s="8" t="n">
        <v>2205.19662295489</v>
      </c>
      <c r="M13" s="8" t="n">
        <v>9403.42074294967</v>
      </c>
      <c r="N13" s="8" t="n">
        <v>337.771552374665</v>
      </c>
      <c r="O13" s="8" t="n">
        <v>2200.17156910522</v>
      </c>
      <c r="P13" s="8" t="n">
        <v>369.429716747996</v>
      </c>
      <c r="Q13" s="8" t="n">
        <v>485.781561665029</v>
      </c>
      <c r="R13" s="8" t="n">
        <v>197.367665264146</v>
      </c>
      <c r="S13" s="8" t="n">
        <v>50.9073831575785</v>
      </c>
      <c r="T13" s="8" t="n">
        <v>148.057606488309</v>
      </c>
      <c r="U13" s="8" t="n">
        <v>66.6188958870296</v>
      </c>
      <c r="V13" s="8" t="n">
        <v>146.448919836101</v>
      </c>
      <c r="W13" s="8" t="n">
        <v>10.0358635164643</v>
      </c>
      <c r="X13" s="8" t="n">
        <v>206.606631123515</v>
      </c>
      <c r="Y13" s="8" t="n">
        <v>25.9744019399536</v>
      </c>
      <c r="Z13" s="8" t="n">
        <v>201.339169302418</v>
      </c>
      <c r="AA13" s="8" t="n">
        <v>36.2983403775501</v>
      </c>
      <c r="AB13" s="8" t="n">
        <v>51.1678995701373</v>
      </c>
      <c r="AC13" s="8" t="n">
        <v>585.793826256499</v>
      </c>
      <c r="AD13" s="8" t="n">
        <v>108.765636641837</v>
      </c>
      <c r="AE13" s="8" t="n">
        <v>676.656634214451</v>
      </c>
      <c r="AF13" s="8" t="n">
        <v>74.4840753838783</v>
      </c>
      <c r="AG13" s="8" t="n">
        <v>24.387866776717</v>
      </c>
      <c r="AH13" s="8" t="n">
        <v>3.61662505231555</v>
      </c>
      <c r="AI13" s="8" t="n">
        <v>11.7143547844804</v>
      </c>
      <c r="AJ13" s="8" t="n">
        <v>102.641949812068</v>
      </c>
      <c r="AK13" s="8" t="n">
        <v>1.39550052303257</v>
      </c>
      <c r="AL13" s="8" t="n">
        <v>74.5668654799596</v>
      </c>
      <c r="AM13" s="8" t="n">
        <v>21.1781286653856</v>
      </c>
      <c r="AN13" s="8" t="n">
        <v>10.1115729422721</v>
      </c>
      <c r="AO13" s="8" t="n">
        <v>13.2672372448122</v>
      </c>
      <c r="AP13" s="8" t="n">
        <v>31.5578063395994</v>
      </c>
      <c r="AQ13" s="8" t="n">
        <v>53.9834106773228</v>
      </c>
      <c r="AR13" s="8" t="n">
        <v>9.28820496971085</v>
      </c>
      <c r="AS13" s="8" t="n">
        <v>13.1406652652414</v>
      </c>
      <c r="AT13" s="8" t="n">
        <v>63.9984888255241</v>
      </c>
      <c r="AU13" s="8" t="n">
        <v>43.4059273581974</v>
      </c>
      <c r="AV13" s="8" t="n">
        <v>161.573549714695</v>
      </c>
      <c r="AW13" s="8" t="n">
        <v>52.5833448429382</v>
      </c>
      <c r="AX13" s="8" t="n">
        <v>58.9535707776497</v>
      </c>
      <c r="AY13" s="8" t="n">
        <v>22.6540995247911</v>
      </c>
      <c r="AZ13" s="8" t="n">
        <v>37.036312685718</v>
      </c>
      <c r="BA13" s="8" t="n">
        <v>28.9126167258651</v>
      </c>
      <c r="BB13" s="8" t="n">
        <v>9.71493823782495</v>
      </c>
      <c r="BC13" s="8" t="n">
        <v>3.59268104282044</v>
      </c>
      <c r="BD13" s="8" t="n">
        <v>160.434707695719</v>
      </c>
      <c r="BE13" s="8" t="n">
        <v>89.0305297434931</v>
      </c>
      <c r="BF13" s="8" t="n">
        <v>34.9708494049713</v>
      </c>
      <c r="BG13" s="8" t="n">
        <v>527.700101341962</v>
      </c>
      <c r="BH13" s="8" t="n">
        <v>54.0732527440133</v>
      </c>
      <c r="BI13" s="8" t="n">
        <v>6.42650375678853</v>
      </c>
      <c r="BJ13" s="8" t="n">
        <v>12.508493434108</v>
      </c>
      <c r="BK13" s="8" t="n">
        <v>17.1217226577066</v>
      </c>
      <c r="BL13" s="8" t="n">
        <v>2.84837478315506</v>
      </c>
      <c r="BM13" s="8" t="n">
        <v>88.0248174920228</v>
      </c>
      <c r="BN13" s="8" t="n">
        <v>0</v>
      </c>
      <c r="BO13" s="16" t="n">
        <f aca="false">SUM(C13:BN13)</f>
        <v>22715.605293599</v>
      </c>
      <c r="BP13" s="8" t="n">
        <v>1570.70224090175</v>
      </c>
      <c r="BQ13" s="8" t="n">
        <v>0.059439345239531</v>
      </c>
      <c r="BR13" s="8" t="n">
        <v>60.1809076710793</v>
      </c>
      <c r="BS13" s="8" t="n">
        <v>352.588015666872</v>
      </c>
      <c r="BT13" s="8" t="n">
        <v>108.178361153731</v>
      </c>
      <c r="BU13" s="8" t="n">
        <v>20329.1531572863</v>
      </c>
      <c r="BV13" s="8" t="n">
        <v>4755.53742876294</v>
      </c>
      <c r="BW13" s="8" t="n">
        <v>8676.57489419127</v>
      </c>
      <c r="BX13" s="16" t="n">
        <f aca="false">SUM(BO13:BW13)</f>
        <v>58568.5797385783</v>
      </c>
    </row>
    <row r="14" customFormat="false" ht="12.75" hidden="false" customHeight="false" outlineLevel="0" collapsed="false">
      <c r="A14" s="9" t="s">
        <v>62</v>
      </c>
      <c r="B14" s="4"/>
      <c r="C14" s="8" t="n">
        <v>83.0343477740294</v>
      </c>
      <c r="D14" s="8" t="n">
        <v>0.208622662655627</v>
      </c>
      <c r="E14" s="8" t="n">
        <v>0.0257208716116594</v>
      </c>
      <c r="F14" s="8" t="n">
        <v>0.943639898542612</v>
      </c>
      <c r="G14" s="8" t="n">
        <v>263.905674271086</v>
      </c>
      <c r="H14" s="8" t="n">
        <v>4.41472010111667</v>
      </c>
      <c r="I14" s="8" t="n">
        <v>2.4968639060035</v>
      </c>
      <c r="J14" s="8" t="n">
        <v>5.28941753328441</v>
      </c>
      <c r="K14" s="8" t="n">
        <v>2.75877599662306</v>
      </c>
      <c r="L14" s="8" t="n">
        <v>11.9103467903395</v>
      </c>
      <c r="M14" s="8" t="n">
        <v>166.003759753923</v>
      </c>
      <c r="N14" s="8" t="n">
        <v>1229.27065003549</v>
      </c>
      <c r="O14" s="8" t="n">
        <v>12.4737627531144</v>
      </c>
      <c r="P14" s="8" t="n">
        <v>7.19465120140949</v>
      </c>
      <c r="Q14" s="8" t="n">
        <v>8.87679346520439</v>
      </c>
      <c r="R14" s="8" t="n">
        <v>9.0868473616411</v>
      </c>
      <c r="S14" s="8" t="n">
        <v>1.59412485359876</v>
      </c>
      <c r="T14" s="8" t="n">
        <v>2.42757163221843</v>
      </c>
      <c r="U14" s="8" t="n">
        <v>3.82221300186068</v>
      </c>
      <c r="V14" s="8" t="n">
        <v>3.15407512609687</v>
      </c>
      <c r="W14" s="8" t="n">
        <v>0.620986247062817</v>
      </c>
      <c r="X14" s="8" t="n">
        <v>3.54253099484747</v>
      </c>
      <c r="Y14" s="8" t="n">
        <v>3.86394763446857</v>
      </c>
      <c r="Z14" s="8" t="n">
        <v>2.65874783266819</v>
      </c>
      <c r="AA14" s="8" t="n">
        <v>0.488754816719546</v>
      </c>
      <c r="AB14" s="8" t="n">
        <v>5.92850586713206</v>
      </c>
      <c r="AC14" s="8" t="n">
        <v>56.7290475139238</v>
      </c>
      <c r="AD14" s="8" t="n">
        <v>6.0546716866399</v>
      </c>
      <c r="AE14" s="8" t="n">
        <v>164.975638603595</v>
      </c>
      <c r="AF14" s="8" t="n">
        <v>19.5575431154074</v>
      </c>
      <c r="AG14" s="8" t="n">
        <v>9.09286068295796</v>
      </c>
      <c r="AH14" s="8" t="n">
        <v>4.46278741034031</v>
      </c>
      <c r="AI14" s="8" t="n">
        <v>7.87796334061125</v>
      </c>
      <c r="AJ14" s="8" t="n">
        <v>7.44222850400592</v>
      </c>
      <c r="AK14" s="8" t="n">
        <v>1.39330532180551</v>
      </c>
      <c r="AL14" s="8" t="n">
        <v>19.8968230709362</v>
      </c>
      <c r="AM14" s="8" t="n">
        <v>3.64889578445198</v>
      </c>
      <c r="AN14" s="8" t="n">
        <v>17.6612357514882</v>
      </c>
      <c r="AO14" s="8" t="n">
        <v>23.945673583125</v>
      </c>
      <c r="AP14" s="8" t="n">
        <v>20.2282341479206</v>
      </c>
      <c r="AQ14" s="8" t="n">
        <v>11.1479197618712</v>
      </c>
      <c r="AR14" s="8" t="n">
        <v>1.56804900767035</v>
      </c>
      <c r="AS14" s="8" t="n">
        <v>2.8274514204592</v>
      </c>
      <c r="AT14" s="8" t="n">
        <v>3.02966048543678</v>
      </c>
      <c r="AU14" s="8" t="n">
        <v>1.30201815954598</v>
      </c>
      <c r="AV14" s="8" t="n">
        <v>24.3882713149402</v>
      </c>
      <c r="AW14" s="8" t="n">
        <v>42.8429264846342</v>
      </c>
      <c r="AX14" s="8" t="n">
        <v>108.449742717416</v>
      </c>
      <c r="AY14" s="8" t="n">
        <v>2.4005003510337</v>
      </c>
      <c r="AZ14" s="8" t="n">
        <v>128.899457962004</v>
      </c>
      <c r="BA14" s="8" t="n">
        <v>36.1895531418106</v>
      </c>
      <c r="BB14" s="8" t="n">
        <v>1.23661544100808</v>
      </c>
      <c r="BC14" s="8" t="n">
        <v>0.969629406509865</v>
      </c>
      <c r="BD14" s="8" t="n">
        <v>19.0100799544757</v>
      </c>
      <c r="BE14" s="8" t="n">
        <v>21.1339837520836</v>
      </c>
      <c r="BF14" s="8" t="n">
        <v>219.878850769921</v>
      </c>
      <c r="BG14" s="8" t="n">
        <v>3180.30063033572</v>
      </c>
      <c r="BH14" s="8" t="n">
        <v>65.8837162577226</v>
      </c>
      <c r="BI14" s="8" t="n">
        <v>3.58594120515645</v>
      </c>
      <c r="BJ14" s="8" t="n">
        <v>2.385152945488</v>
      </c>
      <c r="BK14" s="8" t="n">
        <v>3.03864355229378</v>
      </c>
      <c r="BL14" s="8" t="n">
        <v>0.172129681502606</v>
      </c>
      <c r="BM14" s="8" t="n">
        <v>3.87481148813422</v>
      </c>
      <c r="BN14" s="8" t="n">
        <v>0</v>
      </c>
      <c r="BO14" s="16" t="n">
        <f aca="false">SUM(C14:BN14)</f>
        <v>6083.47869649679</v>
      </c>
      <c r="BP14" s="8" t="n">
        <v>1318.01042026265</v>
      </c>
      <c r="BQ14" s="8" t="n">
        <v>0.441125553726404</v>
      </c>
      <c r="BR14" s="8" t="n">
        <v>1422.46115863687</v>
      </c>
      <c r="BS14" s="8" t="n">
        <v>1829.23187841712</v>
      </c>
      <c r="BT14" s="8" t="n">
        <v>74.6303365606542</v>
      </c>
      <c r="BU14" s="8" t="n">
        <v>5261.00583329511</v>
      </c>
      <c r="BV14" s="8" t="n">
        <v>1269.22430895995</v>
      </c>
      <c r="BW14" s="8" t="n">
        <v>7081.38266717852</v>
      </c>
      <c r="BX14" s="16" t="n">
        <f aca="false">SUM(BO14:BW14)</f>
        <v>24339.8664253614</v>
      </c>
    </row>
    <row r="15" customFormat="false" ht="12.75" hidden="false" customHeight="false" outlineLevel="0" collapsed="false">
      <c r="A15" s="9" t="s">
        <v>64</v>
      </c>
      <c r="B15" s="4"/>
      <c r="C15" s="8" t="n">
        <v>19.2384806496569</v>
      </c>
      <c r="D15" s="8" t="n">
        <v>0.297980946940531</v>
      </c>
      <c r="E15" s="8" t="n">
        <v>0.199414446313173</v>
      </c>
      <c r="F15" s="8" t="n">
        <v>5.81140393071985</v>
      </c>
      <c r="G15" s="8" t="n">
        <v>823.696620505887</v>
      </c>
      <c r="H15" s="8" t="n">
        <v>71.1335110752295</v>
      </c>
      <c r="I15" s="8" t="n">
        <v>46.0820400163871</v>
      </c>
      <c r="J15" s="8" t="n">
        <v>183.69020789538</v>
      </c>
      <c r="K15" s="8" t="n">
        <v>137.166890603574</v>
      </c>
      <c r="L15" s="8" t="n">
        <v>42.1871525732339</v>
      </c>
      <c r="M15" s="8" t="n">
        <v>465.639318100005</v>
      </c>
      <c r="N15" s="8" t="n">
        <v>56.0815985569135</v>
      </c>
      <c r="O15" s="8" t="n">
        <v>523.080548132975</v>
      </c>
      <c r="P15" s="8" t="n">
        <v>109.615751626989</v>
      </c>
      <c r="Q15" s="8" t="n">
        <v>121.019575814468</v>
      </c>
      <c r="R15" s="8" t="n">
        <v>110.039529222006</v>
      </c>
      <c r="S15" s="8" t="n">
        <v>34.573662922404</v>
      </c>
      <c r="T15" s="8" t="n">
        <v>77.9153964177266</v>
      </c>
      <c r="U15" s="8" t="n">
        <v>148.617658471517</v>
      </c>
      <c r="V15" s="8" t="n">
        <v>498.921511004174</v>
      </c>
      <c r="W15" s="8" t="n">
        <v>25.6498682144127</v>
      </c>
      <c r="X15" s="8" t="n">
        <v>189.529702434705</v>
      </c>
      <c r="Y15" s="8" t="n">
        <v>40.0365629138728</v>
      </c>
      <c r="Z15" s="8" t="n">
        <v>1.07995226840615</v>
      </c>
      <c r="AA15" s="8" t="n">
        <v>3.06537814931881</v>
      </c>
      <c r="AB15" s="8" t="n">
        <v>48.5890308909861</v>
      </c>
      <c r="AC15" s="8" t="n">
        <v>1307.72603348738</v>
      </c>
      <c r="AD15" s="8" t="n">
        <v>224.659878550462</v>
      </c>
      <c r="AE15" s="8" t="n">
        <v>229.897409275722</v>
      </c>
      <c r="AF15" s="8" t="n">
        <v>30.7073201055008</v>
      </c>
      <c r="AG15" s="8" t="n">
        <v>38.0392386328585</v>
      </c>
      <c r="AH15" s="8" t="n">
        <v>0.779705819697672</v>
      </c>
      <c r="AI15" s="8" t="n">
        <v>1.14991715362613</v>
      </c>
      <c r="AJ15" s="8" t="n">
        <v>37.0694046690251</v>
      </c>
      <c r="AK15" s="8" t="n">
        <v>0.799120571983088</v>
      </c>
      <c r="AL15" s="8" t="n">
        <v>78.3364155866744</v>
      </c>
      <c r="AM15" s="8" t="n">
        <v>4.99052081476221</v>
      </c>
      <c r="AN15" s="8" t="n">
        <v>2.74975184495559</v>
      </c>
      <c r="AO15" s="8" t="n">
        <v>4.79000971651696</v>
      </c>
      <c r="AP15" s="8" t="n">
        <v>5.91357098059009</v>
      </c>
      <c r="AQ15" s="8" t="n">
        <v>5.29937250488263</v>
      </c>
      <c r="AR15" s="8" t="n">
        <v>1.05378527939837</v>
      </c>
      <c r="AS15" s="8" t="n">
        <v>2.82745529421273</v>
      </c>
      <c r="AT15" s="8" t="n">
        <v>46.3291117725558</v>
      </c>
      <c r="AU15" s="8" t="n">
        <v>88.0451257156046</v>
      </c>
      <c r="AV15" s="8" t="n">
        <v>24.2426922163951</v>
      </c>
      <c r="AW15" s="8" t="n">
        <v>12.2616714768948</v>
      </c>
      <c r="AX15" s="8" t="n">
        <v>7.84068916687645</v>
      </c>
      <c r="AY15" s="8" t="n">
        <v>1.65745245901111</v>
      </c>
      <c r="AZ15" s="8" t="n">
        <v>3.25720493480679</v>
      </c>
      <c r="BA15" s="8" t="n">
        <v>8.00250282728143</v>
      </c>
      <c r="BB15" s="8" t="n">
        <v>0.673680333879616</v>
      </c>
      <c r="BC15" s="8" t="n">
        <v>0.822610677326793</v>
      </c>
      <c r="BD15" s="8" t="n">
        <v>72.1645890574448</v>
      </c>
      <c r="BE15" s="8" t="n">
        <v>57.942101198533</v>
      </c>
      <c r="BF15" s="8" t="n">
        <v>4.1887693682156</v>
      </c>
      <c r="BG15" s="8" t="n">
        <v>46.527459777371</v>
      </c>
      <c r="BH15" s="8" t="n">
        <v>19.2857148099668</v>
      </c>
      <c r="BI15" s="8" t="n">
        <v>0.862788902995072</v>
      </c>
      <c r="BJ15" s="8" t="n">
        <v>2.85893481642045</v>
      </c>
      <c r="BK15" s="8" t="n">
        <v>1.72963553780799</v>
      </c>
      <c r="BL15" s="8" t="n">
        <v>10.7219929850235</v>
      </c>
      <c r="BM15" s="8" t="n">
        <v>31.425374954911</v>
      </c>
      <c r="BN15" s="8" t="n">
        <v>0</v>
      </c>
      <c r="BO15" s="16" t="n">
        <f aca="false">SUM(C15:BN15)</f>
        <v>6200.58776106177</v>
      </c>
      <c r="BP15" s="8" t="n">
        <v>607.632331648337</v>
      </c>
      <c r="BQ15" s="8" t="n">
        <v>0.0154159112285305</v>
      </c>
      <c r="BR15" s="8" t="n">
        <v>33.7679820964617</v>
      </c>
      <c r="BS15" s="8" t="n">
        <v>243.289340351423</v>
      </c>
      <c r="BT15" s="8" t="n">
        <v>93.4696081189335</v>
      </c>
      <c r="BU15" s="8" t="n">
        <v>4317.30893785397</v>
      </c>
      <c r="BV15" s="8" t="n">
        <v>1361.67870520597</v>
      </c>
      <c r="BW15" s="8" t="n">
        <v>1371.49283433538</v>
      </c>
      <c r="BX15" s="16" t="n">
        <f aca="false">SUM(BO15:BW15)</f>
        <v>14229.2429165835</v>
      </c>
    </row>
    <row r="16" customFormat="false" ht="12.75" hidden="false" customHeight="false" outlineLevel="0" collapsed="false">
      <c r="A16" s="9" t="s">
        <v>66</v>
      </c>
      <c r="B16" s="4"/>
      <c r="C16" s="8" t="n">
        <v>12.9622971866359</v>
      </c>
      <c r="D16" s="8" t="n">
        <v>0.2786183091422</v>
      </c>
      <c r="E16" s="8" t="n">
        <v>0.0582661343476975</v>
      </c>
      <c r="F16" s="8" t="n">
        <v>12.4498290065277</v>
      </c>
      <c r="G16" s="8" t="n">
        <v>175.54318318198</v>
      </c>
      <c r="H16" s="8" t="n">
        <v>8.19631272474086</v>
      </c>
      <c r="I16" s="8" t="n">
        <v>7.72261183448911</v>
      </c>
      <c r="J16" s="8" t="n">
        <v>3.01151921147749</v>
      </c>
      <c r="K16" s="8" t="n">
        <v>2.81390151991202</v>
      </c>
      <c r="L16" s="8" t="n">
        <v>4.95528180565953</v>
      </c>
      <c r="M16" s="8" t="n">
        <v>57.1506901745618</v>
      </c>
      <c r="N16" s="8" t="n">
        <v>56.2408685405056</v>
      </c>
      <c r="O16" s="8" t="n">
        <v>43.1102856069881</v>
      </c>
      <c r="P16" s="8" t="n">
        <v>775.064062405069</v>
      </c>
      <c r="Q16" s="8" t="n">
        <v>126.510243094525</v>
      </c>
      <c r="R16" s="8" t="n">
        <v>31.5635606560837</v>
      </c>
      <c r="S16" s="8" t="n">
        <v>11.233973131728</v>
      </c>
      <c r="T16" s="8" t="n">
        <v>25.7057562806667</v>
      </c>
      <c r="U16" s="8" t="n">
        <v>9.17760080356365</v>
      </c>
      <c r="V16" s="8" t="n">
        <v>121.110728810654</v>
      </c>
      <c r="W16" s="8" t="n">
        <v>0.441176478426026</v>
      </c>
      <c r="X16" s="8" t="n">
        <v>45.7863179035529</v>
      </c>
      <c r="Y16" s="8" t="n">
        <v>2.10516729686841</v>
      </c>
      <c r="Z16" s="8" t="n">
        <v>3.64711993419195</v>
      </c>
      <c r="AA16" s="8" t="n">
        <v>0.540115419765774</v>
      </c>
      <c r="AB16" s="8" t="n">
        <v>12.2284530751201</v>
      </c>
      <c r="AC16" s="8" t="n">
        <v>3554.2251400172</v>
      </c>
      <c r="AD16" s="8" t="n">
        <v>166.420976993253</v>
      </c>
      <c r="AE16" s="8" t="n">
        <v>121.519149602197</v>
      </c>
      <c r="AF16" s="8" t="n">
        <v>7.59047736396819</v>
      </c>
      <c r="AG16" s="8" t="n">
        <v>4.81345637562575</v>
      </c>
      <c r="AH16" s="8" t="n">
        <v>0.0636823437185675</v>
      </c>
      <c r="AI16" s="8" t="n">
        <v>0.116925412996193</v>
      </c>
      <c r="AJ16" s="8" t="n">
        <v>2.05876707724341</v>
      </c>
      <c r="AK16" s="8" t="n">
        <v>0.827088016253057</v>
      </c>
      <c r="AL16" s="8" t="n">
        <v>18.0487449103027</v>
      </c>
      <c r="AM16" s="8" t="n">
        <v>0.908050447727413</v>
      </c>
      <c r="AN16" s="8" t="n">
        <v>0.538735897442607</v>
      </c>
      <c r="AO16" s="8" t="n">
        <v>2.02343283870547</v>
      </c>
      <c r="AP16" s="8" t="n">
        <v>4.15374369618477</v>
      </c>
      <c r="AQ16" s="8" t="n">
        <v>2.27510964724537</v>
      </c>
      <c r="AR16" s="8" t="n">
        <v>0.354316583265499</v>
      </c>
      <c r="AS16" s="8" t="n">
        <v>0.838403892109558</v>
      </c>
      <c r="AT16" s="8" t="n">
        <v>137.011253084571</v>
      </c>
      <c r="AU16" s="8" t="n">
        <v>278.349192603882</v>
      </c>
      <c r="AV16" s="8" t="n">
        <v>3.94916934776368</v>
      </c>
      <c r="AW16" s="8" t="n">
        <v>13.2171111826146</v>
      </c>
      <c r="AX16" s="8" t="n">
        <v>1.10783963022995</v>
      </c>
      <c r="AY16" s="8" t="n">
        <v>0.702199722834944</v>
      </c>
      <c r="AZ16" s="8" t="n">
        <v>11.1353225748658</v>
      </c>
      <c r="BA16" s="8" t="n">
        <v>3.08611295879302</v>
      </c>
      <c r="BB16" s="8" t="n">
        <v>0.23552488912452</v>
      </c>
      <c r="BC16" s="8" t="n">
        <v>0.114914624096206</v>
      </c>
      <c r="BD16" s="8" t="n">
        <v>151.379819055229</v>
      </c>
      <c r="BE16" s="8" t="n">
        <v>11.71877714929</v>
      </c>
      <c r="BF16" s="8" t="n">
        <v>1.30098423344533</v>
      </c>
      <c r="BG16" s="8" t="n">
        <v>11.9525606463925</v>
      </c>
      <c r="BH16" s="8" t="n">
        <v>1.95572879466581</v>
      </c>
      <c r="BI16" s="8" t="n">
        <v>1.03061911178488</v>
      </c>
      <c r="BJ16" s="8" t="n">
        <v>0.552624998126371</v>
      </c>
      <c r="BK16" s="8" t="n">
        <v>0.447869650615062</v>
      </c>
      <c r="BL16" s="8" t="n">
        <v>0.214936264750897</v>
      </c>
      <c r="BM16" s="8" t="n">
        <v>8.79072980855825</v>
      </c>
      <c r="BN16" s="8" t="n">
        <v>0</v>
      </c>
      <c r="BO16" s="16" t="n">
        <f aca="false">SUM(C16:BN16)</f>
        <v>6074.63743197425</v>
      </c>
      <c r="BP16" s="8" t="n">
        <v>178.506189124872</v>
      </c>
      <c r="BQ16" s="8" t="n">
        <v>0.00873337876938711</v>
      </c>
      <c r="BR16" s="8" t="n">
        <v>11.4394158581482</v>
      </c>
      <c r="BS16" s="8" t="n">
        <v>118.181390324395</v>
      </c>
      <c r="BT16" s="8" t="n">
        <v>78.4521510919236</v>
      </c>
      <c r="BU16" s="8" t="n">
        <v>2317.23069605153</v>
      </c>
      <c r="BV16" s="8" t="n">
        <v>436.672712117285</v>
      </c>
      <c r="BW16" s="8" t="n">
        <v>396.928977893121</v>
      </c>
      <c r="BX16" s="16" t="n">
        <f aca="false">SUM(BO16:BW16)</f>
        <v>9612.05769781429</v>
      </c>
    </row>
    <row r="17" customFormat="false" ht="12.75" hidden="false" customHeight="false" outlineLevel="0" collapsed="false">
      <c r="A17" s="9" t="s">
        <v>68</v>
      </c>
      <c r="B17" s="4"/>
      <c r="C17" s="8" t="n">
        <v>5.92443878722502</v>
      </c>
      <c r="D17" s="8" t="n">
        <v>2.74055450588063</v>
      </c>
      <c r="E17" s="8" t="n">
        <v>0.299984478379801</v>
      </c>
      <c r="F17" s="8" t="n">
        <v>1.90206249026826</v>
      </c>
      <c r="G17" s="8" t="n">
        <v>33.9054086537709</v>
      </c>
      <c r="H17" s="8" t="n">
        <v>9.60710602853495</v>
      </c>
      <c r="I17" s="8" t="n">
        <v>16.7415042174117</v>
      </c>
      <c r="J17" s="8" t="n">
        <v>12.5222799071307</v>
      </c>
      <c r="K17" s="8" t="n">
        <v>3.16424280601515</v>
      </c>
      <c r="L17" s="8" t="n">
        <v>20.0263032421206</v>
      </c>
      <c r="M17" s="8" t="n">
        <v>291.815261684886</v>
      </c>
      <c r="N17" s="8" t="n">
        <v>8.25026808720002</v>
      </c>
      <c r="O17" s="8" t="n">
        <v>115.496987654011</v>
      </c>
      <c r="P17" s="8" t="n">
        <v>176.828264354763</v>
      </c>
      <c r="Q17" s="8" t="n">
        <v>6702.21966055156</v>
      </c>
      <c r="R17" s="8" t="n">
        <v>1953.70579446</v>
      </c>
      <c r="S17" s="8" t="n">
        <v>116.938060006301</v>
      </c>
      <c r="T17" s="8" t="n">
        <v>461.412100453337</v>
      </c>
      <c r="U17" s="8" t="n">
        <v>771.815562905874</v>
      </c>
      <c r="V17" s="8" t="n">
        <v>235.253424090218</v>
      </c>
      <c r="W17" s="8" t="n">
        <v>28.4853891410134</v>
      </c>
      <c r="X17" s="8" t="n">
        <v>121.541446438532</v>
      </c>
      <c r="Y17" s="8" t="n">
        <v>54.9322055950318</v>
      </c>
      <c r="Z17" s="8" t="n">
        <v>27.6364220782182</v>
      </c>
      <c r="AA17" s="8" t="n">
        <v>12.6221354817264</v>
      </c>
      <c r="AB17" s="8" t="n">
        <v>141.724271740318</v>
      </c>
      <c r="AC17" s="8" t="n">
        <v>1081.66170076319</v>
      </c>
      <c r="AD17" s="8" t="n">
        <v>48.4997810282173</v>
      </c>
      <c r="AE17" s="8" t="n">
        <v>159.636728410899</v>
      </c>
      <c r="AF17" s="8" t="n">
        <v>12.5757941322455</v>
      </c>
      <c r="AG17" s="8" t="n">
        <v>8.15990465973209</v>
      </c>
      <c r="AH17" s="8" t="n">
        <v>1.12071893287021</v>
      </c>
      <c r="AI17" s="8" t="n">
        <v>0.409973642123369</v>
      </c>
      <c r="AJ17" s="8" t="n">
        <v>8.50852474454122</v>
      </c>
      <c r="AK17" s="8" t="n">
        <v>2.76237762233008</v>
      </c>
      <c r="AL17" s="8" t="n">
        <v>14.0567134419703</v>
      </c>
      <c r="AM17" s="8" t="n">
        <v>0.76326632871845</v>
      </c>
      <c r="AN17" s="8" t="n">
        <v>1.35867422772084</v>
      </c>
      <c r="AO17" s="8" t="n">
        <v>2.65773706599538</v>
      </c>
      <c r="AP17" s="8" t="n">
        <v>6.66070081605035</v>
      </c>
      <c r="AQ17" s="8" t="n">
        <v>4.55357657025647</v>
      </c>
      <c r="AR17" s="8" t="n">
        <v>0.668498322825378</v>
      </c>
      <c r="AS17" s="8" t="n">
        <v>1.72481978264899</v>
      </c>
      <c r="AT17" s="8" t="n">
        <v>25.0745935593181</v>
      </c>
      <c r="AU17" s="8" t="n">
        <v>37.1146668143018</v>
      </c>
      <c r="AV17" s="8" t="n">
        <v>10.021706397682</v>
      </c>
      <c r="AW17" s="8" t="n">
        <v>5.87984221692121</v>
      </c>
      <c r="AX17" s="8" t="n">
        <v>6.96522784922625</v>
      </c>
      <c r="AY17" s="8" t="n">
        <v>1.38525052276955</v>
      </c>
      <c r="AZ17" s="8" t="n">
        <v>1.1941057633509</v>
      </c>
      <c r="BA17" s="8" t="n">
        <v>2.69764229697678</v>
      </c>
      <c r="BB17" s="8" t="n">
        <v>0.850400597457326</v>
      </c>
      <c r="BC17" s="8" t="n">
        <v>0.360918802436279</v>
      </c>
      <c r="BD17" s="8" t="n">
        <v>21.5114158088895</v>
      </c>
      <c r="BE17" s="8" t="n">
        <v>27.4635794413193</v>
      </c>
      <c r="BF17" s="8" t="n">
        <v>2.8630231589343</v>
      </c>
      <c r="BG17" s="8" t="n">
        <v>16.2920927299117</v>
      </c>
      <c r="BH17" s="8" t="n">
        <v>4.11895663116137</v>
      </c>
      <c r="BI17" s="8" t="n">
        <v>0.913494240060747</v>
      </c>
      <c r="BJ17" s="8" t="n">
        <v>1.14256967656485</v>
      </c>
      <c r="BK17" s="8" t="n">
        <v>1.9525785899033</v>
      </c>
      <c r="BL17" s="8" t="n">
        <v>0.272992989121168</v>
      </c>
      <c r="BM17" s="8" t="n">
        <v>1.67719629386202</v>
      </c>
      <c r="BN17" s="8" t="n">
        <v>0</v>
      </c>
      <c r="BO17" s="16" t="n">
        <f aca="false">SUM(C17:BN17)</f>
        <v>12853.0428847122</v>
      </c>
      <c r="BP17" s="8" t="n">
        <v>145.173099018919</v>
      </c>
      <c r="BQ17" s="8" t="n">
        <v>0.0186895973067207</v>
      </c>
      <c r="BR17" s="8" t="n">
        <v>112.38011487643</v>
      </c>
      <c r="BS17" s="8" t="n">
        <v>171.115033121274</v>
      </c>
      <c r="BT17" s="8" t="n">
        <v>210.118334296561</v>
      </c>
      <c r="BU17" s="8" t="n">
        <v>10990.4682627208</v>
      </c>
      <c r="BV17" s="8" t="n">
        <v>2512.67688705173</v>
      </c>
      <c r="BW17" s="8" t="n">
        <v>3032.75367247339</v>
      </c>
      <c r="BX17" s="16" t="n">
        <f aca="false">SUM(BO17:BW17)</f>
        <v>30027.7469778687</v>
      </c>
    </row>
    <row r="18" customFormat="false" ht="12.75" hidden="false" customHeight="false" outlineLevel="0" collapsed="false">
      <c r="A18" s="9" t="s">
        <v>70</v>
      </c>
      <c r="B18" s="4"/>
      <c r="C18" s="8" t="n">
        <v>40.1915271759094</v>
      </c>
      <c r="D18" s="8" t="n">
        <v>3.81264322146655</v>
      </c>
      <c r="E18" s="8" t="n">
        <v>3.97391558697142</v>
      </c>
      <c r="F18" s="8" t="n">
        <v>11.1104774936033</v>
      </c>
      <c r="G18" s="8" t="n">
        <v>286.895519184842</v>
      </c>
      <c r="H18" s="8" t="n">
        <v>41.495829966908</v>
      </c>
      <c r="I18" s="8" t="n">
        <v>43.342496092271</v>
      </c>
      <c r="J18" s="8" t="n">
        <v>38.997925735077</v>
      </c>
      <c r="K18" s="8" t="n">
        <v>19.9737792471445</v>
      </c>
      <c r="L18" s="8" t="n">
        <v>49.3976051605057</v>
      </c>
      <c r="M18" s="8" t="n">
        <v>260.656628623594</v>
      </c>
      <c r="N18" s="8" t="n">
        <v>9.80901236894225</v>
      </c>
      <c r="O18" s="8" t="n">
        <v>49.8858034257506</v>
      </c>
      <c r="P18" s="8" t="n">
        <v>107.669925112471</v>
      </c>
      <c r="Q18" s="8" t="n">
        <v>553.81522458526</v>
      </c>
      <c r="R18" s="8" t="n">
        <v>1372.47765513511</v>
      </c>
      <c r="S18" s="8" t="n">
        <v>96.1763886102748</v>
      </c>
      <c r="T18" s="8" t="n">
        <v>92.83635621242</v>
      </c>
      <c r="U18" s="8" t="n">
        <v>390.191254689285</v>
      </c>
      <c r="V18" s="8" t="n">
        <v>487.889245976184</v>
      </c>
      <c r="W18" s="8" t="n">
        <v>53.4509195171137</v>
      </c>
      <c r="X18" s="8" t="n">
        <v>97.6048411191661</v>
      </c>
      <c r="Y18" s="8" t="n">
        <v>321.674210749792</v>
      </c>
      <c r="Z18" s="8" t="n">
        <v>21.6009217994869</v>
      </c>
      <c r="AA18" s="8" t="n">
        <v>30.614851763005</v>
      </c>
      <c r="AB18" s="8" t="n">
        <v>39.1728435662781</v>
      </c>
      <c r="AC18" s="8" t="n">
        <v>2125.25309473672</v>
      </c>
      <c r="AD18" s="8" t="n">
        <v>142.563668505047</v>
      </c>
      <c r="AE18" s="8" t="n">
        <v>138.632465181274</v>
      </c>
      <c r="AF18" s="8" t="n">
        <v>40.5601962208096</v>
      </c>
      <c r="AG18" s="8" t="n">
        <v>48.9288806494198</v>
      </c>
      <c r="AH18" s="8" t="n">
        <v>13.971645632304</v>
      </c>
      <c r="AI18" s="8" t="n">
        <v>0.135249035860256</v>
      </c>
      <c r="AJ18" s="8" t="n">
        <v>17.5553137670423</v>
      </c>
      <c r="AK18" s="8" t="n">
        <v>4.81378695319263</v>
      </c>
      <c r="AL18" s="8" t="n">
        <v>52.923684901022</v>
      </c>
      <c r="AM18" s="8" t="n">
        <v>1.08968167413786</v>
      </c>
      <c r="AN18" s="8" t="n">
        <v>3.66090955850241</v>
      </c>
      <c r="AO18" s="8" t="n">
        <v>23.3809754215159</v>
      </c>
      <c r="AP18" s="8" t="n">
        <v>10.4664870675989</v>
      </c>
      <c r="AQ18" s="8" t="n">
        <v>15.3157448380408</v>
      </c>
      <c r="AR18" s="8" t="n">
        <v>1.07925924748723</v>
      </c>
      <c r="AS18" s="8" t="n">
        <v>5.98754567504085</v>
      </c>
      <c r="AT18" s="8" t="n">
        <v>93.2713845975912</v>
      </c>
      <c r="AU18" s="8" t="n">
        <v>55.1147246619627</v>
      </c>
      <c r="AV18" s="8" t="n">
        <v>32.1327336227621</v>
      </c>
      <c r="AW18" s="8" t="n">
        <v>40.2424034462681</v>
      </c>
      <c r="AX18" s="8" t="n">
        <v>16.8850391004499</v>
      </c>
      <c r="AY18" s="8" t="n">
        <v>4.23414801138999</v>
      </c>
      <c r="AZ18" s="8" t="n">
        <v>10.1554305209353</v>
      </c>
      <c r="BA18" s="8" t="n">
        <v>15.9197375814788</v>
      </c>
      <c r="BB18" s="8" t="n">
        <v>0.208296534883337</v>
      </c>
      <c r="BC18" s="8" t="n">
        <v>0.471757731377991</v>
      </c>
      <c r="BD18" s="8" t="n">
        <v>83.7133131879324</v>
      </c>
      <c r="BE18" s="8" t="n">
        <v>165.459367470217</v>
      </c>
      <c r="BF18" s="8" t="n">
        <v>11.2270138344531</v>
      </c>
      <c r="BG18" s="8" t="n">
        <v>45.6408195878636</v>
      </c>
      <c r="BH18" s="8" t="n">
        <v>11.5017369361914</v>
      </c>
      <c r="BI18" s="8" t="n">
        <v>9.25439535665448</v>
      </c>
      <c r="BJ18" s="8" t="n">
        <v>6.56944515613447</v>
      </c>
      <c r="BK18" s="8" t="n">
        <v>1.85675046254841</v>
      </c>
      <c r="BL18" s="8" t="n">
        <v>6.75257084790789</v>
      </c>
      <c r="BM18" s="8" t="n">
        <v>12.6358504079255</v>
      </c>
      <c r="BN18" s="8" t="n">
        <v>0</v>
      </c>
      <c r="BO18" s="16" t="n">
        <f aca="false">SUM(C18:BN18)</f>
        <v>7794.28331024079</v>
      </c>
      <c r="BP18" s="8" t="n">
        <v>272.865002504679</v>
      </c>
      <c r="BQ18" s="8" t="n">
        <v>0.0115843347581294</v>
      </c>
      <c r="BR18" s="8" t="n">
        <v>10.8590298930492</v>
      </c>
      <c r="BS18" s="8" t="n">
        <v>3144.61475307634</v>
      </c>
      <c r="BT18" s="8" t="n">
        <v>118.306998884261</v>
      </c>
      <c r="BU18" s="8" t="n">
        <v>3358.74934026608</v>
      </c>
      <c r="BV18" s="8" t="n">
        <v>757.9993037052</v>
      </c>
      <c r="BW18" s="8" t="n">
        <v>1219.03170425092</v>
      </c>
      <c r="BX18" s="16" t="n">
        <f aca="false">SUM(BO18:BW18)</f>
        <v>16676.7210271561</v>
      </c>
    </row>
    <row r="19" customFormat="false" ht="12.75" hidden="false" customHeight="false" outlineLevel="0" collapsed="false">
      <c r="A19" s="9" t="s">
        <v>72</v>
      </c>
      <c r="B19" s="4"/>
      <c r="C19" s="8" t="n">
        <v>12.6516565117882</v>
      </c>
      <c r="D19" s="8" t="n">
        <v>1.16549550397756</v>
      </c>
      <c r="E19" s="8" t="n">
        <v>0.496754857603453</v>
      </c>
      <c r="F19" s="8" t="n">
        <v>1.2093166657977</v>
      </c>
      <c r="G19" s="8" t="n">
        <v>14.0918888100559</v>
      </c>
      <c r="H19" s="8" t="n">
        <v>4.32934357123446</v>
      </c>
      <c r="I19" s="8" t="n">
        <v>5.54881384027535</v>
      </c>
      <c r="J19" s="8" t="n">
        <v>7.52787745350838</v>
      </c>
      <c r="K19" s="8" t="n">
        <v>3.23473902093832</v>
      </c>
      <c r="L19" s="8" t="n">
        <v>11.7063153988143</v>
      </c>
      <c r="M19" s="8" t="n">
        <v>62.6775328802473</v>
      </c>
      <c r="N19" s="8" t="n">
        <v>29.7494481889159</v>
      </c>
      <c r="O19" s="8" t="n">
        <v>3.93198952407185</v>
      </c>
      <c r="P19" s="8" t="n">
        <v>6.2033966903435</v>
      </c>
      <c r="Q19" s="8" t="n">
        <v>21.7758845228954</v>
      </c>
      <c r="R19" s="8" t="n">
        <v>22.9931032615808</v>
      </c>
      <c r="S19" s="8" t="n">
        <v>854.247436114036</v>
      </c>
      <c r="T19" s="8" t="n">
        <v>144.155638856667</v>
      </c>
      <c r="U19" s="8" t="n">
        <v>128.516159820873</v>
      </c>
      <c r="V19" s="8" t="n">
        <v>498.002777233378</v>
      </c>
      <c r="W19" s="8" t="n">
        <v>15.7386000876477</v>
      </c>
      <c r="X19" s="8" t="n">
        <v>4.66776498133584</v>
      </c>
      <c r="Y19" s="8" t="n">
        <v>88.4158028963874</v>
      </c>
      <c r="Z19" s="8" t="n">
        <v>9.44142195883129</v>
      </c>
      <c r="AA19" s="8" t="n">
        <v>4.59247875891373</v>
      </c>
      <c r="AB19" s="8" t="n">
        <v>13.3438807954658</v>
      </c>
      <c r="AC19" s="8" t="n">
        <v>188.902978703062</v>
      </c>
      <c r="AD19" s="8" t="n">
        <v>178.292147661269</v>
      </c>
      <c r="AE19" s="8" t="n">
        <v>184.906540201193</v>
      </c>
      <c r="AF19" s="8" t="n">
        <v>18.6192985155756</v>
      </c>
      <c r="AG19" s="8" t="n">
        <v>15.3732622136292</v>
      </c>
      <c r="AH19" s="8" t="n">
        <v>5.57198190319214</v>
      </c>
      <c r="AI19" s="8" t="n">
        <v>1.0250148391882</v>
      </c>
      <c r="AJ19" s="8" t="n">
        <v>10.3779263455191</v>
      </c>
      <c r="AK19" s="8" t="n">
        <v>1.93450892474363</v>
      </c>
      <c r="AL19" s="8" t="n">
        <v>6.06753701293719</v>
      </c>
      <c r="AM19" s="8" t="n">
        <v>0.87165302576248</v>
      </c>
      <c r="AN19" s="8" t="n">
        <v>5.84189872654144</v>
      </c>
      <c r="AO19" s="8" t="n">
        <v>338.124849624397</v>
      </c>
      <c r="AP19" s="8" t="n">
        <v>210.861950597061</v>
      </c>
      <c r="AQ19" s="8" t="n">
        <v>54.4298039598933</v>
      </c>
      <c r="AR19" s="8" t="n">
        <v>10.1528340323225</v>
      </c>
      <c r="AS19" s="8" t="n">
        <v>53.6026089047921</v>
      </c>
      <c r="AT19" s="8" t="n">
        <v>6.39358306483033</v>
      </c>
      <c r="AU19" s="8" t="n">
        <v>0.527746989529496</v>
      </c>
      <c r="AV19" s="8" t="n">
        <v>27.0294675738961</v>
      </c>
      <c r="AW19" s="8" t="n">
        <v>34.5981267427721</v>
      </c>
      <c r="AX19" s="8" t="n">
        <v>12.974646732768</v>
      </c>
      <c r="AY19" s="8" t="n">
        <v>2.29340412656058</v>
      </c>
      <c r="AZ19" s="8" t="n">
        <v>3.46472066617851</v>
      </c>
      <c r="BA19" s="8" t="n">
        <v>8.22035722614952</v>
      </c>
      <c r="BB19" s="8" t="n">
        <v>0.823634542020507</v>
      </c>
      <c r="BC19" s="8" t="n">
        <v>0.649892938165076</v>
      </c>
      <c r="BD19" s="8" t="n">
        <v>14.7417430381816</v>
      </c>
      <c r="BE19" s="8" t="n">
        <v>78.225897812086</v>
      </c>
      <c r="BF19" s="8" t="n">
        <v>10.0127471922296</v>
      </c>
      <c r="BG19" s="8" t="n">
        <v>40.9484790877109</v>
      </c>
      <c r="BH19" s="8" t="n">
        <v>6.96015684181885</v>
      </c>
      <c r="BI19" s="8" t="n">
        <v>4.33340045057148</v>
      </c>
      <c r="BJ19" s="8" t="n">
        <v>2.75047732893154</v>
      </c>
      <c r="BK19" s="8" t="n">
        <v>1.8168322749687</v>
      </c>
      <c r="BL19" s="8" t="n">
        <v>31.8430053246894</v>
      </c>
      <c r="BM19" s="8" t="n">
        <v>3.13861935287386</v>
      </c>
      <c r="BN19" s="8" t="n">
        <v>0</v>
      </c>
      <c r="BO19" s="16" t="n">
        <f aca="false">SUM(C19:BN19)</f>
        <v>3547.1192527036</v>
      </c>
      <c r="BP19" s="8" t="n">
        <v>843.868300693951</v>
      </c>
      <c r="BQ19" s="8" t="n">
        <v>0.0375042897946435</v>
      </c>
      <c r="BR19" s="8" t="n">
        <v>31.3154619928485</v>
      </c>
      <c r="BS19" s="8" t="n">
        <v>4574.7566797677</v>
      </c>
      <c r="BT19" s="8" t="n">
        <v>36.7388035372762</v>
      </c>
      <c r="BU19" s="8" t="n">
        <v>3744.87936316308</v>
      </c>
      <c r="BV19" s="8" t="n">
        <v>1016.87991284841</v>
      </c>
      <c r="BW19" s="8" t="n">
        <v>1776.30685871583</v>
      </c>
      <c r="BX19" s="16" t="n">
        <f aca="false">SUM(BO19:BW19)</f>
        <v>15571.9021377125</v>
      </c>
    </row>
    <row r="20" customFormat="false" ht="12.75" hidden="false" customHeight="false" outlineLevel="0" collapsed="false">
      <c r="A20" s="9" t="s">
        <v>74</v>
      </c>
      <c r="B20" s="4"/>
      <c r="C20" s="8" t="n">
        <v>9.07066976227757</v>
      </c>
      <c r="D20" s="8" t="n">
        <v>0.237761115415818</v>
      </c>
      <c r="E20" s="8" t="n">
        <v>1.15236169481489</v>
      </c>
      <c r="F20" s="8" t="n">
        <v>0.569118608239159</v>
      </c>
      <c r="G20" s="8" t="n">
        <v>13.2727930233158</v>
      </c>
      <c r="H20" s="8" t="n">
        <v>5.30877301937633</v>
      </c>
      <c r="I20" s="8" t="n">
        <v>2.37807500143405</v>
      </c>
      <c r="J20" s="8" t="n">
        <v>3.70416440148098</v>
      </c>
      <c r="K20" s="8" t="n">
        <v>6.36479718489111</v>
      </c>
      <c r="L20" s="8" t="n">
        <v>7.7708271877114</v>
      </c>
      <c r="M20" s="8" t="n">
        <v>36.1897973206311</v>
      </c>
      <c r="N20" s="8" t="n">
        <v>5.88280350999116</v>
      </c>
      <c r="O20" s="8" t="n">
        <v>3.22611631379929</v>
      </c>
      <c r="P20" s="8" t="n">
        <v>3.84650138480847</v>
      </c>
      <c r="Q20" s="8" t="n">
        <v>28.7663941966641</v>
      </c>
      <c r="R20" s="8" t="n">
        <v>37.1229697106015</v>
      </c>
      <c r="S20" s="8" t="n">
        <v>122.689979858619</v>
      </c>
      <c r="T20" s="8" t="n">
        <v>448.427641151778</v>
      </c>
      <c r="U20" s="8" t="n">
        <v>326.388784298011</v>
      </c>
      <c r="V20" s="8" t="n">
        <v>393.426370348749</v>
      </c>
      <c r="W20" s="8" t="n">
        <v>3.93471366252602</v>
      </c>
      <c r="X20" s="8" t="n">
        <v>92.7889498313519</v>
      </c>
      <c r="Y20" s="8" t="n">
        <v>301.956397976847</v>
      </c>
      <c r="Z20" s="8" t="n">
        <v>3.53339619549489</v>
      </c>
      <c r="AA20" s="8" t="n">
        <v>1.98206093363056</v>
      </c>
      <c r="AB20" s="8" t="n">
        <v>5.28517828286256</v>
      </c>
      <c r="AC20" s="8" t="n">
        <v>1020.0780153074</v>
      </c>
      <c r="AD20" s="8" t="n">
        <v>79.6656829870118</v>
      </c>
      <c r="AE20" s="8" t="n">
        <v>83.72556307755</v>
      </c>
      <c r="AF20" s="8" t="n">
        <v>6.59553655358347</v>
      </c>
      <c r="AG20" s="8" t="n">
        <v>9.48610087623443</v>
      </c>
      <c r="AH20" s="8" t="n">
        <v>1.92907110720546</v>
      </c>
      <c r="AI20" s="8" t="n">
        <v>0.493329588003289</v>
      </c>
      <c r="AJ20" s="8" t="n">
        <v>3.20404643382021</v>
      </c>
      <c r="AK20" s="8" t="n">
        <v>0.516057681645291</v>
      </c>
      <c r="AL20" s="8" t="n">
        <v>5.54389832772591</v>
      </c>
      <c r="AM20" s="8" t="n">
        <v>0.496194499507401</v>
      </c>
      <c r="AN20" s="8" t="n">
        <v>1.57385256848604</v>
      </c>
      <c r="AO20" s="8" t="n">
        <v>39.7945341790889</v>
      </c>
      <c r="AP20" s="8" t="n">
        <v>18.1586875031385</v>
      </c>
      <c r="AQ20" s="8" t="n">
        <v>2.46385730971168</v>
      </c>
      <c r="AR20" s="8" t="n">
        <v>0.317196491036378</v>
      </c>
      <c r="AS20" s="8" t="n">
        <v>0.943107835386292</v>
      </c>
      <c r="AT20" s="8" t="n">
        <v>21.7278304832905</v>
      </c>
      <c r="AU20" s="8" t="n">
        <v>22.6301080853071</v>
      </c>
      <c r="AV20" s="8" t="n">
        <v>7.74776848879251</v>
      </c>
      <c r="AW20" s="8" t="n">
        <v>21.5376734935258</v>
      </c>
      <c r="AX20" s="8" t="n">
        <v>3.38500280342305</v>
      </c>
      <c r="AY20" s="8" t="n">
        <v>0.563083588934369</v>
      </c>
      <c r="AZ20" s="8" t="n">
        <v>1.88161180537954</v>
      </c>
      <c r="BA20" s="8" t="n">
        <v>4.09490567761771</v>
      </c>
      <c r="BB20" s="8" t="n">
        <v>0.226559906879026</v>
      </c>
      <c r="BC20" s="8" t="n">
        <v>0.171238683534849</v>
      </c>
      <c r="BD20" s="8" t="n">
        <v>8.19861434948661</v>
      </c>
      <c r="BE20" s="8" t="n">
        <v>23.4537077345258</v>
      </c>
      <c r="BF20" s="8" t="n">
        <v>1.73180091366629</v>
      </c>
      <c r="BG20" s="8" t="n">
        <v>7.05617277666582</v>
      </c>
      <c r="BH20" s="8" t="n">
        <v>2.21759879857265</v>
      </c>
      <c r="BI20" s="8" t="n">
        <v>1.88861416080854</v>
      </c>
      <c r="BJ20" s="8" t="n">
        <v>1.0791959892111</v>
      </c>
      <c r="BK20" s="8" t="n">
        <v>0.678602725018259</v>
      </c>
      <c r="BL20" s="8" t="n">
        <v>2.30138077303858</v>
      </c>
      <c r="BM20" s="8" t="n">
        <v>2.48632471376782</v>
      </c>
      <c r="BN20" s="8" t="n">
        <v>0</v>
      </c>
      <c r="BO20" s="16" t="n">
        <f aca="false">SUM(C20:BN20)</f>
        <v>3275.3199242533</v>
      </c>
      <c r="BP20" s="8" t="n">
        <v>1088.80066404964</v>
      </c>
      <c r="BQ20" s="8" t="n">
        <v>0.0187058558062609</v>
      </c>
      <c r="BR20" s="8" t="n">
        <v>16.1096997245379</v>
      </c>
      <c r="BS20" s="8" t="n">
        <v>1714.96822296606</v>
      </c>
      <c r="BT20" s="8" t="n">
        <v>66.8652417248209</v>
      </c>
      <c r="BU20" s="8" t="n">
        <v>2266.5198529937</v>
      </c>
      <c r="BV20" s="8" t="n">
        <v>732.981293272613</v>
      </c>
      <c r="BW20" s="8" t="n">
        <v>1256.42412488051</v>
      </c>
      <c r="BX20" s="16" t="n">
        <f aca="false">SUM(BO20:BW20)</f>
        <v>10418.007729721</v>
      </c>
    </row>
    <row r="21" customFormat="false" ht="12.75" hidden="false" customHeight="false" outlineLevel="0" collapsed="false">
      <c r="A21" s="9" t="s">
        <v>76</v>
      </c>
      <c r="B21" s="4"/>
      <c r="C21" s="8" t="n">
        <v>35.4237923387318</v>
      </c>
      <c r="D21" s="8" t="n">
        <v>79.4231407115529</v>
      </c>
      <c r="E21" s="8" t="n">
        <v>1.52058533158434</v>
      </c>
      <c r="F21" s="8" t="n">
        <v>5.00556965046474</v>
      </c>
      <c r="G21" s="8" t="n">
        <v>34.8252079596407</v>
      </c>
      <c r="H21" s="8" t="n">
        <v>7.50970692707764</v>
      </c>
      <c r="I21" s="8" t="n">
        <v>6.02321996954503</v>
      </c>
      <c r="J21" s="8" t="n">
        <v>14.1715066978192</v>
      </c>
      <c r="K21" s="8" t="n">
        <v>4.30768095827926</v>
      </c>
      <c r="L21" s="8" t="n">
        <v>32.0599761262968</v>
      </c>
      <c r="M21" s="8" t="n">
        <v>205.702973202043</v>
      </c>
      <c r="N21" s="8" t="n">
        <v>8.28872399778711</v>
      </c>
      <c r="O21" s="8" t="n">
        <v>9.03202451034161</v>
      </c>
      <c r="P21" s="8" t="n">
        <v>10.2762810084264</v>
      </c>
      <c r="Q21" s="8" t="n">
        <v>49.5519076216043</v>
      </c>
      <c r="R21" s="8" t="n">
        <v>130.222858063984</v>
      </c>
      <c r="S21" s="8" t="n">
        <v>32.8858699508591</v>
      </c>
      <c r="T21" s="8" t="n">
        <v>6.78322901595131</v>
      </c>
      <c r="U21" s="8" t="n">
        <v>2020.14026720927</v>
      </c>
      <c r="V21" s="8" t="n">
        <v>585.392961655355</v>
      </c>
      <c r="W21" s="8" t="n">
        <v>7.73805722612671</v>
      </c>
      <c r="X21" s="8" t="n">
        <v>12.9603438868992</v>
      </c>
      <c r="Y21" s="8" t="n">
        <v>354.743831606238</v>
      </c>
      <c r="Z21" s="8" t="n">
        <v>7.82433864087642</v>
      </c>
      <c r="AA21" s="8" t="n">
        <v>3.8429542348806</v>
      </c>
      <c r="AB21" s="8" t="n">
        <v>19.8935994293997</v>
      </c>
      <c r="AC21" s="8" t="n">
        <v>802.946616834198</v>
      </c>
      <c r="AD21" s="8" t="n">
        <v>96.5072227463341</v>
      </c>
      <c r="AE21" s="8" t="n">
        <v>187.470848848133</v>
      </c>
      <c r="AF21" s="8" t="n">
        <v>28.4723938119952</v>
      </c>
      <c r="AG21" s="8" t="n">
        <v>27.9897522723029</v>
      </c>
      <c r="AH21" s="8" t="n">
        <v>3.63734174403513</v>
      </c>
      <c r="AI21" s="8" t="n">
        <v>0.0657693957865731</v>
      </c>
      <c r="AJ21" s="8" t="n">
        <v>91.062301571992</v>
      </c>
      <c r="AK21" s="8" t="n">
        <v>3.83573441807117</v>
      </c>
      <c r="AL21" s="8" t="n">
        <v>13.1557631410078</v>
      </c>
      <c r="AM21" s="8" t="n">
        <v>1.18455101212387</v>
      </c>
      <c r="AN21" s="8" t="n">
        <v>2.27781157959492</v>
      </c>
      <c r="AO21" s="8" t="n">
        <v>8.69833587518713</v>
      </c>
      <c r="AP21" s="8" t="n">
        <v>17.161743811434</v>
      </c>
      <c r="AQ21" s="8" t="n">
        <v>6.86103045702009</v>
      </c>
      <c r="AR21" s="8" t="n">
        <v>2.43980630828312</v>
      </c>
      <c r="AS21" s="8" t="n">
        <v>2.03546172959257</v>
      </c>
      <c r="AT21" s="8" t="n">
        <v>17.9733383218391</v>
      </c>
      <c r="AU21" s="8" t="n">
        <v>34.9489425294212</v>
      </c>
      <c r="AV21" s="8" t="n">
        <v>45.2886529256765</v>
      </c>
      <c r="AW21" s="8" t="n">
        <v>26.5220042367246</v>
      </c>
      <c r="AX21" s="8" t="n">
        <v>64.7315042847467</v>
      </c>
      <c r="AY21" s="8" t="n">
        <v>1.58829242428902</v>
      </c>
      <c r="AZ21" s="8" t="n">
        <v>2.75419966557337</v>
      </c>
      <c r="BA21" s="8" t="n">
        <v>20.2272188697625</v>
      </c>
      <c r="BB21" s="8" t="n">
        <v>0.569868352794607</v>
      </c>
      <c r="BC21" s="8" t="n">
        <v>0.434197502465696</v>
      </c>
      <c r="BD21" s="8" t="n">
        <v>30.5157207956813</v>
      </c>
      <c r="BE21" s="8" t="n">
        <v>42.7356070340469</v>
      </c>
      <c r="BF21" s="8" t="n">
        <v>3.39690922961763</v>
      </c>
      <c r="BG21" s="8" t="n">
        <v>59.8410206037909</v>
      </c>
      <c r="BH21" s="8" t="n">
        <v>4.39036612323152</v>
      </c>
      <c r="BI21" s="8" t="n">
        <v>3.47394854876126</v>
      </c>
      <c r="BJ21" s="8" t="n">
        <v>2.33387938752656</v>
      </c>
      <c r="BK21" s="8" t="n">
        <v>7.38424819821427</v>
      </c>
      <c r="BL21" s="8" t="n">
        <v>0.664235981299888</v>
      </c>
      <c r="BM21" s="8" t="n">
        <v>6.38737122590885</v>
      </c>
      <c r="BN21" s="8" t="n">
        <v>0</v>
      </c>
      <c r="BO21" s="16" t="n">
        <f aca="false">SUM(C21:BN21)</f>
        <v>5357.5146197295</v>
      </c>
      <c r="BP21" s="8" t="n">
        <v>233.744929555474</v>
      </c>
      <c r="BQ21" s="8" t="n">
        <v>0.0377177935199322</v>
      </c>
      <c r="BR21" s="8" t="n">
        <v>34.6621793352225</v>
      </c>
      <c r="BS21" s="8" t="n">
        <v>5637.72842158623</v>
      </c>
      <c r="BT21" s="8" t="n">
        <v>93.7612194513512</v>
      </c>
      <c r="BU21" s="8" t="n">
        <v>5759.52236421615</v>
      </c>
      <c r="BV21" s="8" t="n">
        <v>2028.45408690923</v>
      </c>
      <c r="BW21" s="8" t="n">
        <v>4635.80328469871</v>
      </c>
      <c r="BX21" s="16" t="n">
        <f aca="false">SUM(BO21:BW21)</f>
        <v>23781.2288232754</v>
      </c>
    </row>
    <row r="22" customFormat="false" ht="12.75" hidden="false" customHeight="false" outlineLevel="0" collapsed="false">
      <c r="A22" s="9" t="s">
        <v>78</v>
      </c>
      <c r="B22" s="4"/>
      <c r="C22" s="8" t="n">
        <v>2.92546558498832</v>
      </c>
      <c r="D22" s="8" t="n">
        <v>0.0629332984011071</v>
      </c>
      <c r="E22" s="8" t="n">
        <v>0.075419545712632</v>
      </c>
      <c r="F22" s="8" t="n">
        <v>0.419765535981609</v>
      </c>
      <c r="G22" s="8" t="n">
        <v>9.11617110301189</v>
      </c>
      <c r="H22" s="8" t="n">
        <v>1.23047499140096</v>
      </c>
      <c r="I22" s="8" t="n">
        <v>0.899884579943699</v>
      </c>
      <c r="J22" s="8" t="n">
        <v>1.48381141320425</v>
      </c>
      <c r="K22" s="8" t="n">
        <v>1.01907952650287</v>
      </c>
      <c r="L22" s="8" t="n">
        <v>3.21958287015169</v>
      </c>
      <c r="M22" s="8" t="n">
        <v>11.8738457323953</v>
      </c>
      <c r="N22" s="8" t="n">
        <v>10.7532149266779</v>
      </c>
      <c r="O22" s="8" t="n">
        <v>2.26873285733959</v>
      </c>
      <c r="P22" s="8" t="n">
        <v>3.65413630267713</v>
      </c>
      <c r="Q22" s="8" t="n">
        <v>19.9980132268841</v>
      </c>
      <c r="R22" s="8" t="n">
        <v>24.3047696467809</v>
      </c>
      <c r="S22" s="8" t="n">
        <v>2.73306202829888</v>
      </c>
      <c r="T22" s="8" t="n">
        <v>6.07162114676867</v>
      </c>
      <c r="U22" s="8" t="n">
        <v>31.4769734381189</v>
      </c>
      <c r="V22" s="8" t="n">
        <v>7062.22494118482</v>
      </c>
      <c r="W22" s="8" t="n">
        <v>15.8631800750195</v>
      </c>
      <c r="X22" s="8" t="n">
        <v>2.01062165020425</v>
      </c>
      <c r="Y22" s="8" t="n">
        <v>10.3416641229929</v>
      </c>
      <c r="Z22" s="8" t="n">
        <v>1.88094253079489</v>
      </c>
      <c r="AA22" s="8" t="n">
        <v>0.388741899375736</v>
      </c>
      <c r="AB22" s="8" t="n">
        <v>9.64147618155435</v>
      </c>
      <c r="AC22" s="8" t="n">
        <v>73.2846977358101</v>
      </c>
      <c r="AD22" s="8" t="n">
        <v>345.130339011427</v>
      </c>
      <c r="AE22" s="8" t="n">
        <v>22.7002807808962</v>
      </c>
      <c r="AF22" s="8" t="n">
        <v>11.0023522317023</v>
      </c>
      <c r="AG22" s="8" t="n">
        <v>130.958113087139</v>
      </c>
      <c r="AH22" s="8" t="n">
        <v>1.52525323915285</v>
      </c>
      <c r="AI22" s="8" t="n">
        <v>2.01771302449</v>
      </c>
      <c r="AJ22" s="8" t="n">
        <v>24.8780062773383</v>
      </c>
      <c r="AK22" s="8" t="n">
        <v>1.72192998353636</v>
      </c>
      <c r="AL22" s="8" t="n">
        <v>4.70390366523712</v>
      </c>
      <c r="AM22" s="8" t="n">
        <v>1.32533171275318</v>
      </c>
      <c r="AN22" s="8" t="n">
        <v>3.40990826702941</v>
      </c>
      <c r="AO22" s="8" t="n">
        <v>6.49790728924355</v>
      </c>
      <c r="AP22" s="8" t="n">
        <v>11.0264341817625</v>
      </c>
      <c r="AQ22" s="8" t="n">
        <v>5.28630790182075</v>
      </c>
      <c r="AR22" s="8" t="n">
        <v>0.921221558854757</v>
      </c>
      <c r="AS22" s="8" t="n">
        <v>2.27771674106746</v>
      </c>
      <c r="AT22" s="8" t="n">
        <v>2.57241754723619</v>
      </c>
      <c r="AU22" s="8" t="n">
        <v>1.50423219548814</v>
      </c>
      <c r="AV22" s="8" t="n">
        <v>17.089657084329</v>
      </c>
      <c r="AW22" s="8" t="n">
        <v>5.33443955450935</v>
      </c>
      <c r="AX22" s="8" t="n">
        <v>6.53559467608316</v>
      </c>
      <c r="AY22" s="8" t="n">
        <v>1.75584403379469</v>
      </c>
      <c r="AZ22" s="8" t="n">
        <v>1.04245725978021</v>
      </c>
      <c r="BA22" s="8" t="n">
        <v>164.037905523029</v>
      </c>
      <c r="BB22" s="8" t="n">
        <v>0.760909047200247</v>
      </c>
      <c r="BC22" s="8" t="n">
        <v>0.404397887024483</v>
      </c>
      <c r="BD22" s="8" t="n">
        <v>9.67084321409058</v>
      </c>
      <c r="BE22" s="8" t="n">
        <v>20.3108515214709</v>
      </c>
      <c r="BF22" s="8" t="n">
        <v>2.26221944653593</v>
      </c>
      <c r="BG22" s="8" t="n">
        <v>22.4095213405143</v>
      </c>
      <c r="BH22" s="8" t="n">
        <v>1.83866671742277</v>
      </c>
      <c r="BI22" s="8" t="n">
        <v>0.770719749804121</v>
      </c>
      <c r="BJ22" s="8" t="n">
        <v>0.733044823575639</v>
      </c>
      <c r="BK22" s="8" t="n">
        <v>6.92702847257618</v>
      </c>
      <c r="BL22" s="8" t="n">
        <v>0.173401505864208</v>
      </c>
      <c r="BM22" s="8" t="n">
        <v>1.93662467467653</v>
      </c>
      <c r="BN22" s="8" t="n">
        <v>0</v>
      </c>
      <c r="BO22" s="16" t="n">
        <f aca="false">SUM(C22:BN22)</f>
        <v>8152.67671836426</v>
      </c>
      <c r="BP22" s="8" t="n">
        <v>3748.47823766894</v>
      </c>
      <c r="BQ22" s="8" t="n">
        <v>0.0173923928612461</v>
      </c>
      <c r="BR22" s="8" t="n">
        <v>31.3357683950763</v>
      </c>
      <c r="BS22" s="8" t="n">
        <v>6684.9893513973</v>
      </c>
      <c r="BT22" s="8" t="n">
        <v>138.366181883668</v>
      </c>
      <c r="BU22" s="8" t="n">
        <v>12853.6260534133</v>
      </c>
      <c r="BV22" s="8" t="n">
        <v>6736.47094125523</v>
      </c>
      <c r="BW22" s="8" t="n">
        <v>4566.57371862036</v>
      </c>
      <c r="BX22" s="16" t="n">
        <f aca="false">SUM(BO22:BW22)</f>
        <v>42912.534363391</v>
      </c>
    </row>
    <row r="23" customFormat="false" ht="12.75" hidden="false" customHeight="false" outlineLevel="0" collapsed="false">
      <c r="A23" s="9" t="s">
        <v>80</v>
      </c>
      <c r="B23" s="4"/>
      <c r="C23" s="8" t="n">
        <v>0.58361589658668</v>
      </c>
      <c r="D23" s="8" t="n">
        <v>0.0327852550646494</v>
      </c>
      <c r="E23" s="8" t="n">
        <v>1.6360144959535</v>
      </c>
      <c r="F23" s="8" t="n">
        <v>0.0720834690492787</v>
      </c>
      <c r="G23" s="8" t="n">
        <v>1.58882663542505</v>
      </c>
      <c r="H23" s="8" t="n">
        <v>0.286315244844645</v>
      </c>
      <c r="I23" s="8" t="n">
        <v>0.268821251043843</v>
      </c>
      <c r="J23" s="8" t="n">
        <v>0.330185504388105</v>
      </c>
      <c r="K23" s="8" t="n">
        <v>0.172491239188027</v>
      </c>
      <c r="L23" s="8" t="n">
        <v>0.626765984806853</v>
      </c>
      <c r="M23" s="8" t="n">
        <v>2.89359102774893</v>
      </c>
      <c r="N23" s="8" t="n">
        <v>2.44040231860004</v>
      </c>
      <c r="O23" s="8" t="n">
        <v>0.301683515462655</v>
      </c>
      <c r="P23" s="8" t="n">
        <v>0.654569789695046</v>
      </c>
      <c r="Q23" s="8" t="n">
        <v>5.46044897723998</v>
      </c>
      <c r="R23" s="8" t="n">
        <v>12.012155363345</v>
      </c>
      <c r="S23" s="8" t="n">
        <v>1.33468224027177</v>
      </c>
      <c r="T23" s="8" t="n">
        <v>1.14202573599416</v>
      </c>
      <c r="U23" s="8" t="n">
        <v>5.92511664614767</v>
      </c>
      <c r="V23" s="8" t="n">
        <v>8.63536996663358</v>
      </c>
      <c r="W23" s="8" t="n">
        <v>514.394190289585</v>
      </c>
      <c r="X23" s="8" t="n">
        <v>0.720782637671352</v>
      </c>
      <c r="Y23" s="8" t="n">
        <v>260.826226348373</v>
      </c>
      <c r="Z23" s="8" t="n">
        <v>1.23821242810078</v>
      </c>
      <c r="AA23" s="8" t="n">
        <v>0.883218976370488</v>
      </c>
      <c r="AB23" s="8" t="n">
        <v>4.01705432889639</v>
      </c>
      <c r="AC23" s="8" t="n">
        <v>15.3150803242628</v>
      </c>
      <c r="AD23" s="8" t="n">
        <v>1.13580712708087</v>
      </c>
      <c r="AE23" s="8" t="n">
        <v>11.5556048947546</v>
      </c>
      <c r="AF23" s="8" t="n">
        <v>0.504597847614633</v>
      </c>
      <c r="AG23" s="8" t="n">
        <v>63.4230971943599</v>
      </c>
      <c r="AH23" s="8" t="n">
        <v>0.117434388376954</v>
      </c>
      <c r="AI23" s="8" t="n">
        <v>69.3069985346809</v>
      </c>
      <c r="AJ23" s="8" t="n">
        <v>7.06386492418648</v>
      </c>
      <c r="AK23" s="8" t="n">
        <v>0.0995066744412564</v>
      </c>
      <c r="AL23" s="8" t="n">
        <v>0.765259152072115</v>
      </c>
      <c r="AM23" s="8" t="n">
        <v>0.0381760886204767</v>
      </c>
      <c r="AN23" s="8" t="n">
        <v>0.0690055281286182</v>
      </c>
      <c r="AO23" s="8" t="n">
        <v>0.450031257669819</v>
      </c>
      <c r="AP23" s="8" t="n">
        <v>3.17741960455467</v>
      </c>
      <c r="AQ23" s="8" t="n">
        <v>1.65462037104838</v>
      </c>
      <c r="AR23" s="8" t="n">
        <v>0.14151934562782</v>
      </c>
      <c r="AS23" s="8" t="n">
        <v>0.415609180602174</v>
      </c>
      <c r="AT23" s="8" t="n">
        <v>1.4027149774232</v>
      </c>
      <c r="AU23" s="8" t="n">
        <v>0.266635417470776</v>
      </c>
      <c r="AV23" s="8" t="n">
        <v>1.7731677853433</v>
      </c>
      <c r="AW23" s="8" t="n">
        <v>14.4530535791306</v>
      </c>
      <c r="AX23" s="8" t="n">
        <v>2.51680875929752</v>
      </c>
      <c r="AY23" s="8" t="n">
        <v>0.145283566773222</v>
      </c>
      <c r="AZ23" s="8" t="n">
        <v>2.10619070694884</v>
      </c>
      <c r="BA23" s="8" t="n">
        <v>0.364065165248477</v>
      </c>
      <c r="BB23" s="8" t="n">
        <v>0.123583222100334</v>
      </c>
      <c r="BC23" s="8" t="n">
        <v>0.0401117288202643</v>
      </c>
      <c r="BD23" s="8" t="n">
        <v>0.902785938879291</v>
      </c>
      <c r="BE23" s="8" t="n">
        <v>76.7874006571048</v>
      </c>
      <c r="BF23" s="8" t="n">
        <v>0.300252544464345</v>
      </c>
      <c r="BG23" s="8" t="n">
        <v>2.28665730353608</v>
      </c>
      <c r="BH23" s="8" t="n">
        <v>0.36293873797728</v>
      </c>
      <c r="BI23" s="8" t="n">
        <v>1.64704794971418</v>
      </c>
      <c r="BJ23" s="8" t="n">
        <v>0.289959988593574</v>
      </c>
      <c r="BK23" s="8" t="n">
        <v>0.0747091328875644</v>
      </c>
      <c r="BL23" s="8" t="n">
        <v>0.044510784512434</v>
      </c>
      <c r="BM23" s="8" t="n">
        <v>0.194592360976446</v>
      </c>
      <c r="BN23" s="8" t="n">
        <v>0</v>
      </c>
      <c r="BO23" s="16" t="n">
        <f aca="false">SUM(C23:BN23)</f>
        <v>1109.79373831177</v>
      </c>
      <c r="BP23" s="8" t="n">
        <v>466.265287941594</v>
      </c>
      <c r="BQ23" s="8" t="n">
        <v>0.0295509645730113</v>
      </c>
      <c r="BR23" s="8" t="n">
        <v>26.7124210184621</v>
      </c>
      <c r="BS23" s="8" t="n">
        <v>959.870048611848</v>
      </c>
      <c r="BT23" s="8" t="n">
        <v>12.8893595124497</v>
      </c>
      <c r="BU23" s="8" t="n">
        <v>991.884557065697</v>
      </c>
      <c r="BV23" s="8" t="n">
        <v>274.033408244834</v>
      </c>
      <c r="BW23" s="8" t="n">
        <v>902.72211899956</v>
      </c>
      <c r="BX23" s="16" t="n">
        <f aca="false">SUM(BO23:BW23)</f>
        <v>4744.20049067079</v>
      </c>
    </row>
    <row r="24" customFormat="false" ht="12.75" hidden="false" customHeight="false" outlineLevel="0" collapsed="false">
      <c r="A24" s="9" t="s">
        <v>82</v>
      </c>
      <c r="B24" s="4"/>
      <c r="C24" s="8" t="n">
        <v>5.95247577109416</v>
      </c>
      <c r="D24" s="8" t="n">
        <v>0.425376790098956</v>
      </c>
      <c r="E24" s="8" t="n">
        <v>0.159983983594856</v>
      </c>
      <c r="F24" s="8" t="n">
        <v>1.14186839638198</v>
      </c>
      <c r="G24" s="8" t="n">
        <v>24.3115372504051</v>
      </c>
      <c r="H24" s="8" t="n">
        <v>8.47184822398671</v>
      </c>
      <c r="I24" s="8" t="n">
        <v>3.09399106927805</v>
      </c>
      <c r="J24" s="8" t="n">
        <v>2.6102548971023</v>
      </c>
      <c r="K24" s="8" t="n">
        <v>2.82912654964844</v>
      </c>
      <c r="L24" s="8" t="n">
        <v>4.06551446229742</v>
      </c>
      <c r="M24" s="8" t="n">
        <v>39.3278785057305</v>
      </c>
      <c r="N24" s="8" t="n">
        <v>26.898412119705</v>
      </c>
      <c r="O24" s="8" t="n">
        <v>13.4109879756841</v>
      </c>
      <c r="P24" s="8" t="n">
        <v>37.0017355240495</v>
      </c>
      <c r="Q24" s="8" t="n">
        <v>28.165170451582</v>
      </c>
      <c r="R24" s="8" t="n">
        <v>28.4957697411054</v>
      </c>
      <c r="S24" s="8" t="n">
        <v>21.2641647778135</v>
      </c>
      <c r="T24" s="8" t="n">
        <v>3.73971899284758</v>
      </c>
      <c r="U24" s="8" t="n">
        <v>14.5609042626849</v>
      </c>
      <c r="V24" s="8" t="n">
        <v>127.807051693459</v>
      </c>
      <c r="W24" s="8" t="n">
        <v>3.69659633870137</v>
      </c>
      <c r="X24" s="8" t="n">
        <v>158.06926091724</v>
      </c>
      <c r="Y24" s="8" t="n">
        <v>14.1666856310685</v>
      </c>
      <c r="Z24" s="8" t="n">
        <v>0.559586879768608</v>
      </c>
      <c r="AA24" s="8" t="n">
        <v>0.467316766887599</v>
      </c>
      <c r="AB24" s="8" t="n">
        <v>4.37099931804441</v>
      </c>
      <c r="AC24" s="8" t="n">
        <v>265.07715703214</v>
      </c>
      <c r="AD24" s="8" t="n">
        <v>10.6358430449429</v>
      </c>
      <c r="AE24" s="8" t="n">
        <v>98.7128200559351</v>
      </c>
      <c r="AF24" s="8" t="n">
        <v>23.6783674071612</v>
      </c>
      <c r="AG24" s="8" t="n">
        <v>27.4363759019125</v>
      </c>
      <c r="AH24" s="8" t="n">
        <v>0.0247704378284677</v>
      </c>
      <c r="AI24" s="8" t="n">
        <v>0.0490845079655464</v>
      </c>
      <c r="AJ24" s="8" t="n">
        <v>18.3357288758858</v>
      </c>
      <c r="AK24" s="8" t="n">
        <v>0.133206594045077</v>
      </c>
      <c r="AL24" s="8" t="n">
        <v>12.5292020393729</v>
      </c>
      <c r="AM24" s="8" t="n">
        <v>3.37411765335389</v>
      </c>
      <c r="AN24" s="8" t="n">
        <v>0.334509278483697</v>
      </c>
      <c r="AO24" s="8" t="n">
        <v>1.94648569953544</v>
      </c>
      <c r="AP24" s="8" t="n">
        <v>3.90393863168748</v>
      </c>
      <c r="AQ24" s="8" t="n">
        <v>4.45007202255058</v>
      </c>
      <c r="AR24" s="8" t="n">
        <v>0.99200361431658</v>
      </c>
      <c r="AS24" s="8" t="n">
        <v>1.25725618762735</v>
      </c>
      <c r="AT24" s="8" t="n">
        <v>6.96879241995218</v>
      </c>
      <c r="AU24" s="8" t="n">
        <v>6.20109263122889</v>
      </c>
      <c r="AV24" s="8" t="n">
        <v>8.63476982852248</v>
      </c>
      <c r="AW24" s="8" t="n">
        <v>7.36617475082585</v>
      </c>
      <c r="AX24" s="8" t="n">
        <v>4.58619020828481</v>
      </c>
      <c r="AY24" s="8" t="n">
        <v>2.41616826388689</v>
      </c>
      <c r="AZ24" s="8" t="n">
        <v>26.9641297340316</v>
      </c>
      <c r="BA24" s="8" t="n">
        <v>5.37899801147431</v>
      </c>
      <c r="BB24" s="8" t="n">
        <v>0.309847233689579</v>
      </c>
      <c r="BC24" s="8" t="n">
        <v>0.131487211245843</v>
      </c>
      <c r="BD24" s="8" t="n">
        <v>22.5976648307001</v>
      </c>
      <c r="BE24" s="8" t="n">
        <v>21.9953302538426</v>
      </c>
      <c r="BF24" s="8" t="n">
        <v>8.45365349714895</v>
      </c>
      <c r="BG24" s="8" t="n">
        <v>711.901583939448</v>
      </c>
      <c r="BH24" s="8" t="n">
        <v>64.2815701787014</v>
      </c>
      <c r="BI24" s="8" t="n">
        <v>2.34700443273974</v>
      </c>
      <c r="BJ24" s="8" t="n">
        <v>48.0591888267694</v>
      </c>
      <c r="BK24" s="8" t="n">
        <v>0.550283778761648</v>
      </c>
      <c r="BL24" s="8" t="n">
        <v>1.36584859216321</v>
      </c>
      <c r="BM24" s="8" t="n">
        <v>20.6614881052957</v>
      </c>
      <c r="BN24" s="8" t="n">
        <v>0</v>
      </c>
      <c r="BO24" s="16" t="n">
        <f aca="false">SUM(C24:BN24)</f>
        <v>2019.10642300372</v>
      </c>
      <c r="BP24" s="8" t="n">
        <v>2941.4170030828</v>
      </c>
      <c r="BQ24" s="8" t="n">
        <v>0.00798839323686878</v>
      </c>
      <c r="BR24" s="8" t="n">
        <v>219.056903100754</v>
      </c>
      <c r="BS24" s="8" t="n">
        <v>1804.05956009725</v>
      </c>
      <c r="BT24" s="8" t="n">
        <v>64.2873486559308</v>
      </c>
      <c r="BU24" s="8" t="n">
        <v>4191.43317110424</v>
      </c>
      <c r="BV24" s="8" t="n">
        <v>1114.35887029546</v>
      </c>
      <c r="BW24" s="8" t="n">
        <v>6146.30388294956</v>
      </c>
      <c r="BX24" s="16" t="n">
        <f aca="false">SUM(BO24:BW24)</f>
        <v>18500.0311506829</v>
      </c>
    </row>
    <row r="25" customFormat="false" ht="12.75" hidden="false" customHeight="false" outlineLevel="0" collapsed="false">
      <c r="A25" s="9" t="s">
        <v>84</v>
      </c>
      <c r="B25" s="4"/>
      <c r="C25" s="8" t="n">
        <v>120.253197306718</v>
      </c>
      <c r="D25" s="8" t="n">
        <v>7.04686521719267</v>
      </c>
      <c r="E25" s="8" t="n">
        <v>5.18147922661974</v>
      </c>
      <c r="F25" s="8" t="n">
        <v>13.9140844405605</v>
      </c>
      <c r="G25" s="8" t="n">
        <v>170.036812416421</v>
      </c>
      <c r="H25" s="8" t="n">
        <v>47.301835447529</v>
      </c>
      <c r="I25" s="8" t="n">
        <v>66.1852101398742</v>
      </c>
      <c r="J25" s="8" t="n">
        <v>108.686733461127</v>
      </c>
      <c r="K25" s="8" t="n">
        <v>34.6440315143088</v>
      </c>
      <c r="L25" s="8" t="n">
        <v>24.6946578165031</v>
      </c>
      <c r="M25" s="8" t="n">
        <v>98.9044399242683</v>
      </c>
      <c r="N25" s="8" t="n">
        <v>27.0868689082589</v>
      </c>
      <c r="O25" s="8" t="n">
        <v>45.2497842919189</v>
      </c>
      <c r="P25" s="8" t="n">
        <v>63.0666831498821</v>
      </c>
      <c r="Q25" s="8" t="n">
        <v>236.333915721298</v>
      </c>
      <c r="R25" s="8" t="n">
        <v>100.453850244498</v>
      </c>
      <c r="S25" s="8" t="n">
        <v>32.6687900369949</v>
      </c>
      <c r="T25" s="8" t="n">
        <v>26.1039086733556</v>
      </c>
      <c r="U25" s="8" t="n">
        <v>89.0957144893606</v>
      </c>
      <c r="V25" s="8" t="n">
        <v>48.8656785806792</v>
      </c>
      <c r="W25" s="8" t="n">
        <v>50.359247659012</v>
      </c>
      <c r="X25" s="8" t="n">
        <v>38.7494048351077</v>
      </c>
      <c r="Y25" s="8" t="n">
        <v>229.947484335464</v>
      </c>
      <c r="Z25" s="8" t="n">
        <v>91.1370529154622</v>
      </c>
      <c r="AA25" s="8" t="n">
        <v>45.6238237124441</v>
      </c>
      <c r="AB25" s="8" t="n">
        <v>143.517311217816</v>
      </c>
      <c r="AC25" s="8" t="n">
        <v>198.172550792094</v>
      </c>
      <c r="AD25" s="8" t="n">
        <v>25.1310244012055</v>
      </c>
      <c r="AE25" s="8" t="n">
        <v>179.834245155875</v>
      </c>
      <c r="AF25" s="8" t="n">
        <v>117.448061891657</v>
      </c>
      <c r="AG25" s="8" t="n">
        <v>154.159081831142</v>
      </c>
      <c r="AH25" s="8" t="n">
        <v>62.2454905809985</v>
      </c>
      <c r="AI25" s="8" t="n">
        <v>360.031584306234</v>
      </c>
      <c r="AJ25" s="8" t="n">
        <v>90.6597157056882</v>
      </c>
      <c r="AK25" s="8" t="n">
        <v>13.3052976969752</v>
      </c>
      <c r="AL25" s="8" t="n">
        <v>47.4894712155883</v>
      </c>
      <c r="AM25" s="8" t="n">
        <v>3.96535971929611</v>
      </c>
      <c r="AN25" s="8" t="n">
        <v>14.6352523045538</v>
      </c>
      <c r="AO25" s="8" t="n">
        <v>73.2017333964136</v>
      </c>
      <c r="AP25" s="8" t="n">
        <v>20.1446103660491</v>
      </c>
      <c r="AQ25" s="8" t="n">
        <v>6.69967514519989</v>
      </c>
      <c r="AR25" s="8" t="n">
        <v>0.133569511105768</v>
      </c>
      <c r="AS25" s="8" t="n">
        <v>4.09619774940581</v>
      </c>
      <c r="AT25" s="8" t="n">
        <v>18.0687401025637</v>
      </c>
      <c r="AU25" s="8" t="n">
        <v>0.683061338263846</v>
      </c>
      <c r="AV25" s="8" t="n">
        <v>121.107782189538</v>
      </c>
      <c r="AW25" s="8" t="n">
        <v>45.0240626934632</v>
      </c>
      <c r="AX25" s="8" t="n">
        <v>51.4785003832424</v>
      </c>
      <c r="AY25" s="8" t="n">
        <v>0.480366711824237</v>
      </c>
      <c r="AZ25" s="8" t="n">
        <v>10.4803544937336</v>
      </c>
      <c r="BA25" s="8" t="n">
        <v>66.9381629647882</v>
      </c>
      <c r="BB25" s="8" t="n">
        <v>0.477924925466147</v>
      </c>
      <c r="BC25" s="8" t="n">
        <v>1.50746290340715</v>
      </c>
      <c r="BD25" s="8" t="n">
        <v>94.2244247095249</v>
      </c>
      <c r="BE25" s="8" t="n">
        <v>118.101615976188</v>
      </c>
      <c r="BF25" s="8" t="n">
        <v>27.7391589042118</v>
      </c>
      <c r="BG25" s="8" t="n">
        <v>105.273455273188</v>
      </c>
      <c r="BH25" s="8" t="n">
        <v>35.6103496421872</v>
      </c>
      <c r="BI25" s="8" t="n">
        <v>27.4631660725417</v>
      </c>
      <c r="BJ25" s="8" t="n">
        <v>32.8168461195871</v>
      </c>
      <c r="BK25" s="8" t="n">
        <v>6.79407148141115</v>
      </c>
      <c r="BL25" s="8" t="n">
        <v>1.11686992726845</v>
      </c>
      <c r="BM25" s="8" t="n">
        <v>26.9939977828949</v>
      </c>
      <c r="BN25" s="8" t="n">
        <v>0</v>
      </c>
      <c r="BO25" s="16" t="n">
        <f aca="false">SUM(C25:BN25)</f>
        <v>4128.84216204745</v>
      </c>
      <c r="BP25" s="8" t="n">
        <v>129.310909542105</v>
      </c>
      <c r="BQ25" s="8" t="n">
        <v>0.00229151430324372</v>
      </c>
      <c r="BR25" s="8" t="n">
        <v>4.26828127454731</v>
      </c>
      <c r="BS25" s="8" t="n">
        <v>580.841911938185</v>
      </c>
      <c r="BT25" s="8" t="n">
        <v>1.00451698145439</v>
      </c>
      <c r="BU25" s="8" t="n">
        <v>406.351001890585</v>
      </c>
      <c r="BV25" s="8" t="n">
        <v>124.017201149858</v>
      </c>
      <c r="BW25" s="8" t="n">
        <v>194.494492538354</v>
      </c>
      <c r="BX25" s="16" t="n">
        <f aca="false">SUM(BO25:BW25)</f>
        <v>5569.13276887684</v>
      </c>
    </row>
    <row r="26" customFormat="false" ht="12.75" hidden="false" customHeight="false" outlineLevel="0" collapsed="false">
      <c r="A26" s="9" t="s">
        <v>86</v>
      </c>
      <c r="B26" s="4"/>
      <c r="C26" s="8" t="n">
        <v>212.639691034586</v>
      </c>
      <c r="D26" s="8" t="n">
        <v>0.0010404927227855</v>
      </c>
      <c r="E26" s="8" t="n">
        <v>0</v>
      </c>
      <c r="F26" s="8" t="n">
        <v>32.4098629279951</v>
      </c>
      <c r="G26" s="8" t="n">
        <v>550.755533888951</v>
      </c>
      <c r="H26" s="8" t="n">
        <v>95.452456262287</v>
      </c>
      <c r="I26" s="8" t="n">
        <v>67.246900847767</v>
      </c>
      <c r="J26" s="8" t="n">
        <v>108.368003534428</v>
      </c>
      <c r="K26" s="8" t="n">
        <v>65.5881151027144</v>
      </c>
      <c r="L26" s="8" t="n">
        <v>201.385134366108</v>
      </c>
      <c r="M26" s="8" t="n">
        <v>1185.5119770282</v>
      </c>
      <c r="N26" s="8" t="n">
        <v>54.1080270583814</v>
      </c>
      <c r="O26" s="8" t="n">
        <v>101.238384055368</v>
      </c>
      <c r="P26" s="8" t="n">
        <v>244.102509424167</v>
      </c>
      <c r="Q26" s="8" t="n">
        <v>817.755061928448</v>
      </c>
      <c r="R26" s="8" t="n">
        <v>98.8902418303844</v>
      </c>
      <c r="S26" s="8" t="n">
        <v>25.2781430370331</v>
      </c>
      <c r="T26" s="8" t="n">
        <v>33.8149387997143</v>
      </c>
      <c r="U26" s="8" t="n">
        <v>62.4486608246814</v>
      </c>
      <c r="V26" s="8" t="n">
        <v>72.3327355843316</v>
      </c>
      <c r="W26" s="8" t="n">
        <v>17.3779167100572</v>
      </c>
      <c r="X26" s="8" t="n">
        <v>43.2601205570973</v>
      </c>
      <c r="Y26" s="8" t="n">
        <v>15.8048070494943</v>
      </c>
      <c r="Z26" s="8" t="n">
        <v>2007.2196914802</v>
      </c>
      <c r="AA26" s="8" t="n">
        <v>39.0593488286857</v>
      </c>
      <c r="AB26" s="8" t="n">
        <v>123.255788013864</v>
      </c>
      <c r="AC26" s="8" t="n">
        <v>147.789690039625</v>
      </c>
      <c r="AD26" s="8" t="n">
        <v>58.5531347800932</v>
      </c>
      <c r="AE26" s="8" t="n">
        <v>136.900174253657</v>
      </c>
      <c r="AF26" s="8" t="n">
        <v>413.606786117894</v>
      </c>
      <c r="AG26" s="8" t="n">
        <v>266.978847002634</v>
      </c>
      <c r="AH26" s="8" t="n">
        <v>0.0549597107473975</v>
      </c>
      <c r="AI26" s="8" t="n">
        <v>1.54968286787283</v>
      </c>
      <c r="AJ26" s="8" t="n">
        <v>167.512667656106</v>
      </c>
      <c r="AK26" s="8" t="n">
        <v>13.6995792619209</v>
      </c>
      <c r="AL26" s="8" t="n">
        <v>182.028917338923</v>
      </c>
      <c r="AM26" s="8" t="n">
        <v>7.84002738924791</v>
      </c>
      <c r="AN26" s="8" t="n">
        <v>15.9069474517213</v>
      </c>
      <c r="AO26" s="8" t="n">
        <v>97.3887550508775</v>
      </c>
      <c r="AP26" s="8" t="n">
        <v>119.489559192891</v>
      </c>
      <c r="AQ26" s="8" t="n">
        <v>107.862476881066</v>
      </c>
      <c r="AR26" s="8" t="n">
        <v>9.03022993407196</v>
      </c>
      <c r="AS26" s="8" t="n">
        <v>81.3074518977986</v>
      </c>
      <c r="AT26" s="8" t="n">
        <v>135.285913850164</v>
      </c>
      <c r="AU26" s="8" t="n">
        <v>0</v>
      </c>
      <c r="AV26" s="8" t="n">
        <v>157.526761066895</v>
      </c>
      <c r="AW26" s="8" t="n">
        <v>48.7353368376896</v>
      </c>
      <c r="AX26" s="8" t="n">
        <v>24.7366127486019</v>
      </c>
      <c r="AY26" s="8" t="n">
        <v>11.7219861062466</v>
      </c>
      <c r="AZ26" s="8" t="n">
        <v>14.4346155396283</v>
      </c>
      <c r="BA26" s="8" t="n">
        <v>11.6903773665725</v>
      </c>
      <c r="BB26" s="8" t="n">
        <v>8.27819121607975</v>
      </c>
      <c r="BC26" s="8" t="n">
        <v>1.17781879119465</v>
      </c>
      <c r="BD26" s="8" t="n">
        <v>67.733663658178</v>
      </c>
      <c r="BE26" s="8" t="n">
        <v>164.335425107564</v>
      </c>
      <c r="BF26" s="8" t="n">
        <v>104.101630379941</v>
      </c>
      <c r="BG26" s="8" t="n">
        <v>166.232589316814</v>
      </c>
      <c r="BH26" s="8" t="n">
        <v>204.495574658223</v>
      </c>
      <c r="BI26" s="8" t="n">
        <v>28.2390652537535</v>
      </c>
      <c r="BJ26" s="8" t="n">
        <v>50.154960568171</v>
      </c>
      <c r="BK26" s="8" t="n">
        <v>19.0104169357212</v>
      </c>
      <c r="BL26" s="8" t="n">
        <v>1.74037924708944</v>
      </c>
      <c r="BM26" s="8" t="n">
        <v>69.7017782278141</v>
      </c>
      <c r="BN26" s="8" t="n">
        <v>0</v>
      </c>
      <c r="BO26" s="16" t="n">
        <f aca="false">SUM(C26:BN26)</f>
        <v>9392.13807437115</v>
      </c>
      <c r="BP26" s="8" t="n">
        <v>5496.02877779751</v>
      </c>
      <c r="BQ26" s="8" t="n">
        <v>0.00860455721963159</v>
      </c>
      <c r="BR26" s="8" t="n">
        <v>177.377917317539</v>
      </c>
      <c r="BS26" s="8" t="n">
        <v>62.2018713197325</v>
      </c>
      <c r="BT26" s="8" t="n">
        <v>0</v>
      </c>
      <c r="BU26" s="8" t="n">
        <v>3664.23118205016</v>
      </c>
      <c r="BV26" s="8" t="n">
        <v>546.308210494976</v>
      </c>
      <c r="BW26" s="8" t="n">
        <v>246.684602025814</v>
      </c>
      <c r="BX26" s="16" t="n">
        <f aca="false">SUM(BO26:BW26)</f>
        <v>19584.9792399341</v>
      </c>
    </row>
    <row r="27" customFormat="false" ht="12.75" hidden="false" customHeight="false" outlineLevel="0" collapsed="false">
      <c r="A27" s="9" t="s">
        <v>88</v>
      </c>
      <c r="B27" s="4"/>
      <c r="C27" s="8" t="n">
        <v>6.54969452333607</v>
      </c>
      <c r="D27" s="8" t="n">
        <v>0.0041471220772152</v>
      </c>
      <c r="E27" s="8" t="n">
        <v>0.00313761475977731</v>
      </c>
      <c r="F27" s="8" t="n">
        <v>0.260896524206209</v>
      </c>
      <c r="G27" s="8" t="n">
        <v>31.8821272254027</v>
      </c>
      <c r="H27" s="8" t="n">
        <v>4.41677507679223</v>
      </c>
      <c r="I27" s="8" t="n">
        <v>2.84332690241067</v>
      </c>
      <c r="J27" s="8" t="n">
        <v>2.22949698653523</v>
      </c>
      <c r="K27" s="8" t="n">
        <v>1.74359477230545</v>
      </c>
      <c r="L27" s="8" t="n">
        <v>13.6382987088239</v>
      </c>
      <c r="M27" s="8" t="n">
        <v>28.3954937644227</v>
      </c>
      <c r="N27" s="8" t="n">
        <v>4.14250676279356</v>
      </c>
      <c r="O27" s="8" t="n">
        <v>4.57963213138397</v>
      </c>
      <c r="P27" s="8" t="n">
        <v>6.69032092672792</v>
      </c>
      <c r="Q27" s="8" t="n">
        <v>75.9627735917052</v>
      </c>
      <c r="R27" s="8" t="n">
        <v>8.14786563799673</v>
      </c>
      <c r="S27" s="8" t="n">
        <v>1.39532198522894</v>
      </c>
      <c r="T27" s="8" t="n">
        <v>0.99279061115357</v>
      </c>
      <c r="U27" s="8" t="n">
        <v>1.52671922051734</v>
      </c>
      <c r="V27" s="8" t="n">
        <v>3.93194127283703</v>
      </c>
      <c r="W27" s="8" t="n">
        <v>0.976328872484157</v>
      </c>
      <c r="X27" s="8" t="n">
        <v>1.67143003644843</v>
      </c>
      <c r="Y27" s="8" t="n">
        <v>1.77675297362429</v>
      </c>
      <c r="Z27" s="8" t="n">
        <v>5.42872489298982</v>
      </c>
      <c r="AA27" s="8" t="n">
        <v>477.95036325902</v>
      </c>
      <c r="AB27" s="8" t="n">
        <v>87.4778522973234</v>
      </c>
      <c r="AC27" s="8" t="n">
        <v>15.103984731397</v>
      </c>
      <c r="AD27" s="8" t="n">
        <v>3.89515523218234</v>
      </c>
      <c r="AE27" s="8" t="n">
        <v>20.6753855311507</v>
      </c>
      <c r="AF27" s="8" t="n">
        <v>15.22405217781</v>
      </c>
      <c r="AG27" s="8" t="n">
        <v>11.8194833995074</v>
      </c>
      <c r="AH27" s="8" t="n">
        <v>0.0441109682654484</v>
      </c>
      <c r="AI27" s="8" t="n">
        <v>0.00724686324697972</v>
      </c>
      <c r="AJ27" s="8" t="n">
        <v>12.7472022493552</v>
      </c>
      <c r="AK27" s="8" t="n">
        <v>1.46375719328039</v>
      </c>
      <c r="AL27" s="8" t="n">
        <v>29.0516729019119</v>
      </c>
      <c r="AM27" s="8" t="n">
        <v>0.896956937218246</v>
      </c>
      <c r="AN27" s="8" t="n">
        <v>0.736848619416934</v>
      </c>
      <c r="AO27" s="8" t="n">
        <v>1.27696693599211</v>
      </c>
      <c r="AP27" s="8" t="n">
        <v>4.8727243852018</v>
      </c>
      <c r="AQ27" s="8" t="n">
        <v>6.89298925482193</v>
      </c>
      <c r="AR27" s="8" t="n">
        <v>0.749357696979072</v>
      </c>
      <c r="AS27" s="8" t="n">
        <v>3.13759176014777</v>
      </c>
      <c r="AT27" s="8" t="n">
        <v>45.5388212882667</v>
      </c>
      <c r="AU27" s="8" t="n">
        <v>0</v>
      </c>
      <c r="AV27" s="8" t="n">
        <v>8.61459851643967</v>
      </c>
      <c r="AW27" s="8" t="n">
        <v>4.70460962159734</v>
      </c>
      <c r="AX27" s="8" t="n">
        <v>2.29022912779012</v>
      </c>
      <c r="AY27" s="8" t="n">
        <v>0.500191690662117</v>
      </c>
      <c r="AZ27" s="8" t="n">
        <v>4.0987626323803</v>
      </c>
      <c r="BA27" s="8" t="n">
        <v>2.05688783407485</v>
      </c>
      <c r="BB27" s="8" t="n">
        <v>1.4265365185112</v>
      </c>
      <c r="BC27" s="8" t="n">
        <v>0.0429564652766046</v>
      </c>
      <c r="BD27" s="8" t="n">
        <v>6.55014861489351</v>
      </c>
      <c r="BE27" s="8" t="n">
        <v>250.917208903824</v>
      </c>
      <c r="BF27" s="8" t="n">
        <v>11.2347135834067</v>
      </c>
      <c r="BG27" s="8" t="n">
        <v>39.9684504076955</v>
      </c>
      <c r="BH27" s="8" t="n">
        <v>29.5126264708373</v>
      </c>
      <c r="BI27" s="8" t="n">
        <v>3.09507134468329</v>
      </c>
      <c r="BJ27" s="8" t="n">
        <v>11.5786918047589</v>
      </c>
      <c r="BK27" s="8" t="n">
        <v>7.63019738295847</v>
      </c>
      <c r="BL27" s="8" t="n">
        <v>0.123229391719223</v>
      </c>
      <c r="BM27" s="8" t="n">
        <v>6.08354588078379</v>
      </c>
      <c r="BN27" s="8" t="n">
        <v>0</v>
      </c>
      <c r="BO27" s="16" t="n">
        <f aca="false">SUM(C27:BN27)</f>
        <v>1339.18127801175</v>
      </c>
      <c r="BP27" s="8" t="n">
        <v>1200.6501159488</v>
      </c>
      <c r="BQ27" s="8" t="n">
        <v>0.000161781585811346</v>
      </c>
      <c r="BR27" s="8" t="n">
        <v>0.134161056888282</v>
      </c>
      <c r="BS27" s="8" t="n">
        <v>9.73620230306776</v>
      </c>
      <c r="BT27" s="8" t="n">
        <v>0</v>
      </c>
      <c r="BU27" s="8" t="n">
        <v>17.5452202352645</v>
      </c>
      <c r="BV27" s="8" t="n">
        <v>4.71036781798048</v>
      </c>
      <c r="BW27" s="8" t="n">
        <v>4.16427177667488</v>
      </c>
      <c r="BX27" s="16" t="n">
        <f aca="false">SUM(BO27:BW27)</f>
        <v>2576.12177893201</v>
      </c>
    </row>
    <row r="28" customFormat="false" ht="12.75" hidden="false" customHeight="false" outlineLevel="0" collapsed="false">
      <c r="A28" s="9" t="s">
        <v>90</v>
      </c>
      <c r="B28" s="4"/>
      <c r="C28" s="8" t="n">
        <v>7.94471638125036</v>
      </c>
      <c r="D28" s="8" t="n">
        <v>1.74890954014067</v>
      </c>
      <c r="E28" s="8" t="n">
        <v>0.814336733497175</v>
      </c>
      <c r="F28" s="8" t="n">
        <v>6.98613630806623</v>
      </c>
      <c r="G28" s="8" t="n">
        <v>77.0992985941301</v>
      </c>
      <c r="H28" s="8" t="n">
        <v>20.0569531126795</v>
      </c>
      <c r="I28" s="8" t="n">
        <v>159.872792922655</v>
      </c>
      <c r="J28" s="8" t="n">
        <v>281.230974154211</v>
      </c>
      <c r="K28" s="8" t="n">
        <v>7.02127346232523</v>
      </c>
      <c r="L28" s="8" t="n">
        <v>35.7074638690192</v>
      </c>
      <c r="M28" s="8" t="n">
        <v>164.498632859341</v>
      </c>
      <c r="N28" s="8" t="n">
        <v>23.5515297543004</v>
      </c>
      <c r="O28" s="8" t="n">
        <v>81.8606542748674</v>
      </c>
      <c r="P28" s="8" t="n">
        <v>77.2095523307915</v>
      </c>
      <c r="Q28" s="8" t="n">
        <v>2442.8930638676</v>
      </c>
      <c r="R28" s="8" t="n">
        <v>561.993927916303</v>
      </c>
      <c r="S28" s="8" t="n">
        <v>12.5485602459171</v>
      </c>
      <c r="T28" s="8" t="n">
        <v>5.09263024041954</v>
      </c>
      <c r="U28" s="8" t="n">
        <v>16.7459106323405</v>
      </c>
      <c r="V28" s="8" t="n">
        <v>13.4389693726217</v>
      </c>
      <c r="W28" s="8" t="n">
        <v>286.931775133524</v>
      </c>
      <c r="X28" s="8" t="n">
        <v>6.45501547442635</v>
      </c>
      <c r="Y28" s="8" t="n">
        <v>148.384827749747</v>
      </c>
      <c r="Z28" s="8" t="n">
        <v>26.0344675090107</v>
      </c>
      <c r="AA28" s="8" t="n">
        <v>517.030005889765</v>
      </c>
      <c r="AB28" s="8" t="n">
        <v>2656.02218581593</v>
      </c>
      <c r="AC28" s="8" t="n">
        <v>297.830050293927</v>
      </c>
      <c r="AD28" s="8" t="n">
        <v>9.44453295572522</v>
      </c>
      <c r="AE28" s="8" t="n">
        <v>204.913949533393</v>
      </c>
      <c r="AF28" s="8" t="n">
        <v>42.3817382367566</v>
      </c>
      <c r="AG28" s="8" t="n">
        <v>23.6442425110046</v>
      </c>
      <c r="AH28" s="8" t="n">
        <v>4.85352674651394</v>
      </c>
      <c r="AI28" s="8" t="n">
        <v>1.73525234885078</v>
      </c>
      <c r="AJ28" s="8" t="n">
        <v>36.9442661804907</v>
      </c>
      <c r="AK28" s="8" t="n">
        <v>13.7015582281833</v>
      </c>
      <c r="AL28" s="8" t="n">
        <v>49.2935387050649</v>
      </c>
      <c r="AM28" s="8" t="n">
        <v>2.08927562555328</v>
      </c>
      <c r="AN28" s="8" t="n">
        <v>4.11118030145943</v>
      </c>
      <c r="AO28" s="8" t="n">
        <v>4.62414897333965</v>
      </c>
      <c r="AP28" s="8" t="n">
        <v>8.78677757143221</v>
      </c>
      <c r="AQ28" s="8" t="n">
        <v>5.63125956231999</v>
      </c>
      <c r="AR28" s="8" t="n">
        <v>0.787342740831541</v>
      </c>
      <c r="AS28" s="8" t="n">
        <v>5.56740859318651</v>
      </c>
      <c r="AT28" s="8" t="n">
        <v>20.4799832929373</v>
      </c>
      <c r="AU28" s="8" t="n">
        <v>10.4071542041583</v>
      </c>
      <c r="AV28" s="8" t="n">
        <v>19.2022070555742</v>
      </c>
      <c r="AW28" s="8" t="n">
        <v>39.4553458060895</v>
      </c>
      <c r="AX28" s="8" t="n">
        <v>27.5269711627676</v>
      </c>
      <c r="AY28" s="8" t="n">
        <v>1.7114850054872</v>
      </c>
      <c r="AZ28" s="8" t="n">
        <v>10.869313347624</v>
      </c>
      <c r="BA28" s="8" t="n">
        <v>14.5957728041875</v>
      </c>
      <c r="BB28" s="8" t="n">
        <v>2.17283593766603</v>
      </c>
      <c r="BC28" s="8" t="n">
        <v>0.976447356737049</v>
      </c>
      <c r="BD28" s="8" t="n">
        <v>119.324965649948</v>
      </c>
      <c r="BE28" s="8" t="n">
        <v>260.619813717636</v>
      </c>
      <c r="BF28" s="8" t="n">
        <v>9.217531539646</v>
      </c>
      <c r="BG28" s="8" t="n">
        <v>27.8746471138878</v>
      </c>
      <c r="BH28" s="8" t="n">
        <v>15.8125970326384</v>
      </c>
      <c r="BI28" s="8" t="n">
        <v>4.50384302921856</v>
      </c>
      <c r="BJ28" s="8" t="n">
        <v>3.12892599684202</v>
      </c>
      <c r="BK28" s="8" t="n">
        <v>55.7079694429349</v>
      </c>
      <c r="BL28" s="8" t="n">
        <v>0.260851880872938</v>
      </c>
      <c r="BM28" s="8" t="n">
        <v>3.81469838359851</v>
      </c>
      <c r="BN28" s="8" t="n">
        <v>0</v>
      </c>
      <c r="BO28" s="16" t="n">
        <f aca="false">SUM(C28:BN28)</f>
        <v>9003.17797301336</v>
      </c>
      <c r="BP28" s="8" t="n">
        <v>904.495897035719</v>
      </c>
      <c r="BQ28" s="8" t="n">
        <v>0.00483476743110017</v>
      </c>
      <c r="BR28" s="8" t="n">
        <v>600.747975034856</v>
      </c>
      <c r="BS28" s="8" t="n">
        <v>76.1231805895543</v>
      </c>
      <c r="BT28" s="8" t="n">
        <v>0.972210451650754</v>
      </c>
      <c r="BU28" s="8" t="n">
        <v>1255.10153755028</v>
      </c>
      <c r="BV28" s="8" t="n">
        <v>75.4193633380193</v>
      </c>
      <c r="BW28" s="8" t="n">
        <v>565.374823607258</v>
      </c>
      <c r="BX28" s="16" t="n">
        <f aca="false">SUM(BO28:BW28)</f>
        <v>12481.4177953881</v>
      </c>
    </row>
    <row r="29" customFormat="false" ht="12.75" hidden="false" customHeight="false" outlineLevel="0" collapsed="false">
      <c r="A29" s="9" t="s">
        <v>92</v>
      </c>
      <c r="B29" s="4"/>
      <c r="C29" s="8" t="n">
        <v>126.634347394191</v>
      </c>
      <c r="D29" s="8" t="n">
        <v>1.11651414292397</v>
      </c>
      <c r="E29" s="8" t="n">
        <v>1.0256826797695</v>
      </c>
      <c r="F29" s="8" t="n">
        <v>24.6046013486176</v>
      </c>
      <c r="G29" s="8" t="n">
        <v>141.999687450337</v>
      </c>
      <c r="H29" s="8" t="n">
        <v>21.3334645243586</v>
      </c>
      <c r="I29" s="8" t="n">
        <v>24.7689772454333</v>
      </c>
      <c r="J29" s="8" t="n">
        <v>41.5276712991876</v>
      </c>
      <c r="K29" s="8" t="n">
        <v>22.6023393839812</v>
      </c>
      <c r="L29" s="8" t="n">
        <v>45.2551479516438</v>
      </c>
      <c r="M29" s="8" t="n">
        <v>263.798812739142</v>
      </c>
      <c r="N29" s="8" t="n">
        <v>172.376737201611</v>
      </c>
      <c r="O29" s="8" t="n">
        <v>27.2288127499203</v>
      </c>
      <c r="P29" s="8" t="n">
        <v>82.4225561987352</v>
      </c>
      <c r="Q29" s="8" t="n">
        <v>95.3143983823899</v>
      </c>
      <c r="R29" s="8" t="n">
        <v>411.046964709122</v>
      </c>
      <c r="S29" s="8" t="n">
        <v>12.4628211156631</v>
      </c>
      <c r="T29" s="8" t="n">
        <v>25.8944990992119</v>
      </c>
      <c r="U29" s="8" t="n">
        <v>40.8506119762006</v>
      </c>
      <c r="V29" s="8" t="n">
        <v>64.8785680976234</v>
      </c>
      <c r="W29" s="8" t="n">
        <v>16.7265860347758</v>
      </c>
      <c r="X29" s="8" t="n">
        <v>24.3375251225407</v>
      </c>
      <c r="Y29" s="8" t="n">
        <v>291.860477779426</v>
      </c>
      <c r="Z29" s="8" t="n">
        <v>999.467415466951</v>
      </c>
      <c r="AA29" s="8" t="n">
        <v>68.0934614536221</v>
      </c>
      <c r="AB29" s="8" t="n">
        <v>202.090920694504</v>
      </c>
      <c r="AC29" s="8" t="n">
        <v>22219.6054616164</v>
      </c>
      <c r="AD29" s="8" t="n">
        <v>72.8336991278707</v>
      </c>
      <c r="AE29" s="8" t="n">
        <v>323.0847164591</v>
      </c>
      <c r="AF29" s="8" t="n">
        <v>325.856827604188</v>
      </c>
      <c r="AG29" s="8" t="n">
        <v>175.966140083637</v>
      </c>
      <c r="AH29" s="8" t="n">
        <v>17.1818594008038</v>
      </c>
      <c r="AI29" s="8" t="n">
        <v>10.1047262179247</v>
      </c>
      <c r="AJ29" s="8" t="n">
        <v>311.731218326491</v>
      </c>
      <c r="AK29" s="8" t="n">
        <v>9.08737765348246</v>
      </c>
      <c r="AL29" s="8" t="n">
        <v>136.004833174095</v>
      </c>
      <c r="AM29" s="8" t="n">
        <v>13.8809525461407</v>
      </c>
      <c r="AN29" s="8" t="n">
        <v>32.3329054091612</v>
      </c>
      <c r="AO29" s="8" t="n">
        <v>65.2668027975953</v>
      </c>
      <c r="AP29" s="8" t="n">
        <v>104.14396220371</v>
      </c>
      <c r="AQ29" s="8" t="n">
        <v>29.0902458484991</v>
      </c>
      <c r="AR29" s="8" t="n">
        <v>7.4909750769964</v>
      </c>
      <c r="AS29" s="8" t="n">
        <v>27.3942373026075</v>
      </c>
      <c r="AT29" s="8" t="n">
        <v>951.463815295365</v>
      </c>
      <c r="AU29" s="8" t="n">
        <v>665.121059230916</v>
      </c>
      <c r="AV29" s="8" t="n">
        <v>217.82718328143</v>
      </c>
      <c r="AW29" s="8" t="n">
        <v>241.621618175861</v>
      </c>
      <c r="AX29" s="8" t="n">
        <v>42.5610178796929</v>
      </c>
      <c r="AY29" s="8" t="n">
        <v>5.4063294198288</v>
      </c>
      <c r="AZ29" s="8" t="n">
        <v>22.2801514117066</v>
      </c>
      <c r="BA29" s="8" t="n">
        <v>75.3149890286025</v>
      </c>
      <c r="BB29" s="8" t="n">
        <v>18.8357559263491</v>
      </c>
      <c r="BC29" s="8" t="n">
        <v>28.5709382895068</v>
      </c>
      <c r="BD29" s="8" t="n">
        <v>99.3567001938775</v>
      </c>
      <c r="BE29" s="8" t="n">
        <v>374.102630672383</v>
      </c>
      <c r="BF29" s="8" t="n">
        <v>169.435923722522</v>
      </c>
      <c r="BG29" s="8" t="n">
        <v>168.759062036904</v>
      </c>
      <c r="BH29" s="8" t="n">
        <v>141.370997515804</v>
      </c>
      <c r="BI29" s="8" t="n">
        <v>43.4239136815672</v>
      </c>
      <c r="BJ29" s="8" t="n">
        <v>54.8237334735794</v>
      </c>
      <c r="BK29" s="8" t="n">
        <v>73.5042352941397</v>
      </c>
      <c r="BL29" s="8" t="n">
        <v>4.45286552318159</v>
      </c>
      <c r="BM29" s="8" t="n">
        <v>163.533076880684</v>
      </c>
      <c r="BN29" s="8" t="n">
        <v>0</v>
      </c>
      <c r="BO29" s="16" t="n">
        <f aca="false">SUM(C29:BN29)</f>
        <v>30692.5425400245</v>
      </c>
      <c r="BP29" s="8" t="n">
        <v>321.838391533927</v>
      </c>
      <c r="BQ29" s="8" t="n">
        <v>0.00548501253825421</v>
      </c>
      <c r="BR29" s="8" t="n">
        <v>7.60667551382744</v>
      </c>
      <c r="BS29" s="8" t="n">
        <v>34382.3004739491</v>
      </c>
      <c r="BT29" s="8" t="n">
        <v>7.12225938675481</v>
      </c>
      <c r="BU29" s="8" t="n">
        <v>1822.21518312802</v>
      </c>
      <c r="BV29" s="8" t="n">
        <v>804.318244601453</v>
      </c>
      <c r="BW29" s="8" t="n">
        <v>1562.41622073752</v>
      </c>
      <c r="BX29" s="16" t="n">
        <f aca="false">SUM(BO29:BW29)</f>
        <v>69600.3654738877</v>
      </c>
    </row>
    <row r="30" customFormat="false" ht="12.75" hidden="false" customHeight="false" outlineLevel="0" collapsed="false">
      <c r="A30" s="9" t="s">
        <v>94</v>
      </c>
      <c r="B30" s="4"/>
      <c r="C30" s="8" t="n">
        <v>25.4606931536861</v>
      </c>
      <c r="D30" s="8" t="n">
        <v>0.369051448248051</v>
      </c>
      <c r="E30" s="8" t="n">
        <v>0.297776740062664</v>
      </c>
      <c r="F30" s="8" t="n">
        <v>2.84758954321977</v>
      </c>
      <c r="G30" s="8" t="n">
        <v>58.3112790752931</v>
      </c>
      <c r="H30" s="8" t="n">
        <v>8.07607405304971</v>
      </c>
      <c r="I30" s="8" t="n">
        <v>7.71225134879371</v>
      </c>
      <c r="J30" s="8" t="n">
        <v>5.625216522125</v>
      </c>
      <c r="K30" s="8" t="n">
        <v>4.84838204200964</v>
      </c>
      <c r="L30" s="8" t="n">
        <v>7.452673471048</v>
      </c>
      <c r="M30" s="8" t="n">
        <v>30.911755914448</v>
      </c>
      <c r="N30" s="8" t="n">
        <v>9.64140385259587</v>
      </c>
      <c r="O30" s="8" t="n">
        <v>27.6544352744526</v>
      </c>
      <c r="P30" s="8" t="n">
        <v>26.5575145140224</v>
      </c>
      <c r="Q30" s="8" t="n">
        <v>27.6982407838874</v>
      </c>
      <c r="R30" s="8" t="n">
        <v>45.3091822585357</v>
      </c>
      <c r="S30" s="8" t="n">
        <v>11.0830220976164</v>
      </c>
      <c r="T30" s="8" t="n">
        <v>8.94075913811881</v>
      </c>
      <c r="U30" s="8" t="n">
        <v>35.8955973498794</v>
      </c>
      <c r="V30" s="8" t="n">
        <v>396.910556394103</v>
      </c>
      <c r="W30" s="8" t="n">
        <v>6.32246164158392</v>
      </c>
      <c r="X30" s="8" t="n">
        <v>10.9918204729342</v>
      </c>
      <c r="Y30" s="8" t="n">
        <v>17.3850008979998</v>
      </c>
      <c r="Z30" s="8" t="n">
        <v>6.55572219054313</v>
      </c>
      <c r="AA30" s="8" t="n">
        <v>3.56292357453921</v>
      </c>
      <c r="AB30" s="8" t="n">
        <v>46.7031515635837</v>
      </c>
      <c r="AC30" s="8" t="n">
        <v>286.411644667986</v>
      </c>
      <c r="AD30" s="8" t="n">
        <v>122.041997098532</v>
      </c>
      <c r="AE30" s="8" t="n">
        <v>229.639559504583</v>
      </c>
      <c r="AF30" s="8" t="n">
        <v>93.1350456550252</v>
      </c>
      <c r="AG30" s="8" t="n">
        <v>366.32695561304</v>
      </c>
      <c r="AH30" s="8" t="n">
        <v>10.9107283200429</v>
      </c>
      <c r="AI30" s="8" t="n">
        <v>6.5034778699013</v>
      </c>
      <c r="AJ30" s="8" t="n">
        <v>206.939177300024</v>
      </c>
      <c r="AK30" s="8" t="n">
        <v>26.9802606929283</v>
      </c>
      <c r="AL30" s="8" t="n">
        <v>22.7569333041243</v>
      </c>
      <c r="AM30" s="8" t="n">
        <v>6.70021213096766</v>
      </c>
      <c r="AN30" s="8" t="n">
        <v>6.23005418184219</v>
      </c>
      <c r="AO30" s="8" t="n">
        <v>15.3937745963875</v>
      </c>
      <c r="AP30" s="8" t="n">
        <v>38.6036303239598</v>
      </c>
      <c r="AQ30" s="8" t="n">
        <v>18.4210658203472</v>
      </c>
      <c r="AR30" s="8" t="n">
        <v>6.34434383812891</v>
      </c>
      <c r="AS30" s="8" t="n">
        <v>12.1151824642236</v>
      </c>
      <c r="AT30" s="8" t="n">
        <v>26.3345174104519</v>
      </c>
      <c r="AU30" s="8" t="n">
        <v>1.64939627936519</v>
      </c>
      <c r="AV30" s="8" t="n">
        <v>197.142668273284</v>
      </c>
      <c r="AW30" s="8" t="n">
        <v>47.65410806854</v>
      </c>
      <c r="AX30" s="8" t="n">
        <v>5.75586131162595</v>
      </c>
      <c r="AY30" s="8" t="n">
        <v>19.5386160240785</v>
      </c>
      <c r="AZ30" s="8" t="n">
        <v>6.41812191260529</v>
      </c>
      <c r="BA30" s="8" t="n">
        <v>704.010214782774</v>
      </c>
      <c r="BB30" s="8" t="n">
        <v>7.01307253162094</v>
      </c>
      <c r="BC30" s="8" t="n">
        <v>2.71422274093839</v>
      </c>
      <c r="BD30" s="8" t="n">
        <v>98.8742856546802</v>
      </c>
      <c r="BE30" s="8" t="n">
        <v>82.3260123025267</v>
      </c>
      <c r="BF30" s="8" t="n">
        <v>31.6953488807774</v>
      </c>
      <c r="BG30" s="8" t="n">
        <v>132.47439329205</v>
      </c>
      <c r="BH30" s="8" t="n">
        <v>20.2576340660208</v>
      </c>
      <c r="BI30" s="8" t="n">
        <v>8.18850325657916</v>
      </c>
      <c r="BJ30" s="8" t="n">
        <v>8.04330072177641</v>
      </c>
      <c r="BK30" s="8" t="n">
        <v>7.97309874138482</v>
      </c>
      <c r="BL30" s="8" t="n">
        <v>2.88656215341927</v>
      </c>
      <c r="BM30" s="8" t="n">
        <v>24.2273448192278</v>
      </c>
      <c r="BN30" s="8" t="n">
        <v>0</v>
      </c>
      <c r="BO30" s="16" t="n">
        <f aca="false">SUM(C30:BN30)</f>
        <v>3743.75586192215</v>
      </c>
      <c r="BP30" s="8" t="n">
        <v>4613.28242984158</v>
      </c>
      <c r="BQ30" s="8" t="n">
        <v>0.0382983236194901</v>
      </c>
      <c r="BR30" s="8" t="n">
        <v>164.500761865004</v>
      </c>
      <c r="BS30" s="8" t="n">
        <v>986.562528701983</v>
      </c>
      <c r="BT30" s="8" t="n">
        <v>27.4003031417333</v>
      </c>
      <c r="BU30" s="8" t="n">
        <v>2173.33057219187</v>
      </c>
      <c r="BV30" s="8" t="n">
        <v>1215.38118560267</v>
      </c>
      <c r="BW30" s="8" t="n">
        <v>880.322844495589</v>
      </c>
      <c r="BX30" s="16" t="n">
        <f aca="false">SUM(BO30:BW30)</f>
        <v>13804.5747860862</v>
      </c>
    </row>
    <row r="31" customFormat="false" ht="12.75" hidden="false" customHeight="false" outlineLevel="0" collapsed="false">
      <c r="A31" s="9" t="s">
        <v>96</v>
      </c>
      <c r="B31" s="4"/>
      <c r="C31" s="8" t="n">
        <v>720.661393021839</v>
      </c>
      <c r="D31" s="8" t="n">
        <v>37.0067568859159</v>
      </c>
      <c r="E31" s="8" t="n">
        <v>8.57140602691375</v>
      </c>
      <c r="F31" s="8" t="n">
        <v>18.8189373509661</v>
      </c>
      <c r="G31" s="8" t="n">
        <v>2382.8819030888</v>
      </c>
      <c r="H31" s="8" t="n">
        <v>354.443981499585</v>
      </c>
      <c r="I31" s="8" t="n">
        <v>176.494155945617</v>
      </c>
      <c r="J31" s="8" t="n">
        <v>185.702875370794</v>
      </c>
      <c r="K31" s="8" t="n">
        <v>208.487114670223</v>
      </c>
      <c r="L31" s="8" t="n">
        <v>392.644398908595</v>
      </c>
      <c r="M31" s="8" t="n">
        <v>1356.11955754178</v>
      </c>
      <c r="N31" s="8" t="n">
        <v>282.47738086805</v>
      </c>
      <c r="O31" s="8" t="n">
        <v>360.434100299088</v>
      </c>
      <c r="P31" s="8" t="n">
        <v>363.519983666578</v>
      </c>
      <c r="Q31" s="8" t="n">
        <v>705.069554006284</v>
      </c>
      <c r="R31" s="8" t="n">
        <v>498.274773201952</v>
      </c>
      <c r="S31" s="8" t="n">
        <v>247.522742430951</v>
      </c>
      <c r="T31" s="8" t="n">
        <v>205.51234873128</v>
      </c>
      <c r="U31" s="8" t="n">
        <v>445.109576238049</v>
      </c>
      <c r="V31" s="8" t="n">
        <v>193.095200482169</v>
      </c>
      <c r="W31" s="8" t="n">
        <v>50.8373142532741</v>
      </c>
      <c r="X31" s="8" t="n">
        <v>299.431692006012</v>
      </c>
      <c r="Y31" s="8" t="n">
        <v>228.804006148125</v>
      </c>
      <c r="Z31" s="8" t="n">
        <v>101.260436240118</v>
      </c>
      <c r="AA31" s="8" t="n">
        <v>27.7257992456051</v>
      </c>
      <c r="AB31" s="8" t="n">
        <v>232.982670234886</v>
      </c>
      <c r="AC31" s="8" t="n">
        <v>3028.42674515739</v>
      </c>
      <c r="AD31" s="8" t="n">
        <v>355.62500219892</v>
      </c>
      <c r="AE31" s="8" t="n">
        <v>4115.42062754512</v>
      </c>
      <c r="AF31" s="8" t="n">
        <v>653.933523531595</v>
      </c>
      <c r="AG31" s="8" t="n">
        <v>186.605244163778</v>
      </c>
      <c r="AH31" s="8" t="n">
        <v>20.9848691931772</v>
      </c>
      <c r="AI31" s="8" t="n">
        <v>29.9478045989474</v>
      </c>
      <c r="AJ31" s="8" t="n">
        <v>310.620250519308</v>
      </c>
      <c r="AK31" s="8" t="n">
        <v>19.2296434954972</v>
      </c>
      <c r="AL31" s="8" t="n">
        <v>1017.47509710796</v>
      </c>
      <c r="AM31" s="8" t="n">
        <v>77.531480834599</v>
      </c>
      <c r="AN31" s="8" t="n">
        <v>60.1054565826417</v>
      </c>
      <c r="AO31" s="8" t="n">
        <v>265.626840578114</v>
      </c>
      <c r="AP31" s="8" t="n">
        <v>151.846035366255</v>
      </c>
      <c r="AQ31" s="8" t="n">
        <v>196.475484832665</v>
      </c>
      <c r="AR31" s="8" t="n">
        <v>33.8646962521473</v>
      </c>
      <c r="AS31" s="8" t="n">
        <v>105.861128988213</v>
      </c>
      <c r="AT31" s="8" t="n">
        <v>202.213801142411</v>
      </c>
      <c r="AU31" s="8" t="n">
        <v>218.590375491568</v>
      </c>
      <c r="AV31" s="8" t="n">
        <v>567.29052724772</v>
      </c>
      <c r="AW31" s="8" t="n">
        <v>131.976675088503</v>
      </c>
      <c r="AX31" s="8" t="n">
        <v>44.367981065689</v>
      </c>
      <c r="AY31" s="8" t="n">
        <v>100.217594724176</v>
      </c>
      <c r="AZ31" s="8" t="n">
        <v>126.847450232337</v>
      </c>
      <c r="BA31" s="8" t="n">
        <v>118.388885373117</v>
      </c>
      <c r="BB31" s="8" t="n">
        <v>28.7145960283045</v>
      </c>
      <c r="BC31" s="8" t="n">
        <v>12.6748642955958</v>
      </c>
      <c r="BD31" s="8" t="n">
        <v>320.179870805757</v>
      </c>
      <c r="BE31" s="8" t="n">
        <v>309.197189604246</v>
      </c>
      <c r="BF31" s="8" t="n">
        <v>144.112558252384</v>
      </c>
      <c r="BG31" s="8" t="n">
        <v>1181.55480203667</v>
      </c>
      <c r="BH31" s="8" t="n">
        <v>188.510051047332</v>
      </c>
      <c r="BI31" s="8" t="n">
        <v>32.9616166203585</v>
      </c>
      <c r="BJ31" s="8" t="n">
        <v>73.9008760920987</v>
      </c>
      <c r="BK31" s="8" t="n">
        <v>66.2796277660077</v>
      </c>
      <c r="BL31" s="8" t="n">
        <v>20.8529613390582</v>
      </c>
      <c r="BM31" s="8" t="n">
        <v>105.646508015493</v>
      </c>
      <c r="BN31" s="8" t="n">
        <v>0</v>
      </c>
      <c r="BO31" s="16" t="n">
        <f aca="false">SUM(C31:BN31)</f>
        <v>24707.9488015786</v>
      </c>
      <c r="BP31" s="8" t="n">
        <v>5785.97425201455</v>
      </c>
      <c r="BQ31" s="8" t="n">
        <v>0.0995945429911455</v>
      </c>
      <c r="BR31" s="8" t="n">
        <v>503.977159881075</v>
      </c>
      <c r="BS31" s="8" t="n">
        <v>4200.44926279244</v>
      </c>
      <c r="BT31" s="8" t="n">
        <v>425.861265428851</v>
      </c>
      <c r="BU31" s="8" t="n">
        <v>10492.021113784</v>
      </c>
      <c r="BV31" s="8" t="n">
        <v>2681.36977224255</v>
      </c>
      <c r="BW31" s="8" t="n">
        <v>5197.83146121828</v>
      </c>
      <c r="BX31" s="16" t="n">
        <f aca="false">SUM(BO31:BW31)</f>
        <v>53995.5326834833</v>
      </c>
    </row>
    <row r="32" customFormat="false" ht="12.75" hidden="false" customHeight="false" outlineLevel="0" collapsed="false">
      <c r="A32" s="9" t="s">
        <v>98</v>
      </c>
      <c r="B32" s="4"/>
      <c r="C32" s="8" t="n">
        <v>46.3699550707212</v>
      </c>
      <c r="D32" s="8" t="n">
        <v>2.83340978178924</v>
      </c>
      <c r="E32" s="8" t="n">
        <v>0.690345557312638</v>
      </c>
      <c r="F32" s="8" t="n">
        <v>1.27512618854259</v>
      </c>
      <c r="G32" s="8" t="n">
        <v>162.873311808675</v>
      </c>
      <c r="H32" s="8" t="n">
        <v>24.9507591341489</v>
      </c>
      <c r="I32" s="8" t="n">
        <v>11.0469495012615</v>
      </c>
      <c r="J32" s="8" t="n">
        <v>12.3438602755818</v>
      </c>
      <c r="K32" s="8" t="n">
        <v>13.4869224513522</v>
      </c>
      <c r="L32" s="8" t="n">
        <v>21.4575595847137</v>
      </c>
      <c r="M32" s="8" t="n">
        <v>84.0523388564046</v>
      </c>
      <c r="N32" s="8" t="n">
        <v>16.3557078042092</v>
      </c>
      <c r="O32" s="8" t="n">
        <v>23.20655243664</v>
      </c>
      <c r="P32" s="8" t="n">
        <v>24.6223416587885</v>
      </c>
      <c r="Q32" s="8" t="n">
        <v>47.3377100141921</v>
      </c>
      <c r="R32" s="8" t="n">
        <v>31.1479415848211</v>
      </c>
      <c r="S32" s="8" t="n">
        <v>17.0781815564772</v>
      </c>
      <c r="T32" s="8" t="n">
        <v>13.7487376340083</v>
      </c>
      <c r="U32" s="8" t="n">
        <v>27.1200879259121</v>
      </c>
      <c r="V32" s="8" t="n">
        <v>11.9214571566354</v>
      </c>
      <c r="W32" s="8" t="n">
        <v>2.85468677037122</v>
      </c>
      <c r="X32" s="8" t="n">
        <v>19.4825531819831</v>
      </c>
      <c r="Y32" s="8" t="n">
        <v>14.0861283950903</v>
      </c>
      <c r="Z32" s="8" t="n">
        <v>5.58083398206103</v>
      </c>
      <c r="AA32" s="8" t="n">
        <v>1.27891766936956</v>
      </c>
      <c r="AB32" s="8" t="n">
        <v>14.4635014279662</v>
      </c>
      <c r="AC32" s="8" t="n">
        <v>207.523690165806</v>
      </c>
      <c r="AD32" s="8" t="n">
        <v>19.9733976605915</v>
      </c>
      <c r="AE32" s="8" t="n">
        <v>165.553982307699</v>
      </c>
      <c r="AF32" s="8" t="n">
        <v>35.860028281176</v>
      </c>
      <c r="AG32" s="8" t="n">
        <v>14.5526264745354</v>
      </c>
      <c r="AH32" s="8" t="n">
        <v>0.242221336879346</v>
      </c>
      <c r="AI32" s="8" t="n">
        <v>0.458357107922529</v>
      </c>
      <c r="AJ32" s="8" t="n">
        <v>11.6385083932592</v>
      </c>
      <c r="AK32" s="8" t="n">
        <v>1.75641273757123</v>
      </c>
      <c r="AL32" s="8" t="n">
        <v>73.2189170889536</v>
      </c>
      <c r="AM32" s="8" t="n">
        <v>4.55653964611695</v>
      </c>
      <c r="AN32" s="8" t="n">
        <v>2.52678869723811</v>
      </c>
      <c r="AO32" s="8" t="n">
        <v>14.2310503587858</v>
      </c>
      <c r="AP32" s="8" t="n">
        <v>23.0094479424417</v>
      </c>
      <c r="AQ32" s="8" t="n">
        <v>14.0604141320124</v>
      </c>
      <c r="AR32" s="8" t="n">
        <v>3.00957539426107</v>
      </c>
      <c r="AS32" s="8" t="n">
        <v>5.53548734223445</v>
      </c>
      <c r="AT32" s="8" t="n">
        <v>13.0168087217333</v>
      </c>
      <c r="AU32" s="8" t="n">
        <v>15.3030233898272</v>
      </c>
      <c r="AV32" s="8" t="n">
        <v>20.9211623680057</v>
      </c>
      <c r="AW32" s="8" t="n">
        <v>6.37433072012326</v>
      </c>
      <c r="AX32" s="8" t="n">
        <v>2.24690495892271</v>
      </c>
      <c r="AY32" s="8" t="n">
        <v>9.98648494380513</v>
      </c>
      <c r="AZ32" s="8" t="n">
        <v>11.8881698709616</v>
      </c>
      <c r="BA32" s="8" t="n">
        <v>6.5262118212115</v>
      </c>
      <c r="BB32" s="8" t="n">
        <v>1.20218217803017</v>
      </c>
      <c r="BC32" s="8" t="n">
        <v>0.717864352902233</v>
      </c>
      <c r="BD32" s="8" t="n">
        <v>18.4344661771153</v>
      </c>
      <c r="BE32" s="8" t="n">
        <v>23.8787323079009</v>
      </c>
      <c r="BF32" s="8" t="n">
        <v>9.93335477872826</v>
      </c>
      <c r="BG32" s="8" t="n">
        <v>79.9635319800024</v>
      </c>
      <c r="BH32" s="8" t="n">
        <v>12.9660823940527</v>
      </c>
      <c r="BI32" s="8" t="n">
        <v>2.02680217517359</v>
      </c>
      <c r="BJ32" s="8" t="n">
        <v>3.90421249763279</v>
      </c>
      <c r="BK32" s="8" t="n">
        <v>3.01156732727104</v>
      </c>
      <c r="BL32" s="8" t="n">
        <v>1.51054329580097</v>
      </c>
      <c r="BM32" s="8" t="n">
        <v>7.53249776642632</v>
      </c>
      <c r="BN32" s="8" t="n">
        <v>0</v>
      </c>
      <c r="BO32" s="16" t="n">
        <f aca="false">SUM(C32:BN32)</f>
        <v>1500.71825650214</v>
      </c>
      <c r="BP32" s="8" t="n">
        <v>22311.6314204846</v>
      </c>
      <c r="BQ32" s="8" t="n">
        <v>0.00199153406231354</v>
      </c>
      <c r="BR32" s="8" t="n">
        <v>1159.09151960853</v>
      </c>
      <c r="BS32" s="8" t="n">
        <v>306.882257198588</v>
      </c>
      <c r="BT32" s="8" t="n">
        <v>30.6124995100949</v>
      </c>
      <c r="BU32" s="8" t="n">
        <v>763.211144845665</v>
      </c>
      <c r="BV32" s="8" t="n">
        <v>203.342422039186</v>
      </c>
      <c r="BW32" s="8" t="n">
        <v>342.905106805325</v>
      </c>
      <c r="BX32" s="16" t="n">
        <f aca="false">SUM(BO32:BW32)</f>
        <v>26618.3966185282</v>
      </c>
    </row>
    <row r="33" customFormat="false" ht="12.75" hidden="false" customHeight="false" outlineLevel="0" collapsed="false">
      <c r="A33" s="9" t="s">
        <v>100</v>
      </c>
      <c r="B33" s="4"/>
      <c r="C33" s="8" t="n">
        <v>75.1351421182719</v>
      </c>
      <c r="D33" s="8" t="n">
        <v>0.383304144065316</v>
      </c>
      <c r="E33" s="8" t="n">
        <v>0.514864797039369</v>
      </c>
      <c r="F33" s="8" t="n">
        <v>47.627188174485</v>
      </c>
      <c r="G33" s="8" t="n">
        <v>1119.77063882169</v>
      </c>
      <c r="H33" s="8" t="n">
        <v>119.948887807539</v>
      </c>
      <c r="I33" s="8" t="n">
        <v>145.021517086405</v>
      </c>
      <c r="J33" s="8" t="n">
        <v>258.109880141119</v>
      </c>
      <c r="K33" s="8" t="n">
        <v>38.389007465418</v>
      </c>
      <c r="L33" s="8" t="n">
        <v>108.048860498944</v>
      </c>
      <c r="M33" s="8" t="n">
        <v>483.985887518123</v>
      </c>
      <c r="N33" s="8" t="n">
        <v>120.172690997483</v>
      </c>
      <c r="O33" s="8" t="n">
        <v>191.341842834893</v>
      </c>
      <c r="P33" s="8" t="n">
        <v>444.552389701745</v>
      </c>
      <c r="Q33" s="8" t="n">
        <v>435.354052362746</v>
      </c>
      <c r="R33" s="8" t="n">
        <v>203.56146446464</v>
      </c>
      <c r="S33" s="8" t="n">
        <v>12.0069842814429</v>
      </c>
      <c r="T33" s="8" t="n">
        <v>70.2139119394707</v>
      </c>
      <c r="U33" s="8" t="n">
        <v>140.022828375705</v>
      </c>
      <c r="V33" s="8" t="n">
        <v>144.148751402595</v>
      </c>
      <c r="W33" s="8" t="n">
        <v>14.1815725187524</v>
      </c>
      <c r="X33" s="8" t="n">
        <v>98.998929453718</v>
      </c>
      <c r="Y33" s="8" t="n">
        <v>70.0957412068101</v>
      </c>
      <c r="Z33" s="8" t="n">
        <v>503.863239613194</v>
      </c>
      <c r="AA33" s="8" t="n">
        <v>4.66162727271548</v>
      </c>
      <c r="AB33" s="8" t="n">
        <v>211.350707088793</v>
      </c>
      <c r="AC33" s="8" t="n">
        <v>473.54998865756</v>
      </c>
      <c r="AD33" s="8" t="n">
        <v>634.924052452617</v>
      </c>
      <c r="AE33" s="8" t="n">
        <v>2042.82636102437</v>
      </c>
      <c r="AF33" s="8" t="n">
        <v>673.604784801977</v>
      </c>
      <c r="AG33" s="8" t="n">
        <v>3188.91368240224</v>
      </c>
      <c r="AH33" s="8" t="n">
        <v>12.8008701609815</v>
      </c>
      <c r="AI33" s="8" t="n">
        <v>18.3101826585687</v>
      </c>
      <c r="AJ33" s="8" t="n">
        <v>1377.7018397661</v>
      </c>
      <c r="AK33" s="8" t="n">
        <v>481.227591768314</v>
      </c>
      <c r="AL33" s="8" t="n">
        <v>46.7647570191978</v>
      </c>
      <c r="AM33" s="8" t="n">
        <v>60.9811078542196</v>
      </c>
      <c r="AN33" s="8" t="n">
        <v>30.5383451230505</v>
      </c>
      <c r="AO33" s="8" t="n">
        <v>24.4389602854498</v>
      </c>
      <c r="AP33" s="8" t="n">
        <v>98.4544285997898</v>
      </c>
      <c r="AQ33" s="8" t="n">
        <v>53.9671870736941</v>
      </c>
      <c r="AR33" s="8" t="n">
        <v>9.57124758137695</v>
      </c>
      <c r="AS33" s="8" t="n">
        <v>36.7522436522601</v>
      </c>
      <c r="AT33" s="8" t="n">
        <v>17.1450055417788</v>
      </c>
      <c r="AU33" s="8" t="n">
        <v>0.0792046682832158</v>
      </c>
      <c r="AV33" s="8" t="n">
        <v>152.776017748984</v>
      </c>
      <c r="AW33" s="8" t="n">
        <v>101.947890443542</v>
      </c>
      <c r="AX33" s="8" t="n">
        <v>15.7472289664889</v>
      </c>
      <c r="AY33" s="8" t="n">
        <v>22.6289647221737</v>
      </c>
      <c r="AZ33" s="8" t="n">
        <v>33.3305575488368</v>
      </c>
      <c r="BA33" s="8" t="n">
        <v>138.793224640025</v>
      </c>
      <c r="BB33" s="8" t="n">
        <v>11.7814239671</v>
      </c>
      <c r="BC33" s="8" t="n">
        <v>16.0386290792096</v>
      </c>
      <c r="BD33" s="8" t="n">
        <v>112.208366587477</v>
      </c>
      <c r="BE33" s="8" t="n">
        <v>203.121081750796</v>
      </c>
      <c r="BF33" s="8" t="n">
        <v>73.6125070298594</v>
      </c>
      <c r="BG33" s="8" t="n">
        <v>179.922435695827</v>
      </c>
      <c r="BH33" s="8" t="n">
        <v>139.053791008469</v>
      </c>
      <c r="BI33" s="8" t="n">
        <v>24.2142303194333</v>
      </c>
      <c r="BJ33" s="8" t="n">
        <v>11.7157145012316</v>
      </c>
      <c r="BK33" s="8" t="n">
        <v>25.3423384058952</v>
      </c>
      <c r="BL33" s="8" t="n">
        <v>4.07112612716976</v>
      </c>
      <c r="BM33" s="8" t="n">
        <v>127.020238988018</v>
      </c>
      <c r="BN33" s="8" t="n">
        <v>0</v>
      </c>
      <c r="BO33" s="16" t="n">
        <f aca="false">SUM(C33:BN33)</f>
        <v>15737.3395207102</v>
      </c>
      <c r="BP33" s="8" t="n">
        <v>2300.5304149645</v>
      </c>
      <c r="BQ33" s="8" t="n">
        <v>0.000542971119023017</v>
      </c>
      <c r="BR33" s="8" t="n">
        <v>2158.23453890972</v>
      </c>
      <c r="BS33" s="8" t="n">
        <v>121.582451731844</v>
      </c>
      <c r="BT33" s="8" t="n">
        <v>-2.2237935721919</v>
      </c>
      <c r="BU33" s="8" t="n">
        <v>4461.76854692762</v>
      </c>
      <c r="BV33" s="8" t="n">
        <v>967.305039640325</v>
      </c>
      <c r="BW33" s="8" t="n">
        <v>1045.67192740111</v>
      </c>
      <c r="BX33" s="16" t="n">
        <f aca="false">SUM(BO33:BW33)</f>
        <v>26790.2091896842</v>
      </c>
    </row>
    <row r="34" customFormat="false" ht="12.75" hidden="false" customHeight="false" outlineLevel="0" collapsed="false">
      <c r="A34" s="9" t="s">
        <v>102</v>
      </c>
      <c r="B34" s="4"/>
      <c r="C34" s="8" t="n">
        <v>0.175406450942922</v>
      </c>
      <c r="D34" s="8" t="n">
        <v>0.000331402004886013</v>
      </c>
      <c r="E34" s="8" t="n">
        <v>0.016283513083768</v>
      </c>
      <c r="F34" s="8" t="n">
        <v>0.141800112574004</v>
      </c>
      <c r="G34" s="8" t="n">
        <v>115.953752710544</v>
      </c>
      <c r="H34" s="8" t="n">
        <v>14.4089646966611</v>
      </c>
      <c r="I34" s="8" t="n">
        <v>8.07180374729392</v>
      </c>
      <c r="J34" s="8" t="n">
        <v>12.0421189386448</v>
      </c>
      <c r="K34" s="8" t="n">
        <v>1.29976670134059</v>
      </c>
      <c r="L34" s="8" t="n">
        <v>55.971260048559</v>
      </c>
      <c r="M34" s="8" t="n">
        <v>117.098574237161</v>
      </c>
      <c r="N34" s="8" t="n">
        <v>8.27221338223079</v>
      </c>
      <c r="O34" s="8" t="n">
        <v>18.6869027528548</v>
      </c>
      <c r="P34" s="8" t="n">
        <v>41.2939202842329</v>
      </c>
      <c r="Q34" s="8" t="n">
        <v>155.475741557627</v>
      </c>
      <c r="R34" s="8" t="n">
        <v>69.6603190244774</v>
      </c>
      <c r="S34" s="8" t="n">
        <v>3.21609454188774</v>
      </c>
      <c r="T34" s="8" t="n">
        <v>1.57290538178793</v>
      </c>
      <c r="U34" s="8" t="n">
        <v>14.1304532969145</v>
      </c>
      <c r="V34" s="8" t="n">
        <v>29.1831797171053</v>
      </c>
      <c r="W34" s="8" t="n">
        <v>1.83459385308971</v>
      </c>
      <c r="X34" s="8" t="n">
        <v>5.2217918984157</v>
      </c>
      <c r="Y34" s="8" t="n">
        <v>6.28541645461924</v>
      </c>
      <c r="Z34" s="8" t="n">
        <v>0.131574707536318</v>
      </c>
      <c r="AA34" s="8" t="n">
        <v>0.0493959294996939</v>
      </c>
      <c r="AB34" s="8" t="n">
        <v>27.438080885146</v>
      </c>
      <c r="AC34" s="8" t="n">
        <v>52.71151009933</v>
      </c>
      <c r="AD34" s="8" t="n">
        <v>377.108792110578</v>
      </c>
      <c r="AE34" s="8" t="n">
        <v>315.467306998397</v>
      </c>
      <c r="AF34" s="8" t="n">
        <v>6.90787599784517</v>
      </c>
      <c r="AG34" s="8" t="n">
        <v>20.9190060886269</v>
      </c>
      <c r="AH34" s="8" t="n">
        <v>540.327510377662</v>
      </c>
      <c r="AI34" s="8" t="n">
        <v>2.21757702894282</v>
      </c>
      <c r="AJ34" s="8" t="n">
        <v>167.595445305001</v>
      </c>
      <c r="AK34" s="8" t="n">
        <v>0.59300161704486</v>
      </c>
      <c r="AL34" s="8" t="n">
        <v>2.13552575904092</v>
      </c>
      <c r="AM34" s="8" t="n">
        <v>0.4917006580893</v>
      </c>
      <c r="AN34" s="8" t="n">
        <v>2.5756472099264</v>
      </c>
      <c r="AO34" s="8" t="n">
        <v>3.43061155031047</v>
      </c>
      <c r="AP34" s="8" t="n">
        <v>1.58842438552307</v>
      </c>
      <c r="AQ34" s="8" t="n">
        <v>0.775049324779376</v>
      </c>
      <c r="AR34" s="8" t="n">
        <v>0.0726201416104263</v>
      </c>
      <c r="AS34" s="8" t="n">
        <v>0.220026135234571</v>
      </c>
      <c r="AT34" s="8" t="n">
        <v>0.237962801971459</v>
      </c>
      <c r="AU34" s="8" t="n">
        <v>0</v>
      </c>
      <c r="AV34" s="8" t="n">
        <v>1.45103157988968</v>
      </c>
      <c r="AW34" s="8" t="n">
        <v>2.0185849906479</v>
      </c>
      <c r="AX34" s="8" t="n">
        <v>0.487218292422516</v>
      </c>
      <c r="AY34" s="8" t="n">
        <v>0.110265403421629</v>
      </c>
      <c r="AZ34" s="8" t="n">
        <v>0.063012369825717</v>
      </c>
      <c r="BA34" s="8" t="n">
        <v>5.47065631373581</v>
      </c>
      <c r="BB34" s="8" t="n">
        <v>0.0528600605471848</v>
      </c>
      <c r="BC34" s="8" t="n">
        <v>0.0842469722954825</v>
      </c>
      <c r="BD34" s="8" t="n">
        <v>2.38477848347145</v>
      </c>
      <c r="BE34" s="8" t="n">
        <v>0.966258455157369</v>
      </c>
      <c r="BF34" s="8" t="n">
        <v>0.819879584552246</v>
      </c>
      <c r="BG34" s="8" t="n">
        <v>0.605128793453671</v>
      </c>
      <c r="BH34" s="8" t="n">
        <v>0.271146371599237</v>
      </c>
      <c r="BI34" s="8" t="n">
        <v>0.302823216053875</v>
      </c>
      <c r="BJ34" s="8" t="n">
        <v>0.259530772423287</v>
      </c>
      <c r="BK34" s="8" t="n">
        <v>0.225071485043391</v>
      </c>
      <c r="BL34" s="8" t="n">
        <v>0.00817531890940008</v>
      </c>
      <c r="BM34" s="8" t="n">
        <v>0.367169760948127</v>
      </c>
      <c r="BN34" s="8" t="n">
        <v>0</v>
      </c>
      <c r="BO34" s="16" t="n">
        <f aca="false">SUM(C34:BN34)</f>
        <v>2218.95607804055</v>
      </c>
      <c r="BP34" s="8" t="n">
        <v>9.20350901747152</v>
      </c>
      <c r="BQ34" s="8" t="n">
        <v>0.000117655400167465</v>
      </c>
      <c r="BR34" s="8" t="n">
        <v>10.8778160085561</v>
      </c>
      <c r="BS34" s="8" t="n">
        <v>1.23690861028255</v>
      </c>
      <c r="BT34" s="8" t="n">
        <v>0</v>
      </c>
      <c r="BU34" s="8" t="n">
        <v>808.296762982564</v>
      </c>
      <c r="BV34" s="8" t="n">
        <v>342.4055115011</v>
      </c>
      <c r="BW34" s="8" t="n">
        <v>1023.18930805241</v>
      </c>
      <c r="BX34" s="16" t="n">
        <f aca="false">SUM(BO34:BW34)</f>
        <v>4414.16601186833</v>
      </c>
    </row>
    <row r="35" customFormat="false" ht="12.75" hidden="false" customHeight="false" outlineLevel="0" collapsed="false">
      <c r="A35" s="9" t="s">
        <v>104</v>
      </c>
      <c r="B35" s="4"/>
      <c r="C35" s="8" t="n">
        <v>0.272108385279955</v>
      </c>
      <c r="D35" s="8" t="n">
        <v>0.00131019242682221</v>
      </c>
      <c r="E35" s="8" t="n">
        <v>0.00514795855012928</v>
      </c>
      <c r="F35" s="8" t="n">
        <v>1.10355874912733</v>
      </c>
      <c r="G35" s="8" t="n">
        <v>21.307344337971</v>
      </c>
      <c r="H35" s="8" t="n">
        <v>14.0632904271094</v>
      </c>
      <c r="I35" s="8" t="n">
        <v>0.983623434636926</v>
      </c>
      <c r="J35" s="8" t="n">
        <v>5.42526010268816</v>
      </c>
      <c r="K35" s="8" t="n">
        <v>12.8771496142143</v>
      </c>
      <c r="L35" s="8" t="n">
        <v>2.59272185403841</v>
      </c>
      <c r="M35" s="8" t="n">
        <v>28.6827407990038</v>
      </c>
      <c r="N35" s="8" t="n">
        <v>54.2566607185334</v>
      </c>
      <c r="O35" s="8" t="n">
        <v>12.4190899824575</v>
      </c>
      <c r="P35" s="8" t="n">
        <v>6.77426544186062</v>
      </c>
      <c r="Q35" s="8" t="n">
        <v>11.8752921506401</v>
      </c>
      <c r="R35" s="8" t="n">
        <v>7.6435277213059</v>
      </c>
      <c r="S35" s="8" t="n">
        <v>23.5916701308695</v>
      </c>
      <c r="T35" s="8" t="n">
        <v>8.75105193328887</v>
      </c>
      <c r="U35" s="8" t="n">
        <v>23.8140137660564</v>
      </c>
      <c r="V35" s="8" t="n">
        <v>14.247652750133</v>
      </c>
      <c r="W35" s="8" t="n">
        <v>12.1947373464006</v>
      </c>
      <c r="X35" s="8" t="n">
        <v>8.82976467965614</v>
      </c>
      <c r="Y35" s="8" t="n">
        <v>5.18821546177641</v>
      </c>
      <c r="Z35" s="8" t="n">
        <v>0.944018927970676</v>
      </c>
      <c r="AA35" s="8" t="n">
        <v>0.00427924386808195</v>
      </c>
      <c r="AB35" s="8" t="n">
        <v>1.07903334057111</v>
      </c>
      <c r="AC35" s="8" t="n">
        <v>66.6871803165352</v>
      </c>
      <c r="AD35" s="8" t="n">
        <v>48.6347869046238</v>
      </c>
      <c r="AE35" s="8" t="n">
        <v>279.862814229272</v>
      </c>
      <c r="AF35" s="8" t="n">
        <v>264.432473308957</v>
      </c>
      <c r="AG35" s="8" t="n">
        <v>6.59294731956305</v>
      </c>
      <c r="AH35" s="8" t="n">
        <v>10.6472523113755</v>
      </c>
      <c r="AI35" s="8" t="n">
        <v>233.427676086101</v>
      </c>
      <c r="AJ35" s="8" t="n">
        <v>990.884496443626</v>
      </c>
      <c r="AK35" s="8" t="n">
        <v>172.068882287269</v>
      </c>
      <c r="AL35" s="8" t="n">
        <v>9.40306793254181</v>
      </c>
      <c r="AM35" s="8" t="n">
        <v>3.04017616525154</v>
      </c>
      <c r="AN35" s="8" t="n">
        <v>13.567551461255</v>
      </c>
      <c r="AO35" s="8" t="n">
        <v>16.2825208957139</v>
      </c>
      <c r="AP35" s="8" t="n">
        <v>70.6648327830632</v>
      </c>
      <c r="AQ35" s="8" t="n">
        <v>48.4547145582594</v>
      </c>
      <c r="AR35" s="8" t="n">
        <v>13.5428693914226</v>
      </c>
      <c r="AS35" s="8" t="n">
        <v>143.354936578312</v>
      </c>
      <c r="AT35" s="8" t="n">
        <v>2.97060276071722</v>
      </c>
      <c r="AU35" s="8" t="n">
        <v>0.00879702665132909</v>
      </c>
      <c r="AV35" s="8" t="n">
        <v>166.520986497092</v>
      </c>
      <c r="AW35" s="8" t="n">
        <v>113.461625532916</v>
      </c>
      <c r="AX35" s="8" t="n">
        <v>30.989967611246</v>
      </c>
      <c r="AY35" s="8" t="n">
        <v>20.8594543917455</v>
      </c>
      <c r="AZ35" s="8" t="n">
        <v>6.77657255241298</v>
      </c>
      <c r="BA35" s="8" t="n">
        <v>22.6453743894321</v>
      </c>
      <c r="BB35" s="8" t="n">
        <v>0.670982570282461</v>
      </c>
      <c r="BC35" s="8" t="n">
        <v>802.781610842967</v>
      </c>
      <c r="BD35" s="8" t="n">
        <v>6.81142711579625</v>
      </c>
      <c r="BE35" s="8" t="n">
        <v>95.5116012745056</v>
      </c>
      <c r="BF35" s="8" t="n">
        <v>124.157672674363</v>
      </c>
      <c r="BG35" s="8" t="n">
        <v>0.478500564866752</v>
      </c>
      <c r="BH35" s="8" t="n">
        <v>0.553430887124476</v>
      </c>
      <c r="BI35" s="8" t="n">
        <v>70.6922099370091</v>
      </c>
      <c r="BJ35" s="8" t="n">
        <v>30.5126356892093</v>
      </c>
      <c r="BK35" s="8" t="n">
        <v>83.3583277632327</v>
      </c>
      <c r="BL35" s="8" t="n">
        <v>0.0021819672589917</v>
      </c>
      <c r="BM35" s="8" t="n">
        <v>0.16197368040334</v>
      </c>
      <c r="BN35" s="8" t="n">
        <v>0</v>
      </c>
      <c r="BO35" s="16" t="n">
        <f aca="false">SUM(C35:BN35)</f>
        <v>4250.40264415281</v>
      </c>
      <c r="BP35" s="8" t="n">
        <v>523.202682112829</v>
      </c>
      <c r="BQ35" s="8" t="n">
        <v>0</v>
      </c>
      <c r="BR35" s="8" t="n">
        <v>3.39961896826506</v>
      </c>
      <c r="BS35" s="8" t="n">
        <v>2.3523519007965</v>
      </c>
      <c r="BT35" s="8" t="n">
        <v>0.0164152120308912</v>
      </c>
      <c r="BU35" s="8" t="n">
        <v>963.202911235228</v>
      </c>
      <c r="BV35" s="8" t="n">
        <v>327.779975915769</v>
      </c>
      <c r="BW35" s="8" t="n">
        <v>884.552096601224</v>
      </c>
      <c r="BX35" s="16" t="n">
        <f aca="false">SUM(BO35:BW35)</f>
        <v>6954.90869609895</v>
      </c>
    </row>
    <row r="36" customFormat="false" ht="12.75" hidden="false" customHeight="false" outlineLevel="0" collapsed="false">
      <c r="A36" s="9" t="s">
        <v>106</v>
      </c>
      <c r="B36" s="4"/>
      <c r="C36" s="8" t="n">
        <v>13.9700025621283</v>
      </c>
      <c r="D36" s="8" t="n">
        <v>0.047852305609479</v>
      </c>
      <c r="E36" s="8" t="n">
        <v>7.91282880057233</v>
      </c>
      <c r="F36" s="8" t="n">
        <v>13.727955066328</v>
      </c>
      <c r="G36" s="8" t="n">
        <v>308.368412552366</v>
      </c>
      <c r="H36" s="8" t="n">
        <v>14.6584332711622</v>
      </c>
      <c r="I36" s="8" t="n">
        <v>21.8236934834768</v>
      </c>
      <c r="J36" s="8" t="n">
        <v>31.6702467275251</v>
      </c>
      <c r="K36" s="8" t="n">
        <v>5.3971263281046</v>
      </c>
      <c r="L36" s="8" t="n">
        <v>119.430621567706</v>
      </c>
      <c r="M36" s="8" t="n">
        <v>430.33132386683</v>
      </c>
      <c r="N36" s="8" t="n">
        <v>27.2512756267818</v>
      </c>
      <c r="O36" s="8" t="n">
        <v>32.6785830062948</v>
      </c>
      <c r="P36" s="8" t="n">
        <v>80.8035727774289</v>
      </c>
      <c r="Q36" s="8" t="n">
        <v>143.542856500197</v>
      </c>
      <c r="R36" s="8" t="n">
        <v>46.5222910238192</v>
      </c>
      <c r="S36" s="8" t="n">
        <v>4.97751639730451</v>
      </c>
      <c r="T36" s="8" t="n">
        <v>11.0796169682884</v>
      </c>
      <c r="U36" s="8" t="n">
        <v>34.4960959292942</v>
      </c>
      <c r="V36" s="8" t="n">
        <v>78.9731399441546</v>
      </c>
      <c r="W36" s="8" t="n">
        <v>1.66056450572661</v>
      </c>
      <c r="X36" s="8" t="n">
        <v>18.7022021718967</v>
      </c>
      <c r="Y36" s="8" t="n">
        <v>19.9432133584023</v>
      </c>
      <c r="Z36" s="8" t="n">
        <v>20.1412951605375</v>
      </c>
      <c r="AA36" s="8" t="n">
        <v>0.401064787003204</v>
      </c>
      <c r="AB36" s="8" t="n">
        <v>26.1033240889121</v>
      </c>
      <c r="AC36" s="8" t="n">
        <v>180.249603157782</v>
      </c>
      <c r="AD36" s="8" t="n">
        <v>646.075079085716</v>
      </c>
      <c r="AE36" s="8" t="n">
        <v>1997.66512784389</v>
      </c>
      <c r="AF36" s="8" t="n">
        <v>704.895330708744</v>
      </c>
      <c r="AG36" s="8" t="n">
        <v>3900.48289706052</v>
      </c>
      <c r="AH36" s="8" t="n">
        <v>378.252524553269</v>
      </c>
      <c r="AI36" s="8" t="n">
        <v>658.857244848417</v>
      </c>
      <c r="AJ36" s="8" t="n">
        <v>6553.62990490739</v>
      </c>
      <c r="AK36" s="8" t="n">
        <v>310.4685502777</v>
      </c>
      <c r="AL36" s="8" t="n">
        <v>6.60518080752373</v>
      </c>
      <c r="AM36" s="8" t="n">
        <v>23.5836026541239</v>
      </c>
      <c r="AN36" s="8" t="n">
        <v>3.42876302790461</v>
      </c>
      <c r="AO36" s="8" t="n">
        <v>2.32699009039884</v>
      </c>
      <c r="AP36" s="8" t="n">
        <v>46.1216285698579</v>
      </c>
      <c r="AQ36" s="8" t="n">
        <v>6.54722176389294</v>
      </c>
      <c r="AR36" s="8" t="n">
        <v>1.3112568454543</v>
      </c>
      <c r="AS36" s="8" t="n">
        <v>4.65708268304056</v>
      </c>
      <c r="AT36" s="8" t="n">
        <v>7.09520906667433</v>
      </c>
      <c r="AU36" s="8" t="n">
        <v>0.23736136888467</v>
      </c>
      <c r="AV36" s="8" t="n">
        <v>76.924183468605</v>
      </c>
      <c r="AW36" s="8" t="n">
        <v>28.4663579347569</v>
      </c>
      <c r="AX36" s="8" t="n">
        <v>3.68016294137032</v>
      </c>
      <c r="AY36" s="8" t="n">
        <v>31.9553484366839</v>
      </c>
      <c r="AZ36" s="8" t="n">
        <v>8.84731152009618</v>
      </c>
      <c r="BA36" s="8" t="n">
        <v>115.670402533752</v>
      </c>
      <c r="BB36" s="8" t="n">
        <v>0.688812007606255</v>
      </c>
      <c r="BC36" s="8" t="n">
        <v>2.13947156892063</v>
      </c>
      <c r="BD36" s="8" t="n">
        <v>61.8739523097434</v>
      </c>
      <c r="BE36" s="8" t="n">
        <v>14.2693778455158</v>
      </c>
      <c r="BF36" s="8" t="n">
        <v>16.4340809867245</v>
      </c>
      <c r="BG36" s="8" t="n">
        <v>22.9701424466965</v>
      </c>
      <c r="BH36" s="8" t="n">
        <v>4.47453247182918</v>
      </c>
      <c r="BI36" s="8" t="n">
        <v>2.75965117451339</v>
      </c>
      <c r="BJ36" s="8" t="n">
        <v>1.19041077345717</v>
      </c>
      <c r="BK36" s="8" t="n">
        <v>2.01772634205747</v>
      </c>
      <c r="BL36" s="8" t="n">
        <v>0.515603747908814</v>
      </c>
      <c r="BM36" s="8" t="n">
        <v>15.7041710915472</v>
      </c>
      <c r="BN36" s="8" t="n">
        <v>0</v>
      </c>
      <c r="BO36" s="16" t="n">
        <f aca="false">SUM(C36:BN36)</f>
        <v>17357.6873677008</v>
      </c>
      <c r="BP36" s="8" t="n">
        <v>345.962465138098</v>
      </c>
      <c r="BQ36" s="8" t="n">
        <v>0.00100439947766487</v>
      </c>
      <c r="BR36" s="8" t="n">
        <v>5023.20380000377</v>
      </c>
      <c r="BS36" s="8" t="n">
        <v>49.5677983452684</v>
      </c>
      <c r="BT36" s="8" t="n">
        <v>0.860788905476879</v>
      </c>
      <c r="BU36" s="8" t="n">
        <v>5181.83409747875</v>
      </c>
      <c r="BV36" s="8" t="n">
        <v>1251.64140344281</v>
      </c>
      <c r="BW36" s="8" t="n">
        <v>3482.84754119424</v>
      </c>
      <c r="BX36" s="16" t="n">
        <f aca="false">SUM(BO36:BW36)</f>
        <v>32693.6062666087</v>
      </c>
    </row>
    <row r="37" customFormat="false" ht="12.75" hidden="false" customHeight="false" outlineLevel="0" collapsed="false">
      <c r="A37" s="9" t="s">
        <v>108</v>
      </c>
      <c r="B37" s="4"/>
      <c r="C37" s="8" t="n">
        <v>1.20895020658102</v>
      </c>
      <c r="D37" s="8" t="n">
        <v>0.0022518898069476</v>
      </c>
      <c r="E37" s="8" t="n">
        <v>0.000752609012927091</v>
      </c>
      <c r="F37" s="8" t="n">
        <v>0.383023374259163</v>
      </c>
      <c r="G37" s="8" t="n">
        <v>30.3134201064025</v>
      </c>
      <c r="H37" s="8" t="n">
        <v>10.9469251958964</v>
      </c>
      <c r="I37" s="8" t="n">
        <v>2.24126996980231</v>
      </c>
      <c r="J37" s="8" t="n">
        <v>1.4857879717853</v>
      </c>
      <c r="K37" s="8" t="n">
        <v>20.056487227854</v>
      </c>
      <c r="L37" s="8" t="n">
        <v>0.844934785144003</v>
      </c>
      <c r="M37" s="8" t="n">
        <v>16.6551151443295</v>
      </c>
      <c r="N37" s="8" t="n">
        <v>2.60026872300872</v>
      </c>
      <c r="O37" s="8" t="n">
        <v>11.6871458655801</v>
      </c>
      <c r="P37" s="8" t="n">
        <v>5.84521690270134</v>
      </c>
      <c r="Q37" s="8" t="n">
        <v>10.771529256819</v>
      </c>
      <c r="R37" s="8" t="n">
        <v>6.23787425539311</v>
      </c>
      <c r="S37" s="8" t="n">
        <v>0.972016266896153</v>
      </c>
      <c r="T37" s="8" t="n">
        <v>2.75287891870417</v>
      </c>
      <c r="U37" s="8" t="n">
        <v>14.7189841659324</v>
      </c>
      <c r="V37" s="8" t="n">
        <v>5.54449937157624</v>
      </c>
      <c r="W37" s="8" t="n">
        <v>0.807819101158975</v>
      </c>
      <c r="X37" s="8" t="n">
        <v>3.17514636947607</v>
      </c>
      <c r="Y37" s="8" t="n">
        <v>3.4185706643128</v>
      </c>
      <c r="Z37" s="8" t="n">
        <v>27.0643608956301</v>
      </c>
      <c r="AA37" s="8" t="n">
        <v>15.8757255530149</v>
      </c>
      <c r="AB37" s="8" t="n">
        <v>4.65989242296779</v>
      </c>
      <c r="AC37" s="8" t="n">
        <v>40.5197708409844</v>
      </c>
      <c r="AD37" s="8" t="n">
        <v>43.822854210351</v>
      </c>
      <c r="AE37" s="8" t="n">
        <v>355.102027155991</v>
      </c>
      <c r="AF37" s="8" t="n">
        <v>149.261566250668</v>
      </c>
      <c r="AG37" s="8" t="n">
        <v>24.7938148443687</v>
      </c>
      <c r="AH37" s="8" t="n">
        <v>0.227344077029964</v>
      </c>
      <c r="AI37" s="8" t="n">
        <v>1.38784529264702</v>
      </c>
      <c r="AJ37" s="8" t="n">
        <v>125.438731702981</v>
      </c>
      <c r="AK37" s="8" t="n">
        <v>259.815497886367</v>
      </c>
      <c r="AL37" s="8" t="n">
        <v>10.305443545751</v>
      </c>
      <c r="AM37" s="8" t="n">
        <v>166.819496028654</v>
      </c>
      <c r="AN37" s="8" t="n">
        <v>16.4291285421511</v>
      </c>
      <c r="AO37" s="8" t="n">
        <v>134.480512111163</v>
      </c>
      <c r="AP37" s="8" t="n">
        <v>37.3909036315541</v>
      </c>
      <c r="AQ37" s="8" t="n">
        <v>89.3526960706021</v>
      </c>
      <c r="AR37" s="8" t="n">
        <v>26.6427183386048</v>
      </c>
      <c r="AS37" s="8" t="n">
        <v>107.233506089456</v>
      </c>
      <c r="AT37" s="8" t="n">
        <v>34.1130541371431</v>
      </c>
      <c r="AU37" s="8" t="n">
        <v>0</v>
      </c>
      <c r="AV37" s="8" t="n">
        <v>328.600504617793</v>
      </c>
      <c r="AW37" s="8" t="n">
        <v>42.6958480586014</v>
      </c>
      <c r="AX37" s="8" t="n">
        <v>3.83533975156535</v>
      </c>
      <c r="AY37" s="8" t="n">
        <v>33.7434478656504</v>
      </c>
      <c r="AZ37" s="8" t="n">
        <v>42.5589120161484</v>
      </c>
      <c r="BA37" s="8" t="n">
        <v>10.6457156897725</v>
      </c>
      <c r="BB37" s="8" t="n">
        <v>35.8181359031814</v>
      </c>
      <c r="BC37" s="8" t="n">
        <v>11.7083916351038</v>
      </c>
      <c r="BD37" s="8" t="n">
        <v>166.925927158366</v>
      </c>
      <c r="BE37" s="8" t="n">
        <v>665.815286138085</v>
      </c>
      <c r="BF37" s="8" t="n">
        <v>40.2063202648486</v>
      </c>
      <c r="BG37" s="8" t="n">
        <v>149.061958395755</v>
      </c>
      <c r="BH37" s="8" t="n">
        <v>47.9995225341077</v>
      </c>
      <c r="BI37" s="8" t="n">
        <v>18.3277299479616</v>
      </c>
      <c r="BJ37" s="8" t="n">
        <v>13.4669287320187</v>
      </c>
      <c r="BK37" s="8" t="n">
        <v>64.8759046401529</v>
      </c>
      <c r="BL37" s="8" t="n">
        <v>2.5627972486851</v>
      </c>
      <c r="BM37" s="8" t="n">
        <v>4.5633797758037</v>
      </c>
      <c r="BN37" s="8" t="n">
        <v>0</v>
      </c>
      <c r="BO37" s="16" t="n">
        <f aca="false">SUM(C37:BN37)</f>
        <v>3506.81980834411</v>
      </c>
      <c r="BP37" s="8" t="n">
        <v>211.3693569077</v>
      </c>
      <c r="BQ37" s="8" t="n">
        <v>0.0102756532514867</v>
      </c>
      <c r="BR37" s="8" t="n">
        <v>0.158328706516128</v>
      </c>
      <c r="BS37" s="8" t="n">
        <v>38.3508728667822</v>
      </c>
      <c r="BT37" s="8" t="n">
        <v>0.0189227642578808</v>
      </c>
      <c r="BU37" s="8" t="n">
        <v>401.308566093478</v>
      </c>
      <c r="BV37" s="8" t="n">
        <v>55.4533035682182</v>
      </c>
      <c r="BW37" s="8" t="n">
        <v>283.612510636934</v>
      </c>
      <c r="BX37" s="16" t="n">
        <f aca="false">SUM(BO37:BW37)</f>
        <v>4497.10194554125</v>
      </c>
    </row>
    <row r="38" customFormat="false" ht="12.75" hidden="false" customHeight="false" outlineLevel="0" collapsed="false">
      <c r="A38" s="9" t="s">
        <v>110</v>
      </c>
      <c r="B38" s="4"/>
      <c r="C38" s="8" t="n">
        <v>7.02503776706366</v>
      </c>
      <c r="D38" s="8" t="n">
        <v>0.0202322701279932</v>
      </c>
      <c r="E38" s="8" t="n">
        <v>0.000874064473521415</v>
      </c>
      <c r="F38" s="8" t="n">
        <v>1.181888856412</v>
      </c>
      <c r="G38" s="8" t="n">
        <v>43.6402544844643</v>
      </c>
      <c r="H38" s="8" t="n">
        <v>13.7955350320841</v>
      </c>
      <c r="I38" s="8" t="n">
        <v>4.54069872317441</v>
      </c>
      <c r="J38" s="8" t="n">
        <v>4.00225339883347</v>
      </c>
      <c r="K38" s="8" t="n">
        <v>4.53950591580402</v>
      </c>
      <c r="L38" s="8" t="n">
        <v>21.8879129776846</v>
      </c>
      <c r="M38" s="8" t="n">
        <v>42.3514602641648</v>
      </c>
      <c r="N38" s="8" t="n">
        <v>18.1103387495077</v>
      </c>
      <c r="O38" s="8" t="n">
        <v>14.9803192328075</v>
      </c>
      <c r="P38" s="8" t="n">
        <v>17.7679578591437</v>
      </c>
      <c r="Q38" s="8" t="n">
        <v>11.910716092498</v>
      </c>
      <c r="R38" s="8" t="n">
        <v>27.5430089918627</v>
      </c>
      <c r="S38" s="8" t="n">
        <v>12.7972299647871</v>
      </c>
      <c r="T38" s="8" t="n">
        <v>11.7467251573012</v>
      </c>
      <c r="U38" s="8" t="n">
        <v>29.759771007145</v>
      </c>
      <c r="V38" s="8" t="n">
        <v>16.7792331066008</v>
      </c>
      <c r="W38" s="8" t="n">
        <v>4.41458651895777</v>
      </c>
      <c r="X38" s="8" t="n">
        <v>12.4343874827555</v>
      </c>
      <c r="Y38" s="8" t="n">
        <v>6.58688553628248</v>
      </c>
      <c r="Z38" s="8" t="n">
        <v>13.7634359203412</v>
      </c>
      <c r="AA38" s="8" t="n">
        <v>0.634710743118086</v>
      </c>
      <c r="AB38" s="8" t="n">
        <v>6.70351577844477</v>
      </c>
      <c r="AC38" s="8" t="n">
        <v>90.530958878459</v>
      </c>
      <c r="AD38" s="8" t="n">
        <v>42.5139904395858</v>
      </c>
      <c r="AE38" s="8" t="n">
        <v>354.687385907377</v>
      </c>
      <c r="AF38" s="8" t="n">
        <v>121.334369604854</v>
      </c>
      <c r="AG38" s="8" t="n">
        <v>33.7957272713324</v>
      </c>
      <c r="AH38" s="8" t="n">
        <v>3.95889998807686</v>
      </c>
      <c r="AI38" s="8" t="n">
        <v>164.317683889314</v>
      </c>
      <c r="AJ38" s="8" t="n">
        <v>474.315818572051</v>
      </c>
      <c r="AK38" s="8" t="n">
        <v>6.27459013080179</v>
      </c>
      <c r="AL38" s="8" t="n">
        <v>77.7313943852077</v>
      </c>
      <c r="AM38" s="8" t="n">
        <v>13.3309682496233</v>
      </c>
      <c r="AN38" s="8" t="n">
        <v>124.83694977685</v>
      </c>
      <c r="AO38" s="8" t="n">
        <v>16.0598839919295</v>
      </c>
      <c r="AP38" s="8" t="n">
        <v>110.792388892733</v>
      </c>
      <c r="AQ38" s="8" t="n">
        <v>184.657069323874</v>
      </c>
      <c r="AR38" s="8" t="n">
        <v>18.6734087182782</v>
      </c>
      <c r="AS38" s="8" t="n">
        <v>348.692787660555</v>
      </c>
      <c r="AT38" s="8" t="n">
        <v>23.8176736805636</v>
      </c>
      <c r="AU38" s="8" t="n">
        <v>0.027307436710575</v>
      </c>
      <c r="AV38" s="8" t="n">
        <v>247.212068947137</v>
      </c>
      <c r="AW38" s="8" t="n">
        <v>114.824673663841</v>
      </c>
      <c r="AX38" s="8" t="n">
        <v>27.6114223080888</v>
      </c>
      <c r="AY38" s="8" t="n">
        <v>12.5350204990033</v>
      </c>
      <c r="AZ38" s="8" t="n">
        <v>12.2975166434895</v>
      </c>
      <c r="BA38" s="8" t="n">
        <v>15.3615756793437</v>
      </c>
      <c r="BB38" s="8" t="n">
        <v>21.9169115815296</v>
      </c>
      <c r="BC38" s="8" t="n">
        <v>1076.69844078798</v>
      </c>
      <c r="BD38" s="8" t="n">
        <v>111.105246284823</v>
      </c>
      <c r="BE38" s="8" t="n">
        <v>182.213096690823</v>
      </c>
      <c r="BF38" s="8" t="n">
        <v>305.844855729218</v>
      </c>
      <c r="BG38" s="8" t="n">
        <v>420.677948232901</v>
      </c>
      <c r="BH38" s="8" t="n">
        <v>99.8770298642605</v>
      </c>
      <c r="BI38" s="8" t="n">
        <v>100.031541049565</v>
      </c>
      <c r="BJ38" s="8" t="n">
        <v>75.2332770003945</v>
      </c>
      <c r="BK38" s="8" t="n">
        <v>215.476838710354</v>
      </c>
      <c r="BL38" s="8" t="n">
        <v>0.974762322311841</v>
      </c>
      <c r="BM38" s="8" t="n">
        <v>64.6789161991368</v>
      </c>
      <c r="BN38" s="8" t="n">
        <v>0</v>
      </c>
      <c r="BO38" s="16" t="n">
        <f aca="false">SUM(C38:BN38)</f>
        <v>5663.83887488822</v>
      </c>
      <c r="BP38" s="8" t="n">
        <v>10973.4478986229</v>
      </c>
      <c r="BQ38" s="8" t="n">
        <v>0.0172775654893063</v>
      </c>
      <c r="BR38" s="8" t="n">
        <v>1.04183307691753</v>
      </c>
      <c r="BS38" s="8" t="n">
        <v>2.18552713922623</v>
      </c>
      <c r="BT38" s="8" t="n">
        <v>0.407761704348853</v>
      </c>
      <c r="BU38" s="8" t="n">
        <v>1082.70710674642</v>
      </c>
      <c r="BV38" s="8" t="n">
        <v>132.935099238291</v>
      </c>
      <c r="BW38" s="8" t="n">
        <v>216.805953874457</v>
      </c>
      <c r="BX38" s="16" t="n">
        <f aca="false">SUM(BO38:BW38)</f>
        <v>18073.3873328563</v>
      </c>
    </row>
    <row r="39" customFormat="false" ht="12.75" hidden="false" customHeight="false" outlineLevel="0" collapsed="false">
      <c r="A39" s="9" t="s">
        <v>112</v>
      </c>
      <c r="B39" s="4"/>
      <c r="C39" s="8" t="n">
        <v>2.38456055122058</v>
      </c>
      <c r="D39" s="8" t="n">
        <v>0.0246224312171158</v>
      </c>
      <c r="E39" s="8" t="n">
        <v>0.00498950344848232</v>
      </c>
      <c r="F39" s="8" t="n">
        <v>0.554082137619506</v>
      </c>
      <c r="G39" s="8" t="n">
        <v>87.9460217071219</v>
      </c>
      <c r="H39" s="8" t="n">
        <v>6.76754212617989</v>
      </c>
      <c r="I39" s="8" t="n">
        <v>4.36712400419175</v>
      </c>
      <c r="J39" s="8" t="n">
        <v>5.67217203012988</v>
      </c>
      <c r="K39" s="8" t="n">
        <v>26.7446420672244</v>
      </c>
      <c r="L39" s="8" t="n">
        <v>30.0995591363469</v>
      </c>
      <c r="M39" s="8" t="n">
        <v>34.8225606721711</v>
      </c>
      <c r="N39" s="8" t="n">
        <v>30.4260681249576</v>
      </c>
      <c r="O39" s="8" t="n">
        <v>12.4700695056538</v>
      </c>
      <c r="P39" s="8" t="n">
        <v>8.23340538801866</v>
      </c>
      <c r="Q39" s="8" t="n">
        <v>15.7206161809479</v>
      </c>
      <c r="R39" s="8" t="n">
        <v>34.1792569373348</v>
      </c>
      <c r="S39" s="8" t="n">
        <v>7.6164842049863</v>
      </c>
      <c r="T39" s="8" t="n">
        <v>18.7811150199377</v>
      </c>
      <c r="U39" s="8" t="n">
        <v>9.62273529538355</v>
      </c>
      <c r="V39" s="8" t="n">
        <v>17.3139848996963</v>
      </c>
      <c r="W39" s="8" t="n">
        <v>2.77962244104695</v>
      </c>
      <c r="X39" s="8" t="n">
        <v>8.8996457580774</v>
      </c>
      <c r="Y39" s="8" t="n">
        <v>9.25886583468451</v>
      </c>
      <c r="Z39" s="8" t="n">
        <v>8.86581804101206</v>
      </c>
      <c r="AA39" s="8" t="n">
        <v>2.04119768214264</v>
      </c>
      <c r="AB39" s="8" t="n">
        <v>2.92409451352293</v>
      </c>
      <c r="AC39" s="8" t="n">
        <v>62.7226113416097</v>
      </c>
      <c r="AD39" s="8" t="n">
        <v>155.719787709742</v>
      </c>
      <c r="AE39" s="8" t="n">
        <v>367.154867987563</v>
      </c>
      <c r="AF39" s="8" t="n">
        <v>201.529504754879</v>
      </c>
      <c r="AG39" s="8" t="n">
        <v>17.4753118441023</v>
      </c>
      <c r="AH39" s="8" t="n">
        <v>0.973937735657279</v>
      </c>
      <c r="AI39" s="8" t="n">
        <v>8.63725245829479</v>
      </c>
      <c r="AJ39" s="8" t="n">
        <v>47.2552629485434</v>
      </c>
      <c r="AK39" s="8" t="n">
        <v>4.10870827416954</v>
      </c>
      <c r="AL39" s="8" t="n">
        <v>33.6427069040793</v>
      </c>
      <c r="AM39" s="8" t="n">
        <v>313.56928893793</v>
      </c>
      <c r="AN39" s="8" t="n">
        <v>73.2821560803006</v>
      </c>
      <c r="AO39" s="8" t="n">
        <v>80.1911139410951</v>
      </c>
      <c r="AP39" s="8" t="n">
        <v>109.620671610579</v>
      </c>
      <c r="AQ39" s="8" t="n">
        <v>42.0529364768852</v>
      </c>
      <c r="AR39" s="8" t="n">
        <v>4.75565202164764</v>
      </c>
      <c r="AS39" s="8" t="n">
        <v>130.64236456538</v>
      </c>
      <c r="AT39" s="8" t="n">
        <v>15.3843421214985</v>
      </c>
      <c r="AU39" s="8" t="n">
        <v>0.163896975091281</v>
      </c>
      <c r="AV39" s="8" t="n">
        <v>129.476067426193</v>
      </c>
      <c r="AW39" s="8" t="n">
        <v>14.8953519944382</v>
      </c>
      <c r="AX39" s="8" t="n">
        <v>7.15691091029365</v>
      </c>
      <c r="AY39" s="8" t="n">
        <v>478.534655119544</v>
      </c>
      <c r="AZ39" s="8" t="n">
        <v>16.6648843974797</v>
      </c>
      <c r="BA39" s="8" t="n">
        <v>94.2821430255675</v>
      </c>
      <c r="BB39" s="8" t="n">
        <v>10.8699891156276</v>
      </c>
      <c r="BC39" s="8" t="n">
        <v>19.1617000633072</v>
      </c>
      <c r="BD39" s="8" t="n">
        <v>104.490967042507</v>
      </c>
      <c r="BE39" s="8" t="n">
        <v>63.1936672002582</v>
      </c>
      <c r="BF39" s="8" t="n">
        <v>114.876587444937</v>
      </c>
      <c r="BG39" s="8" t="n">
        <v>24.4870591862675</v>
      </c>
      <c r="BH39" s="8" t="n">
        <v>22.9816966698726</v>
      </c>
      <c r="BI39" s="8" t="n">
        <v>25.741576272509</v>
      </c>
      <c r="BJ39" s="8" t="n">
        <v>13.6694018307933</v>
      </c>
      <c r="BK39" s="8" t="n">
        <v>40.8855694557584</v>
      </c>
      <c r="BL39" s="8" t="n">
        <v>2.36373768891566</v>
      </c>
      <c r="BM39" s="8" t="n">
        <v>19.3593646470161</v>
      </c>
      <c r="BN39" s="8" t="n">
        <v>0</v>
      </c>
      <c r="BO39" s="16" t="n">
        <f aca="false">SUM(C39:BN39)</f>
        <v>3260.49456037461</v>
      </c>
      <c r="BP39" s="8" t="n">
        <v>1019.89195075839</v>
      </c>
      <c r="BQ39" s="8" t="n">
        <v>0.0707675721660343</v>
      </c>
      <c r="BR39" s="8" t="n">
        <v>10.4799968272648</v>
      </c>
      <c r="BS39" s="8" t="n">
        <v>828.59610320199</v>
      </c>
      <c r="BT39" s="8" t="n">
        <v>4.43312486800496</v>
      </c>
      <c r="BU39" s="8" t="n">
        <v>602.243668615598</v>
      </c>
      <c r="BV39" s="8" t="n">
        <v>135.329972188776</v>
      </c>
      <c r="BW39" s="8" t="n">
        <v>168.217612065871</v>
      </c>
      <c r="BX39" s="16" t="n">
        <f aca="false">SUM(BO39:BW39)</f>
        <v>6029.75775647267</v>
      </c>
    </row>
    <row r="40" customFormat="false" ht="12.75" hidden="false" customHeight="false" outlineLevel="0" collapsed="false">
      <c r="A40" s="9" t="s">
        <v>114</v>
      </c>
      <c r="B40" s="4"/>
      <c r="C40" s="8" t="n">
        <v>1.11722211450657</v>
      </c>
      <c r="D40" s="8" t="n">
        <v>0.0316400902803326</v>
      </c>
      <c r="E40" s="8" t="n">
        <v>0.00645554224299983</v>
      </c>
      <c r="F40" s="8" t="n">
        <v>0.121822606324153</v>
      </c>
      <c r="G40" s="8" t="n">
        <v>135.915378325882</v>
      </c>
      <c r="H40" s="8" t="n">
        <v>24.4008952602053</v>
      </c>
      <c r="I40" s="8" t="n">
        <v>12.6944362716535</v>
      </c>
      <c r="J40" s="8" t="n">
        <v>1.27837758517801</v>
      </c>
      <c r="K40" s="8" t="n">
        <v>0.705865507326697</v>
      </c>
      <c r="L40" s="8" t="n">
        <v>2.3218824550465</v>
      </c>
      <c r="M40" s="8" t="n">
        <v>14.5019816139854</v>
      </c>
      <c r="N40" s="8" t="n">
        <v>11.7873312415984</v>
      </c>
      <c r="O40" s="8" t="n">
        <v>3.53910581538452</v>
      </c>
      <c r="P40" s="8" t="n">
        <v>7.8463186512217</v>
      </c>
      <c r="Q40" s="8" t="n">
        <v>1.30828227172227</v>
      </c>
      <c r="R40" s="8" t="n">
        <v>7.58248714865393</v>
      </c>
      <c r="S40" s="8" t="n">
        <v>1.79833577917649</v>
      </c>
      <c r="T40" s="8" t="n">
        <v>2.36234124665811</v>
      </c>
      <c r="U40" s="8" t="n">
        <v>4.22362157616563</v>
      </c>
      <c r="V40" s="8" t="n">
        <v>6.95209605876175</v>
      </c>
      <c r="W40" s="8" t="n">
        <v>0.52214221944014</v>
      </c>
      <c r="X40" s="8" t="n">
        <v>19.03257777668</v>
      </c>
      <c r="Y40" s="8" t="n">
        <v>0.571714294930005</v>
      </c>
      <c r="Z40" s="8" t="n">
        <v>0.422655467342466</v>
      </c>
      <c r="AA40" s="8" t="n">
        <v>0.0562975486827892</v>
      </c>
      <c r="AB40" s="8" t="n">
        <v>1.37847703423094</v>
      </c>
      <c r="AC40" s="8" t="n">
        <v>31.1888604293853</v>
      </c>
      <c r="AD40" s="8" t="n">
        <v>181.075364614028</v>
      </c>
      <c r="AE40" s="8" t="n">
        <v>107.846320284786</v>
      </c>
      <c r="AF40" s="8" t="n">
        <v>116.502893789004</v>
      </c>
      <c r="AG40" s="8" t="n">
        <v>5.19500326429372</v>
      </c>
      <c r="AH40" s="8" t="n">
        <v>0.586092415939453</v>
      </c>
      <c r="AI40" s="8" t="n">
        <v>7.94040595231089</v>
      </c>
      <c r="AJ40" s="8" t="n">
        <v>3.69001951813385</v>
      </c>
      <c r="AK40" s="8" t="n">
        <v>2.40555455147494</v>
      </c>
      <c r="AL40" s="8" t="n">
        <v>20.4628165499558</v>
      </c>
      <c r="AM40" s="8" t="n">
        <v>45.8783055987382</v>
      </c>
      <c r="AN40" s="8" t="n">
        <v>839.293320026817</v>
      </c>
      <c r="AO40" s="8" t="n">
        <v>111.531865943628</v>
      </c>
      <c r="AP40" s="8" t="n">
        <v>35.1677668195477</v>
      </c>
      <c r="AQ40" s="8" t="n">
        <v>3.00815373217824</v>
      </c>
      <c r="AR40" s="8" t="n">
        <v>0.470814608691963</v>
      </c>
      <c r="AS40" s="8" t="n">
        <v>1.10911502194506</v>
      </c>
      <c r="AT40" s="8" t="n">
        <v>9.62490861991284</v>
      </c>
      <c r="AU40" s="8" t="n">
        <v>0.212071173786366</v>
      </c>
      <c r="AV40" s="8" t="n">
        <v>38.9033210204721</v>
      </c>
      <c r="AW40" s="8" t="n">
        <v>3.05422481221069</v>
      </c>
      <c r="AX40" s="8" t="n">
        <v>0.775703027040868</v>
      </c>
      <c r="AY40" s="8" t="n">
        <v>806.874501281899</v>
      </c>
      <c r="AZ40" s="8" t="n">
        <v>8.20731649313645</v>
      </c>
      <c r="BA40" s="8" t="n">
        <v>15.1406298047376</v>
      </c>
      <c r="BB40" s="8" t="n">
        <v>4.72904165692023</v>
      </c>
      <c r="BC40" s="8" t="n">
        <v>5.74039732691356</v>
      </c>
      <c r="BD40" s="8" t="n">
        <v>22.6040175871098</v>
      </c>
      <c r="BE40" s="8" t="n">
        <v>11.4971843379342</v>
      </c>
      <c r="BF40" s="8" t="n">
        <v>22.3135705465305</v>
      </c>
      <c r="BG40" s="8" t="n">
        <v>2.72498810390443</v>
      </c>
      <c r="BH40" s="8" t="n">
        <v>2.63705294112579</v>
      </c>
      <c r="BI40" s="8" t="n">
        <v>42.1613060582563</v>
      </c>
      <c r="BJ40" s="8" t="n">
        <v>13.3025408902778</v>
      </c>
      <c r="BK40" s="8" t="n">
        <v>2.26781320029181</v>
      </c>
      <c r="BL40" s="8" t="n">
        <v>0.0364628034384373</v>
      </c>
      <c r="BM40" s="8" t="n">
        <v>4.34962956347653</v>
      </c>
      <c r="BN40" s="8" t="n">
        <v>0</v>
      </c>
      <c r="BO40" s="16" t="n">
        <f aca="false">SUM(C40:BN40)</f>
        <v>2792.98909587351</v>
      </c>
      <c r="BP40" s="8" t="n">
        <v>817.049172439442</v>
      </c>
      <c r="BQ40" s="8" t="n">
        <v>0.00202795879506915</v>
      </c>
      <c r="BR40" s="8" t="n">
        <v>497.925550395269</v>
      </c>
      <c r="BS40" s="8" t="n">
        <v>466.684873460946</v>
      </c>
      <c r="BT40" s="8" t="n">
        <v>0.395723853220021</v>
      </c>
      <c r="BU40" s="8" t="n">
        <v>491.046716762921</v>
      </c>
      <c r="BV40" s="8" t="n">
        <v>76.2659085478382</v>
      </c>
      <c r="BW40" s="8" t="n">
        <v>61.8759290291447</v>
      </c>
      <c r="BX40" s="16" t="n">
        <f aca="false">SUM(BO40:BW40)</f>
        <v>5204.23499832109</v>
      </c>
    </row>
    <row r="41" customFormat="false" ht="12.75" hidden="false" customHeight="false" outlineLevel="0" collapsed="false">
      <c r="A41" s="9" t="s">
        <v>116</v>
      </c>
      <c r="B41" s="4"/>
      <c r="C41" s="8" t="n">
        <v>1.44711395695712</v>
      </c>
      <c r="D41" s="8" t="n">
        <v>0.023858014214337</v>
      </c>
      <c r="E41" s="8" t="n">
        <v>0.0046224869643823</v>
      </c>
      <c r="F41" s="8" t="n">
        <v>0.850613108652967</v>
      </c>
      <c r="G41" s="8" t="n">
        <v>20.0612553476097</v>
      </c>
      <c r="H41" s="8" t="n">
        <v>5.63286561053655</v>
      </c>
      <c r="I41" s="8" t="n">
        <v>2.77440648733519</v>
      </c>
      <c r="J41" s="8" t="n">
        <v>4.28950169275934</v>
      </c>
      <c r="K41" s="8" t="n">
        <v>4.00412592013667</v>
      </c>
      <c r="L41" s="8" t="n">
        <v>14.2596181855909</v>
      </c>
      <c r="M41" s="8" t="n">
        <v>39.470742584563</v>
      </c>
      <c r="N41" s="8" t="n">
        <v>15.4321831249016</v>
      </c>
      <c r="O41" s="8" t="n">
        <v>9.58229892780533</v>
      </c>
      <c r="P41" s="8" t="n">
        <v>11.4324712801768</v>
      </c>
      <c r="Q41" s="8" t="n">
        <v>13.5488738595609</v>
      </c>
      <c r="R41" s="8" t="n">
        <v>19.8454507488849</v>
      </c>
      <c r="S41" s="8" t="n">
        <v>6.94395826008369</v>
      </c>
      <c r="T41" s="8" t="n">
        <v>6.06931356189457</v>
      </c>
      <c r="U41" s="8" t="n">
        <v>12.5013891905865</v>
      </c>
      <c r="V41" s="8" t="n">
        <v>4.96402951952818</v>
      </c>
      <c r="W41" s="8" t="n">
        <v>2.07600883249343</v>
      </c>
      <c r="X41" s="8" t="n">
        <v>6.40398822664166</v>
      </c>
      <c r="Y41" s="8" t="n">
        <v>6.67188370910501</v>
      </c>
      <c r="Z41" s="8" t="n">
        <v>33.0272002668565</v>
      </c>
      <c r="AA41" s="8" t="n">
        <v>4.14940181101297</v>
      </c>
      <c r="AB41" s="8" t="n">
        <v>18.9556850079149</v>
      </c>
      <c r="AC41" s="8" t="n">
        <v>115.791003989397</v>
      </c>
      <c r="AD41" s="8" t="n">
        <v>57.6228403942748</v>
      </c>
      <c r="AE41" s="8" t="n">
        <v>238.039229940385</v>
      </c>
      <c r="AF41" s="8" t="n">
        <v>76.1976840676892</v>
      </c>
      <c r="AG41" s="8" t="n">
        <v>73.3070453642164</v>
      </c>
      <c r="AH41" s="8" t="n">
        <v>1.24425094805102</v>
      </c>
      <c r="AI41" s="8" t="n">
        <v>8.09685189241312</v>
      </c>
      <c r="AJ41" s="8" t="n">
        <v>60.9172180790782</v>
      </c>
      <c r="AK41" s="8" t="n">
        <v>9.13084168738052</v>
      </c>
      <c r="AL41" s="8" t="n">
        <v>51.0635670621345</v>
      </c>
      <c r="AM41" s="8" t="n">
        <v>12.1830520389169</v>
      </c>
      <c r="AN41" s="8" t="n">
        <v>63.5382009763865</v>
      </c>
      <c r="AO41" s="8" t="n">
        <v>2874.60440005906</v>
      </c>
      <c r="AP41" s="8" t="n">
        <v>329.762038117066</v>
      </c>
      <c r="AQ41" s="8" t="n">
        <v>485.995663536642</v>
      </c>
      <c r="AR41" s="8" t="n">
        <v>59.142004763139</v>
      </c>
      <c r="AS41" s="8" t="n">
        <v>665.369787720312</v>
      </c>
      <c r="AT41" s="8" t="n">
        <v>50.678725634552</v>
      </c>
      <c r="AU41" s="8" t="n">
        <v>0.151853430656693</v>
      </c>
      <c r="AV41" s="8" t="n">
        <v>269.211076218424</v>
      </c>
      <c r="AW41" s="8" t="n">
        <v>59.6668253954124</v>
      </c>
      <c r="AX41" s="8" t="n">
        <v>7.8727508009193</v>
      </c>
      <c r="AY41" s="8" t="n">
        <v>13.1824653133588</v>
      </c>
      <c r="AZ41" s="8" t="n">
        <v>10.380890344379</v>
      </c>
      <c r="BA41" s="8" t="n">
        <v>21.3327517811341</v>
      </c>
      <c r="BB41" s="8" t="n">
        <v>17.60445056482</v>
      </c>
      <c r="BC41" s="8" t="n">
        <v>24.1793740685886</v>
      </c>
      <c r="BD41" s="8" t="n">
        <v>63.1473278762765</v>
      </c>
      <c r="BE41" s="8" t="n">
        <v>161.596137386879</v>
      </c>
      <c r="BF41" s="8" t="n">
        <v>61.5500918437931</v>
      </c>
      <c r="BG41" s="8" t="n">
        <v>164.400040015961</v>
      </c>
      <c r="BH41" s="8" t="n">
        <v>52.6695706664447</v>
      </c>
      <c r="BI41" s="8" t="n">
        <v>25.3845682176349</v>
      </c>
      <c r="BJ41" s="8" t="n">
        <v>12.1672171310064</v>
      </c>
      <c r="BK41" s="8" t="n">
        <v>34.7056951422287</v>
      </c>
      <c r="BL41" s="8" t="n">
        <v>1.97218228703346</v>
      </c>
      <c r="BM41" s="8" t="n">
        <v>13.9997711577317</v>
      </c>
      <c r="BN41" s="8" t="n">
        <v>0</v>
      </c>
      <c r="BO41" s="16" t="n">
        <f aca="false">SUM(C41:BN41)</f>
        <v>6512.28230563654</v>
      </c>
      <c r="BP41" s="8" t="n">
        <v>4156.63034834965</v>
      </c>
      <c r="BQ41" s="8" t="n">
        <v>0.0117077364171796</v>
      </c>
      <c r="BR41" s="8" t="n">
        <v>9.93809994298189</v>
      </c>
      <c r="BS41" s="8" t="n">
        <v>121.95963056674</v>
      </c>
      <c r="BT41" s="8" t="n">
        <v>0.283357816299356</v>
      </c>
      <c r="BU41" s="8" t="n">
        <v>1357.31612828259</v>
      </c>
      <c r="BV41" s="8" t="n">
        <v>566.074081423196</v>
      </c>
      <c r="BW41" s="8" t="n">
        <v>1348.78108539086</v>
      </c>
      <c r="BX41" s="16" t="n">
        <f aca="false">SUM(BO41:BW41)</f>
        <v>14073.2767451453</v>
      </c>
    </row>
    <row r="42" customFormat="false" ht="12.75" hidden="false" customHeight="false" outlineLevel="0" collapsed="false">
      <c r="A42" s="9" t="s">
        <v>118</v>
      </c>
      <c r="B42" s="4"/>
      <c r="C42" s="8" t="n">
        <v>7.50614334522751</v>
      </c>
      <c r="D42" s="8" t="n">
        <v>0.306235346094319</v>
      </c>
      <c r="E42" s="8" t="n">
        <v>0.0614191104746145</v>
      </c>
      <c r="F42" s="8" t="n">
        <v>6.09260311177076</v>
      </c>
      <c r="G42" s="8" t="n">
        <v>51.8940534025433</v>
      </c>
      <c r="H42" s="8" t="n">
        <v>9.25260234739921</v>
      </c>
      <c r="I42" s="8" t="n">
        <v>2.49612473820711</v>
      </c>
      <c r="J42" s="8" t="n">
        <v>16.139406957258</v>
      </c>
      <c r="K42" s="8" t="n">
        <v>2.46921697449542</v>
      </c>
      <c r="L42" s="8" t="n">
        <v>44.893250411885</v>
      </c>
      <c r="M42" s="8" t="n">
        <v>118.995811055507</v>
      </c>
      <c r="N42" s="8" t="n">
        <v>60.5111107506197</v>
      </c>
      <c r="O42" s="8" t="n">
        <v>12.0330209054493</v>
      </c>
      <c r="P42" s="8" t="n">
        <v>10.5671745887192</v>
      </c>
      <c r="Q42" s="8" t="n">
        <v>43.0743327191832</v>
      </c>
      <c r="R42" s="8" t="n">
        <v>53.8676506282969</v>
      </c>
      <c r="S42" s="8" t="n">
        <v>33.2380921653198</v>
      </c>
      <c r="T42" s="8" t="n">
        <v>11.1076379643706</v>
      </c>
      <c r="U42" s="8" t="n">
        <v>35.8900051542113</v>
      </c>
      <c r="V42" s="8" t="n">
        <v>54.8900383589314</v>
      </c>
      <c r="W42" s="8" t="n">
        <v>2.33512165853436</v>
      </c>
      <c r="X42" s="8" t="n">
        <v>13.9678076985118</v>
      </c>
      <c r="Y42" s="8" t="n">
        <v>12.1867611511463</v>
      </c>
      <c r="Z42" s="8" t="n">
        <v>134.460688404735</v>
      </c>
      <c r="AA42" s="8" t="n">
        <v>6.14179765049619</v>
      </c>
      <c r="AB42" s="8" t="n">
        <v>9.58735688762498</v>
      </c>
      <c r="AC42" s="8" t="n">
        <v>88.6959443121615</v>
      </c>
      <c r="AD42" s="8" t="n">
        <v>41.2225142871051</v>
      </c>
      <c r="AE42" s="8" t="n">
        <v>549.384883784185</v>
      </c>
      <c r="AF42" s="8" t="n">
        <v>85.5012888368806</v>
      </c>
      <c r="AG42" s="8" t="n">
        <v>141.902966600627</v>
      </c>
      <c r="AH42" s="8" t="n">
        <v>1.59644019183137</v>
      </c>
      <c r="AI42" s="8" t="n">
        <v>8.98123133999696</v>
      </c>
      <c r="AJ42" s="8" t="n">
        <v>133.342463789948</v>
      </c>
      <c r="AK42" s="8" t="n">
        <v>20.9780281847843</v>
      </c>
      <c r="AL42" s="8" t="n">
        <v>27.5695472021571</v>
      </c>
      <c r="AM42" s="8" t="n">
        <v>64.7664642332309</v>
      </c>
      <c r="AN42" s="8" t="n">
        <v>16.3591250068801</v>
      </c>
      <c r="AO42" s="8" t="n">
        <v>627.064695817757</v>
      </c>
      <c r="AP42" s="8" t="n">
        <v>3021.44134478546</v>
      </c>
      <c r="AQ42" s="8" t="n">
        <v>851.441654964692</v>
      </c>
      <c r="AR42" s="8" t="n">
        <v>107.688351884436</v>
      </c>
      <c r="AS42" s="8" t="n">
        <v>501.653929463596</v>
      </c>
      <c r="AT42" s="8" t="n">
        <v>12.4144667607676</v>
      </c>
      <c r="AU42" s="8" t="n">
        <v>2.01666268350251</v>
      </c>
      <c r="AV42" s="8" t="n">
        <v>1109.9034880036</v>
      </c>
      <c r="AW42" s="8" t="n">
        <v>117.076714134204</v>
      </c>
      <c r="AX42" s="8" t="n">
        <v>35.4048778366022</v>
      </c>
      <c r="AY42" s="8" t="n">
        <v>120.095160320067</v>
      </c>
      <c r="AZ42" s="8" t="n">
        <v>29.0119993036221</v>
      </c>
      <c r="BA42" s="8" t="n">
        <v>91.3570369225249</v>
      </c>
      <c r="BB42" s="8" t="n">
        <v>48.8971713436933</v>
      </c>
      <c r="BC42" s="8" t="n">
        <v>60.5876788647819</v>
      </c>
      <c r="BD42" s="8" t="n">
        <v>345.407278567927</v>
      </c>
      <c r="BE42" s="8" t="n">
        <v>437.305653427961</v>
      </c>
      <c r="BF42" s="8" t="n">
        <v>36.9102657882754</v>
      </c>
      <c r="BG42" s="8" t="n">
        <v>284.692990908742</v>
      </c>
      <c r="BH42" s="8" t="n">
        <v>16.9636677156564</v>
      </c>
      <c r="BI42" s="8" t="n">
        <v>82.9880590562371</v>
      </c>
      <c r="BJ42" s="8" t="n">
        <v>6.86757707292697</v>
      </c>
      <c r="BK42" s="8" t="n">
        <v>62.2446261942739</v>
      </c>
      <c r="BL42" s="8" t="n">
        <v>4.60903833603634</v>
      </c>
      <c r="BM42" s="8" t="n">
        <v>4.41539890702012</v>
      </c>
      <c r="BN42" s="8" t="n">
        <v>0</v>
      </c>
      <c r="BO42" s="16" t="n">
        <f aca="false">SUM(C42:BN42)</f>
        <v>9952.72615032117</v>
      </c>
      <c r="BP42" s="8" t="n">
        <v>160.771458895766</v>
      </c>
      <c r="BQ42" s="8" t="n">
        <v>0.08617452337746</v>
      </c>
      <c r="BR42" s="8" t="n">
        <v>80.6550375419168</v>
      </c>
      <c r="BS42" s="8" t="n">
        <v>3893.96758441349</v>
      </c>
      <c r="BT42" s="8" t="n">
        <v>3.64637447607582</v>
      </c>
      <c r="BU42" s="8" t="n">
        <v>2409.61358909072</v>
      </c>
      <c r="BV42" s="8" t="n">
        <v>1208.82867351382</v>
      </c>
      <c r="BW42" s="8" t="n">
        <v>372.898006901702</v>
      </c>
      <c r="BX42" s="16" t="n">
        <f aca="false">SUM(BO42:BW42)</f>
        <v>18083.193049678</v>
      </c>
    </row>
    <row r="43" customFormat="false" ht="12.75" hidden="false" customHeight="false" outlineLevel="0" collapsed="false">
      <c r="A43" s="9" t="s">
        <v>120</v>
      </c>
      <c r="B43" s="4"/>
      <c r="C43" s="8" t="n">
        <v>144.490554985832</v>
      </c>
      <c r="D43" s="8" t="n">
        <v>5.34500323259624</v>
      </c>
      <c r="E43" s="8" t="n">
        <v>1.32392641969118</v>
      </c>
      <c r="F43" s="8" t="n">
        <v>19.1185436927041</v>
      </c>
      <c r="G43" s="8" t="n">
        <v>425.86962778977</v>
      </c>
      <c r="H43" s="8" t="n">
        <v>46.7804505969404</v>
      </c>
      <c r="I43" s="8" t="n">
        <v>54.3337993276908</v>
      </c>
      <c r="J43" s="8" t="n">
        <v>36.8723647646056</v>
      </c>
      <c r="K43" s="8" t="n">
        <v>27.3408365626101</v>
      </c>
      <c r="L43" s="8" t="n">
        <v>212.072736797022</v>
      </c>
      <c r="M43" s="8" t="n">
        <v>329.417063362598</v>
      </c>
      <c r="N43" s="8" t="n">
        <v>115.292541614264</v>
      </c>
      <c r="O43" s="8" t="n">
        <v>56.0596587558557</v>
      </c>
      <c r="P43" s="8" t="n">
        <v>80.8587374869185</v>
      </c>
      <c r="Q43" s="8" t="n">
        <v>160.598608879472</v>
      </c>
      <c r="R43" s="8" t="n">
        <v>106.501705810076</v>
      </c>
      <c r="S43" s="8" t="n">
        <v>27.1160030977759</v>
      </c>
      <c r="T43" s="8" t="n">
        <v>32.9678359909507</v>
      </c>
      <c r="U43" s="8" t="n">
        <v>93.0365458177874</v>
      </c>
      <c r="V43" s="8" t="n">
        <v>98.8963139405045</v>
      </c>
      <c r="W43" s="8" t="n">
        <v>17.0909217330312</v>
      </c>
      <c r="X43" s="8" t="n">
        <v>40.223474590373</v>
      </c>
      <c r="Y43" s="8" t="n">
        <v>39.2241969469564</v>
      </c>
      <c r="Z43" s="8" t="n">
        <v>410.594090341252</v>
      </c>
      <c r="AA43" s="8" t="n">
        <v>37.8554064046893</v>
      </c>
      <c r="AB43" s="8" t="n">
        <v>95.9249706597972</v>
      </c>
      <c r="AC43" s="8" t="n">
        <v>714.115837148349</v>
      </c>
      <c r="AD43" s="8" t="n">
        <v>177.769725986135</v>
      </c>
      <c r="AE43" s="8" t="n">
        <v>558.663762059946</v>
      </c>
      <c r="AF43" s="8" t="n">
        <v>424.894456783409</v>
      </c>
      <c r="AG43" s="8" t="n">
        <v>183.213970916855</v>
      </c>
      <c r="AH43" s="8" t="n">
        <v>33.0371009950843</v>
      </c>
      <c r="AI43" s="8" t="n">
        <v>25.1069263243671</v>
      </c>
      <c r="AJ43" s="8" t="n">
        <v>260.882578509181</v>
      </c>
      <c r="AK43" s="8" t="n">
        <v>29.2044546189165</v>
      </c>
      <c r="AL43" s="8" t="n">
        <v>226.054174160613</v>
      </c>
      <c r="AM43" s="8" t="n">
        <v>30.8784527576774</v>
      </c>
      <c r="AN43" s="8" t="n">
        <v>31.4795970717537</v>
      </c>
      <c r="AO43" s="8" t="n">
        <v>207.565017463617</v>
      </c>
      <c r="AP43" s="8" t="n">
        <v>227.118754126048</v>
      </c>
      <c r="AQ43" s="8" t="n">
        <v>2759.61006558219</v>
      </c>
      <c r="AR43" s="8" t="n">
        <v>2018.18571782535</v>
      </c>
      <c r="AS43" s="8" t="n">
        <v>771.812482818022</v>
      </c>
      <c r="AT43" s="8" t="n">
        <v>1296.46234711045</v>
      </c>
      <c r="AU43" s="8" t="n">
        <v>2339.76755391339</v>
      </c>
      <c r="AV43" s="8" t="n">
        <v>1559.41817162329</v>
      </c>
      <c r="AW43" s="8" t="n">
        <v>113.401589398423</v>
      </c>
      <c r="AX43" s="8" t="n">
        <v>21.4498269363461</v>
      </c>
      <c r="AY43" s="8" t="n">
        <v>67.5003706648774</v>
      </c>
      <c r="AZ43" s="8" t="n">
        <v>38.3321851138583</v>
      </c>
      <c r="BA43" s="8" t="n">
        <v>249.846947421908</v>
      </c>
      <c r="BB43" s="8" t="n">
        <v>67.3249244694449</v>
      </c>
      <c r="BC43" s="8" t="n">
        <v>28.8767621991442</v>
      </c>
      <c r="BD43" s="8" t="n">
        <v>164.912114595426</v>
      </c>
      <c r="BE43" s="8" t="n">
        <v>919.633950187349</v>
      </c>
      <c r="BF43" s="8" t="n">
        <v>29.7470871467708</v>
      </c>
      <c r="BG43" s="8" t="n">
        <v>405.341391085212</v>
      </c>
      <c r="BH43" s="8" t="n">
        <v>121.195707059116</v>
      </c>
      <c r="BI43" s="8" t="n">
        <v>34.101958089738</v>
      </c>
      <c r="BJ43" s="8" t="n">
        <v>39.8583118467279</v>
      </c>
      <c r="BK43" s="8" t="n">
        <v>50.6975754572306</v>
      </c>
      <c r="BL43" s="8" t="n">
        <v>9.1235014713922</v>
      </c>
      <c r="BM43" s="8" t="n">
        <v>67.2544100120973</v>
      </c>
      <c r="BN43" s="8" t="n">
        <v>0</v>
      </c>
      <c r="BO43" s="16" t="n">
        <f aca="false">SUM(C43:BN43)</f>
        <v>19019.0456805515</v>
      </c>
      <c r="BP43" s="8" t="n">
        <v>4757.74943477199</v>
      </c>
      <c r="BQ43" s="8" t="n">
        <v>0.00884203405709527</v>
      </c>
      <c r="BR43" s="8" t="n">
        <v>9.50216383276211</v>
      </c>
      <c r="BS43" s="8" t="n">
        <v>180.639454722042</v>
      </c>
      <c r="BT43" s="8" t="n">
        <v>0.00577792118910227</v>
      </c>
      <c r="BU43" s="8" t="n">
        <v>2466.40262601683</v>
      </c>
      <c r="BV43" s="8" t="n">
        <v>1183.63680767778</v>
      </c>
      <c r="BW43" s="8" t="n">
        <v>2346.67787351251</v>
      </c>
      <c r="BX43" s="16" t="n">
        <f aca="false">SUM(BO43:BW43)</f>
        <v>29963.6686610406</v>
      </c>
    </row>
    <row r="44" customFormat="false" ht="12.75" hidden="false" customHeight="false" outlineLevel="0" collapsed="false">
      <c r="A44" s="9" t="s">
        <v>122</v>
      </c>
      <c r="B44" s="4"/>
      <c r="C44" s="8" t="n">
        <v>42.4523859769241</v>
      </c>
      <c r="D44" s="8" t="n">
        <v>9.45208877383967</v>
      </c>
      <c r="E44" s="8" t="n">
        <v>0.652639562668867</v>
      </c>
      <c r="F44" s="8" t="n">
        <v>9.2298589064456</v>
      </c>
      <c r="G44" s="8" t="n">
        <v>86.5604434240113</v>
      </c>
      <c r="H44" s="8" t="n">
        <v>17.8254131065922</v>
      </c>
      <c r="I44" s="8" t="n">
        <v>13.7553078396998</v>
      </c>
      <c r="J44" s="8" t="n">
        <v>9.19512892379989</v>
      </c>
      <c r="K44" s="8" t="n">
        <v>10.6561312373272</v>
      </c>
      <c r="L44" s="8" t="n">
        <v>22.6978932439926</v>
      </c>
      <c r="M44" s="8" t="n">
        <v>92.5771178848602</v>
      </c>
      <c r="N44" s="8" t="n">
        <v>55.5286608824595</v>
      </c>
      <c r="O44" s="8" t="n">
        <v>18.7854845733602</v>
      </c>
      <c r="P44" s="8" t="n">
        <v>22.2165454054363</v>
      </c>
      <c r="Q44" s="8" t="n">
        <v>25.7370204032128</v>
      </c>
      <c r="R44" s="8" t="n">
        <v>40.4611594554773</v>
      </c>
      <c r="S44" s="8" t="n">
        <v>7.11183980853844</v>
      </c>
      <c r="T44" s="8" t="n">
        <v>10.4833263214058</v>
      </c>
      <c r="U44" s="8" t="n">
        <v>22.9448184583579</v>
      </c>
      <c r="V44" s="8" t="n">
        <v>33.3981613738057</v>
      </c>
      <c r="W44" s="8" t="n">
        <v>4.36180698158515</v>
      </c>
      <c r="X44" s="8" t="n">
        <v>16.4177991562503</v>
      </c>
      <c r="Y44" s="8" t="n">
        <v>14.2119424202618</v>
      </c>
      <c r="Z44" s="8" t="n">
        <v>70.9759496965474</v>
      </c>
      <c r="AA44" s="8" t="n">
        <v>7.50176317190431</v>
      </c>
      <c r="AB44" s="8" t="n">
        <v>30.6754022981163</v>
      </c>
      <c r="AC44" s="8" t="n">
        <v>301.464402494827</v>
      </c>
      <c r="AD44" s="8" t="n">
        <v>62.4628442295602</v>
      </c>
      <c r="AE44" s="8" t="n">
        <v>223.109362973624</v>
      </c>
      <c r="AF44" s="8" t="n">
        <v>131.381189581707</v>
      </c>
      <c r="AG44" s="8" t="n">
        <v>121.485023811226</v>
      </c>
      <c r="AH44" s="8" t="n">
        <v>11.6345290402057</v>
      </c>
      <c r="AI44" s="8" t="n">
        <v>15.0326093056099</v>
      </c>
      <c r="AJ44" s="8" t="n">
        <v>65.8337204584223</v>
      </c>
      <c r="AK44" s="8" t="n">
        <v>27.9607155273342</v>
      </c>
      <c r="AL44" s="8" t="n">
        <v>62.7285112134058</v>
      </c>
      <c r="AM44" s="8" t="n">
        <v>5.19369378955014</v>
      </c>
      <c r="AN44" s="8" t="n">
        <v>7.15193824122507</v>
      </c>
      <c r="AO44" s="8" t="n">
        <v>19.529648929353</v>
      </c>
      <c r="AP44" s="8" t="n">
        <v>53.2087003247608</v>
      </c>
      <c r="AQ44" s="8" t="n">
        <v>93.1099961813284</v>
      </c>
      <c r="AR44" s="8" t="n">
        <v>593.034545416073</v>
      </c>
      <c r="AS44" s="8" t="n">
        <v>31.9732169003022</v>
      </c>
      <c r="AT44" s="8" t="n">
        <v>217.406480169319</v>
      </c>
      <c r="AU44" s="8" t="n">
        <v>488.669047789047</v>
      </c>
      <c r="AV44" s="8" t="n">
        <v>219.775217939854</v>
      </c>
      <c r="AW44" s="8" t="n">
        <v>60.0163506889275</v>
      </c>
      <c r="AX44" s="8" t="n">
        <v>4.65348031707068</v>
      </c>
      <c r="AY44" s="8" t="n">
        <v>6.64430832061254</v>
      </c>
      <c r="AZ44" s="8" t="n">
        <v>14.8754950131783</v>
      </c>
      <c r="BA44" s="8" t="n">
        <v>171.620362037541</v>
      </c>
      <c r="BB44" s="8" t="n">
        <v>6.7621901051645</v>
      </c>
      <c r="BC44" s="8" t="n">
        <v>9.24706052060134</v>
      </c>
      <c r="BD44" s="8" t="n">
        <v>56.3236523363478</v>
      </c>
      <c r="BE44" s="8" t="n">
        <v>52.3206958642607</v>
      </c>
      <c r="BF44" s="8" t="n">
        <v>75.1789837859134</v>
      </c>
      <c r="BG44" s="8" t="n">
        <v>130.094992544694</v>
      </c>
      <c r="BH44" s="8" t="n">
        <v>28.4427448126578</v>
      </c>
      <c r="BI44" s="8" t="n">
        <v>7.52102490974079</v>
      </c>
      <c r="BJ44" s="8" t="n">
        <v>11.3095148300322</v>
      </c>
      <c r="BK44" s="8" t="n">
        <v>10.0710701326649</v>
      </c>
      <c r="BL44" s="8" t="n">
        <v>2.93915082369656</v>
      </c>
      <c r="BM44" s="8" t="n">
        <v>14.9099883219333</v>
      </c>
      <c r="BN44" s="8" t="n">
        <v>0</v>
      </c>
      <c r="BO44" s="16" t="n">
        <f aca="false">SUM(C44:BN44)</f>
        <v>4110.94254896865</v>
      </c>
      <c r="BP44" s="8" t="n">
        <v>6754.41354101781</v>
      </c>
      <c r="BQ44" s="8" t="n">
        <v>0.00624946636695091</v>
      </c>
      <c r="BR44" s="8" t="n">
        <v>5.75998990842512</v>
      </c>
      <c r="BS44" s="8" t="n">
        <v>61.9202091079795</v>
      </c>
      <c r="BT44" s="8" t="n">
        <v>0</v>
      </c>
      <c r="BU44" s="8" t="n">
        <v>548.107932393019</v>
      </c>
      <c r="BV44" s="8" t="n">
        <v>237.550273519512</v>
      </c>
      <c r="BW44" s="8" t="n">
        <v>282.694309940561</v>
      </c>
      <c r="BX44" s="16" t="n">
        <f aca="false">SUM(BO44:BW44)</f>
        <v>12001.3950543223</v>
      </c>
    </row>
    <row r="45" customFormat="false" ht="12.75" hidden="false" customHeight="false" outlineLevel="0" collapsed="false">
      <c r="A45" s="9" t="s">
        <v>124</v>
      </c>
      <c r="B45" s="4"/>
      <c r="C45" s="8" t="n">
        <v>15.1964295851072</v>
      </c>
      <c r="D45" s="8" t="n">
        <v>1.17954223460846</v>
      </c>
      <c r="E45" s="8" t="n">
        <v>0.352189289003335</v>
      </c>
      <c r="F45" s="8" t="n">
        <v>13.4364359478978</v>
      </c>
      <c r="G45" s="8" t="n">
        <v>148.228930522561</v>
      </c>
      <c r="H45" s="8" t="n">
        <v>11.5775621309729</v>
      </c>
      <c r="I45" s="8" t="n">
        <v>28.8596666006248</v>
      </c>
      <c r="J45" s="8" t="n">
        <v>8.8435614152857</v>
      </c>
      <c r="K45" s="8" t="n">
        <v>5.49144068240803</v>
      </c>
      <c r="L45" s="8" t="n">
        <v>54.7229452195652</v>
      </c>
      <c r="M45" s="8" t="n">
        <v>127.681056192189</v>
      </c>
      <c r="N45" s="8" t="n">
        <v>20.9842996450443</v>
      </c>
      <c r="O45" s="8" t="n">
        <v>11.8997878610768</v>
      </c>
      <c r="P45" s="8" t="n">
        <v>31.4036888749247</v>
      </c>
      <c r="Q45" s="8" t="n">
        <v>41.6334343353412</v>
      </c>
      <c r="R45" s="8" t="n">
        <v>23.865740900824</v>
      </c>
      <c r="S45" s="8" t="n">
        <v>6.8264601279567</v>
      </c>
      <c r="T45" s="8" t="n">
        <v>9.46625708284181</v>
      </c>
      <c r="U45" s="8" t="n">
        <v>33.0534512203133</v>
      </c>
      <c r="V45" s="8" t="n">
        <v>7.8715682974763</v>
      </c>
      <c r="W45" s="8" t="n">
        <v>2.84042978250599</v>
      </c>
      <c r="X45" s="8" t="n">
        <v>8.19257568000572</v>
      </c>
      <c r="Y45" s="8" t="n">
        <v>7.24923788736396</v>
      </c>
      <c r="Z45" s="8" t="n">
        <v>320.16656658074</v>
      </c>
      <c r="AA45" s="8" t="n">
        <v>17.974114156381</v>
      </c>
      <c r="AB45" s="8" t="n">
        <v>44.1568729532791</v>
      </c>
      <c r="AC45" s="8" t="n">
        <v>161.798323315565</v>
      </c>
      <c r="AD45" s="8" t="n">
        <v>62.2683037708081</v>
      </c>
      <c r="AE45" s="8" t="n">
        <v>263.240032761892</v>
      </c>
      <c r="AF45" s="8" t="n">
        <v>131.346051711122</v>
      </c>
      <c r="AG45" s="8" t="n">
        <v>58.8142705648329</v>
      </c>
      <c r="AH45" s="8" t="n">
        <v>30.5222307231813</v>
      </c>
      <c r="AI45" s="8" t="n">
        <v>4.40419948965356</v>
      </c>
      <c r="AJ45" s="8" t="n">
        <v>95.384260121851</v>
      </c>
      <c r="AK45" s="8" t="n">
        <v>4.22008096947001</v>
      </c>
      <c r="AL45" s="8" t="n">
        <v>40.3736554443196</v>
      </c>
      <c r="AM45" s="8" t="n">
        <v>9.48084051433778</v>
      </c>
      <c r="AN45" s="8" t="n">
        <v>8.28649499144304</v>
      </c>
      <c r="AO45" s="8" t="n">
        <v>116.098022607418</v>
      </c>
      <c r="AP45" s="8" t="n">
        <v>78.5273577191819</v>
      </c>
      <c r="AQ45" s="8" t="n">
        <v>2197.95184383283</v>
      </c>
      <c r="AR45" s="8" t="n">
        <v>1779.41540744808</v>
      </c>
      <c r="AS45" s="8" t="n">
        <v>188.279172086113</v>
      </c>
      <c r="AT45" s="8" t="n">
        <v>264.245250029225</v>
      </c>
      <c r="AU45" s="8" t="n">
        <v>0</v>
      </c>
      <c r="AV45" s="8" t="n">
        <v>991.226234143895</v>
      </c>
      <c r="AW45" s="8" t="n">
        <v>21.3212401506236</v>
      </c>
      <c r="AX45" s="8" t="n">
        <v>8.48012426212426</v>
      </c>
      <c r="AY45" s="8" t="n">
        <v>16.3350194378534</v>
      </c>
      <c r="AZ45" s="8" t="n">
        <v>7.02023794624247</v>
      </c>
      <c r="BA45" s="8" t="n">
        <v>81.5305446185504</v>
      </c>
      <c r="BB45" s="8" t="n">
        <v>12.6873182255045</v>
      </c>
      <c r="BC45" s="8" t="n">
        <v>10.6331440393921</v>
      </c>
      <c r="BD45" s="8" t="n">
        <v>47.3709093786105</v>
      </c>
      <c r="BE45" s="8" t="n">
        <v>4.63661993066503</v>
      </c>
      <c r="BF45" s="8" t="n">
        <v>3.7862056542916</v>
      </c>
      <c r="BG45" s="8" t="n">
        <v>92.1716910096361</v>
      </c>
      <c r="BH45" s="8" t="n">
        <v>28.6490857927168</v>
      </c>
      <c r="BI45" s="8" t="n">
        <v>5.62976242463371</v>
      </c>
      <c r="BJ45" s="8" t="n">
        <v>12.8217536491653</v>
      </c>
      <c r="BK45" s="8" t="n">
        <v>2.99709174649763</v>
      </c>
      <c r="BL45" s="8" t="n">
        <v>3.08914366689818</v>
      </c>
      <c r="BM45" s="8" t="n">
        <v>9.32093069066611</v>
      </c>
      <c r="BN45" s="8" t="n">
        <v>0</v>
      </c>
      <c r="BO45" s="16" t="n">
        <f aca="false">SUM(C45:BN45)</f>
        <v>7857.51710007558</v>
      </c>
      <c r="BP45" s="8" t="n">
        <v>1171.14670910971</v>
      </c>
      <c r="BQ45" s="8" t="n">
        <v>0.0101659585054254</v>
      </c>
      <c r="BR45" s="8" t="n">
        <v>8.43035213513548</v>
      </c>
      <c r="BS45" s="8" t="n">
        <v>73.4128239713287</v>
      </c>
      <c r="BT45" s="8" t="n">
        <v>0</v>
      </c>
      <c r="BU45" s="8" t="n">
        <v>1501.1758475047</v>
      </c>
      <c r="BV45" s="8" t="n">
        <v>462.644610840615</v>
      </c>
      <c r="BW45" s="8" t="n">
        <v>1514.32417471816</v>
      </c>
      <c r="BX45" s="16" t="n">
        <f aca="false">SUM(BO45:BW45)</f>
        <v>12588.6617843137</v>
      </c>
    </row>
    <row r="46" customFormat="false" ht="12.75" hidden="false" customHeight="false" outlineLevel="0" collapsed="false">
      <c r="A46" s="9" t="s">
        <v>126</v>
      </c>
      <c r="B46" s="4"/>
      <c r="C46" s="8" t="n">
        <v>15.9705472758075</v>
      </c>
      <c r="D46" s="8" t="n">
        <v>0.00298003682585735</v>
      </c>
      <c r="E46" s="8" t="n">
        <v>0.000573825991022877</v>
      </c>
      <c r="F46" s="8" t="n">
        <v>1.51216589398278</v>
      </c>
      <c r="G46" s="8" t="n">
        <v>124.037393127486</v>
      </c>
      <c r="H46" s="8" t="n">
        <v>19.9242829311164</v>
      </c>
      <c r="I46" s="8" t="n">
        <v>5.691409306555</v>
      </c>
      <c r="J46" s="8" t="n">
        <v>15.8718768707339</v>
      </c>
      <c r="K46" s="8" t="n">
        <v>16.8012732568172</v>
      </c>
      <c r="L46" s="8" t="n">
        <v>4.69885100502668</v>
      </c>
      <c r="M46" s="8" t="n">
        <v>27.9496629878834</v>
      </c>
      <c r="N46" s="8" t="n">
        <v>11.4187890694773</v>
      </c>
      <c r="O46" s="8" t="n">
        <v>18.7846058009614</v>
      </c>
      <c r="P46" s="8" t="n">
        <v>16.0190399040501</v>
      </c>
      <c r="Q46" s="8" t="n">
        <v>12.613852004807</v>
      </c>
      <c r="R46" s="8" t="n">
        <v>57.4363617481725</v>
      </c>
      <c r="S46" s="8" t="n">
        <v>7.73263524705668</v>
      </c>
      <c r="T46" s="8" t="n">
        <v>7.86173819118098</v>
      </c>
      <c r="U46" s="8" t="n">
        <v>32.2333788643415</v>
      </c>
      <c r="V46" s="8" t="n">
        <v>48.2533865112836</v>
      </c>
      <c r="W46" s="8" t="n">
        <v>8.06375687056529</v>
      </c>
      <c r="X46" s="8" t="n">
        <v>30.3041665029356</v>
      </c>
      <c r="Y46" s="8" t="n">
        <v>21.9485965229123</v>
      </c>
      <c r="Z46" s="8" t="n">
        <v>26.3192483257005</v>
      </c>
      <c r="AA46" s="8" t="n">
        <v>3.55871352195568</v>
      </c>
      <c r="AB46" s="8" t="n">
        <v>60.6238288020637</v>
      </c>
      <c r="AC46" s="8" t="n">
        <v>724.27683799502</v>
      </c>
      <c r="AD46" s="8" t="n">
        <v>124.841011002057</v>
      </c>
      <c r="AE46" s="8" t="n">
        <v>547.739982427247</v>
      </c>
      <c r="AF46" s="8" t="n">
        <v>1621.69618188442</v>
      </c>
      <c r="AG46" s="8" t="n">
        <v>144.183739841958</v>
      </c>
      <c r="AH46" s="8" t="n">
        <v>2.22167298195867</v>
      </c>
      <c r="AI46" s="8" t="n">
        <v>7.91383635852844</v>
      </c>
      <c r="AJ46" s="8" t="n">
        <v>700.003303790904</v>
      </c>
      <c r="AK46" s="8" t="n">
        <v>39.5018657123849</v>
      </c>
      <c r="AL46" s="8" t="n">
        <v>646.262877389452</v>
      </c>
      <c r="AM46" s="8" t="n">
        <v>15.9521716180165</v>
      </c>
      <c r="AN46" s="8" t="n">
        <v>32.5323535768259</v>
      </c>
      <c r="AO46" s="8" t="n">
        <v>103.629898527133</v>
      </c>
      <c r="AP46" s="8" t="n">
        <v>149.771695490728</v>
      </c>
      <c r="AQ46" s="8" t="n">
        <v>283.712787623787</v>
      </c>
      <c r="AR46" s="8" t="n">
        <v>49.0247463399559</v>
      </c>
      <c r="AS46" s="8" t="n">
        <v>317.470036106674</v>
      </c>
      <c r="AT46" s="8" t="n">
        <v>1354.92905194594</v>
      </c>
      <c r="AU46" s="8" t="n">
        <v>0.0188507714587887</v>
      </c>
      <c r="AV46" s="8" t="n">
        <v>1036.78077483695</v>
      </c>
      <c r="AW46" s="8" t="n">
        <v>146.146761876531</v>
      </c>
      <c r="AX46" s="8" t="n">
        <v>37.9964042936407</v>
      </c>
      <c r="AY46" s="8" t="n">
        <v>44.8152312605938</v>
      </c>
      <c r="AZ46" s="8" t="n">
        <v>54.2409096345407</v>
      </c>
      <c r="BA46" s="8" t="n">
        <v>93.7544051898738</v>
      </c>
      <c r="BB46" s="8" t="n">
        <v>54.4557104464403</v>
      </c>
      <c r="BC46" s="8" t="n">
        <v>51.0121834839839</v>
      </c>
      <c r="BD46" s="8" t="n">
        <v>225.971054347127</v>
      </c>
      <c r="BE46" s="8" t="n">
        <v>497.475457852946</v>
      </c>
      <c r="BF46" s="8" t="n">
        <v>280.988604980571</v>
      </c>
      <c r="BG46" s="8" t="n">
        <v>440.82522090579</v>
      </c>
      <c r="BH46" s="8" t="n">
        <v>231.013138689881</v>
      </c>
      <c r="BI46" s="8" t="n">
        <v>72.072323534088</v>
      </c>
      <c r="BJ46" s="8" t="n">
        <v>116.143101750217</v>
      </c>
      <c r="BK46" s="8" t="n">
        <v>207.437568054604</v>
      </c>
      <c r="BL46" s="8" t="n">
        <v>9.95030591563824</v>
      </c>
      <c r="BM46" s="8" t="n">
        <v>73.5387102593599</v>
      </c>
      <c r="BN46" s="8" t="n">
        <v>0</v>
      </c>
      <c r="BO46" s="16" t="n">
        <f aca="false">SUM(C46:BN46)</f>
        <v>11135.9338831029</v>
      </c>
      <c r="BP46" s="8" t="n">
        <v>10186.9995238815</v>
      </c>
      <c r="BQ46" s="8" t="n">
        <v>3.16335469556543E-006</v>
      </c>
      <c r="BR46" s="8" t="n">
        <v>62.5512027906203</v>
      </c>
      <c r="BS46" s="8" t="n">
        <v>234.504740580464</v>
      </c>
      <c r="BT46" s="8" t="n">
        <v>0.0351754544696232</v>
      </c>
      <c r="BU46" s="8" t="n">
        <v>115.356182922626</v>
      </c>
      <c r="BV46" s="8" t="n">
        <v>60.1122830610007</v>
      </c>
      <c r="BW46" s="8" t="n">
        <v>59.2472630860418</v>
      </c>
      <c r="BX46" s="16" t="n">
        <f aca="false">SUM(BO46:BW46)</f>
        <v>21854.740258043</v>
      </c>
    </row>
    <row r="47" customFormat="false" ht="12.75" hidden="false" customHeight="false" outlineLevel="0" collapsed="false">
      <c r="A47" s="9" t="s">
        <v>128</v>
      </c>
      <c r="B47" s="4"/>
      <c r="C47" s="8" t="n">
        <v>0</v>
      </c>
      <c r="D47" s="8" t="n">
        <v>0</v>
      </c>
      <c r="E47" s="8" t="n">
        <v>0</v>
      </c>
      <c r="F47" s="8" t="n">
        <v>0</v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0</v>
      </c>
      <c r="R47" s="8" t="n">
        <v>0</v>
      </c>
      <c r="S47" s="8" t="n">
        <v>0</v>
      </c>
      <c r="T47" s="8" t="n">
        <v>0</v>
      </c>
      <c r="U47" s="8" t="n">
        <v>0</v>
      </c>
      <c r="V47" s="8" t="n">
        <v>0</v>
      </c>
      <c r="W47" s="8" t="n">
        <v>0</v>
      </c>
      <c r="X47" s="8" t="n">
        <v>0</v>
      </c>
      <c r="Y47" s="8" t="n">
        <v>0</v>
      </c>
      <c r="Z47" s="8" t="n">
        <v>0</v>
      </c>
      <c r="AA47" s="8" t="n">
        <v>0</v>
      </c>
      <c r="AB47" s="8" t="n">
        <v>0</v>
      </c>
      <c r="AC47" s="8" t="n">
        <v>0</v>
      </c>
      <c r="AD47" s="8" t="n">
        <v>0</v>
      </c>
      <c r="AE47" s="8" t="n">
        <v>0</v>
      </c>
      <c r="AF47" s="8" t="n">
        <v>0</v>
      </c>
      <c r="AG47" s="8" t="n">
        <v>0</v>
      </c>
      <c r="AH47" s="8" t="n">
        <v>0</v>
      </c>
      <c r="AI47" s="8" t="n">
        <v>0</v>
      </c>
      <c r="AJ47" s="8" t="n">
        <v>0</v>
      </c>
      <c r="AK47" s="8" t="n">
        <v>0</v>
      </c>
      <c r="AL47" s="8" t="n">
        <v>0</v>
      </c>
      <c r="AM47" s="8" t="n">
        <v>0</v>
      </c>
      <c r="AN47" s="8" t="n">
        <v>0</v>
      </c>
      <c r="AO47" s="8" t="n">
        <v>0</v>
      </c>
      <c r="AP47" s="8" t="n">
        <v>0</v>
      </c>
      <c r="AQ47" s="8" t="n">
        <v>0</v>
      </c>
      <c r="AR47" s="8" t="n">
        <v>0</v>
      </c>
      <c r="AS47" s="8" t="n">
        <v>0</v>
      </c>
      <c r="AT47" s="8" t="n">
        <v>0</v>
      </c>
      <c r="AU47" s="8" t="n">
        <v>0</v>
      </c>
      <c r="AV47" s="8" t="n">
        <v>0</v>
      </c>
      <c r="AW47" s="8" t="n">
        <v>0</v>
      </c>
      <c r="AX47" s="8" t="n">
        <v>0</v>
      </c>
      <c r="AY47" s="8" t="n">
        <v>0</v>
      </c>
      <c r="AZ47" s="8" t="n">
        <v>0</v>
      </c>
      <c r="BA47" s="8" t="n">
        <v>0</v>
      </c>
      <c r="BB47" s="8" t="n">
        <v>0</v>
      </c>
      <c r="BC47" s="8" t="n">
        <v>0</v>
      </c>
      <c r="BD47" s="8" t="n">
        <v>0</v>
      </c>
      <c r="BE47" s="8" t="n">
        <v>0</v>
      </c>
      <c r="BF47" s="8" t="n">
        <v>0</v>
      </c>
      <c r="BG47" s="8" t="n">
        <v>0</v>
      </c>
      <c r="BH47" s="8" t="n">
        <v>0</v>
      </c>
      <c r="BI47" s="8" t="n">
        <v>0</v>
      </c>
      <c r="BJ47" s="8" t="n">
        <v>0</v>
      </c>
      <c r="BK47" s="8" t="n">
        <v>0</v>
      </c>
      <c r="BL47" s="8" t="n">
        <v>0</v>
      </c>
      <c r="BM47" s="8" t="n">
        <v>0</v>
      </c>
      <c r="BN47" s="8" t="n">
        <v>0</v>
      </c>
      <c r="BO47" s="16" t="n">
        <f aca="false">SUM(C47:BN47)</f>
        <v>0</v>
      </c>
      <c r="BP47" s="8" t="n">
        <v>24382.5</v>
      </c>
      <c r="BQ47" s="8" t="n">
        <v>0</v>
      </c>
      <c r="BR47" s="8" t="n">
        <v>0</v>
      </c>
      <c r="BS47" s="8" t="n">
        <v>0</v>
      </c>
      <c r="BT47" s="8" t="n">
        <v>0</v>
      </c>
      <c r="BU47" s="8" t="n">
        <v>0</v>
      </c>
      <c r="BV47" s="8" t="n">
        <v>0</v>
      </c>
      <c r="BW47" s="8" t="n">
        <v>0</v>
      </c>
      <c r="BX47" s="16" t="n">
        <f aca="false">SUM(BO47:BW47)</f>
        <v>24382.5</v>
      </c>
    </row>
    <row r="48" customFormat="false" ht="12.75" hidden="false" customHeight="false" outlineLevel="0" collapsed="false">
      <c r="A48" s="9" t="s">
        <v>130</v>
      </c>
      <c r="B48" s="4"/>
      <c r="C48" s="8" t="n">
        <v>120.932704069376</v>
      </c>
      <c r="D48" s="8" t="n">
        <v>4.40316486973866</v>
      </c>
      <c r="E48" s="8" t="n">
        <v>1.50317993630326</v>
      </c>
      <c r="F48" s="8" t="n">
        <v>34.9135887539335</v>
      </c>
      <c r="G48" s="8" t="n">
        <v>850.081653854163</v>
      </c>
      <c r="H48" s="8" t="n">
        <v>179.49090156741</v>
      </c>
      <c r="I48" s="8" t="n">
        <v>90.6308928661098</v>
      </c>
      <c r="J48" s="8" t="n">
        <v>92.1796833215543</v>
      </c>
      <c r="K48" s="8" t="n">
        <v>91.7606050362165</v>
      </c>
      <c r="L48" s="8" t="n">
        <v>955.473677976732</v>
      </c>
      <c r="M48" s="8" t="n">
        <v>1079.42317921154</v>
      </c>
      <c r="N48" s="8" t="n">
        <v>2011.36282832403</v>
      </c>
      <c r="O48" s="8" t="n">
        <v>231.91169146445</v>
      </c>
      <c r="P48" s="8" t="n">
        <v>257.199920096053</v>
      </c>
      <c r="Q48" s="8" t="n">
        <v>262.294422293123</v>
      </c>
      <c r="R48" s="8" t="n">
        <v>424.88555216384</v>
      </c>
      <c r="S48" s="8" t="n">
        <v>87.3732993980996</v>
      </c>
      <c r="T48" s="8" t="n">
        <v>70.9283470324312</v>
      </c>
      <c r="U48" s="8" t="n">
        <v>235.60155276639</v>
      </c>
      <c r="V48" s="8" t="n">
        <v>160.575648452179</v>
      </c>
      <c r="W48" s="8" t="n">
        <v>59.8213541946243</v>
      </c>
      <c r="X48" s="8" t="n">
        <v>99.0458578081149</v>
      </c>
      <c r="Y48" s="8" t="n">
        <v>165.037244526187</v>
      </c>
      <c r="Z48" s="8" t="n">
        <v>641.931425629536</v>
      </c>
      <c r="AA48" s="8" t="n">
        <v>13.5403021649185</v>
      </c>
      <c r="AB48" s="8" t="n">
        <v>217.12452115425</v>
      </c>
      <c r="AC48" s="8" t="n">
        <v>1504.80493747197</v>
      </c>
      <c r="AD48" s="8" t="n">
        <v>977.007275009161</v>
      </c>
      <c r="AE48" s="8" t="n">
        <v>6234.55736423396</v>
      </c>
      <c r="AF48" s="8" t="n">
        <v>2014.09780556383</v>
      </c>
      <c r="AG48" s="8" t="n">
        <v>268.078685297926</v>
      </c>
      <c r="AH48" s="8" t="n">
        <v>81.0571619279768</v>
      </c>
      <c r="AI48" s="8" t="n">
        <v>112.95831844209</v>
      </c>
      <c r="AJ48" s="8" t="n">
        <v>1480.31020224594</v>
      </c>
      <c r="AK48" s="8" t="n">
        <v>72.6898924932799</v>
      </c>
      <c r="AL48" s="8" t="n">
        <v>743.002292218352</v>
      </c>
      <c r="AM48" s="8" t="n">
        <v>187.116830942568</v>
      </c>
      <c r="AN48" s="8" t="n">
        <v>226.903555995073</v>
      </c>
      <c r="AO48" s="8" t="n">
        <v>197.603652374947</v>
      </c>
      <c r="AP48" s="8" t="n">
        <v>996.250628167499</v>
      </c>
      <c r="AQ48" s="8" t="n">
        <v>2051.18643848538</v>
      </c>
      <c r="AR48" s="8" t="n">
        <v>758.715268500574</v>
      </c>
      <c r="AS48" s="8" t="n">
        <v>1418.92762163135</v>
      </c>
      <c r="AT48" s="8" t="n">
        <v>434.493073239677</v>
      </c>
      <c r="AU48" s="8" t="n">
        <v>12.1769695624987</v>
      </c>
      <c r="AV48" s="8" t="n">
        <v>9525.05794127397</v>
      </c>
      <c r="AW48" s="8" t="n">
        <v>853.047902852767</v>
      </c>
      <c r="AX48" s="8" t="n">
        <v>175.112682649897</v>
      </c>
      <c r="AY48" s="8" t="n">
        <v>695.495276086751</v>
      </c>
      <c r="AZ48" s="8" t="n">
        <v>172.52205449899</v>
      </c>
      <c r="BA48" s="8" t="n">
        <v>856.355754259958</v>
      </c>
      <c r="BB48" s="8" t="n">
        <v>394.789137819035</v>
      </c>
      <c r="BC48" s="8" t="n">
        <v>289.590970307704</v>
      </c>
      <c r="BD48" s="8" t="n">
        <v>809.147563810899</v>
      </c>
      <c r="BE48" s="8" t="n">
        <v>1464.5249870608</v>
      </c>
      <c r="BF48" s="8" t="n">
        <v>275.116968675931</v>
      </c>
      <c r="BG48" s="8" t="n">
        <v>1013.28989406462</v>
      </c>
      <c r="BH48" s="8" t="n">
        <v>223.013718218403</v>
      </c>
      <c r="BI48" s="8" t="n">
        <v>189.196191881255</v>
      </c>
      <c r="BJ48" s="8" t="n">
        <v>186.279037369958</v>
      </c>
      <c r="BK48" s="8" t="n">
        <v>818.523711043485</v>
      </c>
      <c r="BL48" s="8" t="n">
        <v>16.4458552474127</v>
      </c>
      <c r="BM48" s="8" t="n">
        <v>243.876868682928</v>
      </c>
      <c r="BN48" s="8" t="n">
        <v>0</v>
      </c>
      <c r="BO48" s="16" t="n">
        <f aca="false">SUM(C48:BN48)</f>
        <v>46412.7516885401</v>
      </c>
      <c r="BP48" s="8" t="n">
        <v>703.445190331906</v>
      </c>
      <c r="BQ48" s="8" t="n">
        <v>0.0964137446803188</v>
      </c>
      <c r="BR48" s="8" t="n">
        <v>87.0306747846257</v>
      </c>
      <c r="BS48" s="8" t="n">
        <v>1792.40960815304</v>
      </c>
      <c r="BT48" s="8" t="n">
        <v>9.41693247095065</v>
      </c>
      <c r="BU48" s="8" t="n">
        <v>8974.87113848801</v>
      </c>
      <c r="BV48" s="8" t="n">
        <v>3278.61827821162</v>
      </c>
      <c r="BW48" s="8" t="n">
        <v>6575.24311257964</v>
      </c>
      <c r="BX48" s="16" t="n">
        <f aca="false">SUM(BO48:BW48)</f>
        <v>67833.8830373046</v>
      </c>
    </row>
    <row r="49" customFormat="false" ht="12.75" hidden="false" customHeight="false" outlineLevel="0" collapsed="false">
      <c r="A49" s="9" t="s">
        <v>132</v>
      </c>
      <c r="B49" s="4"/>
      <c r="C49" s="8" t="n">
        <v>9.62839776930134</v>
      </c>
      <c r="D49" s="8" t="n">
        <v>1.09750560375131</v>
      </c>
      <c r="E49" s="8" t="n">
        <v>0.0124481159449085</v>
      </c>
      <c r="F49" s="8" t="n">
        <v>1.29460873802876</v>
      </c>
      <c r="G49" s="8" t="n">
        <v>51.3783263894511</v>
      </c>
      <c r="H49" s="8" t="n">
        <v>2.11245967677157</v>
      </c>
      <c r="I49" s="8" t="n">
        <v>2.87315395982057</v>
      </c>
      <c r="J49" s="8" t="n">
        <v>2.14096800146111</v>
      </c>
      <c r="K49" s="8" t="n">
        <v>0.292904597523031</v>
      </c>
      <c r="L49" s="8" t="n">
        <v>875.355722775138</v>
      </c>
      <c r="M49" s="8" t="n">
        <v>253.079445357208</v>
      </c>
      <c r="N49" s="8" t="n">
        <v>22.8218202682543</v>
      </c>
      <c r="O49" s="8" t="n">
        <v>10.4059864544183</v>
      </c>
      <c r="P49" s="8" t="n">
        <v>22.1724693172135</v>
      </c>
      <c r="Q49" s="8" t="n">
        <v>56.9049824761967</v>
      </c>
      <c r="R49" s="8" t="n">
        <v>395.063423463543</v>
      </c>
      <c r="S49" s="8" t="n">
        <v>36.269879758493</v>
      </c>
      <c r="T49" s="8" t="n">
        <v>17.6332791594994</v>
      </c>
      <c r="U49" s="8" t="n">
        <v>64.707739159921</v>
      </c>
      <c r="V49" s="8" t="n">
        <v>44.1934761823389</v>
      </c>
      <c r="W49" s="8" t="n">
        <v>14.4582499727459</v>
      </c>
      <c r="X49" s="8" t="n">
        <v>12.2683619943023</v>
      </c>
      <c r="Y49" s="8" t="n">
        <v>113.389635381623</v>
      </c>
      <c r="Z49" s="8" t="n">
        <v>38.6765174136139</v>
      </c>
      <c r="AA49" s="8" t="n">
        <v>84.413380787548</v>
      </c>
      <c r="AB49" s="8" t="n">
        <v>141.861561963225</v>
      </c>
      <c r="AC49" s="8" t="n">
        <v>483.47045766924</v>
      </c>
      <c r="AD49" s="8" t="n">
        <v>29.3789546112024</v>
      </c>
      <c r="AE49" s="8" t="n">
        <v>251.019424807583</v>
      </c>
      <c r="AF49" s="8" t="n">
        <v>13.0652530997942</v>
      </c>
      <c r="AG49" s="8" t="n">
        <v>19.4886591168264</v>
      </c>
      <c r="AH49" s="8" t="n">
        <v>8.68956459831371</v>
      </c>
      <c r="AI49" s="8" t="n">
        <v>42.4490600489856</v>
      </c>
      <c r="AJ49" s="8" t="n">
        <v>43.2182234561188</v>
      </c>
      <c r="AK49" s="8" t="n">
        <v>0.167624651958057</v>
      </c>
      <c r="AL49" s="8" t="n">
        <v>6.52033039290369</v>
      </c>
      <c r="AM49" s="8" t="n">
        <v>0.368538714114879</v>
      </c>
      <c r="AN49" s="8" t="n">
        <v>5.00734219356384</v>
      </c>
      <c r="AO49" s="8" t="n">
        <v>31.3214074751019</v>
      </c>
      <c r="AP49" s="8" t="n">
        <v>263.438907713191</v>
      </c>
      <c r="AQ49" s="8" t="n">
        <v>201.70079425519</v>
      </c>
      <c r="AR49" s="8" t="n">
        <v>11.3590149626544</v>
      </c>
      <c r="AS49" s="8" t="n">
        <v>68.7746256348138</v>
      </c>
      <c r="AT49" s="8" t="n">
        <v>192.654211861536</v>
      </c>
      <c r="AU49" s="8" t="n">
        <v>0.0098782611831266</v>
      </c>
      <c r="AV49" s="8" t="n">
        <v>218.571144549864</v>
      </c>
      <c r="AW49" s="8" t="n">
        <v>2849.5320269105</v>
      </c>
      <c r="AX49" s="8" t="n">
        <v>26.7834880296273</v>
      </c>
      <c r="AY49" s="8" t="n">
        <v>11.4321723551341</v>
      </c>
      <c r="AZ49" s="8" t="n">
        <v>55.3150706086658</v>
      </c>
      <c r="BA49" s="8" t="n">
        <v>32.0599732650973</v>
      </c>
      <c r="BB49" s="8" t="n">
        <v>17.5851008690067</v>
      </c>
      <c r="BC49" s="8" t="n">
        <v>1.09942513179637</v>
      </c>
      <c r="BD49" s="8" t="n">
        <v>52.6505480359761</v>
      </c>
      <c r="BE49" s="8" t="n">
        <v>78.619065530925</v>
      </c>
      <c r="BF49" s="8" t="n">
        <v>30.0302232562259</v>
      </c>
      <c r="BG49" s="8" t="n">
        <v>34.4443498189081</v>
      </c>
      <c r="BH49" s="8" t="n">
        <v>5.4508665694878</v>
      </c>
      <c r="BI49" s="8" t="n">
        <v>305.339110356666</v>
      </c>
      <c r="BJ49" s="8" t="n">
        <v>19.3039273419121</v>
      </c>
      <c r="BK49" s="8" t="n">
        <v>3.02978291665187</v>
      </c>
      <c r="BL49" s="8" t="n">
        <v>0.635359650009561</v>
      </c>
      <c r="BM49" s="8" t="n">
        <v>6.04986331170832</v>
      </c>
      <c r="BN49" s="8" t="n">
        <v>0</v>
      </c>
      <c r="BO49" s="16" t="n">
        <f aca="false">SUM(C49:BN49)</f>
        <v>7694.54047676978</v>
      </c>
      <c r="BP49" s="8" t="n">
        <v>81.108257999516</v>
      </c>
      <c r="BQ49" s="8" t="n">
        <v>0.113311330090904</v>
      </c>
      <c r="BR49" s="8" t="n">
        <v>57.8689651568783</v>
      </c>
      <c r="BS49" s="8" t="n">
        <v>2410.18605978336</v>
      </c>
      <c r="BT49" s="8" t="n">
        <v>0.49315631409504</v>
      </c>
      <c r="BU49" s="8" t="n">
        <v>780.676127855361</v>
      </c>
      <c r="BV49" s="8" t="n">
        <v>435.59622819247</v>
      </c>
      <c r="BW49" s="8" t="n">
        <v>1510.11984291936</v>
      </c>
      <c r="BX49" s="16" t="n">
        <f aca="false">SUM(BO49:BW49)</f>
        <v>12970.7024263209</v>
      </c>
    </row>
    <row r="50" customFormat="false" ht="12.75" hidden="false" customHeight="false" outlineLevel="0" collapsed="false">
      <c r="A50" s="9" t="s">
        <v>134</v>
      </c>
      <c r="B50" s="4"/>
      <c r="C50" s="8" t="n">
        <v>0.417322410979741</v>
      </c>
      <c r="D50" s="8" t="n">
        <v>0.0107605177619278</v>
      </c>
      <c r="E50" s="8" t="n">
        <v>0.00135462693411043</v>
      </c>
      <c r="F50" s="8" t="n">
        <v>0.228063696273365</v>
      </c>
      <c r="G50" s="8" t="n">
        <v>3.79900019908786</v>
      </c>
      <c r="H50" s="8" t="n">
        <v>0.599426320223387</v>
      </c>
      <c r="I50" s="8" t="n">
        <v>0.365906595749016</v>
      </c>
      <c r="J50" s="8" t="n">
        <v>0.484177870764731</v>
      </c>
      <c r="K50" s="8" t="n">
        <v>0.425315760243478</v>
      </c>
      <c r="L50" s="8" t="n">
        <v>0.6171745336292</v>
      </c>
      <c r="M50" s="8" t="n">
        <v>2.8367882357174</v>
      </c>
      <c r="N50" s="8" t="n">
        <v>2069.01072122014</v>
      </c>
      <c r="O50" s="8" t="n">
        <v>0.77671596593606</v>
      </c>
      <c r="P50" s="8" t="n">
        <v>1.53671837096709</v>
      </c>
      <c r="Q50" s="8" t="n">
        <v>1.52228961618411</v>
      </c>
      <c r="R50" s="8" t="n">
        <v>4.06892543657384</v>
      </c>
      <c r="S50" s="8" t="n">
        <v>0.249683788381938</v>
      </c>
      <c r="T50" s="8" t="n">
        <v>0.57564083647247</v>
      </c>
      <c r="U50" s="8" t="n">
        <v>0.852582844134797</v>
      </c>
      <c r="V50" s="8" t="n">
        <v>0.510373819591772</v>
      </c>
      <c r="W50" s="8" t="n">
        <v>0.132025049676559</v>
      </c>
      <c r="X50" s="8" t="n">
        <v>0.461412621298773</v>
      </c>
      <c r="Y50" s="8" t="n">
        <v>1.1488618538471</v>
      </c>
      <c r="Z50" s="8" t="n">
        <v>2.73669157145923</v>
      </c>
      <c r="AA50" s="8" t="n">
        <v>0.436200088716021</v>
      </c>
      <c r="AB50" s="8" t="n">
        <v>2.00880482886726</v>
      </c>
      <c r="AC50" s="8" t="n">
        <v>13.8630501410044</v>
      </c>
      <c r="AD50" s="8" t="n">
        <v>2.9152045403884</v>
      </c>
      <c r="AE50" s="8" t="n">
        <v>14.7890193812502</v>
      </c>
      <c r="AF50" s="8" t="n">
        <v>9.89411244257101</v>
      </c>
      <c r="AG50" s="8" t="n">
        <v>2.48594479351918</v>
      </c>
      <c r="AH50" s="8" t="n">
        <v>0.657840894174444</v>
      </c>
      <c r="AI50" s="8" t="n">
        <v>1.1509280842435</v>
      </c>
      <c r="AJ50" s="8" t="n">
        <v>6.29800017977116</v>
      </c>
      <c r="AK50" s="8" t="n">
        <v>0.287104658615004</v>
      </c>
      <c r="AL50" s="8" t="n">
        <v>4.43222989059849</v>
      </c>
      <c r="AM50" s="8" t="n">
        <v>1.0860803908522</v>
      </c>
      <c r="AN50" s="8" t="n">
        <v>3.39165665670961</v>
      </c>
      <c r="AO50" s="8" t="n">
        <v>3.99831592000422</v>
      </c>
      <c r="AP50" s="8" t="n">
        <v>11.6737545041703</v>
      </c>
      <c r="AQ50" s="8" t="n">
        <v>10.6764372888314</v>
      </c>
      <c r="AR50" s="8" t="n">
        <v>1.65261980734746</v>
      </c>
      <c r="AS50" s="8" t="n">
        <v>2.68395185333916</v>
      </c>
      <c r="AT50" s="8" t="n">
        <v>2.899833679471</v>
      </c>
      <c r="AU50" s="8" t="n">
        <v>0.0699829150821888</v>
      </c>
      <c r="AV50" s="8" t="n">
        <v>26.1176994636817</v>
      </c>
      <c r="AW50" s="8" t="n">
        <v>16.2830638063891</v>
      </c>
      <c r="AX50" s="8" t="n">
        <v>332.963837258616</v>
      </c>
      <c r="AY50" s="8" t="n">
        <v>3.75531326321505</v>
      </c>
      <c r="AZ50" s="8" t="n">
        <v>0.851117570808134</v>
      </c>
      <c r="BA50" s="8" t="n">
        <v>6.83353901972269</v>
      </c>
      <c r="BB50" s="8" t="n">
        <v>1.61639953433852</v>
      </c>
      <c r="BC50" s="8" t="n">
        <v>0.676432444838711</v>
      </c>
      <c r="BD50" s="8" t="n">
        <v>5.03221060659406</v>
      </c>
      <c r="BE50" s="8" t="n">
        <v>6.10958412910464</v>
      </c>
      <c r="BF50" s="8" t="n">
        <v>2.63079995899454</v>
      </c>
      <c r="BG50" s="8" t="n">
        <v>6.96030093718225</v>
      </c>
      <c r="BH50" s="8" t="n">
        <v>1.26026552045628</v>
      </c>
      <c r="BI50" s="8" t="n">
        <v>2.0013831786045</v>
      </c>
      <c r="BJ50" s="8" t="n">
        <v>1.34361280609871</v>
      </c>
      <c r="BK50" s="8" t="n">
        <v>7.77817506788262</v>
      </c>
      <c r="BL50" s="8" t="n">
        <v>0.0578525055859654</v>
      </c>
      <c r="BM50" s="8" t="n">
        <v>1.54875779302956</v>
      </c>
      <c r="BN50" s="8" t="n">
        <v>0</v>
      </c>
      <c r="BO50" s="16" t="n">
        <f aca="false">SUM(C50:BN50)</f>
        <v>2614.53935156669</v>
      </c>
      <c r="BP50" s="8" t="n">
        <v>5.77745783658743</v>
      </c>
      <c r="BQ50" s="8" t="n">
        <v>9.01945077631242</v>
      </c>
      <c r="BR50" s="8" t="n">
        <v>273.012029766429</v>
      </c>
      <c r="BS50" s="8" t="n">
        <v>5338.7651268818</v>
      </c>
      <c r="BT50" s="8" t="n">
        <v>0.135131204498719</v>
      </c>
      <c r="BU50" s="8" t="n">
        <v>242.288538258121</v>
      </c>
      <c r="BV50" s="8" t="n">
        <v>168.378476419419</v>
      </c>
      <c r="BW50" s="8" t="n">
        <v>236.985457296421</v>
      </c>
      <c r="BX50" s="16" t="n">
        <f aca="false">SUM(BO50:BW50)</f>
        <v>8888.90102000628</v>
      </c>
    </row>
    <row r="51" customFormat="false" ht="12.75" hidden="false" customHeight="false" outlineLevel="0" collapsed="false">
      <c r="A51" s="9" t="s">
        <v>136</v>
      </c>
      <c r="B51" s="4"/>
      <c r="C51" s="8" t="n">
        <v>4.38685647443637</v>
      </c>
      <c r="D51" s="8" t="n">
        <v>0.455801403037191</v>
      </c>
      <c r="E51" s="8" t="n">
        <v>0.000637584433615577</v>
      </c>
      <c r="F51" s="8" t="n">
        <v>3.22225659949162</v>
      </c>
      <c r="G51" s="8" t="n">
        <v>289.589078502144</v>
      </c>
      <c r="H51" s="8" t="n">
        <v>16.377902075669</v>
      </c>
      <c r="I51" s="8" t="n">
        <v>2.73630991124685</v>
      </c>
      <c r="J51" s="8" t="n">
        <v>3.5721709410581</v>
      </c>
      <c r="K51" s="8" t="n">
        <v>9.42841653533572</v>
      </c>
      <c r="L51" s="8" t="n">
        <v>205.348464043755</v>
      </c>
      <c r="M51" s="8" t="n">
        <v>35.8855415752203</v>
      </c>
      <c r="N51" s="8" t="n">
        <v>883.935144933365</v>
      </c>
      <c r="O51" s="8" t="n">
        <v>17.3117462692938</v>
      </c>
      <c r="P51" s="8" t="n">
        <v>26.4484179758544</v>
      </c>
      <c r="Q51" s="8" t="n">
        <v>1.24277444736181</v>
      </c>
      <c r="R51" s="8" t="n">
        <v>10.565653747536</v>
      </c>
      <c r="S51" s="8" t="n">
        <v>3.40006407522942</v>
      </c>
      <c r="T51" s="8" t="n">
        <v>6.3201796650937</v>
      </c>
      <c r="U51" s="8" t="n">
        <v>13.0494181865824</v>
      </c>
      <c r="V51" s="8" t="n">
        <v>13.2466437334577</v>
      </c>
      <c r="W51" s="8" t="n">
        <v>0.0347050190091954</v>
      </c>
      <c r="X51" s="8" t="n">
        <v>12.646876379648</v>
      </c>
      <c r="Y51" s="8" t="n">
        <v>0.47993332031072</v>
      </c>
      <c r="Z51" s="8" t="n">
        <v>15.9493904137382</v>
      </c>
      <c r="AA51" s="8" t="n">
        <v>1.79956192145678</v>
      </c>
      <c r="AB51" s="8" t="n">
        <v>15.5862527469749</v>
      </c>
      <c r="AC51" s="8" t="n">
        <v>62.7703254624418</v>
      </c>
      <c r="AD51" s="8" t="n">
        <v>386.033397249647</v>
      </c>
      <c r="AE51" s="8" t="n">
        <v>945.487419141047</v>
      </c>
      <c r="AF51" s="8" t="n">
        <v>247.34603969771</v>
      </c>
      <c r="AG51" s="8" t="n">
        <v>37.7090762054104</v>
      </c>
      <c r="AH51" s="8" t="n">
        <v>0.0879653098198293</v>
      </c>
      <c r="AI51" s="8" t="n">
        <v>5.81031385880634</v>
      </c>
      <c r="AJ51" s="8" t="n">
        <v>11.6885417769116</v>
      </c>
      <c r="AK51" s="8" t="n">
        <v>8.98430173033852</v>
      </c>
      <c r="AL51" s="8" t="n">
        <v>46.1189019288473</v>
      </c>
      <c r="AM51" s="8" t="n">
        <v>59.6828198388048</v>
      </c>
      <c r="AN51" s="8" t="n">
        <v>82.8640468040916</v>
      </c>
      <c r="AO51" s="8" t="n">
        <v>32.9010222882792</v>
      </c>
      <c r="AP51" s="8" t="n">
        <v>99.368351942824</v>
      </c>
      <c r="AQ51" s="8" t="n">
        <v>359.308795003442</v>
      </c>
      <c r="AR51" s="8" t="n">
        <v>77.1477896640008</v>
      </c>
      <c r="AS51" s="8" t="n">
        <v>80.3926495602746</v>
      </c>
      <c r="AT51" s="8" t="n">
        <v>43.2104852565298</v>
      </c>
      <c r="AU51" s="8" t="n">
        <v>0.0209453015928122</v>
      </c>
      <c r="AV51" s="8" t="n">
        <v>409.735160182716</v>
      </c>
      <c r="AW51" s="8" t="n">
        <v>27.09834755321</v>
      </c>
      <c r="AX51" s="8" t="n">
        <v>8.70983533223588</v>
      </c>
      <c r="AY51" s="8" t="n">
        <v>1479.55149912895</v>
      </c>
      <c r="AZ51" s="8" t="n">
        <v>15.3253286516541</v>
      </c>
      <c r="BA51" s="8" t="n">
        <v>126.321274770536</v>
      </c>
      <c r="BB51" s="8" t="n">
        <v>23.6361829524342</v>
      </c>
      <c r="BC51" s="8" t="n">
        <v>25.7208655250251</v>
      </c>
      <c r="BD51" s="8" t="n">
        <v>62.4341092019336</v>
      </c>
      <c r="BE51" s="8" t="n">
        <v>74.2313788757479</v>
      </c>
      <c r="BF51" s="8" t="n">
        <v>27.3394383799681</v>
      </c>
      <c r="BG51" s="8" t="n">
        <v>21.0932748441309</v>
      </c>
      <c r="BH51" s="8" t="n">
        <v>5.22701291408257</v>
      </c>
      <c r="BI51" s="8" t="n">
        <v>58.1126943429955</v>
      </c>
      <c r="BJ51" s="8" t="n">
        <v>50.1158605933577</v>
      </c>
      <c r="BK51" s="8" t="n">
        <v>33.6239098015365</v>
      </c>
      <c r="BL51" s="8" t="n">
        <v>0.854706490074171</v>
      </c>
      <c r="BM51" s="8" t="n">
        <v>3.30617804556763</v>
      </c>
      <c r="BN51" s="8" t="n">
        <v>0</v>
      </c>
      <c r="BO51" s="16" t="n">
        <f aca="false">SUM(C51:BN51)</f>
        <v>6632.39044408771</v>
      </c>
      <c r="BP51" s="8" t="n">
        <v>8.30116323863908</v>
      </c>
      <c r="BQ51" s="8" t="n">
        <v>0.00543904151732119</v>
      </c>
      <c r="BR51" s="8" t="n">
        <v>4.54264546107861</v>
      </c>
      <c r="BS51" s="8" t="n">
        <v>35.8921971212892</v>
      </c>
      <c r="BT51" s="8" t="n">
        <v>0.0390838382472137</v>
      </c>
      <c r="BU51" s="8" t="n">
        <v>1254.09420910783</v>
      </c>
      <c r="BV51" s="8" t="n">
        <v>271.046846808627</v>
      </c>
      <c r="BW51" s="8" t="n">
        <v>2091.5048091956</v>
      </c>
      <c r="BX51" s="16" t="n">
        <f aca="false">SUM(BO51:BW51)</f>
        <v>10297.8168379005</v>
      </c>
    </row>
    <row r="52" customFormat="false" ht="12.75" hidden="false" customHeight="false" outlineLevel="0" collapsed="false">
      <c r="A52" s="9" t="s">
        <v>138</v>
      </c>
      <c r="B52" s="4"/>
      <c r="C52" s="8" t="n">
        <v>258.794837122815</v>
      </c>
      <c r="D52" s="8" t="n">
        <v>0.752151215271486</v>
      </c>
      <c r="E52" s="8" t="n">
        <v>0.0304522939847241</v>
      </c>
      <c r="F52" s="8" t="n">
        <v>0.304029170122111</v>
      </c>
      <c r="G52" s="8" t="n">
        <v>50.7219224013838</v>
      </c>
      <c r="H52" s="8" t="n">
        <v>10.3681950363536</v>
      </c>
      <c r="I52" s="8" t="n">
        <v>3.44199583655327</v>
      </c>
      <c r="J52" s="8" t="n">
        <v>3.21570702685664</v>
      </c>
      <c r="K52" s="8" t="n">
        <v>4.16030328093752</v>
      </c>
      <c r="L52" s="8" t="n">
        <v>2.93594119325706</v>
      </c>
      <c r="M52" s="8" t="n">
        <v>18.8477001462019</v>
      </c>
      <c r="N52" s="8" t="n">
        <v>6.01938851820672</v>
      </c>
      <c r="O52" s="8" t="n">
        <v>2.50314439731823</v>
      </c>
      <c r="P52" s="8" t="n">
        <v>4.47942883690552</v>
      </c>
      <c r="Q52" s="8" t="n">
        <v>14.0401199969434</v>
      </c>
      <c r="R52" s="8" t="n">
        <v>8.55608222681917</v>
      </c>
      <c r="S52" s="8" t="n">
        <v>6.66148396859826</v>
      </c>
      <c r="T52" s="8" t="n">
        <v>19.2832447826305</v>
      </c>
      <c r="U52" s="8" t="n">
        <v>19.7037382507805</v>
      </c>
      <c r="V52" s="8" t="n">
        <v>7.43545850643619</v>
      </c>
      <c r="W52" s="8" t="n">
        <v>1.30741271250164</v>
      </c>
      <c r="X52" s="8" t="n">
        <v>6.94928759960532</v>
      </c>
      <c r="Y52" s="8" t="n">
        <v>2.12238864572773</v>
      </c>
      <c r="Z52" s="8" t="n">
        <v>16.2445873172427</v>
      </c>
      <c r="AA52" s="8" t="n">
        <v>0.788591293734956</v>
      </c>
      <c r="AB52" s="8" t="n">
        <v>4.98809740500594</v>
      </c>
      <c r="AC52" s="8" t="n">
        <v>69.1088097162915</v>
      </c>
      <c r="AD52" s="8" t="n">
        <v>14.7502708982826</v>
      </c>
      <c r="AE52" s="8" t="n">
        <v>103.637967369735</v>
      </c>
      <c r="AF52" s="8" t="n">
        <v>47.0510205376889</v>
      </c>
      <c r="AG52" s="8" t="n">
        <v>10.7959309168151</v>
      </c>
      <c r="AH52" s="8" t="n">
        <v>0.00985711297701386</v>
      </c>
      <c r="AI52" s="8" t="n">
        <v>0.326574275416505</v>
      </c>
      <c r="AJ52" s="8" t="n">
        <v>11.6511213603228</v>
      </c>
      <c r="AK52" s="8" t="n">
        <v>1.01944402326136</v>
      </c>
      <c r="AL52" s="8" t="n">
        <v>12.6047672940051</v>
      </c>
      <c r="AM52" s="8" t="n">
        <v>50.0448040162107</v>
      </c>
      <c r="AN52" s="8" t="n">
        <v>25.6322628529071</v>
      </c>
      <c r="AO52" s="8" t="n">
        <v>4.9173108683008</v>
      </c>
      <c r="AP52" s="8" t="n">
        <v>38.2131212184243</v>
      </c>
      <c r="AQ52" s="8" t="n">
        <v>10.8558112432097</v>
      </c>
      <c r="AR52" s="8" t="n">
        <v>61.9044972395804</v>
      </c>
      <c r="AS52" s="8" t="n">
        <v>4.05672068968249</v>
      </c>
      <c r="AT52" s="8" t="n">
        <v>7.83214790590603</v>
      </c>
      <c r="AU52" s="8" t="n">
        <v>0.331770475807366</v>
      </c>
      <c r="AV52" s="8" t="n">
        <v>75.9813019197471</v>
      </c>
      <c r="AW52" s="8" t="n">
        <v>77.7401985667047</v>
      </c>
      <c r="AX52" s="8" t="n">
        <v>9.46771124915027</v>
      </c>
      <c r="AY52" s="8" t="n">
        <v>31.5010036826398</v>
      </c>
      <c r="AZ52" s="8" t="n">
        <v>552.763825657725</v>
      </c>
      <c r="BA52" s="8" t="n">
        <v>10.190034038014</v>
      </c>
      <c r="BB52" s="8" t="n">
        <v>7.17115543902728</v>
      </c>
      <c r="BC52" s="8" t="n">
        <v>3.25702292913897</v>
      </c>
      <c r="BD52" s="8" t="n">
        <v>54.5412419159221</v>
      </c>
      <c r="BE52" s="8" t="n">
        <v>147.279247843613</v>
      </c>
      <c r="BF52" s="8" t="n">
        <v>158.703209018463</v>
      </c>
      <c r="BG52" s="8" t="n">
        <v>15.0791362854768</v>
      </c>
      <c r="BH52" s="8" t="n">
        <v>1.98368319357068</v>
      </c>
      <c r="BI52" s="8" t="n">
        <v>32.9519607581504</v>
      </c>
      <c r="BJ52" s="8" t="n">
        <v>10.9152447326149</v>
      </c>
      <c r="BK52" s="8" t="n">
        <v>31.8304115412002</v>
      </c>
      <c r="BL52" s="8" t="n">
        <v>0.836623039083388</v>
      </c>
      <c r="BM52" s="8" t="n">
        <v>4.23680395484798</v>
      </c>
      <c r="BN52" s="8" t="n">
        <v>0</v>
      </c>
      <c r="BO52" s="16" t="n">
        <f aca="false">SUM(C52:BN52)</f>
        <v>2175.82971496211</v>
      </c>
      <c r="BP52" s="8" t="n">
        <v>399.423178511719</v>
      </c>
      <c r="BQ52" s="8" t="n">
        <v>0.00122908668092509</v>
      </c>
      <c r="BR52" s="8" t="n">
        <v>1.81782432836916</v>
      </c>
      <c r="BS52" s="8" t="n">
        <v>27.1203713036968</v>
      </c>
      <c r="BT52" s="8" t="n">
        <v>1.22107273256022</v>
      </c>
      <c r="BU52" s="8" t="n">
        <v>197.105966883595</v>
      </c>
      <c r="BV52" s="8" t="n">
        <v>102.632620831898</v>
      </c>
      <c r="BW52" s="8" t="n">
        <v>87.1491108277939</v>
      </c>
      <c r="BX52" s="16" t="n">
        <f aca="false">SUM(BO52:BW52)</f>
        <v>2992.30108946842</v>
      </c>
    </row>
    <row r="53" customFormat="false" ht="12.75" hidden="false" customHeight="false" outlineLevel="0" collapsed="false">
      <c r="A53" s="9" t="s">
        <v>140</v>
      </c>
      <c r="B53" s="4"/>
      <c r="C53" s="8" t="n">
        <v>9.99872121946897</v>
      </c>
      <c r="D53" s="8" t="n">
        <v>0.0277395416059133</v>
      </c>
      <c r="E53" s="8" t="n">
        <v>0.0162843311138339</v>
      </c>
      <c r="F53" s="8" t="n">
        <v>9.76430783389753</v>
      </c>
      <c r="G53" s="8" t="n">
        <v>144.629855242436</v>
      </c>
      <c r="H53" s="8" t="n">
        <v>79.1102156988219</v>
      </c>
      <c r="I53" s="8" t="n">
        <v>10.0783020158444</v>
      </c>
      <c r="J53" s="8" t="n">
        <v>23.4613220659151</v>
      </c>
      <c r="K53" s="8" t="n">
        <v>9.24820168676725</v>
      </c>
      <c r="L53" s="8" t="n">
        <v>35.2678276761065</v>
      </c>
      <c r="M53" s="8" t="n">
        <v>220.946689149478</v>
      </c>
      <c r="N53" s="8" t="n">
        <v>1330.22566957318</v>
      </c>
      <c r="O53" s="8" t="n">
        <v>55.2459714686925</v>
      </c>
      <c r="P53" s="8" t="n">
        <v>54.0847816357771</v>
      </c>
      <c r="Q53" s="8" t="n">
        <v>52.7113180026839</v>
      </c>
      <c r="R53" s="8" t="n">
        <v>72.2930265531457</v>
      </c>
      <c r="S53" s="8" t="n">
        <v>27.3209519427104</v>
      </c>
      <c r="T53" s="8" t="n">
        <v>27.6844310473693</v>
      </c>
      <c r="U53" s="8" t="n">
        <v>65.0327588703023</v>
      </c>
      <c r="V53" s="8" t="n">
        <v>48.3048200862001</v>
      </c>
      <c r="W53" s="8" t="n">
        <v>5.58368348295455</v>
      </c>
      <c r="X53" s="8" t="n">
        <v>15.7410467329427</v>
      </c>
      <c r="Y53" s="8" t="n">
        <v>43.8304275789323</v>
      </c>
      <c r="Z53" s="8" t="n">
        <v>16.3105600235717</v>
      </c>
      <c r="AA53" s="8" t="n">
        <v>1.63776145449088</v>
      </c>
      <c r="AB53" s="8" t="n">
        <v>45.67445726055</v>
      </c>
      <c r="AC53" s="8" t="n">
        <v>666.215810494404</v>
      </c>
      <c r="AD53" s="8" t="n">
        <v>168.08218980431</v>
      </c>
      <c r="AE53" s="8" t="n">
        <v>1026.35132073102</v>
      </c>
      <c r="AF53" s="8" t="n">
        <v>175.66068246543</v>
      </c>
      <c r="AG53" s="8" t="n">
        <v>156.936099181542</v>
      </c>
      <c r="AH53" s="8" t="n">
        <v>55.296556558647</v>
      </c>
      <c r="AI53" s="8" t="n">
        <v>332.261528360784</v>
      </c>
      <c r="AJ53" s="8" t="n">
        <v>78.9693497821847</v>
      </c>
      <c r="AK53" s="8" t="n">
        <v>19.8678747015875</v>
      </c>
      <c r="AL53" s="8" t="n">
        <v>160.252532959491</v>
      </c>
      <c r="AM53" s="8" t="n">
        <v>88.7469835475125</v>
      </c>
      <c r="AN53" s="8" t="n">
        <v>172.755660020121</v>
      </c>
      <c r="AO53" s="8" t="n">
        <v>318.045742661024</v>
      </c>
      <c r="AP53" s="8" t="n">
        <v>239.642899796082</v>
      </c>
      <c r="AQ53" s="8" t="n">
        <v>88.6324779669321</v>
      </c>
      <c r="AR53" s="8" t="n">
        <v>6.30479397882409</v>
      </c>
      <c r="AS53" s="8" t="n">
        <v>103.824465179666</v>
      </c>
      <c r="AT53" s="8" t="n">
        <v>32.805655361299</v>
      </c>
      <c r="AU53" s="8" t="n">
        <v>0.928357772270101</v>
      </c>
      <c r="AV53" s="8" t="n">
        <v>877.708814699998</v>
      </c>
      <c r="AW53" s="8" t="n">
        <v>137.968765275085</v>
      </c>
      <c r="AX53" s="8" t="n">
        <v>38.4471848585968</v>
      </c>
      <c r="AY53" s="8" t="n">
        <v>16.6910088169183</v>
      </c>
      <c r="AZ53" s="8" t="n">
        <v>7.48123349752987</v>
      </c>
      <c r="BA53" s="8" t="n">
        <v>862.358400029836</v>
      </c>
      <c r="BB53" s="8" t="n">
        <v>35.2640030356405</v>
      </c>
      <c r="BC53" s="8" t="n">
        <v>19.4823741911803</v>
      </c>
      <c r="BD53" s="8" t="n">
        <v>171.043047919667</v>
      </c>
      <c r="BE53" s="8" t="n">
        <v>103.87169836655</v>
      </c>
      <c r="BF53" s="8" t="n">
        <v>59.8592731453998</v>
      </c>
      <c r="BG53" s="8" t="n">
        <v>56.5703974278087</v>
      </c>
      <c r="BH53" s="8" t="n">
        <v>26.491771208686</v>
      </c>
      <c r="BI53" s="8" t="n">
        <v>43.313716082357</v>
      </c>
      <c r="BJ53" s="8" t="n">
        <v>20.1008129622412</v>
      </c>
      <c r="BK53" s="8" t="n">
        <v>27.2612910339503</v>
      </c>
      <c r="BL53" s="8" t="n">
        <v>1.80974526911356</v>
      </c>
      <c r="BM53" s="8" t="n">
        <v>23.2416780333546</v>
      </c>
      <c r="BN53" s="8" t="n">
        <v>0</v>
      </c>
      <c r="BO53" s="16" t="n">
        <f aca="false">SUM(C53:BN53)</f>
        <v>8824.777329352</v>
      </c>
      <c r="BP53" s="8" t="n">
        <v>2522.53512287989</v>
      </c>
      <c r="BQ53" s="8" t="n">
        <v>0.0174770119956567</v>
      </c>
      <c r="BR53" s="8" t="n">
        <v>14.6256373343367</v>
      </c>
      <c r="BS53" s="8" t="n">
        <v>81.4285643316856</v>
      </c>
      <c r="BT53" s="8" t="n">
        <v>0.220873345831659</v>
      </c>
      <c r="BU53" s="8" t="n">
        <v>1115.26808476596</v>
      </c>
      <c r="BV53" s="8" t="n">
        <v>322.048733362063</v>
      </c>
      <c r="BW53" s="8" t="n">
        <v>859.250211458776</v>
      </c>
      <c r="BX53" s="16" t="n">
        <f aca="false">SUM(BO53:BW53)</f>
        <v>13740.1720338425</v>
      </c>
    </row>
    <row r="54" customFormat="false" ht="12.75" hidden="false" customHeight="false" outlineLevel="0" collapsed="false">
      <c r="A54" s="9" t="s">
        <v>142</v>
      </c>
      <c r="B54" s="4"/>
      <c r="C54" s="8" t="n">
        <v>26.1095378242588</v>
      </c>
      <c r="D54" s="8" t="n">
        <v>0.629931730872585</v>
      </c>
      <c r="E54" s="8" t="n">
        <v>0.000374728658300824</v>
      </c>
      <c r="F54" s="8" t="n">
        <v>7.30343828972813</v>
      </c>
      <c r="G54" s="8" t="n">
        <v>570.179693569106</v>
      </c>
      <c r="H54" s="8" t="n">
        <v>53.1168995349658</v>
      </c>
      <c r="I54" s="8" t="n">
        <v>34.2811330543167</v>
      </c>
      <c r="J54" s="8" t="n">
        <v>39.9025576119409</v>
      </c>
      <c r="K54" s="8" t="n">
        <v>26.8105818144864</v>
      </c>
      <c r="L54" s="8" t="n">
        <v>6.44833470294113</v>
      </c>
      <c r="M54" s="8" t="n">
        <v>128.101936834306</v>
      </c>
      <c r="N54" s="8" t="n">
        <v>572.275450063481</v>
      </c>
      <c r="O54" s="8" t="n">
        <v>90.8971560480993</v>
      </c>
      <c r="P54" s="8" t="n">
        <v>92.8030816256657</v>
      </c>
      <c r="Q54" s="8" t="n">
        <v>62.8295272244295</v>
      </c>
      <c r="R54" s="8" t="n">
        <v>162.048182149654</v>
      </c>
      <c r="S54" s="8" t="n">
        <v>28.4780333255028</v>
      </c>
      <c r="T54" s="8" t="n">
        <v>44.1190726381313</v>
      </c>
      <c r="U54" s="8" t="n">
        <v>75.4758466358984</v>
      </c>
      <c r="V54" s="8" t="n">
        <v>134.291905113679</v>
      </c>
      <c r="W54" s="8" t="n">
        <v>12.9497906728822</v>
      </c>
      <c r="X54" s="8" t="n">
        <v>48.5723422895814</v>
      </c>
      <c r="Y54" s="8" t="n">
        <v>61.8849544511163</v>
      </c>
      <c r="Z54" s="8" t="n">
        <v>28.5152028655304</v>
      </c>
      <c r="AA54" s="8" t="n">
        <v>2.23691030492495</v>
      </c>
      <c r="AB54" s="8" t="n">
        <v>91.8902374679315</v>
      </c>
      <c r="AC54" s="8" t="n">
        <v>463.628880312303</v>
      </c>
      <c r="AD54" s="8" t="n">
        <v>161.242238113048</v>
      </c>
      <c r="AE54" s="8" t="n">
        <v>555.377957299099</v>
      </c>
      <c r="AF54" s="8" t="n">
        <v>236.80864562505</v>
      </c>
      <c r="AG54" s="8" t="n">
        <v>218.901347618282</v>
      </c>
      <c r="AH54" s="8" t="n">
        <v>14.1787707481262</v>
      </c>
      <c r="AI54" s="8" t="n">
        <v>4.31722750335394</v>
      </c>
      <c r="AJ54" s="8" t="n">
        <v>705.904251664853</v>
      </c>
      <c r="AK54" s="8" t="n">
        <v>60.6601693290272</v>
      </c>
      <c r="AL54" s="8" t="n">
        <v>415.004719970091</v>
      </c>
      <c r="AM54" s="8" t="n">
        <v>25.0664272613008</v>
      </c>
      <c r="AN54" s="8" t="n">
        <v>60.3240033877214</v>
      </c>
      <c r="AO54" s="8" t="n">
        <v>38.0934487073959</v>
      </c>
      <c r="AP54" s="8" t="n">
        <v>167.240451953033</v>
      </c>
      <c r="AQ54" s="8" t="n">
        <v>124.852023695359</v>
      </c>
      <c r="AR54" s="8" t="n">
        <v>26.2118614671533</v>
      </c>
      <c r="AS54" s="8" t="n">
        <v>74.3861985690337</v>
      </c>
      <c r="AT54" s="8" t="n">
        <v>42.7694922059615</v>
      </c>
      <c r="AU54" s="8" t="n">
        <v>0</v>
      </c>
      <c r="AV54" s="8" t="n">
        <v>274.526199467249</v>
      </c>
      <c r="AW54" s="8" t="n">
        <v>374.986770974775</v>
      </c>
      <c r="AX54" s="8" t="n">
        <v>18.1171700669927</v>
      </c>
      <c r="AY54" s="8" t="n">
        <v>39.9977022100915</v>
      </c>
      <c r="AZ54" s="8" t="n">
        <v>16.2121131143755</v>
      </c>
      <c r="BA54" s="8" t="n">
        <v>44.5255995765047</v>
      </c>
      <c r="BB54" s="8" t="n">
        <v>342.482462857498</v>
      </c>
      <c r="BC54" s="8" t="n">
        <v>13.7989566864731</v>
      </c>
      <c r="BD54" s="8" t="n">
        <v>401.710946424319</v>
      </c>
      <c r="BE54" s="8" t="n">
        <v>26.3639090937069</v>
      </c>
      <c r="BF54" s="8" t="n">
        <v>66.5863127018476</v>
      </c>
      <c r="BG54" s="8" t="n">
        <v>178.869364514699</v>
      </c>
      <c r="BH54" s="8" t="n">
        <v>16.7707659274837</v>
      </c>
      <c r="BI54" s="8" t="n">
        <v>37.7341048021133</v>
      </c>
      <c r="BJ54" s="8" t="n">
        <v>35.7925021883949</v>
      </c>
      <c r="BK54" s="8" t="n">
        <v>26.7075360997196</v>
      </c>
      <c r="BL54" s="8" t="n">
        <v>4.90368869519635</v>
      </c>
      <c r="BM54" s="8" t="n">
        <v>34.4363940596231</v>
      </c>
      <c r="BN54" s="8" t="n">
        <v>0</v>
      </c>
      <c r="BO54" s="16" t="n">
        <f aca="false">SUM(C54:BN54)</f>
        <v>7751.64272746334</v>
      </c>
      <c r="BP54" s="8" t="n">
        <v>14.5743471371599</v>
      </c>
      <c r="BQ54" s="8" t="n">
        <v>21.7061958066931</v>
      </c>
      <c r="BR54" s="8" t="n">
        <v>23.103196798081</v>
      </c>
      <c r="BS54" s="8" t="n">
        <v>39.3139523952274</v>
      </c>
      <c r="BT54" s="8" t="n">
        <v>0</v>
      </c>
      <c r="BU54" s="8" t="n">
        <v>23.4369443376008</v>
      </c>
      <c r="BV54" s="8" t="n">
        <v>46.5013977156536</v>
      </c>
      <c r="BW54" s="8" t="n">
        <v>11.3681418049808</v>
      </c>
      <c r="BX54" s="16" t="n">
        <f aca="false">SUM(BO54:BW54)</f>
        <v>7931.64690345874</v>
      </c>
    </row>
    <row r="55" customFormat="false" ht="12.75" hidden="false" customHeight="false" outlineLevel="0" collapsed="false">
      <c r="A55" s="9" t="s">
        <v>144</v>
      </c>
      <c r="B55" s="4"/>
      <c r="C55" s="8" t="n">
        <v>0.45478350473359</v>
      </c>
      <c r="D55" s="8" t="n">
        <v>0.000863322081041475</v>
      </c>
      <c r="E55" s="8" t="n">
        <v>0.000231507449108121</v>
      </c>
      <c r="F55" s="8" t="n">
        <v>0.00488916545582756</v>
      </c>
      <c r="G55" s="8" t="n">
        <v>4.86765052477046</v>
      </c>
      <c r="H55" s="8" t="n">
        <v>2.13856660462896</v>
      </c>
      <c r="I55" s="8" t="n">
        <v>3.02252275803432</v>
      </c>
      <c r="J55" s="8" t="n">
        <v>0.0987503352142991</v>
      </c>
      <c r="K55" s="8" t="n">
        <v>1.26185813005558</v>
      </c>
      <c r="L55" s="8" t="n">
        <v>2.03641503200106</v>
      </c>
      <c r="M55" s="8" t="n">
        <v>17.5703082941863</v>
      </c>
      <c r="N55" s="8" t="n">
        <v>40.3267397848906</v>
      </c>
      <c r="O55" s="8" t="n">
        <v>1.42121980501385</v>
      </c>
      <c r="P55" s="8" t="n">
        <v>1.72033831867031</v>
      </c>
      <c r="Q55" s="8" t="n">
        <v>1.23940250096838</v>
      </c>
      <c r="R55" s="8" t="n">
        <v>2.24988888339553</v>
      </c>
      <c r="S55" s="8" t="n">
        <v>4.32674474332381</v>
      </c>
      <c r="T55" s="8" t="n">
        <v>1.39690655576269</v>
      </c>
      <c r="U55" s="8" t="n">
        <v>13.9496993253891</v>
      </c>
      <c r="V55" s="8" t="n">
        <v>5.04529154601329</v>
      </c>
      <c r="W55" s="8" t="n">
        <v>1.92622480139587</v>
      </c>
      <c r="X55" s="8" t="n">
        <v>0.376813860373414</v>
      </c>
      <c r="Y55" s="8" t="n">
        <v>3.68359242509741</v>
      </c>
      <c r="Z55" s="8" t="n">
        <v>0.915097579209887</v>
      </c>
      <c r="AA55" s="8" t="n">
        <v>0.0150785579018981</v>
      </c>
      <c r="AB55" s="8" t="n">
        <v>0.87512252069588</v>
      </c>
      <c r="AC55" s="8" t="n">
        <v>4.06827734391495</v>
      </c>
      <c r="AD55" s="8" t="n">
        <v>22.1475810698628</v>
      </c>
      <c r="AE55" s="8" t="n">
        <v>90.7130744457733</v>
      </c>
      <c r="AF55" s="8" t="n">
        <v>4.18766817438947</v>
      </c>
      <c r="AG55" s="8" t="n">
        <v>21.9187298711056</v>
      </c>
      <c r="AH55" s="8" t="n">
        <v>0.367869325191892</v>
      </c>
      <c r="AI55" s="8" t="n">
        <v>0.000467575713022972</v>
      </c>
      <c r="AJ55" s="8" t="n">
        <v>31.0552003590657</v>
      </c>
      <c r="AK55" s="8" t="n">
        <v>0.118446702416207</v>
      </c>
      <c r="AL55" s="8" t="n">
        <v>3.44240550517349</v>
      </c>
      <c r="AM55" s="8" t="n">
        <v>1.1564714556462</v>
      </c>
      <c r="AN55" s="8" t="n">
        <v>0.289631251774044</v>
      </c>
      <c r="AO55" s="8" t="n">
        <v>0.705671131895059</v>
      </c>
      <c r="AP55" s="8" t="n">
        <v>8.81304151331704</v>
      </c>
      <c r="AQ55" s="8" t="n">
        <v>8.46127274267256</v>
      </c>
      <c r="AR55" s="8" t="n">
        <v>1.03995024846649</v>
      </c>
      <c r="AS55" s="8" t="n">
        <v>4.27910937278023</v>
      </c>
      <c r="AT55" s="8" t="n">
        <v>2.46710322241023</v>
      </c>
      <c r="AU55" s="8" t="n">
        <v>0.00314179545011498</v>
      </c>
      <c r="AV55" s="8" t="n">
        <v>65.8997096665959</v>
      </c>
      <c r="AW55" s="8" t="n">
        <v>22.7348476501838</v>
      </c>
      <c r="AX55" s="8" t="n">
        <v>9.99969660103715</v>
      </c>
      <c r="AY55" s="8" t="n">
        <v>4.40042447736754</v>
      </c>
      <c r="AZ55" s="8" t="n">
        <v>15.4665765362627</v>
      </c>
      <c r="BA55" s="8" t="n">
        <v>1.28163396891722</v>
      </c>
      <c r="BB55" s="8" t="n">
        <v>0.917483077295347</v>
      </c>
      <c r="BC55" s="8" t="n">
        <v>19.9491840066267</v>
      </c>
      <c r="BD55" s="8" t="n">
        <v>0.693087677149962</v>
      </c>
      <c r="BE55" s="8" t="n">
        <v>0.657098893170446</v>
      </c>
      <c r="BF55" s="8" t="n">
        <v>20.9835305371256</v>
      </c>
      <c r="BG55" s="8" t="n">
        <v>0.577180032670146</v>
      </c>
      <c r="BH55" s="8" t="n">
        <v>4.44115129636585</v>
      </c>
      <c r="BI55" s="8" t="n">
        <v>5.53513139194903</v>
      </c>
      <c r="BJ55" s="8" t="n">
        <v>0.647708635423804</v>
      </c>
      <c r="BK55" s="8" t="n">
        <v>13.6690197082395</v>
      </c>
      <c r="BL55" s="8" t="n">
        <v>0.0047503420171141</v>
      </c>
      <c r="BM55" s="8" t="n">
        <v>0.83332532903805</v>
      </c>
      <c r="BN55" s="8" t="n">
        <v>0</v>
      </c>
      <c r="BO55" s="16" t="n">
        <f aca="false">SUM(C55:BN55)</f>
        <v>504.851653321167</v>
      </c>
      <c r="BP55" s="8" t="n">
        <v>2783.62997865674</v>
      </c>
      <c r="BQ55" s="8" t="n">
        <v>2.38990180627176E-005</v>
      </c>
      <c r="BR55" s="8" t="n">
        <v>0.0245607375103945</v>
      </c>
      <c r="BS55" s="8" t="n">
        <v>5.29066886096642</v>
      </c>
      <c r="BT55" s="8" t="n">
        <v>0.00586257613116752</v>
      </c>
      <c r="BU55" s="8" t="n">
        <v>10.5638386522001</v>
      </c>
      <c r="BV55" s="8" t="n">
        <v>5.52929726746599</v>
      </c>
      <c r="BW55" s="8" t="n">
        <v>4.75520576319622</v>
      </c>
      <c r="BX55" s="16" t="n">
        <f aca="false">SUM(BO55:BW55)</f>
        <v>3314.6510897344</v>
      </c>
    </row>
    <row r="56" customFormat="false" ht="12.75" hidden="false" customHeight="false" outlineLevel="0" collapsed="false">
      <c r="A56" s="9" t="s">
        <v>146</v>
      </c>
      <c r="B56" s="4"/>
      <c r="C56" s="8" t="n">
        <v>186.47682882023</v>
      </c>
      <c r="D56" s="8" t="n">
        <v>0.155887048364597</v>
      </c>
      <c r="E56" s="8" t="n">
        <v>0.0499209063280837</v>
      </c>
      <c r="F56" s="8" t="n">
        <v>5.36966842542174</v>
      </c>
      <c r="G56" s="8" t="n">
        <v>239.020341721113</v>
      </c>
      <c r="H56" s="8" t="n">
        <v>11.5949491201611</v>
      </c>
      <c r="I56" s="8" t="n">
        <v>4.71124614434358</v>
      </c>
      <c r="J56" s="8" t="n">
        <v>15.4112411694543</v>
      </c>
      <c r="K56" s="8" t="n">
        <v>7.79565986019939</v>
      </c>
      <c r="L56" s="8" t="n">
        <v>474.382570070588</v>
      </c>
      <c r="M56" s="8" t="n">
        <v>211.872791404369</v>
      </c>
      <c r="N56" s="8" t="n">
        <v>22.9550605836335</v>
      </c>
      <c r="O56" s="8" t="n">
        <v>21.1242340121144</v>
      </c>
      <c r="P56" s="8" t="n">
        <v>65.7644083012978</v>
      </c>
      <c r="Q56" s="8" t="n">
        <v>91.7021623184368</v>
      </c>
      <c r="R56" s="8" t="n">
        <v>33.9338881155254</v>
      </c>
      <c r="S56" s="8" t="n">
        <v>22.6317919212689</v>
      </c>
      <c r="T56" s="8" t="n">
        <v>22.6222974873425</v>
      </c>
      <c r="U56" s="8" t="n">
        <v>87.9136018443849</v>
      </c>
      <c r="V56" s="8" t="n">
        <v>67.5345613758431</v>
      </c>
      <c r="W56" s="8" t="n">
        <v>6.67720341455068</v>
      </c>
      <c r="X56" s="8" t="n">
        <v>33.9439990175706</v>
      </c>
      <c r="Y56" s="8" t="n">
        <v>13.0288733094848</v>
      </c>
      <c r="Z56" s="8" t="n">
        <v>24.7947150405933</v>
      </c>
      <c r="AA56" s="8" t="n">
        <v>4.66507313423323</v>
      </c>
      <c r="AB56" s="8" t="n">
        <v>35.6141255063776</v>
      </c>
      <c r="AC56" s="8" t="n">
        <v>593.334600320565</v>
      </c>
      <c r="AD56" s="8" t="n">
        <v>258.526669492537</v>
      </c>
      <c r="AE56" s="8" t="n">
        <v>537.398267354914</v>
      </c>
      <c r="AF56" s="8" t="n">
        <v>484.463357290524</v>
      </c>
      <c r="AG56" s="8" t="n">
        <v>98.6109987294062</v>
      </c>
      <c r="AH56" s="8" t="n">
        <v>3.78144245946226</v>
      </c>
      <c r="AI56" s="8" t="n">
        <v>21.4140160272613</v>
      </c>
      <c r="AJ56" s="8" t="n">
        <v>765.478499206293</v>
      </c>
      <c r="AK56" s="8" t="n">
        <v>20.7089230354441</v>
      </c>
      <c r="AL56" s="8" t="n">
        <v>206.80819129128</v>
      </c>
      <c r="AM56" s="8" t="n">
        <v>76.117598850319</v>
      </c>
      <c r="AN56" s="8" t="n">
        <v>63.161161372269</v>
      </c>
      <c r="AO56" s="8" t="n">
        <v>163.85499795088</v>
      </c>
      <c r="AP56" s="8" t="n">
        <v>282.760094971397</v>
      </c>
      <c r="AQ56" s="8" t="n">
        <v>196.237301223735</v>
      </c>
      <c r="AR56" s="8" t="n">
        <v>37.6170969773695</v>
      </c>
      <c r="AS56" s="8" t="n">
        <v>513.466636107285</v>
      </c>
      <c r="AT56" s="8" t="n">
        <v>499.804102959479</v>
      </c>
      <c r="AU56" s="8" t="n">
        <v>147.132940474429</v>
      </c>
      <c r="AV56" s="8" t="n">
        <v>1086.36325222286</v>
      </c>
      <c r="AW56" s="8" t="n">
        <v>134.526344305628</v>
      </c>
      <c r="AX56" s="8" t="n">
        <v>75.7245491309909</v>
      </c>
      <c r="AY56" s="8" t="n">
        <v>86.7328606297303</v>
      </c>
      <c r="AZ56" s="8" t="n">
        <v>53.7881700470637</v>
      </c>
      <c r="BA56" s="8" t="n">
        <v>110.381420052967</v>
      </c>
      <c r="BB56" s="8" t="n">
        <v>65.7969713471302</v>
      </c>
      <c r="BC56" s="8" t="n">
        <v>40.6736846869247</v>
      </c>
      <c r="BD56" s="8" t="n">
        <v>1371.47319616692</v>
      </c>
      <c r="BE56" s="8" t="n">
        <v>279.724639593385</v>
      </c>
      <c r="BF56" s="8" t="n">
        <v>149.711661199805</v>
      </c>
      <c r="BG56" s="8" t="n">
        <v>765.759323505152</v>
      </c>
      <c r="BH56" s="8" t="n">
        <v>136.66898138356</v>
      </c>
      <c r="BI56" s="8" t="n">
        <v>28.699603020319</v>
      </c>
      <c r="BJ56" s="8" t="n">
        <v>43.0134857719383</v>
      </c>
      <c r="BK56" s="8" t="n">
        <v>141.563000366389</v>
      </c>
      <c r="BL56" s="8" t="n">
        <v>3.66194415081736</v>
      </c>
      <c r="BM56" s="8" t="n">
        <v>29.3315868297651</v>
      </c>
      <c r="BN56" s="8" t="n">
        <v>0</v>
      </c>
      <c r="BO56" s="16" t="n">
        <f aca="false">SUM(C56:BN56)</f>
        <v>11286.0186705794</v>
      </c>
      <c r="BP56" s="8" t="n">
        <v>1328.57767621231</v>
      </c>
      <c r="BQ56" s="8" t="n">
        <v>0.00151836915476657</v>
      </c>
      <c r="BR56" s="8" t="n">
        <v>3.90555197388422</v>
      </c>
      <c r="BS56" s="8" t="n">
        <v>548.32768959206</v>
      </c>
      <c r="BT56" s="8" t="n">
        <v>1.96399995780678</v>
      </c>
      <c r="BU56" s="8" t="n">
        <v>1221.23997060259</v>
      </c>
      <c r="BV56" s="8" t="n">
        <v>423.842211746932</v>
      </c>
      <c r="BW56" s="8" t="n">
        <v>394.424709830637</v>
      </c>
      <c r="BX56" s="16" t="n">
        <f aca="false">SUM(BO56:BW56)</f>
        <v>15208.3019988648</v>
      </c>
    </row>
    <row r="57" customFormat="false" ht="12.75" hidden="false" customHeight="false" outlineLevel="0" collapsed="false">
      <c r="A57" s="9" t="s">
        <v>148</v>
      </c>
      <c r="B57" s="4"/>
      <c r="C57" s="8" t="n">
        <v>6.39662813722374</v>
      </c>
      <c r="D57" s="8" t="n">
        <v>0.166938319106318</v>
      </c>
      <c r="E57" s="8" t="n">
        <v>0.0336267913486111</v>
      </c>
      <c r="F57" s="8" t="n">
        <v>1.87139128181758</v>
      </c>
      <c r="G57" s="8" t="n">
        <v>40.3705931474836</v>
      </c>
      <c r="H57" s="8" t="n">
        <v>2.27199087871493</v>
      </c>
      <c r="I57" s="8" t="n">
        <v>25.8959867958701</v>
      </c>
      <c r="J57" s="8" t="n">
        <v>5.64879156666614</v>
      </c>
      <c r="K57" s="8" t="n">
        <v>1.60366479406877</v>
      </c>
      <c r="L57" s="8" t="n">
        <v>4.35847903443476</v>
      </c>
      <c r="M57" s="8" t="n">
        <v>10.258393780023</v>
      </c>
      <c r="N57" s="8" t="n">
        <v>11.5592766387747</v>
      </c>
      <c r="O57" s="8" t="n">
        <v>4.9491876975787</v>
      </c>
      <c r="P57" s="8" t="n">
        <v>6.23436520477472</v>
      </c>
      <c r="Q57" s="8" t="n">
        <v>6.18981898042653</v>
      </c>
      <c r="R57" s="8" t="n">
        <v>10.0665819656987</v>
      </c>
      <c r="S57" s="8" t="n">
        <v>2.8947064682964</v>
      </c>
      <c r="T57" s="8" t="n">
        <v>2.31348851107031</v>
      </c>
      <c r="U57" s="8" t="n">
        <v>5.15884354202013</v>
      </c>
      <c r="V57" s="8" t="n">
        <v>4.80318919696949</v>
      </c>
      <c r="W57" s="8" t="n">
        <v>2.26678222871167</v>
      </c>
      <c r="X57" s="8" t="n">
        <v>4.68657085695008</v>
      </c>
      <c r="Y57" s="8" t="n">
        <v>4.36048845531576</v>
      </c>
      <c r="Z57" s="8" t="n">
        <v>28.2327516413621</v>
      </c>
      <c r="AA57" s="8" t="n">
        <v>2.14987897282873</v>
      </c>
      <c r="AB57" s="8" t="n">
        <v>9.07224159339215</v>
      </c>
      <c r="AC57" s="8" t="n">
        <v>56.2023464224162</v>
      </c>
      <c r="AD57" s="8" t="n">
        <v>33.2705358090484</v>
      </c>
      <c r="AE57" s="8" t="n">
        <v>141.734338476031</v>
      </c>
      <c r="AF57" s="8" t="n">
        <v>121.228155926721</v>
      </c>
      <c r="AG57" s="8" t="n">
        <v>22.4481580115028</v>
      </c>
      <c r="AH57" s="8" t="n">
        <v>2.88252653867589</v>
      </c>
      <c r="AI57" s="8" t="n">
        <v>4.0682854666633</v>
      </c>
      <c r="AJ57" s="8" t="n">
        <v>74.5735235433527</v>
      </c>
      <c r="AK57" s="8" t="n">
        <v>3.78658615230248</v>
      </c>
      <c r="AL57" s="8" t="n">
        <v>61.3795724227954</v>
      </c>
      <c r="AM57" s="8" t="n">
        <v>13.732158230881</v>
      </c>
      <c r="AN57" s="8" t="n">
        <v>13.9038028378996</v>
      </c>
      <c r="AO57" s="8" t="n">
        <v>24.633214322142</v>
      </c>
      <c r="AP57" s="8" t="n">
        <v>100.395956060166</v>
      </c>
      <c r="AQ57" s="8" t="n">
        <v>69.1530461964155</v>
      </c>
      <c r="AR57" s="8" t="n">
        <v>6.86859965055336</v>
      </c>
      <c r="AS57" s="8" t="n">
        <v>40.2935545444861</v>
      </c>
      <c r="AT57" s="8" t="n">
        <v>60.6873938130657</v>
      </c>
      <c r="AU57" s="8" t="n">
        <v>0</v>
      </c>
      <c r="AV57" s="8" t="n">
        <v>149.933174964151</v>
      </c>
      <c r="AW57" s="8" t="n">
        <v>27.5189622547333</v>
      </c>
      <c r="AX57" s="8" t="n">
        <v>15.6112403866609</v>
      </c>
      <c r="AY57" s="8" t="n">
        <v>22.3970691544311</v>
      </c>
      <c r="AZ57" s="8" t="n">
        <v>7.52544911232013</v>
      </c>
      <c r="BA57" s="8" t="n">
        <v>28.8907418787354</v>
      </c>
      <c r="BB57" s="8" t="n">
        <v>13.4172908480854</v>
      </c>
      <c r="BC57" s="8" t="n">
        <v>5.63487253156093</v>
      </c>
      <c r="BD57" s="8" t="n">
        <v>49.4462951012034</v>
      </c>
      <c r="BE57" s="8" t="n">
        <v>63.5575753552524</v>
      </c>
      <c r="BF57" s="8" t="n">
        <v>29.5385578898492</v>
      </c>
      <c r="BG57" s="8" t="n">
        <v>75.9058580936002</v>
      </c>
      <c r="BH57" s="8" t="n">
        <v>18.981044029823</v>
      </c>
      <c r="BI57" s="8" t="n">
        <v>20.2583987020072</v>
      </c>
      <c r="BJ57" s="8" t="n">
        <v>63.0337092903485</v>
      </c>
      <c r="BK57" s="8" t="n">
        <v>26.799048668328</v>
      </c>
      <c r="BL57" s="8" t="n">
        <v>1.05581381384133</v>
      </c>
      <c r="BM57" s="8" t="n">
        <v>8.68608579804128</v>
      </c>
      <c r="BN57" s="8" t="n">
        <v>0</v>
      </c>
      <c r="BO57" s="16" t="n">
        <f aca="false">SUM(C57:BN57)</f>
        <v>1683.24759877902</v>
      </c>
      <c r="BP57" s="8" t="n">
        <v>3194.88272485821</v>
      </c>
      <c r="BQ57" s="8" t="n">
        <v>177.479068845807</v>
      </c>
      <c r="BR57" s="8" t="n">
        <v>30986.7064205848</v>
      </c>
      <c r="BS57" s="8" t="n">
        <v>693.00220795321</v>
      </c>
      <c r="BT57" s="8" t="n">
        <v>-1.69534307528909</v>
      </c>
      <c r="BU57" s="8" t="n">
        <v>171.600723923805</v>
      </c>
      <c r="BV57" s="8" t="n">
        <v>1204.75297527237</v>
      </c>
      <c r="BW57" s="8" t="n">
        <v>131.690234591831</v>
      </c>
      <c r="BX57" s="16" t="n">
        <f aca="false">SUM(BO57:BW57)</f>
        <v>38241.6666117338</v>
      </c>
    </row>
    <row r="58" customFormat="false" ht="12.75" hidden="false" customHeight="false" outlineLevel="0" collapsed="false">
      <c r="A58" s="9" t="s">
        <v>150</v>
      </c>
      <c r="B58" s="4"/>
      <c r="C58" s="8" t="n">
        <v>0.361303150444498</v>
      </c>
      <c r="D58" s="8" t="n">
        <v>7.04903672103353E-005</v>
      </c>
      <c r="E58" s="8" t="n">
        <v>9.56376753504973E-006</v>
      </c>
      <c r="F58" s="8" t="n">
        <v>1.03037027129681</v>
      </c>
      <c r="G58" s="8" t="n">
        <v>8.0930731775906</v>
      </c>
      <c r="H58" s="8" t="n">
        <v>0.872500243004896</v>
      </c>
      <c r="I58" s="8" t="n">
        <v>0.290774506737693</v>
      </c>
      <c r="J58" s="8" t="n">
        <v>1.72616652564716</v>
      </c>
      <c r="K58" s="8" t="n">
        <v>1.9450673373153</v>
      </c>
      <c r="L58" s="8" t="n">
        <v>1.74311120388985</v>
      </c>
      <c r="M58" s="8" t="n">
        <v>9.90546266394562</v>
      </c>
      <c r="N58" s="8" t="n">
        <v>63.4489886765013</v>
      </c>
      <c r="O58" s="8" t="n">
        <v>2.2459225166064</v>
      </c>
      <c r="P58" s="8" t="n">
        <v>5.13956836890531</v>
      </c>
      <c r="Q58" s="8" t="n">
        <v>3.52178677272355</v>
      </c>
      <c r="R58" s="8" t="n">
        <v>7.69678329831434</v>
      </c>
      <c r="S58" s="8" t="n">
        <v>2.52471848019818</v>
      </c>
      <c r="T58" s="8" t="n">
        <v>1.14390363648566</v>
      </c>
      <c r="U58" s="8" t="n">
        <v>4.40631090120026</v>
      </c>
      <c r="V58" s="8" t="n">
        <v>3.12030785971778</v>
      </c>
      <c r="W58" s="8" t="n">
        <v>1.56967026072673</v>
      </c>
      <c r="X58" s="8" t="n">
        <v>3.74256345650326</v>
      </c>
      <c r="Y58" s="8" t="n">
        <v>4.87633657187476</v>
      </c>
      <c r="Z58" s="8" t="n">
        <v>5.42530922527023</v>
      </c>
      <c r="AA58" s="8" t="n">
        <v>0.86644747209267</v>
      </c>
      <c r="AB58" s="8" t="n">
        <v>3.9036132736609</v>
      </c>
      <c r="AC58" s="8" t="n">
        <v>23.9402820385068</v>
      </c>
      <c r="AD58" s="8" t="n">
        <v>9.9165180209956</v>
      </c>
      <c r="AE58" s="8" t="n">
        <v>35.5737741208621</v>
      </c>
      <c r="AF58" s="8" t="n">
        <v>17.6804079177446</v>
      </c>
      <c r="AG58" s="8" t="n">
        <v>12.3897063829938</v>
      </c>
      <c r="AH58" s="8" t="n">
        <v>0.810183626365621</v>
      </c>
      <c r="AI58" s="8" t="n">
        <v>4.85689231039677</v>
      </c>
      <c r="AJ58" s="8" t="n">
        <v>9.16601137636044</v>
      </c>
      <c r="AK58" s="8" t="n">
        <v>0.445328054351315</v>
      </c>
      <c r="AL58" s="8" t="n">
        <v>4.80348665007508</v>
      </c>
      <c r="AM58" s="8" t="n">
        <v>1.80857993525827</v>
      </c>
      <c r="AN58" s="8" t="n">
        <v>4.6985046681337</v>
      </c>
      <c r="AO58" s="8" t="n">
        <v>11.4147179332701</v>
      </c>
      <c r="AP58" s="8" t="n">
        <v>61.552262762244</v>
      </c>
      <c r="AQ58" s="8" t="n">
        <v>41.517402490887</v>
      </c>
      <c r="AR58" s="8" t="n">
        <v>8.30028082752214</v>
      </c>
      <c r="AS58" s="8" t="n">
        <v>63.0016092041629</v>
      </c>
      <c r="AT58" s="8" t="n">
        <v>8.29265047167262</v>
      </c>
      <c r="AU58" s="8" t="n">
        <v>0.000314179557755547</v>
      </c>
      <c r="AV58" s="8" t="n">
        <v>89.3689172503212</v>
      </c>
      <c r="AW58" s="8" t="n">
        <v>24.8306245582007</v>
      </c>
      <c r="AX58" s="8" t="n">
        <v>46.7837944898548</v>
      </c>
      <c r="AY58" s="8" t="n">
        <v>4.29365928530078</v>
      </c>
      <c r="AZ58" s="8" t="n">
        <v>1.80130950315111</v>
      </c>
      <c r="BA58" s="8" t="n">
        <v>9.39121413099234</v>
      </c>
      <c r="BB58" s="8" t="n">
        <v>5.73758182740134</v>
      </c>
      <c r="BC58" s="8" t="n">
        <v>2.89071440017354</v>
      </c>
      <c r="BD58" s="8" t="n">
        <v>25.3688836321963</v>
      </c>
      <c r="BE58" s="8" t="n">
        <v>30.9419546060371</v>
      </c>
      <c r="BF58" s="8" t="n">
        <v>747.945960801971</v>
      </c>
      <c r="BG58" s="8" t="n">
        <v>15.9506262449673</v>
      </c>
      <c r="BH58" s="8" t="n">
        <v>18.2407158700334</v>
      </c>
      <c r="BI58" s="8" t="n">
        <v>14.5645517865353</v>
      </c>
      <c r="BJ58" s="8" t="n">
        <v>5.27128240551872</v>
      </c>
      <c r="BK58" s="8" t="n">
        <v>8.39545300040451</v>
      </c>
      <c r="BL58" s="8" t="n">
        <v>1.80652432879392</v>
      </c>
      <c r="BM58" s="8" t="n">
        <v>4.22390320362392</v>
      </c>
      <c r="BN58" s="8" t="n">
        <v>0</v>
      </c>
      <c r="BO58" s="16" t="n">
        <f aca="false">SUM(C58:BN58)</f>
        <v>1517.57672420163</v>
      </c>
      <c r="BP58" s="8" t="n">
        <v>1170.87352580354</v>
      </c>
      <c r="BQ58" s="8" t="n">
        <v>339.485743722894</v>
      </c>
      <c r="BR58" s="8" t="n">
        <v>24171.6313387639</v>
      </c>
      <c r="BS58" s="8" t="n">
        <v>2184.08413252855</v>
      </c>
      <c r="BT58" s="8" t="n">
        <v>0.00058625763689709</v>
      </c>
      <c r="BU58" s="8" t="n">
        <v>348.245409297048</v>
      </c>
      <c r="BV58" s="8" t="n">
        <v>281.894872267495</v>
      </c>
      <c r="BW58" s="8" t="n">
        <v>328.389316091472</v>
      </c>
      <c r="BX58" s="16" t="n">
        <f aca="false">SUM(BO58:BW58)</f>
        <v>30342.1816489342</v>
      </c>
    </row>
    <row r="59" customFormat="false" ht="12.75" hidden="false" customHeight="false" outlineLevel="0" collapsed="false">
      <c r="A59" s="9" t="s">
        <v>152</v>
      </c>
      <c r="B59" s="4"/>
      <c r="C59" s="8" t="n">
        <v>0.201367525248344</v>
      </c>
      <c r="D59" s="8" t="n">
        <v>0</v>
      </c>
      <c r="E59" s="8" t="n">
        <v>0</v>
      </c>
      <c r="F59" s="8" t="n">
        <v>0.00659051376562177</v>
      </c>
      <c r="G59" s="8" t="n">
        <v>1.4145837332363</v>
      </c>
      <c r="H59" s="8" t="n">
        <v>0.356077956490631</v>
      </c>
      <c r="I59" s="8" t="n">
        <v>0.103110533900624</v>
      </c>
      <c r="J59" s="8" t="n">
        <v>0.103064540622142</v>
      </c>
      <c r="K59" s="8" t="n">
        <v>0.583266039701372</v>
      </c>
      <c r="L59" s="8" t="n">
        <v>0.266932440166542</v>
      </c>
      <c r="M59" s="8" t="n">
        <v>2.9694028654571</v>
      </c>
      <c r="N59" s="8" t="n">
        <v>0.91116266714816</v>
      </c>
      <c r="O59" s="8" t="n">
        <v>1.16994579339531</v>
      </c>
      <c r="P59" s="8" t="n">
        <v>1.41350989734525</v>
      </c>
      <c r="Q59" s="8" t="n">
        <v>3.63930359939947</v>
      </c>
      <c r="R59" s="8" t="n">
        <v>2.1287701693857</v>
      </c>
      <c r="S59" s="8" t="n">
        <v>0.893676954163905</v>
      </c>
      <c r="T59" s="8" t="n">
        <v>0.343040332715343</v>
      </c>
      <c r="U59" s="8" t="n">
        <v>1.87037948322406</v>
      </c>
      <c r="V59" s="8" t="n">
        <v>1.16908223065423</v>
      </c>
      <c r="W59" s="8" t="n">
        <v>0.687384717053175</v>
      </c>
      <c r="X59" s="8" t="n">
        <v>0.672708939178036</v>
      </c>
      <c r="Y59" s="8" t="n">
        <v>1.45273732423958</v>
      </c>
      <c r="Z59" s="8" t="n">
        <v>0.872316796104134</v>
      </c>
      <c r="AA59" s="8" t="n">
        <v>0.656230211096195</v>
      </c>
      <c r="AB59" s="8" t="n">
        <v>0.545421798736814</v>
      </c>
      <c r="AC59" s="8" t="n">
        <v>10.8967195094995</v>
      </c>
      <c r="AD59" s="8" t="n">
        <v>0.576354392168276</v>
      </c>
      <c r="AE59" s="8" t="n">
        <v>5.69033992157239</v>
      </c>
      <c r="AF59" s="8" t="n">
        <v>2.74462035722473</v>
      </c>
      <c r="AG59" s="8" t="n">
        <v>8.67458414355223</v>
      </c>
      <c r="AH59" s="8" t="n">
        <v>2.18811270045137E-006</v>
      </c>
      <c r="AI59" s="8" t="n">
        <v>0.000134928452041263</v>
      </c>
      <c r="AJ59" s="8" t="n">
        <v>2.75719896729944</v>
      </c>
      <c r="AK59" s="8" t="n">
        <v>0.423450070805068</v>
      </c>
      <c r="AL59" s="8" t="n">
        <v>2.79106810356935</v>
      </c>
      <c r="AM59" s="8" t="n">
        <v>0.0964798386617402</v>
      </c>
      <c r="AN59" s="8" t="n">
        <v>0.00149227527824332</v>
      </c>
      <c r="AO59" s="8" t="n">
        <v>2.96778155202709</v>
      </c>
      <c r="AP59" s="8" t="n">
        <v>23.0173407069212</v>
      </c>
      <c r="AQ59" s="8" t="n">
        <v>6.21455517888118</v>
      </c>
      <c r="AR59" s="8" t="n">
        <v>1.20383140558999</v>
      </c>
      <c r="AS59" s="8" t="n">
        <v>1.15809545396454</v>
      </c>
      <c r="AT59" s="8" t="n">
        <v>0.641220432318878</v>
      </c>
      <c r="AU59" s="8" t="n">
        <v>0</v>
      </c>
      <c r="AV59" s="8" t="n">
        <v>15.7479626827941</v>
      </c>
      <c r="AW59" s="8" t="n">
        <v>3.71842522599282</v>
      </c>
      <c r="AX59" s="8" t="n">
        <v>1.6037279213346</v>
      </c>
      <c r="AY59" s="8" t="n">
        <v>0.743864223536963</v>
      </c>
      <c r="AZ59" s="8" t="n">
        <v>0.348042316225666</v>
      </c>
      <c r="BA59" s="8" t="n">
        <v>3.58943009189598</v>
      </c>
      <c r="BB59" s="8" t="n">
        <v>0.358818004838138</v>
      </c>
      <c r="BC59" s="8" t="n">
        <v>0.379883157052331</v>
      </c>
      <c r="BD59" s="8" t="n">
        <v>5.54138071569309</v>
      </c>
      <c r="BE59" s="8" t="n">
        <v>60.1730574685281</v>
      </c>
      <c r="BF59" s="8" t="n">
        <v>0.198217926418264</v>
      </c>
      <c r="BG59" s="8" t="n">
        <v>3150.7265788434</v>
      </c>
      <c r="BH59" s="8" t="n">
        <v>74.6465216544576</v>
      </c>
      <c r="BI59" s="8" t="n">
        <v>0.595737065899483</v>
      </c>
      <c r="BJ59" s="8" t="n">
        <v>0.0163002043945739</v>
      </c>
      <c r="BK59" s="8" t="n">
        <v>1.1826861389581</v>
      </c>
      <c r="BL59" s="8" t="n">
        <v>0.0305869067388645</v>
      </c>
      <c r="BM59" s="8" t="n">
        <v>5.90638325054277</v>
      </c>
      <c r="BN59" s="8" t="n">
        <v>0</v>
      </c>
      <c r="BO59" s="16" t="n">
        <f aca="false">SUM(C59:BN59)</f>
        <v>3419.79294028703</v>
      </c>
      <c r="BP59" s="8" t="n">
        <v>8470.60760691872</v>
      </c>
      <c r="BQ59" s="8" t="n">
        <v>113.333753185724</v>
      </c>
      <c r="BR59" s="8" t="n">
        <v>23023.062372074</v>
      </c>
      <c r="BS59" s="8" t="n">
        <v>86.9123315367692</v>
      </c>
      <c r="BT59" s="8" t="n">
        <v>0</v>
      </c>
      <c r="BU59" s="8" t="n">
        <v>27.7672663449028</v>
      </c>
      <c r="BV59" s="8" t="n">
        <v>14.9140275511015</v>
      </c>
      <c r="BW59" s="8" t="n">
        <v>10.1496289179424</v>
      </c>
      <c r="BX59" s="16" t="n">
        <f aca="false">SUM(BO59:BW59)</f>
        <v>35166.5399268162</v>
      </c>
    </row>
    <row r="60" customFormat="false" ht="12.75" hidden="false" customHeight="false" outlineLevel="0" collapsed="false">
      <c r="A60" s="9" t="s">
        <v>154</v>
      </c>
      <c r="B60" s="4"/>
      <c r="C60" s="8" t="n">
        <v>0.048713840989532</v>
      </c>
      <c r="D60" s="8" t="n">
        <v>0</v>
      </c>
      <c r="E60" s="8" t="n">
        <v>0</v>
      </c>
      <c r="F60" s="8" t="n">
        <v>0.00733319477791987</v>
      </c>
      <c r="G60" s="8" t="n">
        <v>0.654495697605328</v>
      </c>
      <c r="H60" s="8" t="n">
        <v>0.042499289721492</v>
      </c>
      <c r="I60" s="8" t="n">
        <v>0.0245024978960754</v>
      </c>
      <c r="J60" s="8" t="n">
        <v>0.040033290819181</v>
      </c>
      <c r="K60" s="8" t="n">
        <v>0.0226713656606292</v>
      </c>
      <c r="L60" s="8" t="n">
        <v>0.440156163621588</v>
      </c>
      <c r="M60" s="8" t="n">
        <v>0.307945016353633</v>
      </c>
      <c r="N60" s="8" t="n">
        <v>0.0601370010314846</v>
      </c>
      <c r="O60" s="8" t="n">
        <v>0.0621796545330001</v>
      </c>
      <c r="P60" s="8" t="n">
        <v>0.111134574876061</v>
      </c>
      <c r="Q60" s="8" t="n">
        <v>0.187156782544658</v>
      </c>
      <c r="R60" s="8" t="n">
        <v>0.236733329546999</v>
      </c>
      <c r="S60" s="8" t="n">
        <v>0.0364797061521709</v>
      </c>
      <c r="T60" s="8" t="n">
        <v>0.0339683403604116</v>
      </c>
      <c r="U60" s="8" t="n">
        <v>0.102558336288799</v>
      </c>
      <c r="V60" s="8" t="n">
        <v>0.0470348949685443</v>
      </c>
      <c r="W60" s="8" t="n">
        <v>0.0152955894410581</v>
      </c>
      <c r="X60" s="8" t="n">
        <v>0.0915195383115708</v>
      </c>
      <c r="Y60" s="8" t="n">
        <v>0.0377293525375096</v>
      </c>
      <c r="Z60" s="8" t="n">
        <v>0.385533344977064</v>
      </c>
      <c r="AA60" s="8" t="n">
        <v>0.0253638959478855</v>
      </c>
      <c r="AB60" s="8" t="n">
        <v>0.0605450751221251</v>
      </c>
      <c r="AC60" s="8" t="n">
        <v>0.830402246826047</v>
      </c>
      <c r="AD60" s="8" t="n">
        <v>1.3325190038332</v>
      </c>
      <c r="AE60" s="8" t="n">
        <v>1.17315773355062</v>
      </c>
      <c r="AF60" s="8" t="n">
        <v>1.53828114159252</v>
      </c>
      <c r="AG60" s="8" t="n">
        <v>0.436996218836578</v>
      </c>
      <c r="AH60" s="8" t="n">
        <v>0.0022560011354663</v>
      </c>
      <c r="AI60" s="8" t="n">
        <v>0.0861244485473854</v>
      </c>
      <c r="AJ60" s="8" t="n">
        <v>0.854763468472621</v>
      </c>
      <c r="AK60" s="8" t="n">
        <v>0.0694720247848724</v>
      </c>
      <c r="AL60" s="8" t="n">
        <v>0.581300640986359</v>
      </c>
      <c r="AM60" s="8" t="n">
        <v>0.470795816246126</v>
      </c>
      <c r="AN60" s="8" t="n">
        <v>0.375120508859019</v>
      </c>
      <c r="AO60" s="8" t="n">
        <v>0.668097028077696</v>
      </c>
      <c r="AP60" s="8" t="n">
        <v>4.58327892465856</v>
      </c>
      <c r="AQ60" s="8" t="n">
        <v>1.40742031221479</v>
      </c>
      <c r="AR60" s="8" t="n">
        <v>0.255184769953988</v>
      </c>
      <c r="AS60" s="8" t="n">
        <v>0.876801635139227</v>
      </c>
      <c r="AT60" s="8" t="n">
        <v>0.613800064369368</v>
      </c>
      <c r="AU60" s="8" t="n">
        <v>0</v>
      </c>
      <c r="AV60" s="8" t="n">
        <v>2.64579939329889</v>
      </c>
      <c r="AW60" s="8" t="n">
        <v>0.362232633409569</v>
      </c>
      <c r="AX60" s="8" t="n">
        <v>0.144068731497323</v>
      </c>
      <c r="AY60" s="8" t="n">
        <v>3.83283831791404</v>
      </c>
      <c r="AZ60" s="8" t="n">
        <v>0.15379866745003</v>
      </c>
      <c r="BA60" s="8" t="n">
        <v>0.352992265619073</v>
      </c>
      <c r="BB60" s="8" t="n">
        <v>0.114923943026877</v>
      </c>
      <c r="BC60" s="8" t="n">
        <v>0.0903792195813444</v>
      </c>
      <c r="BD60" s="8" t="n">
        <v>1.35057572795736</v>
      </c>
      <c r="BE60" s="8" t="n">
        <v>1.7409862637461</v>
      </c>
      <c r="BF60" s="8" t="n">
        <v>0.768481780573628</v>
      </c>
      <c r="BG60" s="8" t="n">
        <v>10.6756514959238</v>
      </c>
      <c r="BH60" s="8" t="n">
        <v>0.545835148919558</v>
      </c>
      <c r="BI60" s="8" t="n">
        <v>0.209276357707064</v>
      </c>
      <c r="BJ60" s="8" t="n">
        <v>0.155826717669431</v>
      </c>
      <c r="BK60" s="8" t="n">
        <v>0.464156101988701</v>
      </c>
      <c r="BL60" s="8" t="n">
        <v>0.0132166607704686</v>
      </c>
      <c r="BM60" s="8" t="n">
        <v>0.202294379421866</v>
      </c>
      <c r="BN60" s="8" t="n">
        <v>0</v>
      </c>
      <c r="BO60" s="16" t="n">
        <f aca="false">SUM(C60:BN60)</f>
        <v>43.0608255686442</v>
      </c>
      <c r="BP60" s="8" t="n">
        <v>4354.16174275261</v>
      </c>
      <c r="BQ60" s="8" t="n">
        <v>1790.45133165634</v>
      </c>
      <c r="BR60" s="8" t="n">
        <v>5752.26483393474</v>
      </c>
      <c r="BS60" s="8" t="n">
        <v>12.3464214252295</v>
      </c>
      <c r="BT60" s="8" t="n">
        <v>0</v>
      </c>
      <c r="BU60" s="8" t="n">
        <v>10.5676196209737</v>
      </c>
      <c r="BV60" s="8" t="n">
        <v>3.50894365258335</v>
      </c>
      <c r="BW60" s="8" t="n">
        <v>2.34233613371961</v>
      </c>
      <c r="BX60" s="16" t="n">
        <f aca="false">SUM(BO60:BW60)</f>
        <v>11968.7040547448</v>
      </c>
    </row>
    <row r="61" customFormat="false" ht="12.75" hidden="false" customHeight="false" outlineLevel="0" collapsed="false">
      <c r="A61" s="9" t="s">
        <v>156</v>
      </c>
      <c r="B61" s="4"/>
      <c r="C61" s="8" t="n">
        <v>0.411306212588808</v>
      </c>
      <c r="D61" s="8" t="n">
        <v>0.00606953564831884</v>
      </c>
      <c r="E61" s="8" t="n">
        <v>0.000512012257394743</v>
      </c>
      <c r="F61" s="8" t="n">
        <v>0.0270524229937427</v>
      </c>
      <c r="G61" s="8" t="n">
        <v>11.005636387722</v>
      </c>
      <c r="H61" s="8" t="n">
        <v>0.844841037049501</v>
      </c>
      <c r="I61" s="8" t="n">
        <v>0.285177181709104</v>
      </c>
      <c r="J61" s="8" t="n">
        <v>0.267571596084093</v>
      </c>
      <c r="K61" s="8" t="n">
        <v>0.297218879976051</v>
      </c>
      <c r="L61" s="8" t="n">
        <v>0.356418753074477</v>
      </c>
      <c r="M61" s="8" t="n">
        <v>1.59067128735262</v>
      </c>
      <c r="N61" s="8" t="n">
        <v>1.6966409936368</v>
      </c>
      <c r="O61" s="8" t="n">
        <v>0.129833289531232</v>
      </c>
      <c r="P61" s="8" t="n">
        <v>0.895981127395572</v>
      </c>
      <c r="Q61" s="8" t="n">
        <v>0.593686922862994</v>
      </c>
      <c r="R61" s="8" t="n">
        <v>0.807594663770528</v>
      </c>
      <c r="S61" s="8" t="n">
        <v>0.213815864384767</v>
      </c>
      <c r="T61" s="8" t="n">
        <v>0.297898528523941</v>
      </c>
      <c r="U61" s="8" t="n">
        <v>0.487500688932178</v>
      </c>
      <c r="V61" s="8" t="n">
        <v>0.53079062471028</v>
      </c>
      <c r="W61" s="8" t="n">
        <v>0.577828095851678</v>
      </c>
      <c r="X61" s="8" t="n">
        <v>0.745688299734059</v>
      </c>
      <c r="Y61" s="8" t="n">
        <v>0.347015908934782</v>
      </c>
      <c r="Z61" s="8" t="n">
        <v>0.272091448799189</v>
      </c>
      <c r="AA61" s="8" t="n">
        <v>0.289151096636508</v>
      </c>
      <c r="AB61" s="8" t="n">
        <v>0.303725496250557</v>
      </c>
      <c r="AC61" s="8" t="n">
        <v>2.7294439643818</v>
      </c>
      <c r="AD61" s="8" t="n">
        <v>10.0340172513962</v>
      </c>
      <c r="AE61" s="8" t="n">
        <v>28.2962187791505</v>
      </c>
      <c r="AF61" s="8" t="n">
        <v>14.2126434663875</v>
      </c>
      <c r="AG61" s="8" t="n">
        <v>1.32980277588038</v>
      </c>
      <c r="AH61" s="8" t="n">
        <v>0.114401039845917</v>
      </c>
      <c r="AI61" s="8" t="n">
        <v>0.721059905221601</v>
      </c>
      <c r="AJ61" s="8" t="n">
        <v>2.33212234875616</v>
      </c>
      <c r="AK61" s="8" t="n">
        <v>0.217912304620399</v>
      </c>
      <c r="AL61" s="8" t="n">
        <v>30.5102728525212</v>
      </c>
      <c r="AM61" s="8" t="n">
        <v>26.0264963035447</v>
      </c>
      <c r="AN61" s="8" t="n">
        <v>30.1171509005898</v>
      </c>
      <c r="AO61" s="8" t="n">
        <v>11.2230707977944</v>
      </c>
      <c r="AP61" s="8" t="n">
        <v>6.82418864489272</v>
      </c>
      <c r="AQ61" s="8" t="n">
        <v>2.52783641986326</v>
      </c>
      <c r="AR61" s="8" t="n">
        <v>0.336238611629964</v>
      </c>
      <c r="AS61" s="8" t="n">
        <v>2.37864459168237</v>
      </c>
      <c r="AT61" s="8" t="n">
        <v>1.09652458489666</v>
      </c>
      <c r="AU61" s="8" t="n">
        <v>0.00754030855753863</v>
      </c>
      <c r="AV61" s="8" t="n">
        <v>9.36728410472268</v>
      </c>
      <c r="AW61" s="8" t="n">
        <v>5.99120947877473</v>
      </c>
      <c r="AX61" s="8" t="n">
        <v>1.03867365877042</v>
      </c>
      <c r="AY61" s="8" t="n">
        <v>15.5915114890788</v>
      </c>
      <c r="AZ61" s="8" t="n">
        <v>6.77086673479848</v>
      </c>
      <c r="BA61" s="8" t="n">
        <v>14.7433888233171</v>
      </c>
      <c r="BB61" s="8" t="n">
        <v>1.12240644421623</v>
      </c>
      <c r="BC61" s="8" t="n">
        <v>0.303894086422253</v>
      </c>
      <c r="BD61" s="8" t="n">
        <v>5.03119071911935</v>
      </c>
      <c r="BE61" s="8" t="n">
        <v>66.2331982732272</v>
      </c>
      <c r="BF61" s="8" t="n">
        <v>9.84514069651683</v>
      </c>
      <c r="BG61" s="8" t="n">
        <v>14.9090265706156</v>
      </c>
      <c r="BH61" s="8" t="n">
        <v>1.73970689829779</v>
      </c>
      <c r="BI61" s="8" t="n">
        <v>372.270267020257</v>
      </c>
      <c r="BJ61" s="8" t="n">
        <v>14.4106475212041</v>
      </c>
      <c r="BK61" s="8" t="n">
        <v>7.89452972450568</v>
      </c>
      <c r="BL61" s="8" t="n">
        <v>0.0208873878037389</v>
      </c>
      <c r="BM61" s="8" t="n">
        <v>1.95541591536714</v>
      </c>
      <c r="BN61" s="8" t="n">
        <v>0</v>
      </c>
      <c r="BO61" s="16" t="n">
        <f aca="false">SUM(C61:BN61)</f>
        <v>743.556549755039</v>
      </c>
      <c r="BP61" s="8" t="n">
        <v>1760.19819876743</v>
      </c>
      <c r="BQ61" s="8" t="n">
        <v>192.100579645863</v>
      </c>
      <c r="BR61" s="8" t="n">
        <v>525.39718099621</v>
      </c>
      <c r="BS61" s="8" t="n">
        <v>190.726151112608</v>
      </c>
      <c r="BT61" s="8" t="n">
        <v>0.0140701817393766</v>
      </c>
      <c r="BU61" s="8" t="n">
        <v>118.793169471758</v>
      </c>
      <c r="BV61" s="8" t="n">
        <v>51.5477402341679</v>
      </c>
      <c r="BW61" s="8" t="n">
        <v>192.379654361042</v>
      </c>
      <c r="BX61" s="16" t="n">
        <f aca="false">SUM(BO61:BW61)</f>
        <v>3774.71329452585</v>
      </c>
    </row>
    <row r="62" customFormat="false" ht="12.75" hidden="false" customHeight="false" outlineLevel="0" collapsed="false">
      <c r="A62" s="9" t="s">
        <v>158</v>
      </c>
      <c r="B62" s="4"/>
      <c r="C62" s="8" t="n">
        <v>8.55966098655828</v>
      </c>
      <c r="D62" s="8" t="n">
        <v>0.304323754003108</v>
      </c>
      <c r="E62" s="8" t="n">
        <v>0.0355181347717104</v>
      </c>
      <c r="F62" s="8" t="n">
        <v>0.35860268266041</v>
      </c>
      <c r="G62" s="8" t="n">
        <v>26.1369588300581</v>
      </c>
      <c r="H62" s="8" t="n">
        <v>2.55529781197776</v>
      </c>
      <c r="I62" s="8" t="n">
        <v>1.80853428390779</v>
      </c>
      <c r="J62" s="8" t="n">
        <v>0.762773425935237</v>
      </c>
      <c r="K62" s="8" t="n">
        <v>1.67269386742766</v>
      </c>
      <c r="L62" s="8" t="n">
        <v>0.79860326439059</v>
      </c>
      <c r="M62" s="8" t="n">
        <v>9.03293034540939</v>
      </c>
      <c r="N62" s="8" t="n">
        <v>7.5847876962729</v>
      </c>
      <c r="O62" s="8" t="n">
        <v>2.77544003109012</v>
      </c>
      <c r="P62" s="8" t="n">
        <v>3.82207333848955</v>
      </c>
      <c r="Q62" s="8" t="n">
        <v>5.33774685594139</v>
      </c>
      <c r="R62" s="8" t="n">
        <v>5.69723783851225</v>
      </c>
      <c r="S62" s="8" t="n">
        <v>0.634670524609708</v>
      </c>
      <c r="T62" s="8" t="n">
        <v>1.81040396901226</v>
      </c>
      <c r="U62" s="8" t="n">
        <v>2.59941018008884</v>
      </c>
      <c r="V62" s="8" t="n">
        <v>2.85599689090372</v>
      </c>
      <c r="W62" s="8" t="n">
        <v>2.3828999718592</v>
      </c>
      <c r="X62" s="8" t="n">
        <v>2.54356985827184</v>
      </c>
      <c r="Y62" s="8" t="n">
        <v>5.57749911788508</v>
      </c>
      <c r="Z62" s="8" t="n">
        <v>6.51772997468115</v>
      </c>
      <c r="AA62" s="8" t="n">
        <v>2.05059327026466</v>
      </c>
      <c r="AB62" s="8" t="n">
        <v>3.18224160990971</v>
      </c>
      <c r="AC62" s="8" t="n">
        <v>42.7532397752626</v>
      </c>
      <c r="AD62" s="8" t="n">
        <v>29.5813315878122</v>
      </c>
      <c r="AE62" s="8" t="n">
        <v>61.5345264680253</v>
      </c>
      <c r="AF62" s="8" t="n">
        <v>30.3603398763161</v>
      </c>
      <c r="AG62" s="8" t="n">
        <v>10.5674654530136</v>
      </c>
      <c r="AH62" s="8" t="n">
        <v>0.696220319192426</v>
      </c>
      <c r="AI62" s="8" t="n">
        <v>2.75133872692481</v>
      </c>
      <c r="AJ62" s="8" t="n">
        <v>24.9694758860757</v>
      </c>
      <c r="AK62" s="8" t="n">
        <v>1.17776894312554</v>
      </c>
      <c r="AL62" s="8" t="n">
        <v>69.4737152861373</v>
      </c>
      <c r="AM62" s="8" t="n">
        <v>23.637708351284</v>
      </c>
      <c r="AN62" s="8" t="n">
        <v>50.7016237617277</v>
      </c>
      <c r="AO62" s="8" t="n">
        <v>15.5677133478629</v>
      </c>
      <c r="AP62" s="8" t="n">
        <v>16.3027059707908</v>
      </c>
      <c r="AQ62" s="8" t="n">
        <v>31.7161034205491</v>
      </c>
      <c r="AR62" s="8" t="n">
        <v>4.82758020481025</v>
      </c>
      <c r="AS62" s="8" t="n">
        <v>11.5711176573088</v>
      </c>
      <c r="AT62" s="8" t="n">
        <v>3.96919793055241</v>
      </c>
      <c r="AU62" s="8" t="n">
        <v>0.0135097191470831</v>
      </c>
      <c r="AV62" s="8" t="n">
        <v>17.6397597629194</v>
      </c>
      <c r="AW62" s="8" t="n">
        <v>8.52809089913336</v>
      </c>
      <c r="AX62" s="8" t="n">
        <v>1.62106809740745</v>
      </c>
      <c r="AY62" s="8" t="n">
        <v>18.6148059361282</v>
      </c>
      <c r="AZ62" s="8" t="n">
        <v>5.07467067213098</v>
      </c>
      <c r="BA62" s="8" t="n">
        <v>12.6169988079004</v>
      </c>
      <c r="BB62" s="8" t="n">
        <v>7.0992507779069</v>
      </c>
      <c r="BC62" s="8" t="n">
        <v>0.0946699383845821</v>
      </c>
      <c r="BD62" s="8" t="n">
        <v>24.0404113458073</v>
      </c>
      <c r="BE62" s="8" t="n">
        <v>52.2862062060876</v>
      </c>
      <c r="BF62" s="8" t="n">
        <v>34.0334477984001</v>
      </c>
      <c r="BG62" s="8" t="n">
        <v>74.9010126801409</v>
      </c>
      <c r="BH62" s="8" t="n">
        <v>10.8510243876482</v>
      </c>
      <c r="BI62" s="8" t="n">
        <v>27.9054646689211</v>
      </c>
      <c r="BJ62" s="8" t="n">
        <v>188.986885383221</v>
      </c>
      <c r="BK62" s="8" t="n">
        <v>9.16057466926166</v>
      </c>
      <c r="BL62" s="8" t="n">
        <v>0.488909351377225</v>
      </c>
      <c r="BM62" s="8" t="n">
        <v>4.90869302789704</v>
      </c>
      <c r="BN62" s="8" t="n">
        <v>0</v>
      </c>
      <c r="BO62" s="16" t="n">
        <f aca="false">SUM(C62:BN62)</f>
        <v>1038.42282561148</v>
      </c>
      <c r="BP62" s="8" t="n">
        <v>902.453661993626</v>
      </c>
      <c r="BQ62" s="8" t="n">
        <v>31.7471700364202</v>
      </c>
      <c r="BR62" s="8" t="n">
        <v>508.307614987972</v>
      </c>
      <c r="BS62" s="8" t="n">
        <v>21.6314410169437</v>
      </c>
      <c r="BT62" s="8" t="n">
        <v>0.0252090749598506</v>
      </c>
      <c r="BU62" s="8" t="n">
        <v>67.1721091298744</v>
      </c>
      <c r="BV62" s="8" t="n">
        <v>13.5645831747425</v>
      </c>
      <c r="BW62" s="8" t="n">
        <v>42.2069693743888</v>
      </c>
      <c r="BX62" s="16" t="n">
        <f aca="false">SUM(BO62:BW62)</f>
        <v>2625.53158440041</v>
      </c>
    </row>
    <row r="63" customFormat="false" ht="12.75" hidden="false" customHeight="false" outlineLevel="0" collapsed="false">
      <c r="A63" s="9" t="s">
        <v>160</v>
      </c>
      <c r="B63" s="4"/>
      <c r="C63" s="8" t="n">
        <v>5.36782197468911</v>
      </c>
      <c r="D63" s="8" t="n">
        <v>0.203675367090701</v>
      </c>
      <c r="E63" s="8" t="n">
        <v>0.0061700165837207</v>
      </c>
      <c r="F63" s="8" t="n">
        <v>0.857031278759523</v>
      </c>
      <c r="G63" s="8" t="n">
        <v>55.9123011705093</v>
      </c>
      <c r="H63" s="8" t="n">
        <v>3.52056052977579</v>
      </c>
      <c r="I63" s="8" t="n">
        <v>4.72124307633891</v>
      </c>
      <c r="J63" s="8" t="n">
        <v>2.56178994031123</v>
      </c>
      <c r="K63" s="8" t="n">
        <v>1.93330770771154</v>
      </c>
      <c r="L63" s="8" t="n">
        <v>8.85548966264551</v>
      </c>
      <c r="M63" s="8" t="n">
        <v>41.806303525418</v>
      </c>
      <c r="N63" s="8" t="n">
        <v>26.6017131578339</v>
      </c>
      <c r="O63" s="8" t="n">
        <v>6.02867992918838</v>
      </c>
      <c r="P63" s="8" t="n">
        <v>12.9404931955267</v>
      </c>
      <c r="Q63" s="8" t="n">
        <v>92.7914070211773</v>
      </c>
      <c r="R63" s="8" t="n">
        <v>22.5855500239574</v>
      </c>
      <c r="S63" s="8" t="n">
        <v>2.60709299256053</v>
      </c>
      <c r="T63" s="8" t="n">
        <v>3.77573409216524</v>
      </c>
      <c r="U63" s="8" t="n">
        <v>7.08620726352791</v>
      </c>
      <c r="V63" s="8" t="n">
        <v>5.89810792769616</v>
      </c>
      <c r="W63" s="8" t="n">
        <v>13.300714347095</v>
      </c>
      <c r="X63" s="8" t="n">
        <v>3.61854618984483</v>
      </c>
      <c r="Y63" s="8" t="n">
        <v>8.24079026879779</v>
      </c>
      <c r="Z63" s="8" t="n">
        <v>44.0969622956262</v>
      </c>
      <c r="AA63" s="8" t="n">
        <v>1.40349135603155</v>
      </c>
      <c r="AB63" s="8" t="n">
        <v>26.6112200135234</v>
      </c>
      <c r="AC63" s="8" t="n">
        <v>36.2000489396937</v>
      </c>
      <c r="AD63" s="8" t="n">
        <v>44.012723633149</v>
      </c>
      <c r="AE63" s="8" t="n">
        <v>105.775416025512</v>
      </c>
      <c r="AF63" s="8" t="n">
        <v>53.9207993871694</v>
      </c>
      <c r="AG63" s="8" t="n">
        <v>28.4442062243593</v>
      </c>
      <c r="AH63" s="8" t="n">
        <v>1.05373611831831</v>
      </c>
      <c r="AI63" s="8" t="n">
        <v>1.71976083704492</v>
      </c>
      <c r="AJ63" s="8" t="n">
        <v>62.5954156813173</v>
      </c>
      <c r="AK63" s="8" t="n">
        <v>6.97116245696148</v>
      </c>
      <c r="AL63" s="8" t="n">
        <v>37.7724362667765</v>
      </c>
      <c r="AM63" s="8" t="n">
        <v>13.1097774272173</v>
      </c>
      <c r="AN63" s="8" t="n">
        <v>7.26917806169628</v>
      </c>
      <c r="AO63" s="8" t="n">
        <v>9.88269646521243</v>
      </c>
      <c r="AP63" s="8" t="n">
        <v>23.2774062707718</v>
      </c>
      <c r="AQ63" s="8" t="n">
        <v>93.2649017730161</v>
      </c>
      <c r="AR63" s="8" t="n">
        <v>29.3001892459815</v>
      </c>
      <c r="AS63" s="8" t="n">
        <v>175.252755953721</v>
      </c>
      <c r="AT63" s="8" t="n">
        <v>6.67936306074324</v>
      </c>
      <c r="AU63" s="8" t="n">
        <v>0.0109962834561177</v>
      </c>
      <c r="AV63" s="8" t="n">
        <v>113.172975299155</v>
      </c>
      <c r="AW63" s="8" t="n">
        <v>99.8347257601381</v>
      </c>
      <c r="AX63" s="8" t="n">
        <v>5.3826704694589</v>
      </c>
      <c r="AY63" s="8" t="n">
        <v>35.0194548471116</v>
      </c>
      <c r="AZ63" s="8" t="n">
        <v>27.687965024436</v>
      </c>
      <c r="BA63" s="8" t="n">
        <v>10.7846132943964</v>
      </c>
      <c r="BB63" s="8" t="n">
        <v>8.84854763263739</v>
      </c>
      <c r="BC63" s="8" t="n">
        <v>3.41334375324928</v>
      </c>
      <c r="BD63" s="8" t="n">
        <v>62.9009048429609</v>
      </c>
      <c r="BE63" s="8" t="n">
        <v>15.7956416293083</v>
      </c>
      <c r="BF63" s="8" t="n">
        <v>123.450841430822</v>
      </c>
      <c r="BG63" s="8" t="n">
        <v>442.813210176677</v>
      </c>
      <c r="BH63" s="8" t="n">
        <v>41.6611340886272</v>
      </c>
      <c r="BI63" s="8" t="n">
        <v>10.090556623677</v>
      </c>
      <c r="BJ63" s="8" t="n">
        <v>56.028453030624</v>
      </c>
      <c r="BK63" s="8" t="n">
        <v>1053.92208889027</v>
      </c>
      <c r="BL63" s="8" t="n">
        <v>0.309772075460154</v>
      </c>
      <c r="BM63" s="8" t="n">
        <v>42.3585964005216</v>
      </c>
      <c r="BN63" s="8" t="n">
        <v>0</v>
      </c>
      <c r="BO63" s="16" t="n">
        <f aca="false">SUM(C63:BN63)</f>
        <v>3293.32086970603</v>
      </c>
      <c r="BP63" s="8" t="n">
        <v>733.889680938647</v>
      </c>
      <c r="BQ63" s="8" t="n">
        <v>1726.16094205403</v>
      </c>
      <c r="BR63" s="8" t="n">
        <v>13.9251127835478</v>
      </c>
      <c r="BS63" s="8" t="n">
        <v>50.2874641967724</v>
      </c>
      <c r="BT63" s="8" t="n">
        <v>0.0237780124736285</v>
      </c>
      <c r="BU63" s="8" t="n">
        <v>170.910415716126</v>
      </c>
      <c r="BV63" s="8" t="n">
        <v>48.6335365972063</v>
      </c>
      <c r="BW63" s="8" t="n">
        <v>63.5146605583097</v>
      </c>
      <c r="BX63" s="16" t="n">
        <f aca="false">SUM(BO63:BW63)</f>
        <v>6100.66646056314</v>
      </c>
    </row>
    <row r="64" customFormat="false" ht="12.75" hidden="false" customHeight="false" outlineLevel="0" collapsed="false">
      <c r="A64" s="9" t="s">
        <v>162</v>
      </c>
      <c r="B64" s="4"/>
      <c r="C64" s="8" t="n">
        <v>1.46620921784211</v>
      </c>
      <c r="D64" s="8" t="n">
        <v>0.299896702637367</v>
      </c>
      <c r="E64" s="8" t="n">
        <v>0.00568482479046364</v>
      </c>
      <c r="F64" s="8" t="n">
        <v>0.23449445899367</v>
      </c>
      <c r="G64" s="8" t="n">
        <v>3.01680411268387</v>
      </c>
      <c r="H64" s="8" t="n">
        <v>1.05142989873087</v>
      </c>
      <c r="I64" s="8" t="n">
        <v>0.568508640317808</v>
      </c>
      <c r="J64" s="8" t="n">
        <v>0.37559537057861</v>
      </c>
      <c r="K64" s="8" t="n">
        <v>0.801794542741738</v>
      </c>
      <c r="L64" s="8" t="n">
        <v>0.360122955832453</v>
      </c>
      <c r="M64" s="8" t="n">
        <v>1.80841605716978</v>
      </c>
      <c r="N64" s="8" t="n">
        <v>3.13423308766176</v>
      </c>
      <c r="O64" s="8" t="n">
        <v>1.12896033953456</v>
      </c>
      <c r="P64" s="8" t="n">
        <v>0.686835711494903</v>
      </c>
      <c r="Q64" s="8" t="n">
        <v>0.79614742672399</v>
      </c>
      <c r="R64" s="8" t="n">
        <v>3.71081162077568</v>
      </c>
      <c r="S64" s="8" t="n">
        <v>0.568497359254592</v>
      </c>
      <c r="T64" s="8" t="n">
        <v>0.67389501566547</v>
      </c>
      <c r="U64" s="8" t="n">
        <v>1.28029983529415</v>
      </c>
      <c r="V64" s="8" t="n">
        <v>0.704086249442911</v>
      </c>
      <c r="W64" s="8" t="n">
        <v>0.1946229095697</v>
      </c>
      <c r="X64" s="8" t="n">
        <v>2.40713113465029</v>
      </c>
      <c r="Y64" s="8" t="n">
        <v>1.91549199934008</v>
      </c>
      <c r="Z64" s="8" t="n">
        <v>0.474778364515918</v>
      </c>
      <c r="AA64" s="8" t="n">
        <v>0.184356988480234</v>
      </c>
      <c r="AB64" s="8" t="n">
        <v>0.702523867410808</v>
      </c>
      <c r="AC64" s="8" t="n">
        <v>19.3327208001414</v>
      </c>
      <c r="AD64" s="8" t="n">
        <v>6.32338146981854</v>
      </c>
      <c r="AE64" s="8" t="n">
        <v>73.6712430412636</v>
      </c>
      <c r="AF64" s="8" t="n">
        <v>30.1842019527399</v>
      </c>
      <c r="AG64" s="8" t="n">
        <v>2.47495250942702</v>
      </c>
      <c r="AH64" s="8" t="n">
        <v>0.21791980592056</v>
      </c>
      <c r="AI64" s="8" t="n">
        <v>0.398383123322386</v>
      </c>
      <c r="AJ64" s="8" t="n">
        <v>13.5141085266823</v>
      </c>
      <c r="AK64" s="8" t="n">
        <v>0.430140130847579</v>
      </c>
      <c r="AL64" s="8" t="n">
        <v>0.652204878165339</v>
      </c>
      <c r="AM64" s="8" t="n">
        <v>4.95245139528833</v>
      </c>
      <c r="AN64" s="8" t="n">
        <v>0.336972460725878</v>
      </c>
      <c r="AO64" s="8" t="n">
        <v>15.6547167474249</v>
      </c>
      <c r="AP64" s="8" t="n">
        <v>43.8757909768363</v>
      </c>
      <c r="AQ64" s="8" t="n">
        <v>79.2673993045659</v>
      </c>
      <c r="AR64" s="8" t="n">
        <v>0.589261209465375</v>
      </c>
      <c r="AS64" s="8" t="n">
        <v>15.4432242022302</v>
      </c>
      <c r="AT64" s="8" t="n">
        <v>16.1352448770243</v>
      </c>
      <c r="AU64" s="8" t="n">
        <v>1.45059360751428</v>
      </c>
      <c r="AV64" s="8" t="n">
        <v>189.858443698842</v>
      </c>
      <c r="AW64" s="8" t="n">
        <v>19.7159927560065</v>
      </c>
      <c r="AX64" s="8" t="n">
        <v>0.222589654523173</v>
      </c>
      <c r="AY64" s="8" t="n">
        <v>1.45907869665077</v>
      </c>
      <c r="AZ64" s="8" t="n">
        <v>1.21759580359316</v>
      </c>
      <c r="BA64" s="8" t="n">
        <v>3.61435838985522</v>
      </c>
      <c r="BB64" s="8" t="n">
        <v>1.37863648305973</v>
      </c>
      <c r="BC64" s="8" t="n">
        <v>0.242734837151695</v>
      </c>
      <c r="BD64" s="8" t="n">
        <v>24.5734048794833</v>
      </c>
      <c r="BE64" s="8" t="n">
        <v>1.36107396897149</v>
      </c>
      <c r="BF64" s="8" t="n">
        <v>10.1458163807468</v>
      </c>
      <c r="BG64" s="8" t="n">
        <v>4.90862303185043</v>
      </c>
      <c r="BH64" s="8" t="n">
        <v>5.89082888595609</v>
      </c>
      <c r="BI64" s="8" t="n">
        <v>0.51706443448867</v>
      </c>
      <c r="BJ64" s="8" t="n">
        <v>1.23472696859084</v>
      </c>
      <c r="BK64" s="8" t="n">
        <v>0.610089101955276</v>
      </c>
      <c r="BL64" s="8" t="n">
        <v>8.20637055670262</v>
      </c>
      <c r="BM64" s="8" t="n">
        <v>0.913350581339594</v>
      </c>
      <c r="BN64" s="8" t="n">
        <v>0</v>
      </c>
      <c r="BO64" s="16" t="n">
        <f aca="false">SUM(C64:BN64)</f>
        <v>629.527318821305</v>
      </c>
      <c r="BP64" s="8" t="n">
        <v>270.561072824384</v>
      </c>
      <c r="BQ64" s="8" t="n">
        <v>9.41034211396901E-007</v>
      </c>
      <c r="BR64" s="8" t="n">
        <v>1.40410667275391</v>
      </c>
      <c r="BS64" s="8" t="n">
        <v>4.58277388213733</v>
      </c>
      <c r="BT64" s="8" t="n">
        <v>0.00820760568190654</v>
      </c>
      <c r="BU64" s="8" t="n">
        <v>17.5385466754264</v>
      </c>
      <c r="BV64" s="8" t="n">
        <v>5.91310313209991</v>
      </c>
      <c r="BW64" s="8" t="n">
        <v>8.84151962875835</v>
      </c>
      <c r="BX64" s="16" t="n">
        <f aca="false">SUM(BO64:BW64)</f>
        <v>938.376650183581</v>
      </c>
    </row>
    <row r="65" customFormat="false" ht="12.75" hidden="false" customHeight="false" outlineLevel="0" collapsed="false">
      <c r="A65" s="9" t="s">
        <v>164</v>
      </c>
      <c r="B65" s="4"/>
      <c r="C65" s="8" t="n">
        <v>0.948302741757764</v>
      </c>
      <c r="D65" s="8" t="n">
        <v>0.0104831104365389</v>
      </c>
      <c r="E65" s="8" t="n">
        <v>0.00120025268155738</v>
      </c>
      <c r="F65" s="8" t="n">
        <v>0.278649737479112</v>
      </c>
      <c r="G65" s="8" t="n">
        <v>10.4085042924798</v>
      </c>
      <c r="H65" s="8" t="n">
        <v>0.88668769009547</v>
      </c>
      <c r="I65" s="8" t="n">
        <v>0.495903937971501</v>
      </c>
      <c r="J65" s="8" t="n">
        <v>0.7541531579721</v>
      </c>
      <c r="K65" s="8" t="n">
        <v>1.34547467193421</v>
      </c>
      <c r="L65" s="8" t="n">
        <v>1.60570146395685</v>
      </c>
      <c r="M65" s="8" t="n">
        <v>9.85541269975256</v>
      </c>
      <c r="N65" s="8" t="n">
        <v>15.1011759954577</v>
      </c>
      <c r="O65" s="8" t="n">
        <v>0.866015895790628</v>
      </c>
      <c r="P65" s="8" t="n">
        <v>2.68491986009961</v>
      </c>
      <c r="Q65" s="8" t="n">
        <v>2.70351320373786</v>
      </c>
      <c r="R65" s="8" t="n">
        <v>4.35372369741764</v>
      </c>
      <c r="S65" s="8" t="n">
        <v>0.338748523222112</v>
      </c>
      <c r="T65" s="8" t="n">
        <v>0.843443752012514</v>
      </c>
      <c r="U65" s="8" t="n">
        <v>1.33784417966178</v>
      </c>
      <c r="V65" s="8" t="n">
        <v>2.38523417887772</v>
      </c>
      <c r="W65" s="8" t="n">
        <v>7.16537884086465</v>
      </c>
      <c r="X65" s="8" t="n">
        <v>0.945639640721774</v>
      </c>
      <c r="Y65" s="8" t="n">
        <v>0.837449172495313</v>
      </c>
      <c r="Z65" s="8" t="n">
        <v>0.734684701768235</v>
      </c>
      <c r="AA65" s="8" t="n">
        <v>0.147765525204029</v>
      </c>
      <c r="AB65" s="8" t="n">
        <v>1.75356964060562</v>
      </c>
      <c r="AC65" s="8" t="n">
        <v>13.437664355143</v>
      </c>
      <c r="AD65" s="8" t="n">
        <v>2.78563572912626</v>
      </c>
      <c r="AE65" s="8" t="n">
        <v>19.5491921164268</v>
      </c>
      <c r="AF65" s="8" t="n">
        <v>19.7452799291457</v>
      </c>
      <c r="AG65" s="8" t="n">
        <v>4.29308782356814</v>
      </c>
      <c r="AH65" s="8" t="n">
        <v>1.23250901087673</v>
      </c>
      <c r="AI65" s="8" t="n">
        <v>3.35596777708302</v>
      </c>
      <c r="AJ65" s="8" t="n">
        <v>10.5233290104684</v>
      </c>
      <c r="AK65" s="8" t="n">
        <v>0.53055335987624</v>
      </c>
      <c r="AL65" s="8" t="n">
        <v>61.1081544699278</v>
      </c>
      <c r="AM65" s="8" t="n">
        <v>1.06863480181972</v>
      </c>
      <c r="AN65" s="8" t="n">
        <v>5.73253550063182</v>
      </c>
      <c r="AO65" s="8" t="n">
        <v>7.0199785905701</v>
      </c>
      <c r="AP65" s="8" t="n">
        <v>4.06287153488608</v>
      </c>
      <c r="AQ65" s="8" t="n">
        <v>2.82746681830295</v>
      </c>
      <c r="AR65" s="8" t="n">
        <v>0.626412324740378</v>
      </c>
      <c r="AS65" s="8" t="n">
        <v>3.18273752588153</v>
      </c>
      <c r="AT65" s="8" t="n">
        <v>0.953888797747023</v>
      </c>
      <c r="AU65" s="8" t="n">
        <v>0.0394295297647723</v>
      </c>
      <c r="AV65" s="8" t="n">
        <v>8.22931223966541</v>
      </c>
      <c r="AW65" s="8" t="n">
        <v>5.15566799653656</v>
      </c>
      <c r="AX65" s="8" t="n">
        <v>1.40469974494604</v>
      </c>
      <c r="AY65" s="8" t="n">
        <v>0.634299583932411</v>
      </c>
      <c r="AZ65" s="8" t="n">
        <v>0.86147348724784</v>
      </c>
      <c r="BA65" s="8" t="n">
        <v>29.2057904706618</v>
      </c>
      <c r="BB65" s="8" t="n">
        <v>1.80021132838998</v>
      </c>
      <c r="BC65" s="8" t="n">
        <v>3.63987896698448</v>
      </c>
      <c r="BD65" s="8" t="n">
        <v>8.74044835215426</v>
      </c>
      <c r="BE65" s="8" t="n">
        <v>20.6350043040592</v>
      </c>
      <c r="BF65" s="8" t="n">
        <v>3.92201771331773</v>
      </c>
      <c r="BG65" s="8" t="n">
        <v>78.1751459544864</v>
      </c>
      <c r="BH65" s="8" t="n">
        <v>36.6123287813884</v>
      </c>
      <c r="BI65" s="8" t="n">
        <v>2.24910602083264</v>
      </c>
      <c r="BJ65" s="8" t="n">
        <v>1.65062278577547</v>
      </c>
      <c r="BK65" s="8" t="n">
        <v>2.81601712871552</v>
      </c>
      <c r="BL65" s="8" t="n">
        <v>0.0312263981147913</v>
      </c>
      <c r="BM65" s="8" t="n">
        <v>100.050606825718</v>
      </c>
      <c r="BN65" s="8" t="n">
        <v>0</v>
      </c>
      <c r="BO65" s="16" t="n">
        <f aca="false">SUM(C65:BN65)</f>
        <v>536.678767653368</v>
      </c>
      <c r="BP65" s="8" t="n">
        <v>3382.42484955844</v>
      </c>
      <c r="BQ65" s="8" t="n">
        <v>9.23873910351655E-006</v>
      </c>
      <c r="BR65" s="8" t="n">
        <v>2.20775144703931</v>
      </c>
      <c r="BS65" s="8" t="n">
        <v>1.44860950452627</v>
      </c>
      <c r="BT65" s="8" t="n">
        <v>0.073575324597804</v>
      </c>
      <c r="BU65" s="8" t="n">
        <v>55.0774392561229</v>
      </c>
      <c r="BV65" s="8" t="n">
        <v>13.8501500749318</v>
      </c>
      <c r="BW65" s="8" t="n">
        <v>37.5297741926941</v>
      </c>
      <c r="BX65" s="16" t="n">
        <f aca="false">SUM(BO65:BW65)</f>
        <v>4029.29092625046</v>
      </c>
    </row>
    <row r="66" customFormat="false" ht="12.75" hidden="false" customHeight="false" outlineLevel="0" collapsed="false">
      <c r="A66" s="9" t="s">
        <v>166</v>
      </c>
      <c r="B66" s="4"/>
      <c r="C66" s="8" t="n">
        <v>0</v>
      </c>
      <c r="D66" s="8" t="n">
        <v>0</v>
      </c>
      <c r="E66" s="8" t="n">
        <v>0</v>
      </c>
      <c r="F66" s="8" t="n">
        <v>0</v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0</v>
      </c>
      <c r="R66" s="8" t="n">
        <v>0</v>
      </c>
      <c r="S66" s="8" t="n">
        <v>0</v>
      </c>
      <c r="T66" s="8" t="n">
        <v>0</v>
      </c>
      <c r="U66" s="8" t="n">
        <v>0</v>
      </c>
      <c r="V66" s="8" t="n">
        <v>0</v>
      </c>
      <c r="W66" s="8" t="n">
        <v>0</v>
      </c>
      <c r="X66" s="8" t="n">
        <v>0</v>
      </c>
      <c r="Y66" s="8" t="n">
        <v>0</v>
      </c>
      <c r="Z66" s="8" t="n">
        <v>0</v>
      </c>
      <c r="AA66" s="8" t="n">
        <v>0</v>
      </c>
      <c r="AB66" s="8" t="n">
        <v>0</v>
      </c>
      <c r="AC66" s="8" t="n">
        <v>0</v>
      </c>
      <c r="AD66" s="8" t="n">
        <v>0</v>
      </c>
      <c r="AE66" s="8" t="n">
        <v>0</v>
      </c>
      <c r="AF66" s="8" t="n">
        <v>0</v>
      </c>
      <c r="AG66" s="8" t="n">
        <v>0</v>
      </c>
      <c r="AH66" s="8" t="n">
        <v>0</v>
      </c>
      <c r="AI66" s="8" t="n">
        <v>0</v>
      </c>
      <c r="AJ66" s="8" t="n">
        <v>0</v>
      </c>
      <c r="AK66" s="8" t="n">
        <v>0</v>
      </c>
      <c r="AL66" s="8" t="n">
        <v>0</v>
      </c>
      <c r="AM66" s="8" t="n">
        <v>0</v>
      </c>
      <c r="AN66" s="8" t="n">
        <v>0</v>
      </c>
      <c r="AO66" s="8" t="n">
        <v>0</v>
      </c>
      <c r="AP66" s="8" t="n">
        <v>0</v>
      </c>
      <c r="AQ66" s="8" t="n">
        <v>0</v>
      </c>
      <c r="AR66" s="8" t="n">
        <v>0</v>
      </c>
      <c r="AS66" s="8" t="n">
        <v>0</v>
      </c>
      <c r="AT66" s="8" t="n">
        <v>0</v>
      </c>
      <c r="AU66" s="8" t="n">
        <v>0</v>
      </c>
      <c r="AV66" s="8" t="n">
        <v>0</v>
      </c>
      <c r="AW66" s="8" t="n">
        <v>0</v>
      </c>
      <c r="AX66" s="8" t="n">
        <v>0</v>
      </c>
      <c r="AY66" s="8" t="n">
        <v>0</v>
      </c>
      <c r="AZ66" s="8" t="n">
        <v>0</v>
      </c>
      <c r="BA66" s="8" t="n">
        <v>0</v>
      </c>
      <c r="BB66" s="8" t="n">
        <v>0</v>
      </c>
      <c r="BC66" s="8" t="n">
        <v>0</v>
      </c>
      <c r="BD66" s="8" t="n">
        <v>0</v>
      </c>
      <c r="BE66" s="8" t="n">
        <v>0</v>
      </c>
      <c r="BF66" s="8" t="n">
        <v>0</v>
      </c>
      <c r="BG66" s="8" t="n">
        <v>0</v>
      </c>
      <c r="BH66" s="8" t="n">
        <v>0</v>
      </c>
      <c r="BI66" s="8" t="n">
        <v>0</v>
      </c>
      <c r="BJ66" s="8" t="n">
        <v>0</v>
      </c>
      <c r="BK66" s="8" t="n">
        <v>0</v>
      </c>
      <c r="BL66" s="8" t="n">
        <v>0</v>
      </c>
      <c r="BM66" s="8" t="n">
        <v>0</v>
      </c>
      <c r="BN66" s="8" t="n">
        <v>0</v>
      </c>
      <c r="BO66" s="16" t="n">
        <f aca="false">SUM(C66:BN66)</f>
        <v>0</v>
      </c>
      <c r="BP66" s="8" t="n">
        <v>424.5</v>
      </c>
      <c r="BQ66" s="8" t="n">
        <v>0</v>
      </c>
      <c r="BR66" s="8" t="n">
        <v>0</v>
      </c>
      <c r="BS66" s="8" t="n">
        <v>0</v>
      </c>
      <c r="BT66" s="8" t="n">
        <v>0</v>
      </c>
      <c r="BU66" s="8" t="n">
        <v>0</v>
      </c>
      <c r="BV66" s="8" t="n">
        <v>0</v>
      </c>
      <c r="BW66" s="8" t="n">
        <v>0</v>
      </c>
      <c r="BX66" s="16" t="n">
        <f aca="false">SUM(BO66:BW66)</f>
        <v>424.5</v>
      </c>
    </row>
    <row r="67" customFormat="false" ht="12.75" hidden="false" customHeight="false" outlineLevel="0" collapsed="false">
      <c r="A67" s="26"/>
      <c r="B67" s="4" t="s">
        <v>277</v>
      </c>
      <c r="C67" s="16" t="n">
        <f aca="false">SUM(C3:C66)</f>
        <v>6340.35966756777</v>
      </c>
      <c r="D67" s="16" t="n">
        <f aca="false">SUM(D3:D66)</f>
        <v>301.490402621813</v>
      </c>
      <c r="E67" s="16" t="n">
        <f aca="false">SUM(E3:E66)</f>
        <v>67.0053704277452</v>
      </c>
      <c r="F67" s="16" t="n">
        <f aca="false">SUM(F3:F66)</f>
        <v>418.442811290154</v>
      </c>
      <c r="G67" s="16" t="n">
        <f aca="false">SUM(G3:G66)</f>
        <v>30634.4545598393</v>
      </c>
      <c r="H67" s="16" t="n">
        <f aca="false">SUM(H3:H66)</f>
        <v>3597.55990198091</v>
      </c>
      <c r="I67" s="16" t="n">
        <f aca="false">SUM(I3:I66)</f>
        <v>2408.43023214122</v>
      </c>
      <c r="J67" s="16" t="n">
        <f aca="false">SUM(J3:J66)</f>
        <v>3231.80663073076</v>
      </c>
      <c r="K67" s="16" t="n">
        <f aca="false">SUM(K3:K66)</f>
        <v>1963.7734929336</v>
      </c>
      <c r="L67" s="16" t="n">
        <f aca="false">SUM(L3:L66)</f>
        <v>23903.0941735703</v>
      </c>
      <c r="M67" s="16" t="n">
        <f aca="false">SUM(M3:M66)</f>
        <v>22848.7310935076</v>
      </c>
      <c r="N67" s="16" t="n">
        <f aca="false">SUM(N3:N66)</f>
        <v>10150.4205195191</v>
      </c>
      <c r="O67" s="16" t="n">
        <f aca="false">SUM(O3:O66)</f>
        <v>4922.48754139864</v>
      </c>
      <c r="P67" s="16" t="n">
        <f aca="false">SUM(P3:P66)</f>
        <v>4516.14580254563</v>
      </c>
      <c r="Q67" s="16" t="n">
        <f aca="false">SUM(Q3:Q66)</f>
        <v>15690.6736660614</v>
      </c>
      <c r="R67" s="16" t="n">
        <f aca="false">SUM(R3:R66)</f>
        <v>7722.91776994017</v>
      </c>
      <c r="S67" s="16" t="n">
        <f aca="false">SUM(S3:S66)</f>
        <v>2123.05150307287</v>
      </c>
      <c r="T67" s="16" t="n">
        <f aca="false">SUM(T3:T66)</f>
        <v>2252.98544061306</v>
      </c>
      <c r="U67" s="16" t="n">
        <f aca="false">SUM(U3:U66)</f>
        <v>5851.56488268821</v>
      </c>
      <c r="V67" s="16" t="n">
        <f aca="false">SUM(V3:V66)</f>
        <v>12237.2097704264</v>
      </c>
      <c r="W67" s="16" t="n">
        <f aca="false">SUM(W3:W66)</f>
        <v>1331.40747158326</v>
      </c>
      <c r="X67" s="16" t="n">
        <f aca="false">SUM(X3:X66)</f>
        <v>2965.45197548676</v>
      </c>
      <c r="Y67" s="16" t="n">
        <f aca="false">SUM(Y3:Y66)</f>
        <v>3148.94711591386</v>
      </c>
      <c r="Z67" s="16" t="n">
        <f aca="false">SUM(Z3:Z66)</f>
        <v>6229.30054603447</v>
      </c>
      <c r="AA67" s="16" t="n">
        <f aca="false">SUM(AA3:AA66)</f>
        <v>1507.53359791277</v>
      </c>
      <c r="AB67" s="16" t="n">
        <f aca="false">SUM(AB3:AB66)</f>
        <v>5146.04902509719</v>
      </c>
      <c r="AC67" s="16" t="n">
        <f aca="false">SUM(AC3:AC66)</f>
        <v>47115.7567970992</v>
      </c>
      <c r="AD67" s="16" t="n">
        <f aca="false">SUM(AD3:AD66)</f>
        <v>7184.66954679157</v>
      </c>
      <c r="AE67" s="16" t="n">
        <f aca="false">SUM(AE3:AE66)</f>
        <v>28476.2338988038</v>
      </c>
      <c r="AF67" s="16" t="n">
        <f aca="false">SUM(AF3:AF66)</f>
        <v>10821.0217661982</v>
      </c>
      <c r="AG67" s="16" t="n">
        <f aca="false">SUM(AG3:AG66)</f>
        <v>11115.3229228598</v>
      </c>
      <c r="AH67" s="16" t="n">
        <f aca="false">SUM(AH3:AH66)</f>
        <v>1566.37282571674</v>
      </c>
      <c r="AI67" s="16" t="n">
        <f aca="false">SUM(AI3:AI66)</f>
        <v>3066.07733355786</v>
      </c>
      <c r="AJ67" s="16" t="n">
        <f aca="false">SUM(AJ3:AJ66)</f>
        <v>16490.1858951001</v>
      </c>
      <c r="AK67" s="16" t="n">
        <f aca="false">SUM(AK3:AK66)</f>
        <v>1713.26610877568</v>
      </c>
      <c r="AL67" s="16" t="n">
        <f aca="false">SUM(AL3:AL66)</f>
        <v>9177.92344337226</v>
      </c>
      <c r="AM67" s="16" t="n">
        <f aca="false">SUM(AM3:AM66)</f>
        <v>2018.62785060755</v>
      </c>
      <c r="AN67" s="16" t="n">
        <f aca="false">SUM(AN3:AN66)</f>
        <v>2275.58533973189</v>
      </c>
      <c r="AO67" s="16" t="n">
        <f aca="false">SUM(AO3:AO66)</f>
        <v>6287.92298283195</v>
      </c>
      <c r="AP67" s="16" t="n">
        <f aca="false">SUM(AP3:AP66)</f>
        <v>7688.392774494</v>
      </c>
      <c r="AQ67" s="16" t="n">
        <f aca="false">SUM(AQ3:AQ66)</f>
        <v>11201.8454299754</v>
      </c>
      <c r="AR67" s="16" t="n">
        <f aca="false">SUM(AR3:AR66)</f>
        <v>5830.76750039455</v>
      </c>
      <c r="AS67" s="16" t="n">
        <f aca="false">SUM(AS3:AS66)</f>
        <v>6278.67792383146</v>
      </c>
      <c r="AT67" s="16" t="n">
        <f aca="false">SUM(AT3:AT66)</f>
        <v>6681.25079005419</v>
      </c>
      <c r="AU67" s="16" t="n">
        <f aca="false">SUM(AU3:AU66)</f>
        <v>4658.33838857328</v>
      </c>
      <c r="AV67" s="16" t="n">
        <f aca="false">SUM(AV3:AV66)</f>
        <v>21649.4162936876</v>
      </c>
      <c r="AW67" s="16" t="n">
        <f aca="false">SUM(AW3:AW66)</f>
        <v>6662.1139707389</v>
      </c>
      <c r="AX67" s="16" t="n">
        <f aca="false">SUM(AX3:AX66)</f>
        <v>1490.74454455623</v>
      </c>
      <c r="AY67" s="16" t="n">
        <f aca="false">SUM(AY3:AY66)</f>
        <v>4520.25585746383</v>
      </c>
      <c r="AZ67" s="16" t="n">
        <f aca="false">SUM(AZ3:AZ66)</f>
        <v>1728.6697052352</v>
      </c>
      <c r="BA67" s="16" t="n">
        <f aca="false">SUM(BA3:BA66)</f>
        <v>4799.53869281932</v>
      </c>
      <c r="BB67" s="16" t="n">
        <f aca="false">SUM(BB3:BB66)</f>
        <v>1330.60391503054</v>
      </c>
      <c r="BC67" s="16" t="n">
        <f aca="false">SUM(BC3:BC66)</f>
        <v>2621.49915478059</v>
      </c>
      <c r="BD67" s="16" t="n">
        <f aca="false">SUM(BD3:BD66)</f>
        <v>6674.23513435294</v>
      </c>
      <c r="BE67" s="16" t="n">
        <f aca="false">SUM(BE3:BE66)</f>
        <v>8917.73442797324</v>
      </c>
      <c r="BF67" s="16" t="n">
        <f aca="false">SUM(BF3:BF66)</f>
        <v>3904.14394023674</v>
      </c>
      <c r="BG67" s="16" t="n">
        <f aca="false">SUM(BG3:BG66)</f>
        <v>15701.226253229</v>
      </c>
      <c r="BH67" s="16" t="n">
        <f aca="false">SUM(BH3:BH66)</f>
        <v>2779.80048984636</v>
      </c>
      <c r="BI67" s="16" t="n">
        <f aca="false">SUM(BI3:BI66)</f>
        <v>1914.5722324537</v>
      </c>
      <c r="BJ67" s="16" t="n">
        <f aca="false">SUM(BJ3:BJ66)</f>
        <v>1497.79454487248</v>
      </c>
      <c r="BK67" s="16" t="n">
        <f aca="false">SUM(BK3:BK66)</f>
        <v>3422.08144985218</v>
      </c>
      <c r="BL67" s="16" t="n">
        <f aca="false">SUM(BL3:BL66)</f>
        <v>189.621014362846</v>
      </c>
      <c r="BM67" s="16" t="n">
        <f aca="false">SUM(BM3:BM66)</f>
        <v>1673.19649272218</v>
      </c>
      <c r="BN67" s="16" t="n">
        <f aca="false">SUM(BN3:BN66)</f>
        <v>0</v>
      </c>
      <c r="BO67" s="16" t="n">
        <f aca="false">SUM(C67:BN67)</f>
        <v>462636.782597888</v>
      </c>
      <c r="BP67" s="16" t="n">
        <f aca="false">SUM(BP3:BP66)</f>
        <v>181025.984003717</v>
      </c>
      <c r="BQ67" s="16" t="n">
        <f aca="false">SUM(BQ3:BQ66)</f>
        <v>4402.9</v>
      </c>
      <c r="BR67" s="16" t="n">
        <f aca="false">SUM(BR3:BR66)</f>
        <v>98028.8038648389</v>
      </c>
      <c r="BS67" s="16" t="n">
        <f aca="false">SUM(BS3:BS66)</f>
        <v>88016.945087644</v>
      </c>
      <c r="BT67" s="16" t="n">
        <f aca="false">SUM(BT3:BT66)</f>
        <v>2771.4974765641</v>
      </c>
      <c r="BU67" s="16" t="n">
        <f aca="false">SUM(BU3:BU66)</f>
        <v>171744.35205039</v>
      </c>
      <c r="BV67" s="16" t="n">
        <f aca="false">SUM(BV3:BV66)</f>
        <v>50892.7877887288</v>
      </c>
      <c r="BW67" s="16" t="n">
        <f aca="false">SUM(BW3:BW66)</f>
        <v>97504.4782423847</v>
      </c>
      <c r="BX67" s="16" t="n">
        <f aca="false">SUM(BO67:BW67)</f>
        <v>1157024.53111216</v>
      </c>
    </row>
    <row r="68" customFormat="false" ht="12.75" hidden="false" customHeight="false" outlineLevel="0" collapsed="false">
      <c r="A68" s="26" t="s">
        <v>250</v>
      </c>
      <c r="B68" s="4" t="s">
        <v>251</v>
      </c>
      <c r="C68" s="8" t="n">
        <v>177.907191427608</v>
      </c>
      <c r="D68" s="8" t="n">
        <v>0</v>
      </c>
      <c r="E68" s="8" t="n">
        <v>0</v>
      </c>
      <c r="F68" s="8" t="n">
        <v>0.193054990383908</v>
      </c>
      <c r="G68" s="8" t="n">
        <v>35.3686879057006</v>
      </c>
      <c r="H68" s="8" t="n">
        <v>1.758762835438</v>
      </c>
      <c r="I68" s="8" t="n">
        <v>0.952154804402875</v>
      </c>
      <c r="J68" s="8" t="n">
        <v>0.65003720754041</v>
      </c>
      <c r="K68" s="8" t="n">
        <v>0.842993289898621</v>
      </c>
      <c r="L68" s="8" t="n">
        <v>2.24818310008057</v>
      </c>
      <c r="M68" s="8" t="n">
        <v>6.14369824766215</v>
      </c>
      <c r="N68" s="8" t="n">
        <v>1.89089575698387</v>
      </c>
      <c r="O68" s="8" t="n">
        <v>2.13258434163528</v>
      </c>
      <c r="P68" s="8" t="n">
        <v>4.26071304100089</v>
      </c>
      <c r="Q68" s="8" t="n">
        <v>2.69032153303289</v>
      </c>
      <c r="R68" s="8" t="n">
        <v>5.30081655429844</v>
      </c>
      <c r="S68" s="8" t="n">
        <v>1.60430452328053</v>
      </c>
      <c r="T68" s="8" t="n">
        <v>1.79246542107578</v>
      </c>
      <c r="U68" s="8" t="n">
        <v>4.49027191147805</v>
      </c>
      <c r="V68" s="8" t="n">
        <v>5.08535578795745</v>
      </c>
      <c r="W68" s="8" t="n">
        <v>0.567712948965002</v>
      </c>
      <c r="X68" s="8" t="n">
        <v>2.08271078364674</v>
      </c>
      <c r="Y68" s="8" t="n">
        <v>2.68493782290395</v>
      </c>
      <c r="Z68" s="8" t="n">
        <v>2.34104756572832</v>
      </c>
      <c r="AA68" s="8" t="n">
        <v>0.43557432214914</v>
      </c>
      <c r="AB68" s="8" t="n">
        <v>5.60243143733984</v>
      </c>
      <c r="AC68" s="8" t="n">
        <v>413.16704680052</v>
      </c>
      <c r="AD68" s="8" t="n">
        <v>15.3184273636646</v>
      </c>
      <c r="AE68" s="8" t="n">
        <v>67.6304267365382</v>
      </c>
      <c r="AF68" s="8" t="n">
        <v>22.7016201058254</v>
      </c>
      <c r="AG68" s="8" t="n">
        <v>31.7021916372408</v>
      </c>
      <c r="AH68" s="8" t="n">
        <v>0.866543745741111</v>
      </c>
      <c r="AI68" s="8" t="n">
        <v>19.3263831935462</v>
      </c>
      <c r="AJ68" s="8" t="n">
        <v>78.8790550130357</v>
      </c>
      <c r="AK68" s="8" t="n">
        <v>156.864622940099</v>
      </c>
      <c r="AL68" s="8" t="n">
        <v>63.0743755803657</v>
      </c>
      <c r="AM68" s="8" t="n">
        <v>2.17978235658237</v>
      </c>
      <c r="AN68" s="8" t="n">
        <v>16.7589308867964</v>
      </c>
      <c r="AO68" s="8" t="n">
        <v>4.0251637847131</v>
      </c>
      <c r="AP68" s="8" t="n">
        <v>20.044126526462</v>
      </c>
      <c r="AQ68" s="8" t="n">
        <v>382.43988475424</v>
      </c>
      <c r="AR68" s="8" t="n">
        <v>330.515342734314</v>
      </c>
      <c r="AS68" s="8" t="n">
        <v>260.675290066257</v>
      </c>
      <c r="AT68" s="8" t="n">
        <v>404.376754223496</v>
      </c>
      <c r="AU68" s="8" t="n">
        <v>321.025390001246</v>
      </c>
      <c r="AV68" s="8" t="n">
        <v>762.970696989839</v>
      </c>
      <c r="AW68" s="8" t="n">
        <v>21.2340126853904</v>
      </c>
      <c r="AX68" s="8" t="n">
        <v>3.22495006098675</v>
      </c>
      <c r="AY68" s="8" t="n">
        <v>2.31468985593688</v>
      </c>
      <c r="AZ68" s="8" t="n">
        <v>1.71336022264864</v>
      </c>
      <c r="BA68" s="8" t="n">
        <v>10.5963543046936</v>
      </c>
      <c r="BB68" s="8" t="n">
        <v>17.2481356856855</v>
      </c>
      <c r="BC68" s="8" t="n">
        <v>169.680810942803</v>
      </c>
      <c r="BD68" s="8" t="n">
        <v>100.118209587266</v>
      </c>
      <c r="BE68" s="8" t="n">
        <v>862.839088230387</v>
      </c>
      <c r="BF68" s="8" t="n">
        <v>523.025356967917</v>
      </c>
      <c r="BG68" s="8" t="n">
        <v>1451.16771390395</v>
      </c>
      <c r="BH68" s="8" t="n">
        <v>337.345419885835</v>
      </c>
      <c r="BI68" s="8" t="n">
        <v>26.9998258491776</v>
      </c>
      <c r="BJ68" s="8" t="n">
        <v>18.417256654146</v>
      </c>
      <c r="BK68" s="8" t="n">
        <v>324.345354565623</v>
      </c>
      <c r="BL68" s="8" t="n">
        <v>0.472999760490278</v>
      </c>
      <c r="BM68" s="8" t="n">
        <v>49.2135170678379</v>
      </c>
      <c r="BN68" s="8" t="n">
        <v>0</v>
      </c>
      <c r="BO68" s="16" t="n">
        <f aca="false">SUM(C68:BN68)</f>
        <v>7563.52601923149</v>
      </c>
      <c r="BP68" s="8" t="n">
        <v>16235.8626607587</v>
      </c>
      <c r="BQ68" s="8" t="n">
        <v>0</v>
      </c>
      <c r="BR68" s="8" t="n">
        <v>238.821937068686</v>
      </c>
      <c r="BS68" s="8" t="n">
        <v>3913.26065409587</v>
      </c>
      <c r="BT68" s="8" t="n">
        <v>0</v>
      </c>
      <c r="BU68" s="8" t="n">
        <v>0</v>
      </c>
      <c r="BV68" s="8" t="n">
        <v>0</v>
      </c>
      <c r="BW68" s="8" t="n">
        <v>0</v>
      </c>
      <c r="BX68" s="16" t="n">
        <f aca="false">SUM(BO68:BW68)</f>
        <v>27951.4712711547</v>
      </c>
    </row>
    <row r="69" customFormat="false" ht="12.75" hidden="false" customHeight="false" outlineLevel="0" collapsed="false">
      <c r="A69" s="26" t="s">
        <v>270</v>
      </c>
      <c r="B69" s="20" t="s">
        <v>278</v>
      </c>
      <c r="C69" s="8" t="n">
        <v>60.1313170048649</v>
      </c>
      <c r="D69" s="8" t="n">
        <v>20.4109670584261</v>
      </c>
      <c r="E69" s="8" t="n">
        <v>4.89607341421496</v>
      </c>
      <c r="F69" s="8" t="n">
        <v>5.87224765020422</v>
      </c>
      <c r="G69" s="8" t="n">
        <v>124.660732898246</v>
      </c>
      <c r="H69" s="8" t="n">
        <v>68.1651949466604</v>
      </c>
      <c r="I69" s="8" t="n">
        <v>19.3156690961592</v>
      </c>
      <c r="J69" s="8" t="n">
        <v>9.14599816735666</v>
      </c>
      <c r="K69" s="8" t="n">
        <v>7.38335485734914</v>
      </c>
      <c r="L69" s="8" t="n">
        <v>55.3530841849691</v>
      </c>
      <c r="M69" s="8" t="n">
        <v>121.751095276579</v>
      </c>
      <c r="N69" s="8" t="n">
        <v>15.8819291039041</v>
      </c>
      <c r="O69" s="8" t="n">
        <v>46.354959850759</v>
      </c>
      <c r="P69" s="8" t="n">
        <v>27.2942949500476</v>
      </c>
      <c r="Q69" s="8" t="n">
        <v>15.0187188002293</v>
      </c>
      <c r="R69" s="8" t="n">
        <v>29.9823210629216</v>
      </c>
      <c r="S69" s="8" t="n">
        <v>9.1323029097113</v>
      </c>
      <c r="T69" s="8" t="n">
        <v>11.6139914974402</v>
      </c>
      <c r="U69" s="8" t="n">
        <v>19.7279214029955</v>
      </c>
      <c r="V69" s="8" t="n">
        <v>53.9191155256302</v>
      </c>
      <c r="W69" s="8" t="n">
        <v>1.74136281722355</v>
      </c>
      <c r="X69" s="8" t="n">
        <v>19.8805330840146</v>
      </c>
      <c r="Y69" s="8" t="n">
        <v>16.3541202650797</v>
      </c>
      <c r="Z69" s="8" t="n">
        <v>29.0701797670787</v>
      </c>
      <c r="AA69" s="8" t="n">
        <v>0.720691983254588</v>
      </c>
      <c r="AB69" s="8" t="n">
        <v>47.472088706851</v>
      </c>
      <c r="AC69" s="8" t="n">
        <v>331.681029892528</v>
      </c>
      <c r="AD69" s="8" t="n">
        <v>73.6119195007272</v>
      </c>
      <c r="AE69" s="8" t="n">
        <v>187.644109014599</v>
      </c>
      <c r="AF69" s="8" t="n">
        <v>48.3622580831867</v>
      </c>
      <c r="AG69" s="8" t="n">
        <v>355.175661960671</v>
      </c>
      <c r="AH69" s="8" t="n">
        <v>6.96996382736792</v>
      </c>
      <c r="AI69" s="8" t="n">
        <v>5.6989822787386</v>
      </c>
      <c r="AJ69" s="8" t="n">
        <v>123.930339878035</v>
      </c>
      <c r="AK69" s="8" t="n">
        <v>10.7700290425724</v>
      </c>
      <c r="AL69" s="8" t="n">
        <v>446.205266615381</v>
      </c>
      <c r="AM69" s="8" t="n">
        <v>-5.31004584131335</v>
      </c>
      <c r="AN69" s="8" t="n">
        <v>7.86690599184882</v>
      </c>
      <c r="AO69" s="8" t="n">
        <v>1.55457769216896</v>
      </c>
      <c r="AP69" s="8" t="n">
        <v>21.7561877652774</v>
      </c>
      <c r="AQ69" s="8" t="n">
        <v>132.897032978247</v>
      </c>
      <c r="AR69" s="8" t="n">
        <v>57.5058937238326</v>
      </c>
      <c r="AS69" s="8" t="n">
        <v>40.8575192851172</v>
      </c>
      <c r="AT69" s="8" t="n">
        <v>79.268114957873</v>
      </c>
      <c r="AU69" s="8" t="n">
        <v>97.1319667827613</v>
      </c>
      <c r="AV69" s="8" t="n">
        <v>236.50161943856</v>
      </c>
      <c r="AW69" s="8" t="n">
        <v>38.1679787536526</v>
      </c>
      <c r="AX69" s="8" t="n">
        <v>1.82595959647884</v>
      </c>
      <c r="AY69" s="8" t="n">
        <v>8.63576452175734</v>
      </c>
      <c r="AZ69" s="8" t="n">
        <v>10.5192274020801</v>
      </c>
      <c r="BA69" s="8" t="n">
        <v>188.659455131656</v>
      </c>
      <c r="BB69" s="8" t="n">
        <v>4.76284688374979</v>
      </c>
      <c r="BC69" s="8" t="n">
        <v>2.91865298873243</v>
      </c>
      <c r="BD69" s="8" t="n">
        <v>78.950674749898</v>
      </c>
      <c r="BE69" s="8" t="n">
        <v>1.72454944504452</v>
      </c>
      <c r="BF69" s="8" t="n">
        <v>29.6307760576311</v>
      </c>
      <c r="BG69" s="8" t="n">
        <v>192.107897223816</v>
      </c>
      <c r="BH69" s="8" t="n">
        <v>2.85030391347598</v>
      </c>
      <c r="BI69" s="8" t="n">
        <v>15.1341177268614</v>
      </c>
      <c r="BJ69" s="8" t="n">
        <v>19.3911911439095</v>
      </c>
      <c r="BK69" s="8" t="n">
        <v>22.0730438574947</v>
      </c>
      <c r="BL69" s="8" t="n">
        <v>4.30521990166716</v>
      </c>
      <c r="BM69" s="8" t="n">
        <v>23.0951420918309</v>
      </c>
      <c r="BN69" s="8" t="n">
        <v>0</v>
      </c>
      <c r="BO69" s="16" t="n">
        <f aca="false">SUM(C69:BN69)</f>
        <v>3746.08240054009</v>
      </c>
      <c r="BP69" s="8" t="n">
        <v>7535.60589505851</v>
      </c>
      <c r="BQ69" s="8" t="n">
        <v>0</v>
      </c>
      <c r="BR69" s="8" t="n">
        <v>136.774198092393</v>
      </c>
      <c r="BS69" s="8" t="n">
        <v>3758.68594890167</v>
      </c>
      <c r="BT69" s="8" t="n">
        <v>-2.39765758792089</v>
      </c>
      <c r="BU69" s="8" t="n">
        <v>179.104219693813</v>
      </c>
      <c r="BV69" s="8" t="n">
        <v>80.124045897071</v>
      </c>
      <c r="BW69" s="8" t="n">
        <v>14.1228218407196</v>
      </c>
      <c r="BX69" s="16" t="n">
        <f aca="false">SUM(BO69:BW69)</f>
        <v>15448.1018724363</v>
      </c>
    </row>
    <row r="70" customFormat="false" ht="12.75" hidden="false" customHeight="false" outlineLevel="0" collapsed="false">
      <c r="A70" s="26"/>
      <c r="B70" s="4" t="s">
        <v>279</v>
      </c>
      <c r="C70" s="16" t="n">
        <f aca="false">SUM(C67:C69)</f>
        <v>6578.39817600025</v>
      </c>
      <c r="D70" s="16" t="n">
        <f aca="false">SUM(D67:D69)</f>
        <v>321.901369680239</v>
      </c>
      <c r="E70" s="16" t="n">
        <f aca="false">SUM(E67:E69)</f>
        <v>71.9014438419602</v>
      </c>
      <c r="F70" s="16" t="n">
        <f aca="false">SUM(F67:F69)</f>
        <v>424.508113930742</v>
      </c>
      <c r="G70" s="16" t="n">
        <f aca="false">SUM(G67:G69)</f>
        <v>30794.4839806433</v>
      </c>
      <c r="H70" s="16" t="n">
        <f aca="false">SUM(H67:H69)</f>
        <v>3667.48385976301</v>
      </c>
      <c r="I70" s="16" t="n">
        <f aca="false">SUM(I67:I69)</f>
        <v>2428.69805604179</v>
      </c>
      <c r="J70" s="16" t="n">
        <f aca="false">SUM(J67:J69)</f>
        <v>3241.60266610565</v>
      </c>
      <c r="K70" s="16" t="n">
        <f aca="false">SUM(K67:K69)</f>
        <v>1971.99984108085</v>
      </c>
      <c r="L70" s="16" t="n">
        <f aca="false">SUM(L67:L69)</f>
        <v>23960.6954408553</v>
      </c>
      <c r="M70" s="16" t="n">
        <f aca="false">SUM(M67:M69)</f>
        <v>22976.6258870318</v>
      </c>
      <c r="N70" s="16" t="n">
        <f aca="false">SUM(N67:N69)</f>
        <v>10168.19334438</v>
      </c>
      <c r="O70" s="16" t="n">
        <f aca="false">SUM(O67:O69)</f>
        <v>4970.97508559104</v>
      </c>
      <c r="P70" s="16" t="n">
        <f aca="false">SUM(P67:P69)</f>
        <v>4547.70081053668</v>
      </c>
      <c r="Q70" s="16" t="n">
        <f aca="false">SUM(Q67:Q69)</f>
        <v>15708.3827063947</v>
      </c>
      <c r="R70" s="16" t="n">
        <f aca="false">SUM(R67:R69)</f>
        <v>7758.20090755739</v>
      </c>
      <c r="S70" s="16" t="n">
        <f aca="false">SUM(S67:S69)</f>
        <v>2133.78811050586</v>
      </c>
      <c r="T70" s="16" t="n">
        <f aca="false">SUM(T67:T69)</f>
        <v>2266.39189753157</v>
      </c>
      <c r="U70" s="16" t="n">
        <f aca="false">SUM(U67:U69)</f>
        <v>5875.78307600268</v>
      </c>
      <c r="V70" s="16" t="n">
        <f aca="false">SUM(V67:V69)</f>
        <v>12296.21424174</v>
      </c>
      <c r="W70" s="16" t="n">
        <f aca="false">SUM(W67:W69)</f>
        <v>1333.71654734945</v>
      </c>
      <c r="X70" s="16" t="n">
        <f aca="false">SUM(X67:X69)</f>
        <v>2987.41521935442</v>
      </c>
      <c r="Y70" s="16" t="n">
        <f aca="false">SUM(Y67:Y69)</f>
        <v>3167.98617400185</v>
      </c>
      <c r="Z70" s="16" t="n">
        <f aca="false">SUM(Z67:Z69)</f>
        <v>6260.71177336727</v>
      </c>
      <c r="AA70" s="16" t="n">
        <f aca="false">SUM(AA67:AA69)</f>
        <v>1508.68986421818</v>
      </c>
      <c r="AB70" s="16" t="n">
        <f aca="false">SUM(AB67:AB69)</f>
        <v>5199.12354524138</v>
      </c>
      <c r="AC70" s="16" t="n">
        <f aca="false">SUM(AC67:AC69)</f>
        <v>47860.6048737922</v>
      </c>
      <c r="AD70" s="16" t="n">
        <f aca="false">SUM(AD67:AD69)</f>
        <v>7273.59989365596</v>
      </c>
      <c r="AE70" s="16" t="n">
        <f aca="false">SUM(AE67:AE69)</f>
        <v>28731.5084345549</v>
      </c>
      <c r="AF70" s="16" t="n">
        <f aca="false">SUM(AF67:AF69)</f>
        <v>10892.0856443872</v>
      </c>
      <c r="AG70" s="16" t="n">
        <f aca="false">SUM(AG67:AG69)</f>
        <v>11502.2007764577</v>
      </c>
      <c r="AH70" s="16" t="n">
        <f aca="false">SUM(AH67:AH69)</f>
        <v>1574.20933328985</v>
      </c>
      <c r="AI70" s="16" t="n">
        <f aca="false">SUM(AI67:AI69)</f>
        <v>3091.10269903015</v>
      </c>
      <c r="AJ70" s="16" t="n">
        <f aca="false">SUM(AJ67:AJ69)</f>
        <v>16692.9952899912</v>
      </c>
      <c r="AK70" s="16" t="n">
        <f aca="false">SUM(AK67:AK69)</f>
        <v>1880.90076075835</v>
      </c>
      <c r="AL70" s="16" t="n">
        <f aca="false">SUM(AL67:AL69)</f>
        <v>9687.203085568</v>
      </c>
      <c r="AM70" s="16" t="n">
        <f aca="false">SUM(AM67:AM69)</f>
        <v>2015.49758712282</v>
      </c>
      <c r="AN70" s="16" t="n">
        <f aca="false">SUM(AN67:AN69)</f>
        <v>2300.21117661053</v>
      </c>
      <c r="AO70" s="16" t="n">
        <f aca="false">SUM(AO67:AO69)</f>
        <v>6293.50272430883</v>
      </c>
      <c r="AP70" s="16" t="n">
        <f aca="false">SUM(AP67:AP69)</f>
        <v>7730.19308878574</v>
      </c>
      <c r="AQ70" s="16" t="n">
        <f aca="false">SUM(AQ67:AQ69)</f>
        <v>11717.1823477079</v>
      </c>
      <c r="AR70" s="16" t="n">
        <f aca="false">SUM(AR67:AR69)</f>
        <v>6218.78873685269</v>
      </c>
      <c r="AS70" s="16" t="n">
        <f aca="false">SUM(AS67:AS69)</f>
        <v>6580.21073318283</v>
      </c>
      <c r="AT70" s="16" t="n">
        <f aca="false">SUM(AT67:AT69)</f>
        <v>7164.89565923555</v>
      </c>
      <c r="AU70" s="16" t="n">
        <f aca="false">SUM(AU67:AU69)</f>
        <v>5076.49574535728</v>
      </c>
      <c r="AV70" s="16" t="n">
        <f aca="false">SUM(AV67:AV69)</f>
        <v>22648.888610116</v>
      </c>
      <c r="AW70" s="16" t="n">
        <f aca="false">SUM(AW67:AW69)</f>
        <v>6721.51596217795</v>
      </c>
      <c r="AX70" s="16" t="n">
        <f aca="false">SUM(AX67:AX69)</f>
        <v>1495.7954542137</v>
      </c>
      <c r="AY70" s="16" t="n">
        <f aca="false">SUM(AY67:AY69)</f>
        <v>4531.20631184152</v>
      </c>
      <c r="AZ70" s="16" t="n">
        <f aca="false">SUM(AZ67:AZ69)</f>
        <v>1740.90229285993</v>
      </c>
      <c r="BA70" s="16" t="n">
        <f aca="false">SUM(BA67:BA69)</f>
        <v>4998.79450225567</v>
      </c>
      <c r="BB70" s="16" t="n">
        <f aca="false">SUM(BB67:BB69)</f>
        <v>1352.61489759997</v>
      </c>
      <c r="BC70" s="16" t="n">
        <f aca="false">SUM(BC67:BC69)</f>
        <v>2794.09861871212</v>
      </c>
      <c r="BD70" s="16" t="n">
        <f aca="false">SUM(BD67:BD69)</f>
        <v>6853.3040186901</v>
      </c>
      <c r="BE70" s="16" t="n">
        <f aca="false">SUM(BE67:BE69)</f>
        <v>9782.29806564868</v>
      </c>
      <c r="BF70" s="16" t="n">
        <f aca="false">SUM(BF67:BF69)</f>
        <v>4456.80007326229</v>
      </c>
      <c r="BG70" s="16" t="n">
        <f aca="false">SUM(BG67:BG69)</f>
        <v>17344.5018643567</v>
      </c>
      <c r="BH70" s="16" t="n">
        <f aca="false">SUM(BH67:BH69)</f>
        <v>3119.99621364567</v>
      </c>
      <c r="BI70" s="16" t="n">
        <f aca="false">SUM(BI67:BI69)</f>
        <v>1956.70617602974</v>
      </c>
      <c r="BJ70" s="16" t="n">
        <f aca="false">SUM(BJ67:BJ69)</f>
        <v>1535.60299267053</v>
      </c>
      <c r="BK70" s="16" t="n">
        <f aca="false">SUM(BK67:BK69)</f>
        <v>3768.4998482753</v>
      </c>
      <c r="BL70" s="16" t="n">
        <f aca="false">SUM(BL67:BL69)</f>
        <v>194.399234025004</v>
      </c>
      <c r="BM70" s="16" t="n">
        <f aca="false">SUM(BM67:BM69)</f>
        <v>1745.50515188185</v>
      </c>
      <c r="BN70" s="16" t="n">
        <f aca="false">SUM(BN67:BN69)</f>
        <v>0</v>
      </c>
      <c r="BO70" s="16" t="n">
        <f aca="false">SUM(C70:BN70)</f>
        <v>473946.39101766</v>
      </c>
      <c r="BP70" s="16" t="n">
        <f aca="false">SUM(BP67:BP69)</f>
        <v>204797.452559534</v>
      </c>
      <c r="BQ70" s="16" t="n">
        <f aca="false">SUM(BQ67:BQ69)</f>
        <v>4402.9</v>
      </c>
      <c r="BR70" s="16" t="n">
        <f aca="false">SUM(BR67:BR69)</f>
        <v>98404.4</v>
      </c>
      <c r="BS70" s="16" t="n">
        <f aca="false">SUM(BS67:BS69)</f>
        <v>95688.8916906416</v>
      </c>
      <c r="BT70" s="16" t="n">
        <f aca="false">SUM(BT67:BT69)</f>
        <v>2769.09981897618</v>
      </c>
      <c r="BU70" s="16" t="n">
        <f aca="false">SUM(BU67:BU69)</f>
        <v>171923.456270084</v>
      </c>
      <c r="BV70" s="16" t="n">
        <f aca="false">SUM(BV67:BV69)</f>
        <v>50972.9118346258</v>
      </c>
      <c r="BW70" s="16" t="n">
        <f aca="false">SUM(BW67:BW69)</f>
        <v>97518.6010642254</v>
      </c>
      <c r="BX70" s="16" t="n">
        <f aca="false">SUM(BO70:BW70)</f>
        <v>1200424.10425575</v>
      </c>
    </row>
    <row r="71" customFormat="false" ht="12.75" hidden="false" customHeight="false" outlineLevel="0" collapsed="false">
      <c r="A71" s="26" t="s">
        <v>252</v>
      </c>
      <c r="B71" s="4" t="s">
        <v>253</v>
      </c>
      <c r="C71" s="8" t="n">
        <v>503.5</v>
      </c>
      <c r="D71" s="8" t="n">
        <v>25.8</v>
      </c>
      <c r="E71" s="8" t="n">
        <v>28.3</v>
      </c>
      <c r="F71" s="8" t="n">
        <v>144.7</v>
      </c>
      <c r="G71" s="8" t="n">
        <v>4751</v>
      </c>
      <c r="H71" s="8" t="n">
        <v>986.2</v>
      </c>
      <c r="I71" s="8" t="n">
        <v>568.7</v>
      </c>
      <c r="J71" s="8" t="n">
        <v>668.9</v>
      </c>
      <c r="K71" s="8" t="n">
        <v>663.7</v>
      </c>
      <c r="L71" s="8" t="n">
        <v>673.2</v>
      </c>
      <c r="M71" s="8" t="n">
        <v>4169.7</v>
      </c>
      <c r="N71" s="8" t="n">
        <v>2219.7</v>
      </c>
      <c r="O71" s="8" t="n">
        <v>1393.9</v>
      </c>
      <c r="P71" s="8" t="n">
        <v>1643.7</v>
      </c>
      <c r="Q71" s="8" t="n">
        <v>2053.7</v>
      </c>
      <c r="R71" s="8" t="n">
        <v>2547.1</v>
      </c>
      <c r="S71" s="8" t="n">
        <v>802.3</v>
      </c>
      <c r="T71" s="8" t="n">
        <v>1028.9</v>
      </c>
      <c r="U71" s="8" t="n">
        <v>1961.6</v>
      </c>
      <c r="V71" s="8" t="n">
        <v>1839.6</v>
      </c>
      <c r="W71" s="8" t="n">
        <v>500.7</v>
      </c>
      <c r="X71" s="8" t="n">
        <v>872.4</v>
      </c>
      <c r="Y71" s="8" t="n">
        <v>1287.6</v>
      </c>
      <c r="Z71" s="8" t="n">
        <v>1980.2</v>
      </c>
      <c r="AA71" s="8" t="n">
        <v>596.7</v>
      </c>
      <c r="AB71" s="8" t="n">
        <v>1414.7</v>
      </c>
      <c r="AC71" s="8" t="n">
        <v>10328.7</v>
      </c>
      <c r="AD71" s="8" t="n">
        <v>3668.4</v>
      </c>
      <c r="AE71" s="8" t="n">
        <v>13229.5</v>
      </c>
      <c r="AF71" s="8" t="n">
        <v>9292.4</v>
      </c>
      <c r="AG71" s="8" t="n">
        <v>5720.4</v>
      </c>
      <c r="AH71" s="8" t="n">
        <v>167.5</v>
      </c>
      <c r="AI71" s="8" t="n">
        <v>444.7</v>
      </c>
      <c r="AJ71" s="8" t="n">
        <v>5317</v>
      </c>
      <c r="AK71" s="8" t="n">
        <v>1480.1</v>
      </c>
      <c r="AL71" s="8" t="n">
        <v>4156.1</v>
      </c>
      <c r="AM71" s="8" t="n">
        <v>783.6</v>
      </c>
      <c r="AN71" s="8" t="n">
        <v>781.3</v>
      </c>
      <c r="AO71" s="8" t="n">
        <v>1828.5</v>
      </c>
      <c r="AP71" s="8" t="n">
        <v>4548.9</v>
      </c>
      <c r="AQ71" s="8" t="n">
        <v>5842.3</v>
      </c>
      <c r="AR71" s="8" t="n">
        <v>2183.2</v>
      </c>
      <c r="AS71" s="8" t="n">
        <v>1884.1</v>
      </c>
      <c r="AT71" s="8" t="n">
        <v>993.5</v>
      </c>
      <c r="AU71" s="8" t="n">
        <v>0</v>
      </c>
      <c r="AV71" s="8" t="n">
        <v>6596.1</v>
      </c>
      <c r="AW71" s="8" t="n">
        <v>2418.8</v>
      </c>
      <c r="AX71" s="8" t="n">
        <v>902.5</v>
      </c>
      <c r="AY71" s="8" t="n">
        <v>822.3</v>
      </c>
      <c r="AZ71" s="8" t="n">
        <v>276.9</v>
      </c>
      <c r="BA71" s="8" t="n">
        <v>778.8</v>
      </c>
      <c r="BB71" s="8" t="n">
        <v>6735.3</v>
      </c>
      <c r="BC71" s="8" t="n">
        <v>367</v>
      </c>
      <c r="BD71" s="8" t="n">
        <v>5366.9</v>
      </c>
      <c r="BE71" s="8" t="n">
        <v>25689.5</v>
      </c>
      <c r="BF71" s="8" t="n">
        <v>23187.8</v>
      </c>
      <c r="BG71" s="8" t="n">
        <v>11954.9</v>
      </c>
      <c r="BH71" s="8" t="n">
        <v>9900</v>
      </c>
      <c r="BI71" s="8" t="n">
        <v>791.8</v>
      </c>
      <c r="BJ71" s="8" t="n">
        <v>601.3</v>
      </c>
      <c r="BK71" s="8" t="n">
        <v>2526.9</v>
      </c>
      <c r="BL71" s="8" t="n">
        <v>93.7</v>
      </c>
      <c r="BM71" s="8" t="n">
        <v>716.3</v>
      </c>
      <c r="BN71" s="8" t="n">
        <v>424.5</v>
      </c>
      <c r="BO71" s="16" t="n">
        <f aca="false">SUM(C71:BN71)</f>
        <v>208128</v>
      </c>
      <c r="BP71" s="8"/>
      <c r="BQ71" s="8"/>
      <c r="BR71" s="8"/>
      <c r="BS71" s="8"/>
      <c r="BT71" s="8"/>
      <c r="BU71" s="8"/>
      <c r="BV71" s="8"/>
      <c r="BW71" s="8"/>
      <c r="BX71" s="8"/>
    </row>
    <row r="72" customFormat="false" ht="12.75" hidden="false" customHeight="false" outlineLevel="0" collapsed="false">
      <c r="A72" s="26" t="s">
        <v>254</v>
      </c>
      <c r="B72" s="4" t="s">
        <v>255</v>
      </c>
      <c r="C72" s="8" t="n">
        <v>48.4</v>
      </c>
      <c r="D72" s="8" t="n">
        <v>4</v>
      </c>
      <c r="E72" s="8" t="n">
        <v>1.2</v>
      </c>
      <c r="F72" s="8" t="n">
        <v>11.5</v>
      </c>
      <c r="G72" s="8" t="n">
        <v>111</v>
      </c>
      <c r="H72" s="8" t="n">
        <v>21.5</v>
      </c>
      <c r="I72" s="8" t="n">
        <v>18.3</v>
      </c>
      <c r="J72" s="8" t="n">
        <v>30.3</v>
      </c>
      <c r="K72" s="8" t="n">
        <v>11.5</v>
      </c>
      <c r="L72" s="8" t="n">
        <v>0</v>
      </c>
      <c r="M72" s="8" t="n">
        <v>141</v>
      </c>
      <c r="N72" s="8" t="n">
        <v>15.8</v>
      </c>
      <c r="O72" s="8" t="n">
        <v>26.4</v>
      </c>
      <c r="P72" s="8" t="n">
        <v>59.5</v>
      </c>
      <c r="Q72" s="8" t="n">
        <v>83.2</v>
      </c>
      <c r="R72" s="8" t="n">
        <v>45.3</v>
      </c>
      <c r="S72" s="8" t="n">
        <v>4.3</v>
      </c>
      <c r="T72" s="8" t="n">
        <v>12.7</v>
      </c>
      <c r="U72" s="8" t="n">
        <v>19.6</v>
      </c>
      <c r="V72" s="8" t="n">
        <v>18.3</v>
      </c>
      <c r="W72" s="8" t="n">
        <v>5.2</v>
      </c>
      <c r="X72" s="8" t="n">
        <v>19.2</v>
      </c>
      <c r="Y72" s="8" t="n">
        <v>10.1</v>
      </c>
      <c r="Z72" s="8" t="n">
        <v>290.5</v>
      </c>
      <c r="AA72" s="8" t="n">
        <v>44.3</v>
      </c>
      <c r="AB72" s="8" t="n">
        <v>58.3</v>
      </c>
      <c r="AC72" s="8" t="n">
        <v>180.7</v>
      </c>
      <c r="AD72" s="8" t="n">
        <v>101.4</v>
      </c>
      <c r="AE72" s="8" t="n">
        <v>307.3</v>
      </c>
      <c r="AF72" s="8" t="n">
        <v>269.8</v>
      </c>
      <c r="AG72" s="8" t="n">
        <v>117.2</v>
      </c>
      <c r="AH72" s="8" t="n">
        <v>4.7</v>
      </c>
      <c r="AI72" s="8" t="n">
        <v>1.4</v>
      </c>
      <c r="AJ72" s="8" t="n">
        <v>106.1</v>
      </c>
      <c r="AK72" s="8" t="n">
        <v>16.1</v>
      </c>
      <c r="AL72" s="8" t="n">
        <v>182.7</v>
      </c>
      <c r="AM72" s="8" t="n">
        <v>9.3</v>
      </c>
      <c r="AN72" s="8" t="n">
        <v>15.4</v>
      </c>
      <c r="AO72" s="8" t="n">
        <v>52.2</v>
      </c>
      <c r="AP72" s="8" t="n">
        <v>58.5</v>
      </c>
      <c r="AQ72" s="8" t="n">
        <v>1630.4</v>
      </c>
      <c r="AR72" s="8" t="n">
        <v>212.2</v>
      </c>
      <c r="AS72" s="8" t="n">
        <v>51.6</v>
      </c>
      <c r="AT72" s="8" t="n">
        <v>1565.4</v>
      </c>
      <c r="AU72" s="8" t="n">
        <v>2404.8</v>
      </c>
      <c r="AV72" s="8" t="n">
        <v>119.2</v>
      </c>
      <c r="AW72" s="8" t="n">
        <v>26.6</v>
      </c>
      <c r="AX72" s="8" t="n">
        <v>10.5</v>
      </c>
      <c r="AY72" s="8" t="n">
        <v>46.6</v>
      </c>
      <c r="AZ72" s="8" t="n">
        <v>5.6</v>
      </c>
      <c r="BA72" s="8" t="n">
        <v>68.7</v>
      </c>
      <c r="BB72" s="8" t="n">
        <v>5.3</v>
      </c>
      <c r="BC72" s="8" t="n">
        <v>4.9</v>
      </c>
      <c r="BD72" s="8" t="n">
        <v>76.8</v>
      </c>
      <c r="BE72" s="8" t="n">
        <v>0</v>
      </c>
      <c r="BF72" s="8" t="n">
        <v>12.2</v>
      </c>
      <c r="BG72" s="8" t="n">
        <v>48.3</v>
      </c>
      <c r="BH72" s="8" t="n">
        <v>47</v>
      </c>
      <c r="BI72" s="8" t="n">
        <v>162.2</v>
      </c>
      <c r="BJ72" s="8" t="n">
        <v>38.9</v>
      </c>
      <c r="BK72" s="8" t="n">
        <v>166.6</v>
      </c>
      <c r="BL72" s="8" t="n">
        <v>5.7</v>
      </c>
      <c r="BM72" s="8" t="n">
        <v>34.3</v>
      </c>
      <c r="BN72" s="8" t="n">
        <v>0</v>
      </c>
      <c r="BO72" s="16" t="n">
        <f aca="false">SUM(C72:BN72)</f>
        <v>9278</v>
      </c>
      <c r="BP72" s="8"/>
      <c r="BQ72" s="8"/>
      <c r="BR72" s="8"/>
      <c r="BS72" s="8"/>
      <c r="BT72" s="8"/>
      <c r="BU72" s="8"/>
      <c r="BV72" s="8"/>
      <c r="BW72" s="28"/>
      <c r="BX72" s="8"/>
    </row>
    <row r="73" customFormat="false" ht="12.75" hidden="false" customHeight="false" outlineLevel="0" collapsed="false">
      <c r="A73" s="26" t="s">
        <v>256</v>
      </c>
      <c r="B73" s="4" t="s">
        <v>257</v>
      </c>
      <c r="C73" s="8" t="n">
        <v>597.2</v>
      </c>
      <c r="D73" s="8" t="n">
        <v>8.1</v>
      </c>
      <c r="E73" s="8" t="n">
        <v>0.6</v>
      </c>
      <c r="F73" s="8" t="n">
        <v>2.9</v>
      </c>
      <c r="G73" s="8" t="n">
        <v>212.4</v>
      </c>
      <c r="H73" s="8" t="n">
        <v>64.2</v>
      </c>
      <c r="I73" s="8" t="n">
        <v>70.1</v>
      </c>
      <c r="J73" s="8" t="n">
        <v>48.8</v>
      </c>
      <c r="K73" s="8" t="n">
        <v>49.3</v>
      </c>
      <c r="L73" s="8" t="n">
        <v>26</v>
      </c>
      <c r="M73" s="8" t="n">
        <v>230.4</v>
      </c>
      <c r="N73" s="8" t="n">
        <v>99.9</v>
      </c>
      <c r="O73" s="8" t="n">
        <v>83.5</v>
      </c>
      <c r="P73" s="8" t="n">
        <v>62.5</v>
      </c>
      <c r="Q73" s="8" t="n">
        <v>147</v>
      </c>
      <c r="R73" s="8" t="n">
        <v>129</v>
      </c>
      <c r="S73" s="8" t="n">
        <v>126.5</v>
      </c>
      <c r="T73" s="8" t="n">
        <v>80.6</v>
      </c>
      <c r="U73" s="8" t="n">
        <v>92.9</v>
      </c>
      <c r="V73" s="8" t="n">
        <v>129</v>
      </c>
      <c r="W73" s="8" t="n">
        <v>44.6</v>
      </c>
      <c r="X73" s="8" t="n">
        <v>29.5</v>
      </c>
      <c r="Y73" s="8" t="n">
        <v>31.4</v>
      </c>
      <c r="Z73" s="8" t="n">
        <v>32.5</v>
      </c>
      <c r="AA73" s="8" t="n">
        <v>124.7</v>
      </c>
      <c r="AB73" s="8" t="n">
        <v>82.2</v>
      </c>
      <c r="AC73" s="8" t="n">
        <v>298</v>
      </c>
      <c r="AD73" s="8" t="n">
        <v>80.7</v>
      </c>
      <c r="AE73" s="8" t="n">
        <v>387.9</v>
      </c>
      <c r="AF73" s="8" t="n">
        <v>346.9</v>
      </c>
      <c r="AG73" s="8" t="n">
        <v>146.8</v>
      </c>
      <c r="AH73" s="8" t="n">
        <v>92.1</v>
      </c>
      <c r="AI73" s="8" t="n">
        <v>23.7</v>
      </c>
      <c r="AJ73" s="8" t="n">
        <v>251.5</v>
      </c>
      <c r="AK73" s="8" t="n">
        <v>40.6</v>
      </c>
      <c r="AL73" s="8" t="n">
        <v>149</v>
      </c>
      <c r="AM73" s="8" t="n">
        <v>30.3</v>
      </c>
      <c r="AN73" s="8" t="n">
        <v>53.4</v>
      </c>
      <c r="AO73" s="8" t="n">
        <v>25.1</v>
      </c>
      <c r="AP73" s="8" t="n">
        <v>143.6</v>
      </c>
      <c r="AQ73" s="8" t="n">
        <v>12.1</v>
      </c>
      <c r="AR73" s="8" t="n">
        <v>8.4</v>
      </c>
      <c r="AS73" s="8" t="n">
        <v>17.6</v>
      </c>
      <c r="AT73" s="8" t="n">
        <v>239.4</v>
      </c>
      <c r="AU73" s="8" t="n">
        <v>0</v>
      </c>
      <c r="AV73" s="8" t="n">
        <v>233.1</v>
      </c>
      <c r="AW73" s="8" t="n">
        <v>168.8</v>
      </c>
      <c r="AX73" s="8" t="n">
        <v>339.7</v>
      </c>
      <c r="AY73" s="8" t="n">
        <v>16.3</v>
      </c>
      <c r="AZ73" s="8" t="n">
        <v>26</v>
      </c>
      <c r="BA73" s="8" t="n">
        <v>16.1</v>
      </c>
      <c r="BB73" s="8" t="n">
        <v>829.6</v>
      </c>
      <c r="BC73" s="8" t="n">
        <v>19.9</v>
      </c>
      <c r="BD73" s="8" t="n">
        <v>1271.3</v>
      </c>
      <c r="BE73" s="8" t="n">
        <v>621.2</v>
      </c>
      <c r="BF73" s="8" t="n">
        <v>417.1</v>
      </c>
      <c r="BG73" s="8" t="n">
        <v>742.2</v>
      </c>
      <c r="BH73" s="8" t="n">
        <v>2070.3</v>
      </c>
      <c r="BI73" s="8" t="n">
        <v>123.9</v>
      </c>
      <c r="BJ73" s="8" t="n">
        <v>194.1</v>
      </c>
      <c r="BK73" s="8" t="n">
        <v>448.6</v>
      </c>
      <c r="BL73" s="8" t="n">
        <v>3.8</v>
      </c>
      <c r="BM73" s="8" t="n">
        <v>60.3</v>
      </c>
      <c r="BN73" s="8" t="n">
        <v>0</v>
      </c>
      <c r="BO73" s="16" t="n">
        <f aca="false">SUM(C73:BN73)</f>
        <v>12555.2</v>
      </c>
      <c r="BP73" s="8"/>
      <c r="BQ73" s="8"/>
      <c r="BR73" s="8"/>
      <c r="BS73" s="8"/>
      <c r="BT73" s="8"/>
      <c r="BU73" s="8"/>
      <c r="BV73" s="8"/>
      <c r="BW73" s="28"/>
      <c r="BX73" s="8"/>
    </row>
    <row r="74" customFormat="false" ht="12.75" hidden="false" customHeight="false" outlineLevel="0" collapsed="false">
      <c r="A74" s="26" t="s">
        <v>258</v>
      </c>
      <c r="B74" s="4" t="s">
        <v>259</v>
      </c>
      <c r="C74" s="8" t="n">
        <v>1781.20182399975</v>
      </c>
      <c r="D74" s="8" t="n">
        <v>23.702203845207</v>
      </c>
      <c r="E74" s="8" t="n">
        <v>7.3985561580398</v>
      </c>
      <c r="F74" s="8" t="n">
        <v>-7.71025468745109</v>
      </c>
      <c r="G74" s="8" t="n">
        <v>1742.51329097764</v>
      </c>
      <c r="H74" s="8" t="n">
        <v>120.103835933074</v>
      </c>
      <c r="I74" s="8" t="n">
        <v>20.3988437268098</v>
      </c>
      <c r="J74" s="8" t="n">
        <v>208.89531005711</v>
      </c>
      <c r="K74" s="8" t="n">
        <v>54.1033662056997</v>
      </c>
      <c r="L74" s="8" t="n">
        <v>1116.50568625551</v>
      </c>
      <c r="M74" s="8" t="n">
        <v>3228.37072614346</v>
      </c>
      <c r="N74" s="8" t="n">
        <v>612.006085627549</v>
      </c>
      <c r="O74" s="8" t="n">
        <v>171.320864605752</v>
      </c>
      <c r="P74" s="8" t="n">
        <v>37.892757242857</v>
      </c>
      <c r="Q74" s="8" t="n">
        <v>-94.9878937481854</v>
      </c>
      <c r="R74" s="8" t="n">
        <v>464.701134831597</v>
      </c>
      <c r="S74" s="8" t="n">
        <v>-130.486157361969</v>
      </c>
      <c r="T74" s="8" t="n">
        <v>57.2086775333178</v>
      </c>
      <c r="U74" s="8" t="n">
        <v>978.412141118451</v>
      </c>
      <c r="V74" s="8" t="n">
        <v>-230.417898091069</v>
      </c>
      <c r="W74" s="8" t="n">
        <v>158.486560189115</v>
      </c>
      <c r="X74" s="8" t="n">
        <v>232.889657403472</v>
      </c>
      <c r="Y74" s="8" t="n">
        <v>233.009452259724</v>
      </c>
      <c r="Z74" s="8" t="n">
        <v>1627.99769122786</v>
      </c>
      <c r="AA74" s="8" t="n">
        <v>47.6103879763802</v>
      </c>
      <c r="AB74" s="8" t="n">
        <v>304.274380190473</v>
      </c>
      <c r="AC74" s="8" t="n">
        <v>6256.78948591625</v>
      </c>
      <c r="AD74" s="8" t="n">
        <v>1702.70449953994</v>
      </c>
      <c r="AE74" s="8" t="n">
        <v>6387.89421369655</v>
      </c>
      <c r="AF74" s="8" t="n">
        <v>3999.40584472218</v>
      </c>
      <c r="AG74" s="8" t="n">
        <v>410.996865556608</v>
      </c>
      <c r="AH74" s="8" t="n">
        <v>274.189266710147</v>
      </c>
      <c r="AI74" s="8" t="n">
        <v>20.7951216492201</v>
      </c>
      <c r="AJ74" s="8" t="n">
        <v>423.4051403104</v>
      </c>
      <c r="AK74" s="8" t="n">
        <v>481.30361109766</v>
      </c>
      <c r="AL74" s="8" t="n">
        <v>1589.59766612365</v>
      </c>
      <c r="AM74" s="8" t="n">
        <v>104.79742689367</v>
      </c>
      <c r="AN74" s="8" t="n">
        <v>393.087582401556</v>
      </c>
      <c r="AO74" s="8" t="n">
        <v>1563.49509121077</v>
      </c>
      <c r="AP74" s="8" t="n">
        <v>1379.01931172864</v>
      </c>
      <c r="AQ74" s="8" t="n">
        <v>5638.72987490851</v>
      </c>
      <c r="AR74" s="8" t="n">
        <v>2033.41197633021</v>
      </c>
      <c r="AS74" s="8" t="n">
        <v>1300.69331195562</v>
      </c>
      <c r="AT74" s="8" t="n">
        <v>10234.6046407644</v>
      </c>
      <c r="AU74" s="8" t="n">
        <v>1620.70425464271</v>
      </c>
      <c r="AV74" s="8" t="n">
        <v>19714.2133695014</v>
      </c>
      <c r="AW74" s="8" t="n">
        <v>928.786928207611</v>
      </c>
      <c r="AX74" s="8" t="n">
        <v>46.5058515589601</v>
      </c>
      <c r="AY74" s="8" t="n">
        <v>308.89820309033</v>
      </c>
      <c r="AZ74" s="8" t="n">
        <v>514.197119059833</v>
      </c>
      <c r="BA74" s="8" t="n">
        <v>1367.00872696701</v>
      </c>
      <c r="BB74" s="8" t="n">
        <v>315.195443483839</v>
      </c>
      <c r="BC74" s="8" t="n">
        <v>104.51098438803</v>
      </c>
      <c r="BD74" s="8" t="n">
        <v>957.830524224705</v>
      </c>
      <c r="BE74" s="8" t="n">
        <v>54.9048069311582</v>
      </c>
      <c r="BF74" s="8" t="n">
        <v>171.599416610363</v>
      </c>
      <c r="BG74" s="8" t="n">
        <v>4246.59815296822</v>
      </c>
      <c r="BH74" s="8" t="n">
        <v>323.805207996901</v>
      </c>
      <c r="BI74" s="8" t="n">
        <v>334.489777025747</v>
      </c>
      <c r="BJ74" s="8" t="n">
        <v>382.89477214497</v>
      </c>
      <c r="BK74" s="8" t="n">
        <v>-209.60106250632</v>
      </c>
      <c r="BL74" s="8" t="n">
        <v>100.401044563997</v>
      </c>
      <c r="BM74" s="8" t="n">
        <v>1159.49633393386</v>
      </c>
      <c r="BN74" s="8" t="n">
        <v>0</v>
      </c>
      <c r="BO74" s="16" t="n">
        <f aca="false">SUM(C74:BN74)</f>
        <v>89402.7620159295</v>
      </c>
      <c r="BP74" s="8"/>
      <c r="BQ74" s="8"/>
      <c r="BR74" s="8"/>
      <c r="BS74" s="8"/>
      <c r="BT74" s="8"/>
      <c r="BU74" s="8"/>
      <c r="BV74" s="8"/>
      <c r="BW74" s="8"/>
      <c r="BX74" s="8"/>
    </row>
    <row r="75" customFormat="false" ht="12.75" hidden="false" customHeight="false" outlineLevel="0" collapsed="false">
      <c r="A75" s="26" t="s">
        <v>260</v>
      </c>
      <c r="B75" s="4" t="s">
        <v>261</v>
      </c>
      <c r="C75" s="16" t="n">
        <f aca="false">SUM(C71:C74)-2*C73</f>
        <v>1735.90182399975</v>
      </c>
      <c r="D75" s="16" t="n">
        <f aca="false">SUM(D71:D74)-2*D73</f>
        <v>45.402203845207</v>
      </c>
      <c r="E75" s="16" t="n">
        <f aca="false">SUM(E71:E74)-2*E73</f>
        <v>36.2985561580398</v>
      </c>
      <c r="F75" s="16" t="n">
        <f aca="false">SUM(F71:F74)-2*F73</f>
        <v>145.589745312549</v>
      </c>
      <c r="G75" s="16" t="n">
        <f aca="false">SUM(G71:G74)-2*G73</f>
        <v>6392.11329097764</v>
      </c>
      <c r="H75" s="16" t="n">
        <f aca="false">SUM(H71:H74)-2*H73</f>
        <v>1063.60383593307</v>
      </c>
      <c r="I75" s="16" t="n">
        <f aca="false">SUM(I71:I74)-2*I73</f>
        <v>537.29884372681</v>
      </c>
      <c r="J75" s="16" t="n">
        <f aca="false">SUM(J71:J74)-2*J73</f>
        <v>859.29531005711</v>
      </c>
      <c r="K75" s="16" t="n">
        <f aca="false">SUM(K71:K74)-2*K73</f>
        <v>680.0033662057</v>
      </c>
      <c r="L75" s="16" t="n">
        <f aca="false">SUM(L71:L74)-2*L73</f>
        <v>1763.70568625551</v>
      </c>
      <c r="M75" s="16" t="n">
        <f aca="false">SUM(M71:M74)-2*M73</f>
        <v>7308.67072614346</v>
      </c>
      <c r="N75" s="16" t="n">
        <f aca="false">SUM(N71:N74)-2*N73</f>
        <v>2747.60608562755</v>
      </c>
      <c r="O75" s="16" t="n">
        <f aca="false">SUM(O71:O74)-2*O73</f>
        <v>1508.12086460575</v>
      </c>
      <c r="P75" s="16" t="n">
        <f aca="false">SUM(P71:P74)-2*P73</f>
        <v>1678.59275724286</v>
      </c>
      <c r="Q75" s="16" t="n">
        <f aca="false">SUM(Q71:Q74)-2*Q73</f>
        <v>1894.91210625181</v>
      </c>
      <c r="R75" s="16" t="n">
        <f aca="false">SUM(R71:R74)-2*R73</f>
        <v>2928.1011348316</v>
      </c>
      <c r="S75" s="16" t="n">
        <f aca="false">SUM(S71:S74)-2*S73</f>
        <v>549.613842638031</v>
      </c>
      <c r="T75" s="16" t="n">
        <f aca="false">SUM(T71:T74)-2*T73</f>
        <v>1018.20867753332</v>
      </c>
      <c r="U75" s="16" t="n">
        <f aca="false">SUM(U71:U74)-2*U73</f>
        <v>2866.71214111845</v>
      </c>
      <c r="V75" s="16" t="n">
        <f aca="false">SUM(V71:V74)-2*V73</f>
        <v>1498.48210190893</v>
      </c>
      <c r="W75" s="16" t="n">
        <f aca="false">SUM(W71:W74)-2*W73</f>
        <v>619.786560189115</v>
      </c>
      <c r="X75" s="16" t="n">
        <f aca="false">SUM(X71:X74)-2*X73</f>
        <v>1094.98965740347</v>
      </c>
      <c r="Y75" s="16" t="n">
        <f aca="false">SUM(Y71:Y74)-2*Y73</f>
        <v>1499.30945225972</v>
      </c>
      <c r="Z75" s="16" t="n">
        <f aca="false">SUM(Z71:Z74)-2*Z73</f>
        <v>3866.19769122786</v>
      </c>
      <c r="AA75" s="16" t="n">
        <f aca="false">SUM(AA71:AA74)-2*AA73</f>
        <v>563.91038797638</v>
      </c>
      <c r="AB75" s="16" t="n">
        <f aca="false">SUM(AB71:AB74)-2*AB73</f>
        <v>1695.07438019047</v>
      </c>
      <c r="AC75" s="16" t="n">
        <f aca="false">SUM(AC71:AC74)-2*AC73</f>
        <v>16468.1894859163</v>
      </c>
      <c r="AD75" s="16" t="n">
        <f aca="false">SUM(AD71:AD74)-2*AD73</f>
        <v>5391.80449953994</v>
      </c>
      <c r="AE75" s="16" t="n">
        <f aca="false">SUM(AE71:AE74)-2*AE73</f>
        <v>19536.7942136965</v>
      </c>
      <c r="AF75" s="16" t="n">
        <f aca="false">SUM(AF71:AF74)-2*AF73</f>
        <v>13214.7058447222</v>
      </c>
      <c r="AG75" s="16" t="n">
        <f aca="false">SUM(AG71:AG74)-2*AG73</f>
        <v>6101.79686555661</v>
      </c>
      <c r="AH75" s="16" t="n">
        <f aca="false">SUM(AH71:AH74)-2*AH73</f>
        <v>354.289266710147</v>
      </c>
      <c r="AI75" s="16" t="n">
        <f aca="false">SUM(AI71:AI74)-2*AI73</f>
        <v>443.19512164922</v>
      </c>
      <c r="AJ75" s="16" t="n">
        <f aca="false">SUM(AJ71:AJ74)-2*AJ73</f>
        <v>5595.0051403104</v>
      </c>
      <c r="AK75" s="16" t="n">
        <f aca="false">SUM(AK71:AK74)-2*AK73</f>
        <v>1936.90361109766</v>
      </c>
      <c r="AL75" s="16" t="n">
        <f aca="false">SUM(AL71:AL74)-2*AL73</f>
        <v>5779.39766612365</v>
      </c>
      <c r="AM75" s="16" t="n">
        <f aca="false">SUM(AM71:AM74)-2*AM73</f>
        <v>867.39742689367</v>
      </c>
      <c r="AN75" s="16" t="n">
        <f aca="false">SUM(AN71:AN74)-2*AN73</f>
        <v>1136.38758240156</v>
      </c>
      <c r="AO75" s="16" t="n">
        <f aca="false">SUM(AO71:AO74)-2*AO73</f>
        <v>3419.09509121077</v>
      </c>
      <c r="AP75" s="16" t="n">
        <f aca="false">SUM(AP71:AP74)-2*AP73</f>
        <v>5842.81931172864</v>
      </c>
      <c r="AQ75" s="16" t="n">
        <f aca="false">SUM(AQ71:AQ74)-2*AQ73</f>
        <v>13099.3298749085</v>
      </c>
      <c r="AR75" s="16" t="n">
        <f aca="false">SUM(AR71:AR74)-2*AR73</f>
        <v>4420.41197633021</v>
      </c>
      <c r="AS75" s="16" t="n">
        <f aca="false">SUM(AS71:AS74)-2*AS73</f>
        <v>3218.79331195562</v>
      </c>
      <c r="AT75" s="16" t="n">
        <f aca="false">SUM(AT71:AT74)-2*AT73</f>
        <v>12554.1046407644</v>
      </c>
      <c r="AU75" s="16" t="n">
        <f aca="false">SUM(AU71:AU74)-2*AU73</f>
        <v>4025.50425464271</v>
      </c>
      <c r="AV75" s="16" t="n">
        <f aca="false">SUM(AV71:AV74)-2*AV73</f>
        <v>26196.4133695014</v>
      </c>
      <c r="AW75" s="16" t="n">
        <f aca="false">SUM(AW71:AW74)-2*AW73</f>
        <v>3205.38692820761</v>
      </c>
      <c r="AX75" s="16" t="n">
        <f aca="false">SUM(AX71:AX74)-2*AX73</f>
        <v>619.80585155896</v>
      </c>
      <c r="AY75" s="16" t="n">
        <f aca="false">SUM(AY71:AY74)-2*AY73</f>
        <v>1161.49820309033</v>
      </c>
      <c r="AZ75" s="16" t="n">
        <f aca="false">SUM(AZ71:AZ74)-2*AZ73</f>
        <v>770.697119059833</v>
      </c>
      <c r="BA75" s="16" t="n">
        <f aca="false">SUM(BA71:BA74)-2*BA73</f>
        <v>2198.40872696701</v>
      </c>
      <c r="BB75" s="16" t="n">
        <f aca="false">SUM(BB71:BB74)-2*BB73</f>
        <v>6226.19544348384</v>
      </c>
      <c r="BC75" s="16" t="n">
        <f aca="false">SUM(BC71:BC74)-2*BC73</f>
        <v>456.51098438803</v>
      </c>
      <c r="BD75" s="16" t="n">
        <f aca="false">SUM(BD71:BD74)-2*BD73</f>
        <v>5130.2305242247</v>
      </c>
      <c r="BE75" s="16" t="n">
        <f aca="false">SUM(BE71:BE74)-2*BE73</f>
        <v>25123.2048069312</v>
      </c>
      <c r="BF75" s="16" t="n">
        <f aca="false">SUM(BF71:BF74)-2*BF73</f>
        <v>22954.4994166104</v>
      </c>
      <c r="BG75" s="16" t="n">
        <f aca="false">SUM(BG71:BG74)-2*BG73</f>
        <v>15507.5981529682</v>
      </c>
      <c r="BH75" s="16" t="n">
        <f aca="false">SUM(BH71:BH74)-2*BH73</f>
        <v>8200.5052079969</v>
      </c>
      <c r="BI75" s="16" t="n">
        <f aca="false">SUM(BI71:BI74)-2*BI73</f>
        <v>1164.58977702575</v>
      </c>
      <c r="BJ75" s="16" t="n">
        <f aca="false">SUM(BJ71:BJ74)-2*BJ73</f>
        <v>828.99477214497</v>
      </c>
      <c r="BK75" s="16" t="n">
        <f aca="false">SUM(BK71:BK74)-2*BK73</f>
        <v>2035.29893749368</v>
      </c>
      <c r="BL75" s="16" t="n">
        <f aca="false">SUM(BL71:BL74)-2*BL73</f>
        <v>196.001044563997</v>
      </c>
      <c r="BM75" s="16" t="n">
        <f aca="false">SUM(BM71:BM74)-2*BM73</f>
        <v>1849.79633393386</v>
      </c>
      <c r="BN75" s="16" t="n">
        <f aca="false">SUM(BN71:BN74)-2*BN73</f>
        <v>424.5</v>
      </c>
      <c r="BO75" s="16" t="n">
        <f aca="false">SUM(C75:BN75)</f>
        <v>294253.562015929</v>
      </c>
      <c r="BP75" s="8"/>
      <c r="BQ75" s="8"/>
      <c r="BR75" s="8"/>
      <c r="BS75" s="8"/>
      <c r="BT75" s="8"/>
      <c r="BU75" s="8"/>
      <c r="BV75" s="8"/>
      <c r="BW75" s="8"/>
      <c r="BX75" s="8"/>
    </row>
    <row r="76" customFormat="false" ht="12.75" hidden="false" customHeight="false" outlineLevel="0" collapsed="false">
      <c r="A76" s="26" t="s">
        <v>262</v>
      </c>
      <c r="B76" s="4" t="s">
        <v>263</v>
      </c>
      <c r="C76" s="8" t="n">
        <v>983.1</v>
      </c>
      <c r="D76" s="8" t="n">
        <v>45.3</v>
      </c>
      <c r="E76" s="8" t="n">
        <v>14.3</v>
      </c>
      <c r="F76" s="8" t="n">
        <v>77.6</v>
      </c>
      <c r="G76" s="8" t="n">
        <v>1645.1</v>
      </c>
      <c r="H76" s="8" t="n">
        <v>415.5</v>
      </c>
      <c r="I76" s="8" t="n">
        <v>230.1</v>
      </c>
      <c r="J76" s="8" t="n">
        <v>219.1</v>
      </c>
      <c r="K76" s="8" t="n">
        <v>322.4</v>
      </c>
      <c r="L76" s="8" t="n">
        <v>392.2</v>
      </c>
      <c r="M76" s="8" t="n">
        <v>1899.4</v>
      </c>
      <c r="N76" s="8" t="n">
        <v>3052</v>
      </c>
      <c r="O76" s="8" t="n">
        <v>567</v>
      </c>
      <c r="P76" s="8" t="n">
        <v>716.6</v>
      </c>
      <c r="Q76" s="8" t="n">
        <v>753.1</v>
      </c>
      <c r="R76" s="8" t="n">
        <v>758.1</v>
      </c>
      <c r="S76" s="8" t="n">
        <v>765.6</v>
      </c>
      <c r="T76" s="8" t="n">
        <v>385.2</v>
      </c>
      <c r="U76" s="8" t="n">
        <v>678.5</v>
      </c>
      <c r="V76" s="8" t="n">
        <v>810.4</v>
      </c>
      <c r="W76" s="8" t="n">
        <v>311.2</v>
      </c>
      <c r="X76" s="8" t="n">
        <v>308.6</v>
      </c>
      <c r="Y76" s="8" t="n">
        <v>154.1</v>
      </c>
      <c r="Z76" s="8" t="n">
        <v>2089.7</v>
      </c>
      <c r="AA76" s="8" t="n">
        <v>501</v>
      </c>
      <c r="AB76" s="8" t="n">
        <v>838.3</v>
      </c>
      <c r="AC76" s="8" t="n">
        <v>2825.8</v>
      </c>
      <c r="AD76" s="8" t="n">
        <v>929.4</v>
      </c>
      <c r="AE76" s="8" t="n">
        <v>3002.4</v>
      </c>
      <c r="AF76" s="8" t="n">
        <v>2511.6</v>
      </c>
      <c r="AG76" s="8" t="n">
        <v>1669.5</v>
      </c>
      <c r="AH76" s="8" t="n">
        <v>350.9</v>
      </c>
      <c r="AI76" s="8" t="n">
        <v>69.2</v>
      </c>
      <c r="AJ76" s="8" t="n">
        <v>4723.8</v>
      </c>
      <c r="AK76" s="8" t="n">
        <v>124.6</v>
      </c>
      <c r="AL76" s="8" t="n">
        <v>1150.6</v>
      </c>
      <c r="AM76" s="8" t="n">
        <v>291.4</v>
      </c>
      <c r="AN76" s="8" t="n">
        <v>653.8</v>
      </c>
      <c r="AO76" s="8" t="n">
        <v>1719.8</v>
      </c>
      <c r="AP76" s="8" t="n">
        <v>1383.5</v>
      </c>
      <c r="AQ76" s="8" t="n">
        <v>2177.2</v>
      </c>
      <c r="AR76" s="8" t="n">
        <v>347.6</v>
      </c>
      <c r="AS76" s="8" t="n">
        <v>426.8</v>
      </c>
      <c r="AT76" s="8" t="n">
        <v>1961.2</v>
      </c>
      <c r="AU76" s="8" t="n">
        <v>15280.5</v>
      </c>
      <c r="AV76" s="8" t="n">
        <v>2906.7</v>
      </c>
      <c r="AW76" s="8" t="n">
        <v>761.2</v>
      </c>
      <c r="AX76" s="8" t="n">
        <v>457.5</v>
      </c>
      <c r="AY76" s="8" t="n">
        <v>329.4</v>
      </c>
      <c r="AZ76" s="8" t="n">
        <v>226.3</v>
      </c>
      <c r="BA76" s="8" t="n">
        <v>2227.3</v>
      </c>
      <c r="BB76" s="8" t="n">
        <v>98.1</v>
      </c>
      <c r="BC76" s="8" t="n">
        <v>58.7</v>
      </c>
      <c r="BD76" s="8" t="n">
        <v>1193.4</v>
      </c>
      <c r="BE76" s="8" t="n">
        <v>3260.4</v>
      </c>
      <c r="BF76" s="8" t="n">
        <v>2902.7</v>
      </c>
      <c r="BG76" s="8" t="n">
        <v>2297.7</v>
      </c>
      <c r="BH76" s="8" t="n">
        <v>648.2</v>
      </c>
      <c r="BI76" s="8" t="n">
        <v>267.5</v>
      </c>
      <c r="BJ76" s="8" t="n">
        <v>246</v>
      </c>
      <c r="BK76" s="8" t="n">
        <v>252.3</v>
      </c>
      <c r="BL76" s="8" t="n">
        <v>41.5</v>
      </c>
      <c r="BM76" s="8" t="n">
        <v>340.1</v>
      </c>
      <c r="BN76" s="8" t="n">
        <v>0</v>
      </c>
      <c r="BO76" s="16" t="n">
        <f aca="false">SUM(C76:BN76)</f>
        <v>79048.1</v>
      </c>
      <c r="BP76" s="8"/>
      <c r="BQ76" s="8"/>
      <c r="BR76" s="8"/>
      <c r="BS76" s="8"/>
      <c r="BT76" s="8"/>
      <c r="BU76" s="8"/>
      <c r="BV76" s="8"/>
      <c r="BW76" s="8"/>
      <c r="BX76" s="8"/>
    </row>
    <row r="77" customFormat="false" ht="12.75" hidden="false" customHeight="false" outlineLevel="0" collapsed="false">
      <c r="A77" s="26" t="s">
        <v>264</v>
      </c>
      <c r="B77" s="4" t="s">
        <v>265</v>
      </c>
      <c r="C77" s="16" t="n">
        <f aca="false">SUM(C75:C76)</f>
        <v>2719.00182399975</v>
      </c>
      <c r="D77" s="16" t="n">
        <f aca="false">SUM(D75:D76)</f>
        <v>90.702203845207</v>
      </c>
      <c r="E77" s="16" t="n">
        <f aca="false">SUM(E75:E76)</f>
        <v>50.5985561580398</v>
      </c>
      <c r="F77" s="16" t="n">
        <f aca="false">SUM(F75:F76)</f>
        <v>223.189745312549</v>
      </c>
      <c r="G77" s="16" t="n">
        <f aca="false">SUM(G75:G76)</f>
        <v>8037.21329097764</v>
      </c>
      <c r="H77" s="16" t="n">
        <f aca="false">SUM(H75:H76)</f>
        <v>1479.10383593307</v>
      </c>
      <c r="I77" s="16" t="n">
        <f aca="false">SUM(I75:I76)</f>
        <v>767.39884372681</v>
      </c>
      <c r="J77" s="16" t="n">
        <f aca="false">SUM(J75:J76)</f>
        <v>1078.39531005711</v>
      </c>
      <c r="K77" s="16" t="n">
        <f aca="false">SUM(K75:K76)</f>
        <v>1002.4033662057</v>
      </c>
      <c r="L77" s="16" t="n">
        <f aca="false">SUM(L75:L76)</f>
        <v>2155.90568625551</v>
      </c>
      <c r="M77" s="16" t="n">
        <f aca="false">SUM(M75:M76)</f>
        <v>9208.07072614346</v>
      </c>
      <c r="N77" s="16" t="n">
        <f aca="false">SUM(N75:N76)</f>
        <v>5799.60608562755</v>
      </c>
      <c r="O77" s="16" t="n">
        <f aca="false">SUM(O75:O76)</f>
        <v>2075.12086460575</v>
      </c>
      <c r="P77" s="16" t="n">
        <f aca="false">SUM(P75:P76)</f>
        <v>2395.19275724286</v>
      </c>
      <c r="Q77" s="16" t="n">
        <f aca="false">SUM(Q75:Q76)</f>
        <v>2648.01210625181</v>
      </c>
      <c r="R77" s="16" t="n">
        <f aca="false">SUM(R75:R76)</f>
        <v>3686.2011348316</v>
      </c>
      <c r="S77" s="16" t="n">
        <f aca="false">SUM(S75:S76)</f>
        <v>1315.21384263803</v>
      </c>
      <c r="T77" s="16" t="n">
        <f aca="false">SUM(T75:T76)</f>
        <v>1403.40867753332</v>
      </c>
      <c r="U77" s="16" t="n">
        <f aca="false">SUM(U75:U76)</f>
        <v>3545.21214111845</v>
      </c>
      <c r="V77" s="16" t="n">
        <f aca="false">SUM(V75:V76)</f>
        <v>2308.88210190893</v>
      </c>
      <c r="W77" s="16" t="n">
        <f aca="false">SUM(W75:W76)</f>
        <v>930.986560189115</v>
      </c>
      <c r="X77" s="16" t="n">
        <f aca="false">SUM(X75:X76)</f>
        <v>1403.58965740347</v>
      </c>
      <c r="Y77" s="16" t="n">
        <f aca="false">SUM(Y75:Y76)</f>
        <v>1653.40945225972</v>
      </c>
      <c r="Z77" s="16" t="n">
        <f aca="false">SUM(Z75:Z76)</f>
        <v>5955.89769122786</v>
      </c>
      <c r="AA77" s="16" t="n">
        <f aca="false">SUM(AA75:AA76)</f>
        <v>1064.91038797638</v>
      </c>
      <c r="AB77" s="16" t="n">
        <f aca="false">SUM(AB75:AB76)</f>
        <v>2533.37438019047</v>
      </c>
      <c r="AC77" s="16" t="n">
        <f aca="false">SUM(AC75:AC76)</f>
        <v>19293.9894859163</v>
      </c>
      <c r="AD77" s="16" t="n">
        <f aca="false">SUM(AD75:AD76)</f>
        <v>6321.20449953994</v>
      </c>
      <c r="AE77" s="16" t="n">
        <f aca="false">SUM(AE75:AE76)</f>
        <v>22539.1942136965</v>
      </c>
      <c r="AF77" s="16" t="n">
        <f aca="false">SUM(AF75:AF76)</f>
        <v>15726.3058447222</v>
      </c>
      <c r="AG77" s="16" t="n">
        <f aca="false">SUM(AG75:AG76)</f>
        <v>7771.29686555661</v>
      </c>
      <c r="AH77" s="16" t="n">
        <f aca="false">SUM(AH75:AH76)</f>
        <v>705.189266710147</v>
      </c>
      <c r="AI77" s="16" t="n">
        <f aca="false">SUM(AI75:AI76)</f>
        <v>512.39512164922</v>
      </c>
      <c r="AJ77" s="16" t="n">
        <f aca="false">SUM(AJ75:AJ76)</f>
        <v>10318.8051403104</v>
      </c>
      <c r="AK77" s="16" t="n">
        <f aca="false">SUM(AK75:AK76)</f>
        <v>2061.50361109766</v>
      </c>
      <c r="AL77" s="16" t="n">
        <f aca="false">SUM(AL75:AL76)</f>
        <v>6929.99766612365</v>
      </c>
      <c r="AM77" s="16" t="n">
        <f aca="false">SUM(AM75:AM76)</f>
        <v>1158.79742689367</v>
      </c>
      <c r="AN77" s="16" t="n">
        <f aca="false">SUM(AN75:AN76)</f>
        <v>1790.18758240156</v>
      </c>
      <c r="AO77" s="16" t="n">
        <f aca="false">SUM(AO75:AO76)</f>
        <v>5138.89509121077</v>
      </c>
      <c r="AP77" s="16" t="n">
        <f aca="false">SUM(AP75:AP76)</f>
        <v>7226.31931172864</v>
      </c>
      <c r="AQ77" s="16" t="n">
        <f aca="false">SUM(AQ75:AQ76)</f>
        <v>15276.5298749085</v>
      </c>
      <c r="AR77" s="16" t="n">
        <f aca="false">SUM(AR75:AR76)</f>
        <v>4768.01197633021</v>
      </c>
      <c r="AS77" s="16" t="n">
        <f aca="false">SUM(AS75:AS76)</f>
        <v>3645.59331195562</v>
      </c>
      <c r="AT77" s="16" t="n">
        <f aca="false">SUM(AT75:AT76)</f>
        <v>14515.3046407644</v>
      </c>
      <c r="AU77" s="16" t="n">
        <f aca="false">SUM(AU75:AU76)</f>
        <v>19306.0042546427</v>
      </c>
      <c r="AV77" s="16" t="n">
        <f aca="false">SUM(AV75:AV76)</f>
        <v>29103.1133695014</v>
      </c>
      <c r="AW77" s="16" t="n">
        <f aca="false">SUM(AW75:AW76)</f>
        <v>3966.58692820761</v>
      </c>
      <c r="AX77" s="16" t="n">
        <f aca="false">SUM(AX75:AX76)</f>
        <v>1077.30585155896</v>
      </c>
      <c r="AY77" s="16" t="n">
        <f aca="false">SUM(AY75:AY76)</f>
        <v>1490.89820309033</v>
      </c>
      <c r="AZ77" s="16" t="n">
        <f aca="false">SUM(AZ75:AZ76)</f>
        <v>996.997119059833</v>
      </c>
      <c r="BA77" s="16" t="n">
        <f aca="false">SUM(BA75:BA76)</f>
        <v>4425.70872696701</v>
      </c>
      <c r="BB77" s="16" t="n">
        <f aca="false">SUM(BB75:BB76)</f>
        <v>6324.29544348384</v>
      </c>
      <c r="BC77" s="16" t="n">
        <f aca="false">SUM(BC75:BC76)</f>
        <v>515.21098438803</v>
      </c>
      <c r="BD77" s="16" t="n">
        <f aca="false">SUM(BD75:BD76)</f>
        <v>6323.6305242247</v>
      </c>
      <c r="BE77" s="16" t="n">
        <f aca="false">SUM(BE75:BE76)</f>
        <v>28383.6048069312</v>
      </c>
      <c r="BF77" s="16" t="n">
        <f aca="false">SUM(BF75:BF76)</f>
        <v>25857.1994166104</v>
      </c>
      <c r="BG77" s="16" t="n">
        <f aca="false">SUM(BG75:BG76)</f>
        <v>17805.2981529682</v>
      </c>
      <c r="BH77" s="16" t="n">
        <f aca="false">SUM(BH75:BH76)</f>
        <v>8848.7052079969</v>
      </c>
      <c r="BI77" s="16" t="n">
        <f aca="false">SUM(BI75:BI76)</f>
        <v>1432.08977702575</v>
      </c>
      <c r="BJ77" s="16" t="n">
        <f aca="false">SUM(BJ75:BJ76)</f>
        <v>1074.99477214497</v>
      </c>
      <c r="BK77" s="16" t="n">
        <f aca="false">SUM(BK75:BK76)</f>
        <v>2287.59893749368</v>
      </c>
      <c r="BL77" s="16" t="n">
        <f aca="false">SUM(BL75:BL76)</f>
        <v>237.501044563997</v>
      </c>
      <c r="BM77" s="16" t="n">
        <f aca="false">SUM(BM75:BM76)</f>
        <v>2189.89633393386</v>
      </c>
      <c r="BN77" s="16" t="n">
        <f aca="false">SUM(BN75:BN76)</f>
        <v>424.5</v>
      </c>
      <c r="BO77" s="16" t="n">
        <f aca="false">SUM(C77:BN77)</f>
        <v>373301.662015929</v>
      </c>
      <c r="BP77" s="8"/>
      <c r="BQ77" s="8"/>
      <c r="BR77" s="8"/>
      <c r="BS77" s="8"/>
      <c r="BT77" s="8"/>
      <c r="BU77" s="8"/>
      <c r="BV77" s="8"/>
      <c r="BW77" s="8"/>
      <c r="BX77" s="8"/>
    </row>
    <row r="78" customFormat="false" ht="12.75" hidden="false" customHeight="false" outlineLevel="0" collapsed="false">
      <c r="A78" s="26" t="s">
        <v>216</v>
      </c>
      <c r="B78" s="4" t="s">
        <v>266</v>
      </c>
      <c r="C78" s="16" t="n">
        <f aca="false">C77+C70</f>
        <v>9297.4</v>
      </c>
      <c r="D78" s="16" t="n">
        <f aca="false">D77+D70</f>
        <v>412.603573525446</v>
      </c>
      <c r="E78" s="16" t="n">
        <f aca="false">E77+E70</f>
        <v>122.5</v>
      </c>
      <c r="F78" s="16" t="n">
        <f aca="false">F77+F70</f>
        <v>647.697859243291</v>
      </c>
      <c r="G78" s="16" t="n">
        <f aca="false">G77+G70</f>
        <v>38831.6972716209</v>
      </c>
      <c r="H78" s="16" t="n">
        <f aca="false">H77+H70</f>
        <v>5146.58769569608</v>
      </c>
      <c r="I78" s="16" t="n">
        <f aca="false">I77+I70</f>
        <v>3196.0968997686</v>
      </c>
      <c r="J78" s="16" t="n">
        <f aca="false">J77+J70</f>
        <v>4319.99797616276</v>
      </c>
      <c r="K78" s="16" t="n">
        <f aca="false">K77+K70</f>
        <v>2974.40320728655</v>
      </c>
      <c r="L78" s="16" t="n">
        <f aca="false">L77+L70</f>
        <v>26116.6011271108</v>
      </c>
      <c r="M78" s="16" t="n">
        <f aca="false">M77+M70</f>
        <v>32184.6966131753</v>
      </c>
      <c r="N78" s="16" t="n">
        <f aca="false">N77+N70</f>
        <v>15967.7994300075</v>
      </c>
      <c r="O78" s="16" t="n">
        <f aca="false">O77+O70</f>
        <v>7046.09595019679</v>
      </c>
      <c r="P78" s="16" t="n">
        <f aca="false">P77+P70</f>
        <v>6942.89356777954</v>
      </c>
      <c r="Q78" s="16" t="n">
        <f aca="false">Q77+Q70</f>
        <v>18356.3948126465</v>
      </c>
      <c r="R78" s="16" t="n">
        <f aca="false">R77+R70</f>
        <v>11444.402042389</v>
      </c>
      <c r="S78" s="16" t="n">
        <f aca="false">S77+S70</f>
        <v>3449.00195314389</v>
      </c>
      <c r="T78" s="16" t="n">
        <f aca="false">T77+T70</f>
        <v>3669.80057506489</v>
      </c>
      <c r="U78" s="16" t="n">
        <f aca="false">U77+U70</f>
        <v>9420.99521712113</v>
      </c>
      <c r="V78" s="16" t="n">
        <f aca="false">V77+V70</f>
        <v>14605.096343649</v>
      </c>
      <c r="W78" s="16" t="n">
        <f aca="false">W77+W70</f>
        <v>2264.70310753857</v>
      </c>
      <c r="X78" s="16" t="n">
        <f aca="false">X77+X70</f>
        <v>4391.0048767579</v>
      </c>
      <c r="Y78" s="16" t="n">
        <f aca="false">Y77+Y70</f>
        <v>4821.39562626157</v>
      </c>
      <c r="Z78" s="16" t="n">
        <f aca="false">Z77+Z70</f>
        <v>12216.6094645951</v>
      </c>
      <c r="AA78" s="16" t="n">
        <f aca="false">AA77+AA70</f>
        <v>2573.60025219456</v>
      </c>
      <c r="AB78" s="16" t="n">
        <f aca="false">AB77+AB70</f>
        <v>7732.49792543185</v>
      </c>
      <c r="AC78" s="16" t="n">
        <f aca="false">AC77+AC70</f>
        <v>67154.5943597085</v>
      </c>
      <c r="AD78" s="16" t="n">
        <f aca="false">AD77+AD70</f>
        <v>13594.8043931959</v>
      </c>
      <c r="AE78" s="16" t="n">
        <f aca="false">AE77+AE70</f>
        <v>51270.7026482515</v>
      </c>
      <c r="AF78" s="16" t="n">
        <f aca="false">AF77+AF70</f>
        <v>26618.3914891094</v>
      </c>
      <c r="AG78" s="16" t="n">
        <f aca="false">AG77+AG70</f>
        <v>19273.4976420143</v>
      </c>
      <c r="AH78" s="16" t="n">
        <f aca="false">AH77+AH70</f>
        <v>2279.3986</v>
      </c>
      <c r="AI78" s="16" t="n">
        <f aca="false">AI77+AI70</f>
        <v>3603.49782067937</v>
      </c>
      <c r="AJ78" s="16" t="n">
        <f aca="false">AJ77+AJ70</f>
        <v>27011.8004303016</v>
      </c>
      <c r="AK78" s="16" t="n">
        <f aca="false">AK77+AK70</f>
        <v>3942.40437185601</v>
      </c>
      <c r="AL78" s="16" t="n">
        <f aca="false">AL77+AL70</f>
        <v>16617.2007516917</v>
      </c>
      <c r="AM78" s="16" t="n">
        <f aca="false">AM77+AM70</f>
        <v>3174.29501401648</v>
      </c>
      <c r="AN78" s="16" t="n">
        <f aca="false">AN77+AN70</f>
        <v>4090.39875901209</v>
      </c>
      <c r="AO78" s="16" t="n">
        <f aca="false">AO77+AO70</f>
        <v>11432.3978155196</v>
      </c>
      <c r="AP78" s="16" t="n">
        <f aca="false">AP77+AP70</f>
        <v>14956.5124005144</v>
      </c>
      <c r="AQ78" s="16" t="n">
        <f aca="false">AQ77+AQ70</f>
        <v>26993.7122226164</v>
      </c>
      <c r="AR78" s="16" t="n">
        <f aca="false">AR77+AR70</f>
        <v>10986.8007131829</v>
      </c>
      <c r="AS78" s="16" t="n">
        <f aca="false">AS77+AS70</f>
        <v>10225.8040451385</v>
      </c>
      <c r="AT78" s="16" t="n">
        <f aca="false">AT77+AT70</f>
        <v>21680.2003</v>
      </c>
      <c r="AU78" s="16" t="n">
        <f aca="false">AU77+AU70</f>
        <v>24382.5</v>
      </c>
      <c r="AV78" s="16" t="n">
        <f aca="false">AV77+AV70</f>
        <v>51752.0019796174</v>
      </c>
      <c r="AW78" s="16" t="n">
        <f aca="false">AW77+AW70</f>
        <v>10688.1028903856</v>
      </c>
      <c r="AX78" s="16" t="n">
        <f aca="false">AX77+AX70</f>
        <v>2573.10130577266</v>
      </c>
      <c r="AY78" s="16" t="n">
        <f aca="false">AY77+AY70</f>
        <v>6022.10451493185</v>
      </c>
      <c r="AZ78" s="16" t="n">
        <f aca="false">AZ77+AZ70</f>
        <v>2737.89941191976</v>
      </c>
      <c r="BA78" s="16" t="n">
        <f aca="false">BA77+BA70</f>
        <v>9424.50322922267</v>
      </c>
      <c r="BB78" s="16" t="n">
        <f aca="false">BB77+BB70</f>
        <v>7676.91034108381</v>
      </c>
      <c r="BC78" s="16" t="n">
        <f aca="false">BC77+BC70</f>
        <v>3309.30960310015</v>
      </c>
      <c r="BD78" s="16" t="n">
        <f aca="false">BD77+BD70</f>
        <v>13176.9345429148</v>
      </c>
      <c r="BE78" s="16" t="n">
        <f aca="false">BE77+BE70</f>
        <v>38165.9028725798</v>
      </c>
      <c r="BF78" s="16" t="n">
        <f aca="false">BF77+BF70</f>
        <v>30313.9994898726</v>
      </c>
      <c r="BG78" s="16" t="n">
        <f aca="false">BG77+BG70</f>
        <v>35149.800017325</v>
      </c>
      <c r="BH78" s="16" t="n">
        <f aca="false">BH77+BH70</f>
        <v>11968.7014216426</v>
      </c>
      <c r="BI78" s="16" t="n">
        <f aca="false">BI77+BI70</f>
        <v>3388.79595305549</v>
      </c>
      <c r="BJ78" s="16" t="n">
        <f aca="false">BJ77+BJ70</f>
        <v>2610.5977648155</v>
      </c>
      <c r="BK78" s="16" t="n">
        <f aca="false">BK77+BK70</f>
        <v>6056.09878576898</v>
      </c>
      <c r="BL78" s="16" t="n">
        <f aca="false">BL77+BL70</f>
        <v>431.900278589001</v>
      </c>
      <c r="BM78" s="16" t="n">
        <f aca="false">BM77+BM70</f>
        <v>3935.40148581571</v>
      </c>
      <c r="BN78" s="16" t="n">
        <f aca="false">BN77+BN70</f>
        <v>424.5</v>
      </c>
      <c r="BO78" s="16" t="n">
        <f aca="false">SUM(C78:BN78)</f>
        <v>847248.05303359</v>
      </c>
      <c r="BP78" s="8"/>
      <c r="BQ78" s="8"/>
      <c r="BR78" s="8"/>
      <c r="BS78" s="8"/>
      <c r="BT78" s="8"/>
      <c r="BU78" s="8"/>
      <c r="BV78" s="8"/>
      <c r="BW78" s="8"/>
      <c r="BX78" s="8"/>
    </row>
    <row r="79" customFormat="false" ht="12.75" hidden="false" customHeight="false" outlineLevel="0" collapsed="false">
      <c r="A79" s="11" t="s">
        <v>217</v>
      </c>
      <c r="B79" s="20" t="s">
        <v>223</v>
      </c>
      <c r="C79" s="8" t="n">
        <v>5191.02426110783</v>
      </c>
      <c r="D79" s="8" t="n">
        <v>227.928527184221</v>
      </c>
      <c r="E79" s="8" t="n">
        <v>245.999092494708</v>
      </c>
      <c r="F79" s="8" t="n">
        <v>11869.1677990695</v>
      </c>
      <c r="G79" s="8" t="n">
        <v>16129.659486889</v>
      </c>
      <c r="H79" s="8" t="n">
        <v>4913.61454703289</v>
      </c>
      <c r="I79" s="8" t="n">
        <v>1028.45230110516</v>
      </c>
      <c r="J79" s="8" t="n">
        <v>2619.27706815246</v>
      </c>
      <c r="K79" s="8" t="n">
        <v>245.311740186854</v>
      </c>
      <c r="L79" s="8" t="n">
        <v>6799.59929073801</v>
      </c>
      <c r="M79" s="8" t="n">
        <v>16472.6334435986</v>
      </c>
      <c r="N79" s="8" t="n">
        <v>4880.42905521431</v>
      </c>
      <c r="O79" s="8" t="n">
        <v>4745.89992161375</v>
      </c>
      <c r="P79" s="8" t="n">
        <v>1929.66474535693</v>
      </c>
      <c r="Q79" s="8" t="n">
        <v>6705.07704668021</v>
      </c>
      <c r="R79" s="8" t="n">
        <v>3406.0612815952</v>
      </c>
      <c r="S79" s="8" t="n">
        <v>7086.54543417057</v>
      </c>
      <c r="T79" s="8" t="n">
        <v>4315.35282006267</v>
      </c>
      <c r="U79" s="8" t="n">
        <v>8178.72809946751</v>
      </c>
      <c r="V79" s="8" t="n">
        <v>14909.6995760159</v>
      </c>
      <c r="W79" s="8" t="n">
        <v>1062.40778837493</v>
      </c>
      <c r="X79" s="8" t="n">
        <v>5431.06537155526</v>
      </c>
      <c r="Y79" s="8" t="n">
        <v>396.949383640617</v>
      </c>
      <c r="Z79" s="8" t="n">
        <v>5195.79170645577</v>
      </c>
      <c r="AA79" s="8" t="n">
        <v>1.75581958626021</v>
      </c>
      <c r="AB79" s="8" t="n">
        <v>3386.3756326578</v>
      </c>
      <c r="AC79" s="8" t="n">
        <v>1803.86146123054</v>
      </c>
      <c r="AD79" s="8" t="n">
        <v>144.809808446463</v>
      </c>
      <c r="AE79" s="8" t="n">
        <v>1897.38992010426</v>
      </c>
      <c r="AF79" s="8" t="n">
        <v>0</v>
      </c>
      <c r="AG79" s="8" t="n">
        <v>5496.54695862923</v>
      </c>
      <c r="AH79" s="8" t="n">
        <v>727.287837680945</v>
      </c>
      <c r="AI79" s="8" t="n">
        <v>2012.32030253279</v>
      </c>
      <c r="AJ79" s="8" t="n">
        <v>3122.54421844444</v>
      </c>
      <c r="AK79" s="8" t="n">
        <v>219.457236024643</v>
      </c>
      <c r="AL79" s="8" t="n">
        <v>1077.421229427</v>
      </c>
      <c r="AM79" s="8" t="n">
        <v>2163.32171906725</v>
      </c>
      <c r="AN79" s="8" t="n">
        <v>811.048047995489</v>
      </c>
      <c r="AO79" s="8" t="n">
        <v>974.880866577427</v>
      </c>
      <c r="AP79" s="8" t="n">
        <v>1612.12536591158</v>
      </c>
      <c r="AQ79" s="8" t="n">
        <v>2028.96039953861</v>
      </c>
      <c r="AR79" s="8" t="n">
        <v>610.299778076192</v>
      </c>
      <c r="AS79" s="8" t="n">
        <v>1479.64200943588</v>
      </c>
      <c r="AT79" s="8" t="n">
        <v>70.5020279908421</v>
      </c>
      <c r="AU79" s="8" t="n">
        <v>0</v>
      </c>
      <c r="AV79" s="8" t="n">
        <v>7812.37218901691</v>
      </c>
      <c r="AW79" s="8" t="n">
        <v>1549.01041676144</v>
      </c>
      <c r="AX79" s="8" t="n">
        <v>1432</v>
      </c>
      <c r="AY79" s="8" t="n">
        <v>2337.65180631107</v>
      </c>
      <c r="AZ79" s="8" t="n">
        <v>154.302947724614</v>
      </c>
      <c r="BA79" s="8" t="n">
        <v>2893.0179486091</v>
      </c>
      <c r="BB79" s="8" t="n">
        <v>132.76057539337</v>
      </c>
      <c r="BC79" s="8" t="n">
        <v>3.34097008771661</v>
      </c>
      <c r="BD79" s="8" t="n">
        <v>1153.86276918005</v>
      </c>
      <c r="BE79" s="8" t="n">
        <v>47.9999978259077</v>
      </c>
      <c r="BF79" s="8" t="n">
        <v>19.999756395321</v>
      </c>
      <c r="BG79" s="8" t="n">
        <v>11.3564091060969</v>
      </c>
      <c r="BH79" s="8" t="n">
        <v>0</v>
      </c>
      <c r="BI79" s="8" t="n">
        <v>181.613206095931</v>
      </c>
      <c r="BJ79" s="8" t="n">
        <v>11.2149011946802</v>
      </c>
      <c r="BK79" s="8" t="n">
        <v>30.554300705406</v>
      </c>
      <c r="BL79" s="8" t="n">
        <v>223.745509251215</v>
      </c>
      <c r="BM79" s="8" t="n">
        <v>42.6934268049182</v>
      </c>
      <c r="BN79" s="8" t="n">
        <v>0</v>
      </c>
      <c r="BO79" s="16" t="n">
        <f aca="false">SUM(C79:BN79)</f>
        <v>181664.387557584</v>
      </c>
      <c r="BP79" s="8"/>
      <c r="BQ79" s="8"/>
      <c r="BR79" s="8"/>
      <c r="BS79" s="8"/>
      <c r="BT79" s="8"/>
      <c r="BU79" s="8"/>
      <c r="BV79" s="8"/>
      <c r="BW79" s="8"/>
      <c r="BX79" s="8"/>
    </row>
    <row r="80" customFormat="false" ht="12.75" hidden="false" customHeight="false" outlineLevel="0" collapsed="false">
      <c r="A80" s="11" t="s">
        <v>218</v>
      </c>
      <c r="B80" s="20" t="s">
        <v>224</v>
      </c>
      <c r="C80" s="8" t="n">
        <v>305.539212166957</v>
      </c>
      <c r="D80" s="8" t="n">
        <v>12.0504142710634</v>
      </c>
      <c r="E80" s="8" t="n">
        <v>45.6307412943786</v>
      </c>
      <c r="F80" s="8" t="n">
        <v>701.29670028223</v>
      </c>
      <c r="G80" s="8" t="n">
        <v>1487.23861943419</v>
      </c>
      <c r="H80" s="8" t="n">
        <v>800.813294941892</v>
      </c>
      <c r="I80" s="8" t="n">
        <v>227.250126467412</v>
      </c>
      <c r="J80" s="8" t="n">
        <v>370.627910816459</v>
      </c>
      <c r="K80" s="8" t="n">
        <v>3.16238583580277</v>
      </c>
      <c r="L80" s="8" t="n">
        <v>1710.06632333988</v>
      </c>
      <c r="M80" s="8" t="n">
        <v>2825.00132920172</v>
      </c>
      <c r="N80" s="8" t="n">
        <v>426.702890633126</v>
      </c>
      <c r="O80" s="8" t="n">
        <v>1047.77962190125</v>
      </c>
      <c r="P80" s="8" t="n">
        <v>276.9443044864</v>
      </c>
      <c r="Q80" s="8" t="n">
        <v>1323.09501954358</v>
      </c>
      <c r="R80" s="8" t="n">
        <v>870.264948199437</v>
      </c>
      <c r="S80" s="8" t="n">
        <v>1835.97527941088</v>
      </c>
      <c r="T80" s="8" t="n">
        <v>723.533023377728</v>
      </c>
      <c r="U80" s="8" t="n">
        <v>2718.52238361339</v>
      </c>
      <c r="V80" s="8" t="n">
        <v>7747.49597191084</v>
      </c>
      <c r="W80" s="8" t="n">
        <v>88.5891848521585</v>
      </c>
      <c r="X80" s="8" t="n">
        <v>910.253141763203</v>
      </c>
      <c r="Y80" s="8" t="n">
        <v>52.9251696236672</v>
      </c>
      <c r="Z80" s="8" t="n">
        <v>882.429121392661</v>
      </c>
      <c r="AA80" s="8" t="n">
        <v>0.269822616218281</v>
      </c>
      <c r="AB80" s="8" t="n">
        <v>109.696575142819</v>
      </c>
      <c r="AC80" s="8" t="n">
        <v>332.075234225344</v>
      </c>
      <c r="AD80" s="8" t="n">
        <v>21.1589373812313</v>
      </c>
      <c r="AE80" s="8" t="n">
        <v>291.578273556769</v>
      </c>
      <c r="AF80" s="8" t="n">
        <v>0</v>
      </c>
      <c r="AG80" s="8" t="n">
        <v>1586.65534355604</v>
      </c>
      <c r="AH80" s="8" t="n">
        <v>462.741345248332</v>
      </c>
      <c r="AI80" s="8" t="n">
        <v>493.410243267155</v>
      </c>
      <c r="AJ80" s="8" t="n">
        <v>619.073440837065</v>
      </c>
      <c r="AK80" s="8" t="n">
        <v>50.6790299702772</v>
      </c>
      <c r="AL80" s="8" t="n">
        <v>204.91477228335</v>
      </c>
      <c r="AM80" s="8" t="n">
        <v>334.714543447001</v>
      </c>
      <c r="AN80" s="8" t="n">
        <v>150.388917418761</v>
      </c>
      <c r="AO80" s="8" t="n">
        <v>426.872688503441</v>
      </c>
      <c r="AP80" s="8" t="n">
        <v>716.262676154693</v>
      </c>
      <c r="AQ80" s="8" t="n">
        <v>413.753283603745</v>
      </c>
      <c r="AR80" s="8" t="n">
        <v>169.899984954084</v>
      </c>
      <c r="AS80" s="8" t="n">
        <v>368.809810540999</v>
      </c>
      <c r="AT80" s="8" t="n">
        <v>8.76874022954735</v>
      </c>
      <c r="AU80" s="8" t="n">
        <v>0</v>
      </c>
      <c r="AV80" s="8" t="n">
        <v>4200.53294365795</v>
      </c>
      <c r="AW80" s="8" t="n">
        <v>355.407100414547</v>
      </c>
      <c r="AX80" s="8" t="n">
        <v>573</v>
      </c>
      <c r="AY80" s="8" t="n">
        <v>1007.04041453608</v>
      </c>
      <c r="AZ80" s="8" t="n">
        <v>42.9864408555454</v>
      </c>
      <c r="BA80" s="8" t="n">
        <v>401.389164775499</v>
      </c>
      <c r="BB80" s="8" t="n">
        <v>41.5552432192002</v>
      </c>
      <c r="BC80" s="8" t="n">
        <v>0.735053178869688</v>
      </c>
      <c r="BD80" s="8" t="n">
        <v>381.982517794334</v>
      </c>
      <c r="BE80" s="8" t="n">
        <v>27.7703351259769</v>
      </c>
      <c r="BF80" s="8" t="n">
        <v>3.27815941402605</v>
      </c>
      <c r="BG80" s="8" t="n">
        <v>1.2101282761113</v>
      </c>
      <c r="BH80" s="8" t="n">
        <v>0</v>
      </c>
      <c r="BI80" s="8" t="n">
        <v>61.0300621852654</v>
      </c>
      <c r="BJ80" s="8" t="n">
        <v>1.38320655861039</v>
      </c>
      <c r="BK80" s="8" t="n">
        <v>11.3675584271656</v>
      </c>
      <c r="BL80" s="8" t="n">
        <v>73.0213446546348</v>
      </c>
      <c r="BM80" s="8" t="n">
        <v>27.8155390887904</v>
      </c>
      <c r="BN80" s="8" t="n">
        <v>0</v>
      </c>
      <c r="BO80" s="16" t="n">
        <f aca="false">SUM(C80:BN80)</f>
        <v>41366.4159938598</v>
      </c>
      <c r="BP80" s="8"/>
      <c r="BQ80" s="8"/>
      <c r="BR80" s="8"/>
      <c r="BS80" s="8"/>
      <c r="BT80" s="8"/>
      <c r="BU80" s="8"/>
      <c r="BV80" s="8"/>
      <c r="BW80" s="8"/>
      <c r="BX80" s="8"/>
    </row>
    <row r="81" customFormat="false" ht="12.75" hidden="false" customHeight="false" outlineLevel="0" collapsed="false">
      <c r="A81" s="11" t="s">
        <v>219</v>
      </c>
      <c r="B81" s="20" t="s">
        <v>225</v>
      </c>
      <c r="C81" s="8" t="n">
        <v>2131.09080609296</v>
      </c>
      <c r="D81" s="8" t="n">
        <v>10.8649786904334</v>
      </c>
      <c r="E81" s="8" t="n">
        <v>18.5434143370545</v>
      </c>
      <c r="F81" s="8" t="n">
        <v>10514.2657011414</v>
      </c>
      <c r="G81" s="8" t="n">
        <v>2291.30149277269</v>
      </c>
      <c r="H81" s="8" t="n">
        <v>3137.84536890049</v>
      </c>
      <c r="I81" s="8" t="n">
        <v>648.307260420863</v>
      </c>
      <c r="J81" s="8" t="n">
        <v>212.614642259352</v>
      </c>
      <c r="K81" s="8" t="n">
        <v>24.8363571184016</v>
      </c>
      <c r="L81" s="8" t="n">
        <v>4027.56299406329</v>
      </c>
      <c r="M81" s="8" t="n">
        <v>7086.24634768225</v>
      </c>
      <c r="N81" s="8" t="n">
        <v>3064.93502747012</v>
      </c>
      <c r="O81" s="8" t="n">
        <v>1389.46728394989</v>
      </c>
      <c r="P81" s="8" t="n">
        <v>462.555111163099</v>
      </c>
      <c r="Q81" s="8" t="n">
        <v>3643.18152804271</v>
      </c>
      <c r="R81" s="8" t="n">
        <v>955.9934450332</v>
      </c>
      <c r="S81" s="8" t="n">
        <v>3200.37946893082</v>
      </c>
      <c r="T81" s="8" t="n">
        <v>1709.32124448415</v>
      </c>
      <c r="U81" s="8" t="n">
        <v>3462.98264801501</v>
      </c>
      <c r="V81" s="8" t="n">
        <v>5650.24247225231</v>
      </c>
      <c r="W81" s="8" t="n">
        <v>1328.50108661218</v>
      </c>
      <c r="X81" s="8" t="n">
        <v>7767.70544686043</v>
      </c>
      <c r="Y81" s="8" t="n">
        <v>297.865152449314</v>
      </c>
      <c r="Z81" s="8" t="n">
        <v>1290.15372560416</v>
      </c>
      <c r="AA81" s="8" t="n">
        <v>0.495883061901704</v>
      </c>
      <c r="AB81" s="8" t="n">
        <v>1252.84768886109</v>
      </c>
      <c r="AC81" s="8" t="n">
        <v>309.834017739003</v>
      </c>
      <c r="AD81" s="8" t="n">
        <v>43.8014574171745</v>
      </c>
      <c r="AE81" s="8" t="n">
        <v>535.865701292682</v>
      </c>
      <c r="AF81" s="8" t="n">
        <v>0</v>
      </c>
      <c r="AG81" s="8" t="n">
        <v>433.509098276895</v>
      </c>
      <c r="AH81" s="8" t="n">
        <v>944.743865965941</v>
      </c>
      <c r="AI81" s="8" t="n">
        <v>845.678167051755</v>
      </c>
      <c r="AJ81" s="8" t="n">
        <v>1940.18707610741</v>
      </c>
      <c r="AK81" s="8" t="n">
        <v>284.561309621216</v>
      </c>
      <c r="AL81" s="8" t="n">
        <v>173.850556925658</v>
      </c>
      <c r="AM81" s="8" t="n">
        <v>357.427755982398</v>
      </c>
      <c r="AN81" s="8" t="n">
        <v>152.39013376142</v>
      </c>
      <c r="AO81" s="8" t="n">
        <v>1239.12537764438</v>
      </c>
      <c r="AP81" s="8" t="n">
        <v>798.292768503357</v>
      </c>
      <c r="AQ81" s="8" t="n">
        <v>527.243485117642</v>
      </c>
      <c r="AR81" s="8" t="n">
        <v>234.399982648555</v>
      </c>
      <c r="AS81" s="8" t="n">
        <v>514.406844496554</v>
      </c>
      <c r="AT81" s="8" t="n">
        <v>95.2700043167279</v>
      </c>
      <c r="AU81" s="8" t="n">
        <v>0</v>
      </c>
      <c r="AV81" s="8" t="n">
        <v>4068.97601962058</v>
      </c>
      <c r="AW81" s="8" t="n">
        <v>378.182011383333</v>
      </c>
      <c r="AX81" s="8" t="n">
        <v>4310.7997087146</v>
      </c>
      <c r="AY81" s="8" t="n">
        <v>931.020102553529</v>
      </c>
      <c r="AZ81" s="8" t="n">
        <v>57.1122905626439</v>
      </c>
      <c r="BA81" s="8" t="n">
        <v>1021.26169088774</v>
      </c>
      <c r="BB81" s="8" t="n">
        <v>80.420698816427</v>
      </c>
      <c r="BC81" s="8" t="n">
        <v>1.26546378861024</v>
      </c>
      <c r="BD81" s="8" t="n">
        <v>495.522119550616</v>
      </c>
      <c r="BE81" s="8" t="n">
        <v>0</v>
      </c>
      <c r="BF81" s="8" t="n">
        <v>4.9156699600741</v>
      </c>
      <c r="BG81" s="8" t="n">
        <v>4.17345117531275</v>
      </c>
      <c r="BH81" s="8" t="n">
        <v>0</v>
      </c>
      <c r="BI81" s="8" t="n">
        <v>143.27370431469</v>
      </c>
      <c r="BJ81" s="8" t="n">
        <v>2.33561473619865</v>
      </c>
      <c r="BK81" s="8" t="n">
        <v>2.64431747373257</v>
      </c>
      <c r="BL81" s="8" t="n">
        <v>209.709515926732</v>
      </c>
      <c r="BM81" s="8" t="n">
        <v>23.3722340777134</v>
      </c>
      <c r="BN81" s="8" t="n">
        <v>0</v>
      </c>
      <c r="BO81" s="16" t="n">
        <f aca="false">SUM(C81:BN81)</f>
        <v>86745.6787926809</v>
      </c>
      <c r="BP81" s="8"/>
      <c r="BQ81" s="8"/>
      <c r="BR81" s="8"/>
      <c r="BS81" s="8"/>
      <c r="BT81" s="8"/>
      <c r="BU81" s="8"/>
      <c r="BV81" s="8"/>
      <c r="BW81" s="8"/>
      <c r="BX81" s="8"/>
    </row>
    <row r="82" customFormat="false" ht="12.75" hidden="false" customHeight="false" outlineLevel="0" collapsed="false">
      <c r="A82" s="26"/>
      <c r="B82" s="4" t="s">
        <v>226</v>
      </c>
      <c r="C82" s="16" t="n">
        <f aca="false">SUM(C78:C81)</f>
        <v>16925.0542793677</v>
      </c>
      <c r="D82" s="16" t="n">
        <f aca="false">SUM(D78:D81)</f>
        <v>663.447493671163</v>
      </c>
      <c r="E82" s="16" t="n">
        <f aca="false">SUM(E78:E81)</f>
        <v>432.673248126141</v>
      </c>
      <c r="F82" s="16" t="n">
        <f aca="false">SUM(F78:F81)</f>
        <v>23732.4280597364</v>
      </c>
      <c r="G82" s="16" t="n">
        <f aca="false">SUM(G78:G81)</f>
        <v>58739.8968707168</v>
      </c>
      <c r="H82" s="16" t="n">
        <f aca="false">SUM(H78:H81)</f>
        <v>13998.8609065714</v>
      </c>
      <c r="I82" s="16" t="n">
        <f aca="false">SUM(I78:I81)</f>
        <v>5100.10658776203</v>
      </c>
      <c r="J82" s="16" t="n">
        <f aca="false">SUM(J78:J81)</f>
        <v>7522.51759739104</v>
      </c>
      <c r="K82" s="16" t="n">
        <f aca="false">SUM(K78:K81)</f>
        <v>3247.71369042761</v>
      </c>
      <c r="L82" s="16" t="n">
        <f aca="false">SUM(L78:L81)</f>
        <v>38653.829735252</v>
      </c>
      <c r="M82" s="16" t="n">
        <f aca="false">SUM(M78:M81)</f>
        <v>58568.5777336579</v>
      </c>
      <c r="N82" s="16" t="n">
        <f aca="false">SUM(N78:N81)</f>
        <v>24339.8664033251</v>
      </c>
      <c r="O82" s="16" t="n">
        <f aca="false">SUM(O78:O81)</f>
        <v>14229.2427776617</v>
      </c>
      <c r="P82" s="16" t="n">
        <f aca="false">SUM(P78:P81)</f>
        <v>9612.05772878597</v>
      </c>
      <c r="Q82" s="16" t="n">
        <f aca="false">SUM(Q78:Q81)</f>
        <v>30027.748406913</v>
      </c>
      <c r="R82" s="16" t="n">
        <f aca="false">SUM(R78:R81)</f>
        <v>16676.7217172168</v>
      </c>
      <c r="S82" s="16" t="n">
        <f aca="false">SUM(S78:S81)</f>
        <v>15571.9021356562</v>
      </c>
      <c r="T82" s="16" t="n">
        <f aca="false">SUM(T78:T81)</f>
        <v>10418.0076629894</v>
      </c>
      <c r="U82" s="16" t="n">
        <f aca="false">SUM(U78:U81)</f>
        <v>23781.228348217</v>
      </c>
      <c r="V82" s="16" t="n">
        <f aca="false">SUM(V78:V81)</f>
        <v>42912.5343638281</v>
      </c>
      <c r="W82" s="16" t="n">
        <f aca="false">SUM(W78:W81)</f>
        <v>4744.20116737784</v>
      </c>
      <c r="X82" s="16" t="n">
        <f aca="false">SUM(X78:X81)</f>
        <v>18500.0288369368</v>
      </c>
      <c r="Y82" s="16" t="n">
        <f aca="false">SUM(Y78:Y81)</f>
        <v>5569.13533197517</v>
      </c>
      <c r="Z82" s="16" t="n">
        <f aca="false">SUM(Z78:Z81)</f>
        <v>19584.9840180477</v>
      </c>
      <c r="AA82" s="16" t="n">
        <f aca="false">SUM(AA78:AA81)</f>
        <v>2576.12177745894</v>
      </c>
      <c r="AB82" s="16" t="n">
        <f aca="false">SUM(AB78:AB81)</f>
        <v>12481.4178220936</v>
      </c>
      <c r="AC82" s="16" t="n">
        <f aca="false">SUM(AC78:AC81)</f>
        <v>69600.3650729034</v>
      </c>
      <c r="AD82" s="16" t="n">
        <f aca="false">SUM(AD78:AD81)</f>
        <v>13804.5745964408</v>
      </c>
      <c r="AE82" s="16" t="n">
        <f aca="false">SUM(AE78:AE81)</f>
        <v>53995.5365432052</v>
      </c>
      <c r="AF82" s="16" t="n">
        <f aca="false">SUM(AF78:AF81)</f>
        <v>26618.3914891094</v>
      </c>
      <c r="AG82" s="16" t="n">
        <f aca="false">SUM(AG78:AG81)</f>
        <v>26790.2090424765</v>
      </c>
      <c r="AH82" s="16" t="n">
        <f aca="false">SUM(AH78:AH81)</f>
        <v>4414.17164889522</v>
      </c>
      <c r="AI82" s="16" t="n">
        <f aca="false">SUM(AI78:AI81)</f>
        <v>6954.90653353106</v>
      </c>
      <c r="AJ82" s="16" t="n">
        <f aca="false">SUM(AJ78:AJ81)</f>
        <v>32693.6051656905</v>
      </c>
      <c r="AK82" s="16" t="n">
        <f aca="false">SUM(AK78:AK81)</f>
        <v>4497.10194747215</v>
      </c>
      <c r="AL82" s="16" t="n">
        <f aca="false">SUM(AL78:AL81)</f>
        <v>18073.3873103277</v>
      </c>
      <c r="AM82" s="16" t="n">
        <f aca="false">SUM(AM78:AM81)</f>
        <v>6029.75903251313</v>
      </c>
      <c r="AN82" s="16" t="n">
        <f aca="false">SUM(AN78:AN81)</f>
        <v>5204.22585818776</v>
      </c>
      <c r="AO82" s="16" t="n">
        <f aca="false">SUM(AO78:AO81)</f>
        <v>14073.2767482449</v>
      </c>
      <c r="AP82" s="16" t="n">
        <f aca="false">SUM(AP78:AP81)</f>
        <v>18083.193211084</v>
      </c>
      <c r="AQ82" s="16" t="n">
        <f aca="false">SUM(AQ78:AQ81)</f>
        <v>29963.6693908764</v>
      </c>
      <c r="AR82" s="16" t="n">
        <f aca="false">SUM(AR78:AR81)</f>
        <v>12001.4004588617</v>
      </c>
      <c r="AS82" s="16" t="n">
        <f aca="false">SUM(AS78:AS81)</f>
        <v>12588.6627096119</v>
      </c>
      <c r="AT82" s="16" t="n">
        <f aca="false">SUM(AT78:AT81)</f>
        <v>21854.7410725371</v>
      </c>
      <c r="AU82" s="16" t="n">
        <f aca="false">SUM(AU78:AU81)</f>
        <v>24382.5</v>
      </c>
      <c r="AV82" s="16" t="n">
        <f aca="false">SUM(AV78:AV81)</f>
        <v>67833.8831319129</v>
      </c>
      <c r="AW82" s="16" t="n">
        <f aca="false">SUM(AW78:AW81)</f>
        <v>12970.7024189449</v>
      </c>
      <c r="AX82" s="16" t="n">
        <f aca="false">SUM(AX78:AX81)</f>
        <v>8888.90101448725</v>
      </c>
      <c r="AY82" s="16" t="n">
        <f aca="false">SUM(AY78:AY81)</f>
        <v>10297.8168383325</v>
      </c>
      <c r="AZ82" s="16" t="n">
        <f aca="false">SUM(AZ78:AZ81)</f>
        <v>2992.30109106257</v>
      </c>
      <c r="BA82" s="16" t="n">
        <f aca="false">SUM(BA78:BA81)</f>
        <v>13740.172033495</v>
      </c>
      <c r="BB82" s="16" t="n">
        <f aca="false">SUM(BB78:BB81)</f>
        <v>7931.64685851281</v>
      </c>
      <c r="BC82" s="16" t="n">
        <f aca="false">SUM(BC78:BC81)</f>
        <v>3314.65109015535</v>
      </c>
      <c r="BD82" s="16" t="n">
        <f aca="false">SUM(BD78:BD81)</f>
        <v>15208.3019494398</v>
      </c>
      <c r="BE82" s="16" t="n">
        <f aca="false">SUM(BE78:BE81)</f>
        <v>38241.6732055317</v>
      </c>
      <c r="BF82" s="16" t="n">
        <f aca="false">SUM(BF78:BF81)</f>
        <v>30342.1930756421</v>
      </c>
      <c r="BG82" s="16" t="n">
        <f aca="false">SUM(BG78:BG81)</f>
        <v>35166.5400058825</v>
      </c>
      <c r="BH82" s="16" t="n">
        <f aca="false">SUM(BH78:BH81)</f>
        <v>11968.7014216426</v>
      </c>
      <c r="BI82" s="16" t="n">
        <f aca="false">SUM(BI78:BI81)</f>
        <v>3774.71292565137</v>
      </c>
      <c r="BJ82" s="16" t="n">
        <f aca="false">SUM(BJ78:BJ81)</f>
        <v>2625.53148730499</v>
      </c>
      <c r="BK82" s="16" t="n">
        <f aca="false">SUM(BK78:BK81)</f>
        <v>6100.66496237528</v>
      </c>
      <c r="BL82" s="16" t="n">
        <f aca="false">SUM(BL78:BL81)</f>
        <v>938.376648421582</v>
      </c>
      <c r="BM82" s="16" t="n">
        <f aca="false">SUM(BM78:BM81)</f>
        <v>4029.28268578713</v>
      </c>
      <c r="BN82" s="16" t="n">
        <f aca="false">SUM(BN78:BN81)</f>
        <v>424.5</v>
      </c>
      <c r="BO82" s="16" t="n">
        <f aca="false">SUM(C82:BN82)</f>
        <v>1157024.53537771</v>
      </c>
      <c r="BP82" s="8"/>
      <c r="BQ82" s="8"/>
      <c r="BR82" s="8"/>
      <c r="BS82" s="8"/>
      <c r="BT82" s="8"/>
      <c r="BU82" s="8"/>
      <c r="BV82" s="8"/>
      <c r="BW82" s="8"/>
      <c r="BX82" s="8"/>
    </row>
    <row r="83" customFormat="false" ht="12.75" hidden="false" customHeight="false" outlineLevel="0" collapsed="false">
      <c r="A83" s="26"/>
      <c r="B83" s="4" t="s">
        <v>267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8"/>
      <c r="BQ83" s="8"/>
      <c r="BR83" s="8"/>
      <c r="BS83" s="8"/>
      <c r="BT83" s="8"/>
      <c r="BU83" s="8"/>
      <c r="BV83" s="8"/>
      <c r="BW83" s="8"/>
      <c r="BX83" s="8"/>
    </row>
    <row r="84" customFormat="false" ht="12.75" hidden="false" customHeight="false" outlineLevel="0" collapsed="false">
      <c r="A84" s="26"/>
      <c r="B84" s="20" t="s">
        <v>268</v>
      </c>
      <c r="C84" s="24" t="n">
        <v>137.866516708114</v>
      </c>
      <c r="D84" s="24" t="n">
        <v>5.10631459112331</v>
      </c>
      <c r="E84" s="24" t="n">
        <v>0.834489090319947</v>
      </c>
      <c r="F84" s="24" t="n">
        <v>3.70575903152111</v>
      </c>
      <c r="G84" s="24" t="n">
        <v>147.261085045718</v>
      </c>
      <c r="H84" s="24" t="n">
        <v>35.4248647695076</v>
      </c>
      <c r="I84" s="24" t="n">
        <v>23.4785283206372</v>
      </c>
      <c r="J84" s="24" t="n">
        <v>16.9701490302433</v>
      </c>
      <c r="K84" s="24" t="n">
        <v>26.2429213803646</v>
      </c>
      <c r="L84" s="24" t="n">
        <v>7.4952919999068</v>
      </c>
      <c r="M84" s="24" t="n">
        <v>72.0338110890517</v>
      </c>
      <c r="N84" s="24" t="n">
        <v>38.2480380252221</v>
      </c>
      <c r="O84" s="24" t="n">
        <v>36.3263051144099</v>
      </c>
      <c r="P84" s="24" t="n">
        <v>42.4050342992634</v>
      </c>
      <c r="Q84" s="24" t="n">
        <v>39.3365681572049</v>
      </c>
      <c r="R84" s="24" t="n">
        <v>85.523705285871</v>
      </c>
      <c r="S84" s="24" t="n">
        <v>17.0692510593752</v>
      </c>
      <c r="T84" s="24" t="n">
        <v>27.1713230642352</v>
      </c>
      <c r="U84" s="24" t="n">
        <v>47.5591760899759</v>
      </c>
      <c r="V84" s="24" t="n">
        <v>45.3194901775813</v>
      </c>
      <c r="W84" s="24" t="n">
        <v>11.1448141385521</v>
      </c>
      <c r="X84" s="24" t="n">
        <v>35.9498448727149</v>
      </c>
      <c r="Y84" s="24" t="n">
        <v>34.5020194354903</v>
      </c>
      <c r="Z84" s="24" t="n">
        <v>29.7038199995807</v>
      </c>
      <c r="AA84" s="24" t="n">
        <v>11.7593639997894</v>
      </c>
      <c r="AB84" s="24" t="n">
        <v>39.2307151016826</v>
      </c>
      <c r="AC84" s="24" t="n">
        <v>462.051292297732</v>
      </c>
      <c r="AD84" s="24" t="n">
        <v>128.118774414704</v>
      </c>
      <c r="AE84" s="24" t="n">
        <v>338.202227947825</v>
      </c>
      <c r="AF84" s="24" t="n">
        <v>467.813101732409</v>
      </c>
      <c r="AG84" s="24" t="n">
        <v>178.261565360466</v>
      </c>
      <c r="AH84" s="24" t="n">
        <v>6.46969237784486</v>
      </c>
      <c r="AI84" s="24" t="n">
        <v>8.4630221472772</v>
      </c>
      <c r="AJ84" s="24" t="n">
        <v>140.093238244816</v>
      </c>
      <c r="AK84" s="24" t="n">
        <v>50.7269138983782</v>
      </c>
      <c r="AL84" s="24" t="n">
        <v>238.446491077064</v>
      </c>
      <c r="AM84" s="24" t="n">
        <v>17.5188408111775</v>
      </c>
      <c r="AN84" s="24" t="n">
        <v>21.2036516504351</v>
      </c>
      <c r="AO84" s="24" t="n">
        <v>41.4366571588995</v>
      </c>
      <c r="AP84" s="24" t="n">
        <v>111.990222151674</v>
      </c>
      <c r="AQ84" s="24" t="n">
        <v>93.7863790000352</v>
      </c>
      <c r="AR84" s="24" t="n">
        <v>37.3153870008404</v>
      </c>
      <c r="AS84" s="24" t="n">
        <v>57.5050417935961</v>
      </c>
      <c r="AT84" s="24" t="n">
        <v>40.4347149242242</v>
      </c>
      <c r="AU84" s="24" t="n">
        <v>0</v>
      </c>
      <c r="AV84" s="24" t="n">
        <v>814.584708471387</v>
      </c>
      <c r="AW84" s="24" t="n">
        <v>103.498034147741</v>
      </c>
      <c r="AX84" s="24" t="n">
        <v>15.8206368000433</v>
      </c>
      <c r="AY84" s="24" t="n">
        <v>28.9524820337188</v>
      </c>
      <c r="AZ84" s="24" t="n">
        <v>44.6578836885711</v>
      </c>
      <c r="BA84" s="24" t="n">
        <v>22.1215179650841</v>
      </c>
      <c r="BB84" s="24" t="n">
        <v>275.29375515516</v>
      </c>
      <c r="BC84" s="24" t="n">
        <v>14.0405232170009</v>
      </c>
      <c r="BD84" s="24" t="n">
        <v>266.615529902513</v>
      </c>
      <c r="BE84" s="24" t="n">
        <v>684.121615000112</v>
      </c>
      <c r="BF84" s="24" t="n">
        <v>464.765881416892</v>
      </c>
      <c r="BG84" s="24" t="n">
        <v>446.578668735473</v>
      </c>
      <c r="BH84" s="24" t="n">
        <v>340.762046346943</v>
      </c>
      <c r="BI84" s="24" t="n">
        <v>39.6462679529064</v>
      </c>
      <c r="BJ84" s="24" t="n">
        <v>31.1565999955847</v>
      </c>
      <c r="BK84" s="24" t="n">
        <v>60.6193340227069</v>
      </c>
      <c r="BL84" s="24" t="n">
        <v>12.6466206528115</v>
      </c>
      <c r="BM84" s="24" t="n">
        <v>102.782436232278</v>
      </c>
      <c r="BN84" s="24" t="n">
        <v>48.18629299964</v>
      </c>
      <c r="BO84" s="25" t="n">
        <f aca="false">SUM(C84:BN84)</f>
        <v>7274.35724860342</v>
      </c>
      <c r="BP84" s="8"/>
      <c r="BQ84" s="8"/>
      <c r="BR84" s="8"/>
      <c r="BS84" s="8"/>
      <c r="BT84" s="8"/>
      <c r="BU84" s="8"/>
      <c r="BV84" s="8"/>
      <c r="BW84" s="8"/>
      <c r="BX84" s="8"/>
    </row>
    <row r="85" customFormat="false" ht="12.75" hidden="false" customHeight="false" outlineLevel="0" collapsed="false">
      <c r="A85" s="26" t="s">
        <v>236</v>
      </c>
      <c r="B85" s="4" t="s">
        <v>244</v>
      </c>
      <c r="C85" s="8" t="n">
        <v>1037.17173297693</v>
      </c>
      <c r="D85" s="8" t="n">
        <v>45</v>
      </c>
      <c r="E85" s="8" t="n">
        <v>26</v>
      </c>
      <c r="F85" s="8" t="n">
        <v>58.2666860886445</v>
      </c>
      <c r="G85" s="8" t="n">
        <v>1939.57791258028</v>
      </c>
      <c r="H85" s="8" t="n">
        <v>250.683748522468</v>
      </c>
      <c r="I85" s="8" t="n">
        <v>197.021586090466</v>
      </c>
      <c r="J85" s="8" t="n">
        <v>156.561538610063</v>
      </c>
      <c r="K85" s="8" t="n">
        <v>189.963766243682</v>
      </c>
      <c r="L85" s="8" t="n">
        <v>769.473821194761</v>
      </c>
      <c r="M85" s="8" t="n">
        <v>1876.09822836324</v>
      </c>
      <c r="N85" s="8" t="n">
        <v>5583.22252725802</v>
      </c>
      <c r="O85" s="8" t="n">
        <v>411.689328271566</v>
      </c>
      <c r="P85" s="8" t="n">
        <v>469.596418467939</v>
      </c>
      <c r="Q85" s="8" t="n">
        <v>619.402980215336</v>
      </c>
      <c r="R85" s="8" t="n">
        <v>562.641968968191</v>
      </c>
      <c r="S85" s="8" t="n">
        <v>495.643058344323</v>
      </c>
      <c r="T85" s="8" t="n">
        <v>260.600022720817</v>
      </c>
      <c r="U85" s="8" t="n">
        <v>601.086603067057</v>
      </c>
      <c r="V85" s="8" t="n">
        <v>390.674508016911</v>
      </c>
      <c r="W85" s="8" t="n">
        <v>270.687285241788</v>
      </c>
      <c r="X85" s="8" t="n">
        <v>248.569766667919</v>
      </c>
      <c r="Y85" s="8" t="n">
        <v>113.879915371135</v>
      </c>
      <c r="Z85" s="8" t="n">
        <v>1965.78212857819</v>
      </c>
      <c r="AA85" s="8" t="n">
        <v>538.04567230472</v>
      </c>
      <c r="AB85" s="8" t="n">
        <v>764.010325936135</v>
      </c>
      <c r="AC85" s="8" t="n">
        <v>3768.32027672805</v>
      </c>
      <c r="AD85" s="8" t="n">
        <v>1133.9380673986</v>
      </c>
      <c r="AE85" s="8" t="n">
        <v>3002.35742931898</v>
      </c>
      <c r="AF85" s="8" t="n">
        <v>2464.67452726349</v>
      </c>
      <c r="AG85" s="8" t="n">
        <v>2286.76072501768</v>
      </c>
      <c r="AH85" s="8" t="n">
        <v>435.970471039374</v>
      </c>
      <c r="AI85" s="8" t="n">
        <v>82.2709740925263</v>
      </c>
      <c r="AJ85" s="8" t="n">
        <v>3770.52354973095</v>
      </c>
      <c r="AK85" s="8" t="n">
        <v>145.047451479265</v>
      </c>
      <c r="AL85" s="8" t="n">
        <v>1048.35291354677</v>
      </c>
      <c r="AM85" s="8" t="n">
        <v>306.185634577426</v>
      </c>
      <c r="AN85" s="8" t="n">
        <v>743.501300005426</v>
      </c>
      <c r="AO85" s="8" t="n">
        <v>1751.5</v>
      </c>
      <c r="AP85" s="8" t="n">
        <v>1683.78650357573</v>
      </c>
      <c r="AQ85" s="8" t="n">
        <v>2316.88427957714</v>
      </c>
      <c r="AR85" s="8" t="n">
        <v>234.960765901712</v>
      </c>
      <c r="AS85" s="8" t="n">
        <v>514.947648712192</v>
      </c>
      <c r="AT85" s="8" t="n">
        <v>10777.0064554387</v>
      </c>
      <c r="AU85" s="8" t="n">
        <v>13564.0413303934</v>
      </c>
      <c r="AV85" s="8" t="n">
        <v>3272.87542334822</v>
      </c>
      <c r="AW85" s="8" t="n">
        <v>839.516440807787</v>
      </c>
      <c r="AX85" s="8" t="n">
        <v>923.552264134638</v>
      </c>
      <c r="AY85" s="8" t="n">
        <v>209.286076096204</v>
      </c>
      <c r="AZ85" s="8" t="n">
        <v>227.384488297614</v>
      </c>
      <c r="BA85" s="8" t="n">
        <v>3266.13151124351</v>
      </c>
      <c r="BB85" s="8" t="n">
        <v>155.056419602125</v>
      </c>
      <c r="BC85" s="8" t="n">
        <v>52.1013585493703</v>
      </c>
      <c r="BD85" s="8" t="n">
        <v>1432.70337538951</v>
      </c>
      <c r="BE85" s="8" t="n">
        <v>3463.50454130055</v>
      </c>
      <c r="BF85" s="8" t="n">
        <v>3127.47180777756</v>
      </c>
      <c r="BG85" s="8" t="n">
        <v>2764.01883847526</v>
      </c>
      <c r="BH85" s="8" t="n">
        <v>791.080614963094</v>
      </c>
      <c r="BI85" s="8" t="n">
        <v>394.570575459755</v>
      </c>
      <c r="BJ85" s="8" t="n">
        <v>402.042840864206</v>
      </c>
      <c r="BK85" s="8" t="n">
        <v>254.965696488704</v>
      </c>
      <c r="BL85" s="8" t="n">
        <v>39.8306512910303</v>
      </c>
      <c r="BM85" s="8" t="n">
        <v>287.156278558542</v>
      </c>
      <c r="BN85" s="8" t="n">
        <v>0</v>
      </c>
      <c r="BO85" s="16" t="n">
        <f aca="false">SUM(C85:BN85)</f>
        <v>91775.6310365457</v>
      </c>
      <c r="BP85" s="8"/>
      <c r="BQ85" s="8"/>
      <c r="BR85" s="8"/>
      <c r="BS85" s="8"/>
      <c r="BT85" s="8"/>
      <c r="BU85" s="8"/>
      <c r="BV85" s="8"/>
      <c r="BW85" s="8"/>
      <c r="BX85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9.15625" defaultRowHeight="12.75" zeroHeight="false" outlineLevelRow="0" outlineLevelCol="0"/>
  <cols>
    <col collapsed="false" customWidth="false" hidden="false" outlineLevel="0" max="1" min="1" style="7" width="9.14"/>
    <col collapsed="false" customWidth="true" hidden="false" outlineLevel="0" max="2" min="2" style="7" width="35.29"/>
    <col collapsed="false" customWidth="false" hidden="false" outlineLevel="0" max="1024" min="3" style="7" width="9.14"/>
  </cols>
  <sheetData>
    <row r="1" customFormat="false" ht="12.75" hidden="false" customHeight="false" outlineLevel="0" collapsed="false">
      <c r="A1" s="8"/>
      <c r="B1" s="8"/>
      <c r="C1" s="9" t="s">
        <v>40</v>
      </c>
      <c r="D1" s="9" t="s">
        <v>42</v>
      </c>
      <c r="E1" s="9" t="s">
        <v>44</v>
      </c>
      <c r="F1" s="9" t="s">
        <v>46</v>
      </c>
      <c r="G1" s="9" t="s">
        <v>48</v>
      </c>
      <c r="H1" s="9" t="s">
        <v>50</v>
      </c>
      <c r="I1" s="9" t="s">
        <v>52</v>
      </c>
      <c r="J1" s="9" t="s">
        <v>54</v>
      </c>
      <c r="K1" s="9" t="s">
        <v>56</v>
      </c>
      <c r="L1" s="9" t="s">
        <v>58</v>
      </c>
      <c r="M1" s="9" t="s">
        <v>60</v>
      </c>
      <c r="N1" s="9" t="s">
        <v>62</v>
      </c>
      <c r="O1" s="9" t="s">
        <v>64</v>
      </c>
      <c r="P1" s="9" t="s">
        <v>66</v>
      </c>
      <c r="Q1" s="9" t="s">
        <v>68</v>
      </c>
      <c r="R1" s="9" t="s">
        <v>70</v>
      </c>
      <c r="S1" s="9" t="s">
        <v>72</v>
      </c>
      <c r="T1" s="9" t="s">
        <v>74</v>
      </c>
      <c r="U1" s="9" t="s">
        <v>76</v>
      </c>
      <c r="V1" s="9" t="s">
        <v>78</v>
      </c>
      <c r="W1" s="9" t="s">
        <v>80</v>
      </c>
      <c r="X1" s="9" t="s">
        <v>82</v>
      </c>
      <c r="Y1" s="9" t="s">
        <v>84</v>
      </c>
      <c r="Z1" s="9" t="s">
        <v>86</v>
      </c>
      <c r="AA1" s="9" t="s">
        <v>88</v>
      </c>
      <c r="AB1" s="9" t="s">
        <v>90</v>
      </c>
      <c r="AC1" s="9" t="s">
        <v>92</v>
      </c>
      <c r="AD1" s="9" t="s">
        <v>94</v>
      </c>
      <c r="AE1" s="9" t="s">
        <v>96</v>
      </c>
      <c r="AF1" s="9" t="s">
        <v>98</v>
      </c>
      <c r="AG1" s="9" t="s">
        <v>100</v>
      </c>
      <c r="AH1" s="9" t="s">
        <v>102</v>
      </c>
      <c r="AI1" s="9" t="s">
        <v>104</v>
      </c>
      <c r="AJ1" s="9" t="s">
        <v>106</v>
      </c>
      <c r="AK1" s="9" t="s">
        <v>108</v>
      </c>
      <c r="AL1" s="9" t="s">
        <v>110</v>
      </c>
      <c r="AM1" s="9" t="s">
        <v>112</v>
      </c>
      <c r="AN1" s="9" t="s">
        <v>114</v>
      </c>
      <c r="AO1" s="9" t="s">
        <v>116</v>
      </c>
      <c r="AP1" s="9" t="s">
        <v>118</v>
      </c>
      <c r="AQ1" s="9" t="s">
        <v>120</v>
      </c>
      <c r="AR1" s="9" t="s">
        <v>122</v>
      </c>
      <c r="AS1" s="9" t="s">
        <v>124</v>
      </c>
      <c r="AT1" s="9" t="s">
        <v>126</v>
      </c>
      <c r="AU1" s="9" t="s">
        <v>128</v>
      </c>
      <c r="AV1" s="9" t="s">
        <v>130</v>
      </c>
      <c r="AW1" s="9" t="s">
        <v>132</v>
      </c>
      <c r="AX1" s="9" t="s">
        <v>134</v>
      </c>
      <c r="AY1" s="9" t="s">
        <v>136</v>
      </c>
      <c r="AZ1" s="9" t="s">
        <v>138</v>
      </c>
      <c r="BA1" s="9" t="s">
        <v>140</v>
      </c>
      <c r="BB1" s="9" t="s">
        <v>142</v>
      </c>
      <c r="BC1" s="9" t="s">
        <v>144</v>
      </c>
      <c r="BD1" s="9" t="s">
        <v>146</v>
      </c>
      <c r="BE1" s="9" t="s">
        <v>148</v>
      </c>
      <c r="BF1" s="9" t="s">
        <v>150</v>
      </c>
      <c r="BG1" s="9" t="s">
        <v>152</v>
      </c>
      <c r="BH1" s="9" t="s">
        <v>154</v>
      </c>
      <c r="BI1" s="9" t="s">
        <v>156</v>
      </c>
      <c r="BJ1" s="9" t="s">
        <v>158</v>
      </c>
      <c r="BK1" s="9" t="s">
        <v>160</v>
      </c>
      <c r="BL1" s="9" t="s">
        <v>162</v>
      </c>
      <c r="BM1" s="9" t="s">
        <v>164</v>
      </c>
      <c r="BN1" s="9" t="s">
        <v>166</v>
      </c>
      <c r="BO1" s="10" t="s">
        <v>284</v>
      </c>
      <c r="BP1" s="10" t="s">
        <v>233</v>
      </c>
      <c r="BQ1" s="10" t="s">
        <v>234</v>
      </c>
      <c r="BR1" s="10" t="s">
        <v>235</v>
      </c>
      <c r="BS1" s="10" t="s">
        <v>236</v>
      </c>
      <c r="BT1" s="10" t="s">
        <v>237</v>
      </c>
      <c r="BU1" s="10" t="s">
        <v>238</v>
      </c>
      <c r="BV1" s="10" t="s">
        <v>239</v>
      </c>
      <c r="BW1" s="10" t="s">
        <v>240</v>
      </c>
      <c r="BX1" s="22" t="s">
        <v>280</v>
      </c>
    </row>
    <row r="2" customFormat="false" ht="105" hidden="false" customHeight="false" outlineLevel="0" collapsed="false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9" t="s">
        <v>271</v>
      </c>
      <c r="BP2" s="19" t="s">
        <v>241</v>
      </c>
      <c r="BQ2" s="19" t="s">
        <v>242</v>
      </c>
      <c r="BR2" s="19" t="s">
        <v>243</v>
      </c>
      <c r="BS2" s="19" t="s">
        <v>244</v>
      </c>
      <c r="BT2" s="19" t="s">
        <v>245</v>
      </c>
      <c r="BU2" s="19" t="s">
        <v>246</v>
      </c>
      <c r="BV2" s="19" t="s">
        <v>247</v>
      </c>
      <c r="BW2" s="19" t="s">
        <v>248</v>
      </c>
      <c r="BX2" s="19" t="s">
        <v>281</v>
      </c>
    </row>
    <row r="3" customFormat="false" ht="12.75" hidden="false" customHeight="false" outlineLevel="0" collapsed="false">
      <c r="A3" s="9" t="s">
        <v>40</v>
      </c>
      <c r="B3" s="4"/>
      <c r="C3" s="8" t="n">
        <v>345.055186473153</v>
      </c>
      <c r="D3" s="8" t="n">
        <v>10.4445736819569</v>
      </c>
      <c r="E3" s="8" t="n">
        <v>0</v>
      </c>
      <c r="F3" s="8" t="n">
        <v>0.188728957964933</v>
      </c>
      <c r="G3" s="8" t="n">
        <v>3435.11436442728</v>
      </c>
      <c r="H3" s="8" t="n">
        <v>27.2255763330472</v>
      </c>
      <c r="I3" s="8" t="n">
        <v>0</v>
      </c>
      <c r="J3" s="8" t="n">
        <v>0</v>
      </c>
      <c r="K3" s="8" t="n">
        <v>0</v>
      </c>
      <c r="L3" s="8" t="n">
        <v>0.00134708321243705</v>
      </c>
      <c r="M3" s="8" t="n">
        <v>74.3990108771049</v>
      </c>
      <c r="N3" s="8" t="n">
        <v>2.80776894896737</v>
      </c>
      <c r="O3" s="8" t="n">
        <v>11.157982284692</v>
      </c>
      <c r="P3" s="8" t="n">
        <v>0.0143551929036314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0.100894121603749</v>
      </c>
      <c r="W3" s="8" t="n">
        <v>0</v>
      </c>
      <c r="X3" s="8" t="n">
        <v>0.0495405105331592</v>
      </c>
      <c r="Y3" s="8" t="n">
        <v>0</v>
      </c>
      <c r="Z3" s="8" t="n">
        <v>0.364670107428964</v>
      </c>
      <c r="AA3" s="8" t="n">
        <v>0.499011865780711</v>
      </c>
      <c r="AB3" s="8" t="n">
        <v>0.337330273733711</v>
      </c>
      <c r="AC3" s="8" t="n">
        <v>3.07261422586882</v>
      </c>
      <c r="AD3" s="8" t="n">
        <v>0</v>
      </c>
      <c r="AE3" s="8" t="n">
        <v>79.1818281671767</v>
      </c>
      <c r="AF3" s="8" t="n">
        <v>13.5181877224541</v>
      </c>
      <c r="AG3" s="8" t="n">
        <v>0.616746069459711</v>
      </c>
      <c r="AH3" s="8" t="n">
        <v>0</v>
      </c>
      <c r="AI3" s="8" t="n">
        <v>0</v>
      </c>
      <c r="AJ3" s="8" t="n">
        <v>0.700057906899059</v>
      </c>
      <c r="AK3" s="8" t="n">
        <v>0</v>
      </c>
      <c r="AL3" s="8" t="n">
        <v>92.5261311635549</v>
      </c>
      <c r="AM3" s="8" t="n">
        <v>0</v>
      </c>
      <c r="AN3" s="8" t="n">
        <v>0</v>
      </c>
      <c r="AO3" s="8" t="n">
        <v>0</v>
      </c>
      <c r="AP3" s="8" t="n">
        <v>0.028728693682149</v>
      </c>
      <c r="AQ3" s="8" t="n">
        <v>1.57271585751257E-006</v>
      </c>
      <c r="AR3" s="8" t="n">
        <v>0</v>
      </c>
      <c r="AS3" s="8" t="n">
        <v>0</v>
      </c>
      <c r="AT3" s="8" t="n">
        <v>0</v>
      </c>
      <c r="AU3" s="8" t="n">
        <v>0</v>
      </c>
      <c r="AV3" s="8" t="n">
        <v>5.35842888157194</v>
      </c>
      <c r="AW3" s="8" t="n">
        <v>0.258262010839894</v>
      </c>
      <c r="AX3" s="8" t="n">
        <v>0.363317163067455</v>
      </c>
      <c r="AY3" s="8" t="n">
        <v>0</v>
      </c>
      <c r="AZ3" s="8" t="n">
        <v>0</v>
      </c>
      <c r="BA3" s="8" t="n">
        <v>0</v>
      </c>
      <c r="BB3" s="8" t="n">
        <v>0</v>
      </c>
      <c r="BC3" s="8" t="n">
        <v>0</v>
      </c>
      <c r="BD3" s="8" t="n">
        <v>23.8361311270273</v>
      </c>
      <c r="BE3" s="8" t="n">
        <v>1.23420348937405</v>
      </c>
      <c r="BF3" s="8" t="n">
        <v>0</v>
      </c>
      <c r="BG3" s="8" t="n">
        <v>3.94257032721074</v>
      </c>
      <c r="BH3" s="8" t="n">
        <v>34.7905004981877</v>
      </c>
      <c r="BI3" s="8" t="n">
        <v>0.0266008235896779</v>
      </c>
      <c r="BJ3" s="8" t="n">
        <v>0.0931569827097322</v>
      </c>
      <c r="BK3" s="8" t="n">
        <v>2.18183919793257</v>
      </c>
      <c r="BL3" s="8" t="n">
        <v>0</v>
      </c>
      <c r="BM3" s="8" t="n">
        <v>0.205161780944296</v>
      </c>
      <c r="BN3" s="8" t="n">
        <v>0</v>
      </c>
      <c r="BO3" s="16" t="n">
        <f aca="false">SUM(C3:BN3)</f>
        <v>4169.69480894362</v>
      </c>
      <c r="BP3" s="8" t="n">
        <v>1299.7693321904</v>
      </c>
      <c r="BQ3" s="8" t="n">
        <v>0</v>
      </c>
      <c r="BR3" s="8" t="n">
        <v>0</v>
      </c>
      <c r="BS3" s="8" t="n">
        <v>35.882661363793</v>
      </c>
      <c r="BT3" s="8" t="n">
        <v>35.3142331138557</v>
      </c>
      <c r="BU3" s="8" t="n">
        <v>1700.79831160386</v>
      </c>
      <c r="BV3" s="8" t="n">
        <v>232.119970951923</v>
      </c>
      <c r="BW3" s="8" t="n">
        <v>154.074959145159</v>
      </c>
      <c r="BX3" s="16" t="n">
        <f aca="false">SUM(BO3:BW3)</f>
        <v>7627.65427731262</v>
      </c>
    </row>
    <row r="4" customFormat="false" ht="12.75" hidden="false" customHeight="false" outlineLevel="0" collapsed="false">
      <c r="A4" s="9" t="s">
        <v>42</v>
      </c>
      <c r="B4" s="4"/>
      <c r="C4" s="8" t="n">
        <v>1.15032959449207</v>
      </c>
      <c r="D4" s="8" t="n">
        <v>0</v>
      </c>
      <c r="E4" s="8" t="n">
        <v>0</v>
      </c>
      <c r="F4" s="8" t="n">
        <v>0</v>
      </c>
      <c r="G4" s="8" t="n">
        <v>0.109156157390065</v>
      </c>
      <c r="H4" s="8" t="n">
        <v>0</v>
      </c>
      <c r="I4" s="8" t="n">
        <v>107.166180065114</v>
      </c>
      <c r="J4" s="8" t="n">
        <v>64.7051197623084</v>
      </c>
      <c r="K4" s="8" t="n">
        <v>0</v>
      </c>
      <c r="L4" s="8" t="n">
        <v>0</v>
      </c>
      <c r="M4" s="8" t="n">
        <v>1.91121555724032</v>
      </c>
      <c r="N4" s="8" t="n">
        <v>0</v>
      </c>
      <c r="O4" s="8" t="n">
        <v>0</v>
      </c>
      <c r="P4" s="8" t="n">
        <v>4.28266823165393E-006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8" t="n">
        <v>0</v>
      </c>
      <c r="X4" s="8" t="n">
        <v>2.04937314368077</v>
      </c>
      <c r="Y4" s="8" t="n">
        <v>0</v>
      </c>
      <c r="Z4" s="8" t="n">
        <v>0</v>
      </c>
      <c r="AA4" s="8" t="n">
        <v>0</v>
      </c>
      <c r="AB4" s="8" t="n">
        <v>0</v>
      </c>
      <c r="AC4" s="8" t="n">
        <v>0.0504288374518142</v>
      </c>
      <c r="AD4" s="8" t="n">
        <v>0</v>
      </c>
      <c r="AE4" s="8" t="n">
        <v>8.87911371579222</v>
      </c>
      <c r="AF4" s="8" t="n">
        <v>0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0.0213218266090224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  <c r="AS4" s="8" t="n">
        <v>0</v>
      </c>
      <c r="AT4" s="8" t="n">
        <v>0.0318065616282447</v>
      </c>
      <c r="AU4" s="8" t="n">
        <v>0</v>
      </c>
      <c r="AV4" s="8" t="n">
        <v>0</v>
      </c>
      <c r="AW4" s="8" t="n">
        <v>0.0108785995297764</v>
      </c>
      <c r="AX4" s="8" t="n">
        <v>0.000770533171801944</v>
      </c>
      <c r="AY4" s="8" t="n">
        <v>0.0474538791615633</v>
      </c>
      <c r="AZ4" s="8" t="n">
        <v>9.20453392724379E-009</v>
      </c>
      <c r="BA4" s="8" t="n">
        <v>0.0576927962017224</v>
      </c>
      <c r="BB4" s="8" t="n">
        <v>0</v>
      </c>
      <c r="BC4" s="8" t="n">
        <v>0</v>
      </c>
      <c r="BD4" s="8" t="n">
        <v>2.65382878056016</v>
      </c>
      <c r="BE4" s="8" t="n">
        <v>0</v>
      </c>
      <c r="BF4" s="8" t="n">
        <v>0</v>
      </c>
      <c r="BG4" s="8" t="n">
        <v>0</v>
      </c>
      <c r="BH4" s="8" t="n">
        <v>0</v>
      </c>
      <c r="BI4" s="8" t="n">
        <v>0</v>
      </c>
      <c r="BJ4" s="8" t="n">
        <v>0</v>
      </c>
      <c r="BK4" s="8" t="n">
        <v>0</v>
      </c>
      <c r="BL4" s="8" t="n">
        <v>0</v>
      </c>
      <c r="BM4" s="8" t="n">
        <v>0.131437976694343</v>
      </c>
      <c r="BN4" s="8" t="n">
        <v>0</v>
      </c>
      <c r="BO4" s="16" t="n">
        <f aca="false">SUM(C4:BN4)</f>
        <v>188.976112078899</v>
      </c>
      <c r="BP4" s="8" t="n">
        <v>19.4983623453611</v>
      </c>
      <c r="BQ4" s="8" t="n">
        <v>0</v>
      </c>
      <c r="BR4" s="8" t="n">
        <v>0</v>
      </c>
      <c r="BS4" s="8" t="n">
        <v>0</v>
      </c>
      <c r="BT4" s="8" t="n">
        <v>0</v>
      </c>
      <c r="BU4" s="8" t="n">
        <v>33.5007593474738</v>
      </c>
      <c r="BV4" s="8" t="n">
        <v>3.73401655909796</v>
      </c>
      <c r="BW4" s="8" t="n">
        <v>5.13466968255396</v>
      </c>
      <c r="BX4" s="16" t="n">
        <f aca="false">SUM(BO4:BW4)</f>
        <v>250.843920013386</v>
      </c>
    </row>
    <row r="5" customFormat="false" ht="12.75" hidden="false" customHeight="false" outlineLevel="0" collapsed="false">
      <c r="A5" s="9" t="s">
        <v>44</v>
      </c>
      <c r="B5" s="4"/>
      <c r="C5" s="8" t="n">
        <v>0</v>
      </c>
      <c r="D5" s="8" t="n">
        <v>0</v>
      </c>
      <c r="E5" s="8" t="n">
        <v>0</v>
      </c>
      <c r="F5" s="8" t="n">
        <v>0</v>
      </c>
      <c r="G5" s="8" t="n">
        <v>31.8927657567133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0.180659055915297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0.0031899727427453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4.60750267531886</v>
      </c>
      <c r="AF5" s="8" t="n">
        <v>0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67.5986231618338</v>
      </c>
      <c r="AM5" s="8" t="n">
        <v>0</v>
      </c>
      <c r="AN5" s="8" t="n">
        <v>0</v>
      </c>
      <c r="AO5" s="8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0</v>
      </c>
      <c r="AV5" s="8" t="n">
        <v>0</v>
      </c>
      <c r="AW5" s="8" t="n">
        <v>0</v>
      </c>
      <c r="AX5" s="8" t="n">
        <v>0</v>
      </c>
      <c r="AY5" s="8" t="n">
        <v>0</v>
      </c>
      <c r="AZ5" s="8" t="n">
        <v>0</v>
      </c>
      <c r="BA5" s="8" t="n">
        <v>0</v>
      </c>
      <c r="BB5" s="8" t="n">
        <v>0</v>
      </c>
      <c r="BC5" s="8" t="n">
        <v>0</v>
      </c>
      <c r="BD5" s="8" t="n">
        <v>0</v>
      </c>
      <c r="BE5" s="8" t="n">
        <v>0</v>
      </c>
      <c r="BF5" s="8" t="n">
        <v>0</v>
      </c>
      <c r="BG5" s="8" t="n">
        <v>0</v>
      </c>
      <c r="BH5" s="8" t="n">
        <v>0</v>
      </c>
      <c r="BI5" s="8" t="n">
        <v>0</v>
      </c>
      <c r="BJ5" s="8" t="n">
        <v>0</v>
      </c>
      <c r="BK5" s="8" t="n">
        <v>0</v>
      </c>
      <c r="BL5" s="8" t="n">
        <v>0</v>
      </c>
      <c r="BM5" s="8" t="n">
        <v>0</v>
      </c>
      <c r="BN5" s="8" t="n">
        <v>0</v>
      </c>
      <c r="BO5" s="16" t="n">
        <f aca="false">SUM(C5:BN5)</f>
        <v>104.282740622524</v>
      </c>
      <c r="BP5" s="8" t="n">
        <v>160.280579249088</v>
      </c>
      <c r="BQ5" s="8" t="n">
        <v>0</v>
      </c>
      <c r="BR5" s="8" t="n">
        <v>0</v>
      </c>
      <c r="BS5" s="8" t="n">
        <v>0</v>
      </c>
      <c r="BT5" s="8" t="n">
        <v>1.04584599448352</v>
      </c>
      <c r="BU5" s="8" t="n">
        <v>41.4660184139091</v>
      </c>
      <c r="BV5" s="8" t="n">
        <v>1.61683557257832</v>
      </c>
      <c r="BW5" s="8" t="n">
        <v>1.48122806415825</v>
      </c>
      <c r="BX5" s="16" t="n">
        <f aca="false">SUM(BO5:BW5)</f>
        <v>310.173247916741</v>
      </c>
    </row>
    <row r="6" customFormat="false" ht="12.75" hidden="false" customHeight="false" outlineLevel="0" collapsed="false">
      <c r="A6" s="9" t="s">
        <v>46</v>
      </c>
      <c r="B6" s="4"/>
      <c r="C6" s="8" t="n">
        <v>2.35909976023749</v>
      </c>
      <c r="D6" s="8" t="n">
        <v>0</v>
      </c>
      <c r="E6" s="8" t="n">
        <v>0</v>
      </c>
      <c r="F6" s="8" t="n">
        <v>110.63521788527</v>
      </c>
      <c r="G6" s="8" t="n">
        <v>54.8650818803712</v>
      </c>
      <c r="H6" s="8" t="n">
        <v>1.50824746888642</v>
      </c>
      <c r="I6" s="8" t="n">
        <v>0</v>
      </c>
      <c r="J6" s="8" t="n">
        <v>7.29993103196052</v>
      </c>
      <c r="K6" s="8" t="n">
        <v>0</v>
      </c>
      <c r="L6" s="8" t="n">
        <v>10959.6693260323</v>
      </c>
      <c r="M6" s="8" t="n">
        <v>532.268950994602</v>
      </c>
      <c r="N6" s="8" t="n">
        <v>0</v>
      </c>
      <c r="O6" s="8" t="n">
        <v>7.1528228167334E-005</v>
      </c>
      <c r="P6" s="8" t="n">
        <v>244.312726165217</v>
      </c>
      <c r="Q6" s="8" t="n">
        <v>1120.73590521155</v>
      </c>
      <c r="R6" s="8" t="n">
        <v>0.226028368119267</v>
      </c>
      <c r="S6" s="8" t="n">
        <v>3.06991850589576</v>
      </c>
      <c r="T6" s="8" t="n">
        <v>16.2664802358145</v>
      </c>
      <c r="U6" s="8" t="n">
        <v>0</v>
      </c>
      <c r="V6" s="8" t="n">
        <v>0</v>
      </c>
      <c r="W6" s="8" t="n">
        <v>0</v>
      </c>
      <c r="X6" s="8" t="n">
        <v>244.862663162362</v>
      </c>
      <c r="Y6" s="8" t="n">
        <v>0</v>
      </c>
      <c r="Z6" s="8" t="n">
        <v>46.0934552461927</v>
      </c>
      <c r="AA6" s="8" t="n">
        <v>0</v>
      </c>
      <c r="AB6" s="8" t="n">
        <v>0</v>
      </c>
      <c r="AC6" s="8" t="n">
        <v>203.404749129145</v>
      </c>
      <c r="AD6" s="8" t="n">
        <v>0</v>
      </c>
      <c r="AE6" s="8" t="n">
        <v>166.57348613457</v>
      </c>
      <c r="AF6" s="8" t="n">
        <v>0</v>
      </c>
      <c r="AG6" s="8" t="n">
        <v>7.26794129251528E-006</v>
      </c>
      <c r="AH6" s="8" t="n">
        <v>0</v>
      </c>
      <c r="AI6" s="8" t="n">
        <v>0</v>
      </c>
      <c r="AJ6" s="8" t="n">
        <v>0.000617195313884744</v>
      </c>
      <c r="AK6" s="8" t="n">
        <v>0</v>
      </c>
      <c r="AL6" s="8" t="n">
        <v>0</v>
      </c>
      <c r="AM6" s="8" t="n">
        <v>6.89175971171761E-005</v>
      </c>
      <c r="AN6" s="8" t="n">
        <v>0</v>
      </c>
      <c r="AO6" s="8" t="n">
        <v>5.01198928501641E-006</v>
      </c>
      <c r="AP6" s="8" t="n">
        <v>0.613142466529076</v>
      </c>
      <c r="AQ6" s="8" t="n">
        <v>0</v>
      </c>
      <c r="AR6" s="8" t="n">
        <v>0.237457910298203</v>
      </c>
      <c r="AS6" s="8" t="n">
        <v>0.00132337626221795</v>
      </c>
      <c r="AT6" s="8" t="n">
        <v>8.09279065811898</v>
      </c>
      <c r="AU6" s="8" t="n">
        <v>12.2936100248236</v>
      </c>
      <c r="AV6" s="8" t="n">
        <v>0.073788909632172</v>
      </c>
      <c r="AW6" s="8" t="n">
        <v>0.00129480934056876</v>
      </c>
      <c r="AX6" s="8" t="n">
        <v>0.0100441754835803</v>
      </c>
      <c r="AY6" s="8" t="n">
        <v>0</v>
      </c>
      <c r="AZ6" s="8" t="n">
        <v>0.000233656741990859</v>
      </c>
      <c r="BA6" s="8" t="n">
        <v>0.166187471214085</v>
      </c>
      <c r="BB6" s="8" t="n">
        <v>0</v>
      </c>
      <c r="BC6" s="8" t="n">
        <v>0</v>
      </c>
      <c r="BD6" s="8" t="n">
        <v>8.50389380336061</v>
      </c>
      <c r="BE6" s="8" t="n">
        <v>5.26012170274074</v>
      </c>
      <c r="BF6" s="8" t="n">
        <v>0</v>
      </c>
      <c r="BG6" s="8" t="n">
        <v>1.12241399203006</v>
      </c>
      <c r="BH6" s="8" t="n">
        <v>0</v>
      </c>
      <c r="BI6" s="8" t="n">
        <v>4.0885529229869</v>
      </c>
      <c r="BJ6" s="8" t="n">
        <v>0.0626775678658591</v>
      </c>
      <c r="BK6" s="8" t="n">
        <v>0</v>
      </c>
      <c r="BL6" s="8" t="n">
        <v>0</v>
      </c>
      <c r="BM6" s="8" t="n">
        <v>0</v>
      </c>
      <c r="BN6" s="8" t="n">
        <v>0</v>
      </c>
      <c r="BO6" s="16" t="n">
        <f aca="false">SUM(C6:BN6)</f>
        <v>13754.679570581</v>
      </c>
      <c r="BP6" s="8" t="n">
        <v>0.991735537190081</v>
      </c>
      <c r="BQ6" s="8" t="n">
        <v>0</v>
      </c>
      <c r="BR6" s="8" t="n">
        <v>0</v>
      </c>
      <c r="BS6" s="8" t="n">
        <v>0</v>
      </c>
      <c r="BT6" s="8" t="n">
        <v>121.968059632783</v>
      </c>
      <c r="BU6" s="8" t="n">
        <v>517.918851236634</v>
      </c>
      <c r="BV6" s="8" t="n">
        <v>69.0523245706563</v>
      </c>
      <c r="BW6" s="8" t="n">
        <v>8620.11893063002</v>
      </c>
      <c r="BX6" s="16" t="n">
        <f aca="false">SUM(BO6:BW6)</f>
        <v>23084.7294721883</v>
      </c>
    </row>
    <row r="7" customFormat="false" ht="12.75" hidden="false" customHeight="false" outlineLevel="0" collapsed="false">
      <c r="A7" s="9" t="s">
        <v>48</v>
      </c>
      <c r="B7" s="4"/>
      <c r="C7" s="8" t="n">
        <v>219.665292262065</v>
      </c>
      <c r="D7" s="8" t="n">
        <v>0.0376290711252903</v>
      </c>
      <c r="E7" s="8" t="n">
        <v>0.00577844253123057</v>
      </c>
      <c r="F7" s="8" t="n">
        <v>0.0240910679966992</v>
      </c>
      <c r="G7" s="8" t="n">
        <v>5795.06351744473</v>
      </c>
      <c r="H7" s="8" t="n">
        <v>3.23024419289285</v>
      </c>
      <c r="I7" s="8" t="n">
        <v>0.364880725727223</v>
      </c>
      <c r="J7" s="8" t="n">
        <v>26.3180338608515</v>
      </c>
      <c r="K7" s="8" t="n">
        <v>0.481088594975631</v>
      </c>
      <c r="L7" s="8" t="n">
        <v>64.9753705657307</v>
      </c>
      <c r="M7" s="8" t="n">
        <v>321.545663542659</v>
      </c>
      <c r="N7" s="8" t="n">
        <v>5.78831988326769</v>
      </c>
      <c r="O7" s="8" t="n">
        <v>1.30480413154945</v>
      </c>
      <c r="P7" s="8" t="n">
        <v>0.21238233116896</v>
      </c>
      <c r="Q7" s="8" t="n">
        <v>0.291730190267107</v>
      </c>
      <c r="R7" s="8" t="n">
        <v>9.27378609067043</v>
      </c>
      <c r="S7" s="8" t="n">
        <v>0.0153187039761012</v>
      </c>
      <c r="T7" s="8" t="n">
        <v>0.150926202233983</v>
      </c>
      <c r="U7" s="8" t="n">
        <v>0.717163281111289</v>
      </c>
      <c r="V7" s="8" t="n">
        <v>2.40314503438853</v>
      </c>
      <c r="W7" s="8" t="n">
        <v>0.00666864670167368</v>
      </c>
      <c r="X7" s="8" t="n">
        <v>0.904544895173707</v>
      </c>
      <c r="Y7" s="8" t="n">
        <v>0.6832601527067</v>
      </c>
      <c r="Z7" s="8" t="n">
        <v>13.3823492671581</v>
      </c>
      <c r="AA7" s="8" t="n">
        <v>0.0105960066079317</v>
      </c>
      <c r="AB7" s="8" t="n">
        <v>13.3035576408708</v>
      </c>
      <c r="AC7" s="8" t="n">
        <v>6.31682055521494</v>
      </c>
      <c r="AD7" s="8" t="n">
        <v>1.35209647047899</v>
      </c>
      <c r="AE7" s="8" t="n">
        <v>427.273118466002</v>
      </c>
      <c r="AF7" s="8" t="n">
        <v>8.35941273256757</v>
      </c>
      <c r="AG7" s="8" t="n">
        <v>3.62113398155279</v>
      </c>
      <c r="AH7" s="8" t="n">
        <v>0.0258461966773019</v>
      </c>
      <c r="AI7" s="8" t="n">
        <v>0.951736157938801</v>
      </c>
      <c r="AJ7" s="8" t="n">
        <v>20.2507578301906</v>
      </c>
      <c r="AK7" s="8" t="n">
        <v>0.212471033746724</v>
      </c>
      <c r="AL7" s="8" t="n">
        <v>984.377889181192</v>
      </c>
      <c r="AM7" s="8" t="n">
        <v>1.00441943991455</v>
      </c>
      <c r="AN7" s="8" t="n">
        <v>2.81057781398703</v>
      </c>
      <c r="AO7" s="8" t="n">
        <v>2.24444496979866</v>
      </c>
      <c r="AP7" s="8" t="n">
        <v>3.65807254504807</v>
      </c>
      <c r="AQ7" s="8" t="n">
        <v>1.40913690546157</v>
      </c>
      <c r="AR7" s="8" t="n">
        <v>0.175308516899554</v>
      </c>
      <c r="AS7" s="8" t="n">
        <v>1.1863495355714</v>
      </c>
      <c r="AT7" s="8" t="n">
        <v>0.0662930802192355</v>
      </c>
      <c r="AU7" s="8" t="n">
        <v>0</v>
      </c>
      <c r="AV7" s="8" t="n">
        <v>20.6187259283638</v>
      </c>
      <c r="AW7" s="8" t="n">
        <v>2.84203866470682</v>
      </c>
      <c r="AX7" s="8" t="n">
        <v>0.707701991115737</v>
      </c>
      <c r="AY7" s="8" t="n">
        <v>2.54275704182955</v>
      </c>
      <c r="AZ7" s="8" t="n">
        <v>1.23922658895167</v>
      </c>
      <c r="BA7" s="8" t="n">
        <v>4.87349172017442</v>
      </c>
      <c r="BB7" s="8" t="n">
        <v>0.428817448942847</v>
      </c>
      <c r="BC7" s="8" t="n">
        <v>0.287786160767414</v>
      </c>
      <c r="BD7" s="8" t="n">
        <v>15.052893236311</v>
      </c>
      <c r="BE7" s="8" t="n">
        <v>63.7199668682709</v>
      </c>
      <c r="BF7" s="8" t="n">
        <v>26.0825884707205</v>
      </c>
      <c r="BG7" s="8" t="n">
        <v>103.02900732599</v>
      </c>
      <c r="BH7" s="8" t="n">
        <v>95.094957990686</v>
      </c>
      <c r="BI7" s="8" t="n">
        <v>7.50422218667384</v>
      </c>
      <c r="BJ7" s="8" t="n">
        <v>21.3389334143186</v>
      </c>
      <c r="BK7" s="8" t="n">
        <v>1.74228808094592</v>
      </c>
      <c r="BL7" s="8" t="n">
        <v>0.735969667836379</v>
      </c>
      <c r="BM7" s="8" t="n">
        <v>3.23628742700639</v>
      </c>
      <c r="BN7" s="8" t="n">
        <v>0</v>
      </c>
      <c r="BO7" s="16" t="n">
        <f aca="false">SUM(C7:BN7)</f>
        <v>8316.53368785521</v>
      </c>
      <c r="BP7" s="8" t="n">
        <v>5970.76826023786</v>
      </c>
      <c r="BQ7" s="8" t="n">
        <v>0</v>
      </c>
      <c r="BR7" s="8" t="n">
        <v>0</v>
      </c>
      <c r="BS7" s="8" t="n">
        <v>0</v>
      </c>
      <c r="BT7" s="8" t="n">
        <v>70.233148652483</v>
      </c>
      <c r="BU7" s="8" t="n">
        <v>4171.06531545107</v>
      </c>
      <c r="BV7" s="8" t="n">
        <v>713.592684780401</v>
      </c>
      <c r="BW7" s="8" t="n">
        <v>666.006498557922</v>
      </c>
      <c r="BX7" s="16" t="n">
        <f aca="false">SUM(BO7:BW7)</f>
        <v>19908.1995955349</v>
      </c>
    </row>
    <row r="8" customFormat="false" ht="12.75" hidden="false" customHeight="false" outlineLevel="0" collapsed="false">
      <c r="A8" s="9" t="s">
        <v>50</v>
      </c>
      <c r="B8" s="4"/>
      <c r="C8" s="8" t="n">
        <v>2.7812335760074</v>
      </c>
      <c r="D8" s="8" t="n">
        <v>0</v>
      </c>
      <c r="E8" s="8" t="n">
        <v>3.48509992849572</v>
      </c>
      <c r="F8" s="8" t="n">
        <v>1.34751340625675</v>
      </c>
      <c r="G8" s="8" t="n">
        <v>6.34752360731595</v>
      </c>
      <c r="H8" s="8" t="n">
        <v>711.46943066001</v>
      </c>
      <c r="I8" s="8" t="n">
        <v>0.0430009787011965</v>
      </c>
      <c r="J8" s="8" t="n">
        <v>57.6773734645389</v>
      </c>
      <c r="K8" s="8" t="n">
        <v>0.132596178782426</v>
      </c>
      <c r="L8" s="8" t="n">
        <v>0.988947526230006</v>
      </c>
      <c r="M8" s="8" t="n">
        <v>23.0818735145414</v>
      </c>
      <c r="N8" s="8" t="n">
        <v>0.556730594954658</v>
      </c>
      <c r="O8" s="8" t="n">
        <v>17.0872015514782</v>
      </c>
      <c r="P8" s="8" t="n">
        <v>8.31261185544282</v>
      </c>
      <c r="Q8" s="8" t="n">
        <v>0.600696142147536</v>
      </c>
      <c r="R8" s="8" t="n">
        <v>2.64190501372044</v>
      </c>
      <c r="S8" s="8" t="n">
        <v>0.100532052602771</v>
      </c>
      <c r="T8" s="8" t="n">
        <v>0.357691742148514</v>
      </c>
      <c r="U8" s="8" t="n">
        <v>1.02870281097711</v>
      </c>
      <c r="V8" s="8" t="n">
        <v>80.9361596691488</v>
      </c>
      <c r="W8" s="8" t="n">
        <v>0.47367382407972</v>
      </c>
      <c r="X8" s="8" t="n">
        <v>109.03366222073</v>
      </c>
      <c r="Y8" s="8" t="n">
        <v>12.1778715529973</v>
      </c>
      <c r="Z8" s="8" t="n">
        <v>3.29243139244741E-006</v>
      </c>
      <c r="AA8" s="8" t="n">
        <v>0.146938721924964</v>
      </c>
      <c r="AB8" s="8" t="n">
        <v>2.25065551308335</v>
      </c>
      <c r="AC8" s="8" t="n">
        <v>30.4940379309795</v>
      </c>
      <c r="AD8" s="8" t="n">
        <v>25.3738904244608</v>
      </c>
      <c r="AE8" s="8" t="n">
        <v>83.4875620713657</v>
      </c>
      <c r="AF8" s="8" t="n">
        <v>15.7121817417438</v>
      </c>
      <c r="AG8" s="8" t="n">
        <v>1.45138368953643</v>
      </c>
      <c r="AH8" s="8" t="n">
        <v>0</v>
      </c>
      <c r="AI8" s="8" t="n">
        <v>0.164094198342184</v>
      </c>
      <c r="AJ8" s="8" t="n">
        <v>2.42034590082067</v>
      </c>
      <c r="AK8" s="8" t="n">
        <v>0.352491646709697</v>
      </c>
      <c r="AL8" s="8" t="n">
        <v>13.4069552811593</v>
      </c>
      <c r="AM8" s="8" t="n">
        <v>2.37881624175098E-006</v>
      </c>
      <c r="AN8" s="8" t="n">
        <v>0.282855423174301</v>
      </c>
      <c r="AO8" s="8" t="n">
        <v>0.653579332200513</v>
      </c>
      <c r="AP8" s="8" t="n">
        <v>0.0636958965198623</v>
      </c>
      <c r="AQ8" s="8" t="n">
        <v>0.00123280015924677</v>
      </c>
      <c r="AR8" s="8" t="n">
        <v>0</v>
      </c>
      <c r="AS8" s="8" t="n">
        <v>6.93396383189149E-006</v>
      </c>
      <c r="AT8" s="8" t="n">
        <v>2.97340095266775</v>
      </c>
      <c r="AU8" s="8" t="n">
        <v>0</v>
      </c>
      <c r="AV8" s="8" t="n">
        <v>2.95170659253199</v>
      </c>
      <c r="AW8" s="8" t="n">
        <v>5.69966534663605</v>
      </c>
      <c r="AX8" s="8" t="n">
        <v>1.93184489982194</v>
      </c>
      <c r="AY8" s="8" t="n">
        <v>1.73719849114435</v>
      </c>
      <c r="AZ8" s="8" t="n">
        <v>8.43369750729944</v>
      </c>
      <c r="BA8" s="8" t="n">
        <v>3.12678229091746</v>
      </c>
      <c r="BB8" s="8" t="n">
        <v>0.822907864354607</v>
      </c>
      <c r="BC8" s="8" t="n">
        <v>0</v>
      </c>
      <c r="BD8" s="8" t="n">
        <v>18.520425112904</v>
      </c>
      <c r="BE8" s="8" t="n">
        <v>16.8913768555118</v>
      </c>
      <c r="BF8" s="8" t="n">
        <v>0.773568663999233</v>
      </c>
      <c r="BG8" s="8" t="n">
        <v>30.2239835758715</v>
      </c>
      <c r="BH8" s="8" t="n">
        <v>10.600072442511</v>
      </c>
      <c r="BI8" s="8" t="n">
        <v>0.234746280414604</v>
      </c>
      <c r="BJ8" s="8" t="n">
        <v>3.43522784168737</v>
      </c>
      <c r="BK8" s="8" t="n">
        <v>0</v>
      </c>
      <c r="BL8" s="8" t="n">
        <v>6.81577717553883</v>
      </c>
      <c r="BM8" s="8" t="n">
        <v>19.3075295426921</v>
      </c>
      <c r="BN8" s="8" t="n">
        <v>0</v>
      </c>
      <c r="BO8" s="16" t="n">
        <f aca="false">SUM(C8:BN8)</f>
        <v>1351.4038564852</v>
      </c>
      <c r="BP8" s="8" t="n">
        <v>4505.39790674452</v>
      </c>
      <c r="BQ8" s="8" t="n">
        <v>0</v>
      </c>
      <c r="BR8" s="8" t="n">
        <v>0</v>
      </c>
      <c r="BS8" s="8" t="n">
        <v>0</v>
      </c>
      <c r="BT8" s="8" t="n">
        <v>12.2208399540613</v>
      </c>
      <c r="BU8" s="8" t="n">
        <v>2156.42783075333</v>
      </c>
      <c r="BV8" s="8" t="n">
        <v>457.117432056696</v>
      </c>
      <c r="BW8" s="8" t="n">
        <v>369.705343777474</v>
      </c>
      <c r="BX8" s="16" t="n">
        <f aca="false">SUM(BO8:BW8)</f>
        <v>8852.27320977128</v>
      </c>
    </row>
    <row r="9" customFormat="false" ht="12.75" hidden="false" customHeight="false" outlineLevel="0" collapsed="false">
      <c r="A9" s="9" t="s">
        <v>52</v>
      </c>
      <c r="B9" s="4"/>
      <c r="C9" s="8" t="n">
        <v>2.97696478373454</v>
      </c>
      <c r="D9" s="8" t="n">
        <v>0</v>
      </c>
      <c r="E9" s="8" t="n">
        <v>0</v>
      </c>
      <c r="F9" s="8" t="n">
        <v>3.03372486903005</v>
      </c>
      <c r="G9" s="8" t="n">
        <v>31.2223708511868</v>
      </c>
      <c r="H9" s="8" t="n">
        <v>0.31158173831417</v>
      </c>
      <c r="I9" s="8" t="n">
        <v>445.822414592959</v>
      </c>
      <c r="J9" s="8" t="n">
        <v>22.1237018034313</v>
      </c>
      <c r="K9" s="8" t="n">
        <v>0.295464107784542</v>
      </c>
      <c r="L9" s="8" t="n">
        <v>2.81303566526289</v>
      </c>
      <c r="M9" s="8" t="n">
        <v>21.2483466481969</v>
      </c>
      <c r="N9" s="8" t="n">
        <v>0</v>
      </c>
      <c r="O9" s="8" t="n">
        <v>4.25960726694286</v>
      </c>
      <c r="P9" s="8" t="n">
        <v>20.1902017279933</v>
      </c>
      <c r="Q9" s="8" t="n">
        <v>4.32575820845301</v>
      </c>
      <c r="R9" s="8" t="n">
        <v>6.35855313662653</v>
      </c>
      <c r="S9" s="8" t="n">
        <v>0.251209728642099</v>
      </c>
      <c r="T9" s="8" t="n">
        <v>4.32194134428019</v>
      </c>
      <c r="U9" s="8" t="n">
        <v>15.2165131410284</v>
      </c>
      <c r="V9" s="8" t="n">
        <v>4.40809934055715</v>
      </c>
      <c r="W9" s="8" t="n">
        <v>0.299219766069148</v>
      </c>
      <c r="X9" s="8" t="n">
        <v>137.887204252147</v>
      </c>
      <c r="Y9" s="8" t="n">
        <v>2.39544397142436</v>
      </c>
      <c r="Z9" s="8" t="n">
        <v>136.728618712272</v>
      </c>
      <c r="AA9" s="8" t="n">
        <v>0</v>
      </c>
      <c r="AB9" s="8" t="n">
        <v>0.822938945571571</v>
      </c>
      <c r="AC9" s="8" t="n">
        <v>352.463759257182</v>
      </c>
      <c r="AD9" s="8" t="n">
        <v>1.79690639435782</v>
      </c>
      <c r="AE9" s="8" t="n">
        <v>37.2874959477357</v>
      </c>
      <c r="AF9" s="8" t="n">
        <v>0.406269645295689</v>
      </c>
      <c r="AG9" s="8" t="n">
        <v>9.04269787477483</v>
      </c>
      <c r="AH9" s="8" t="n">
        <v>0</v>
      </c>
      <c r="AI9" s="8" t="n">
        <v>0</v>
      </c>
      <c r="AJ9" s="8" t="n">
        <v>4.6830791760859</v>
      </c>
      <c r="AK9" s="8" t="n">
        <v>0</v>
      </c>
      <c r="AL9" s="8" t="n">
        <v>0</v>
      </c>
      <c r="AM9" s="8" t="n">
        <v>1.36242228731324E-005</v>
      </c>
      <c r="AN9" s="8" t="n">
        <v>0.529784300706168</v>
      </c>
      <c r="AO9" s="8" t="n">
        <v>2.04937124178988E-007</v>
      </c>
      <c r="AP9" s="8" t="n">
        <v>0.000562461472781684</v>
      </c>
      <c r="AQ9" s="8" t="n">
        <v>1.10349151335257E-005</v>
      </c>
      <c r="AR9" s="8" t="n">
        <v>0</v>
      </c>
      <c r="AS9" s="8" t="n">
        <v>0</v>
      </c>
      <c r="AT9" s="8" t="n">
        <v>26.0103546487801</v>
      </c>
      <c r="AU9" s="8" t="n">
        <v>52.7086054042905</v>
      </c>
      <c r="AV9" s="8" t="n">
        <v>3.47904110281695</v>
      </c>
      <c r="AW9" s="8" t="n">
        <v>1.45092615607842</v>
      </c>
      <c r="AX9" s="8" t="n">
        <v>1.22631667264551</v>
      </c>
      <c r="AY9" s="8" t="n">
        <v>0.489873012885361</v>
      </c>
      <c r="AZ9" s="8" t="n">
        <v>0.866635744989275</v>
      </c>
      <c r="BA9" s="8" t="n">
        <v>1.03569327477545</v>
      </c>
      <c r="BB9" s="8" t="n">
        <v>0</v>
      </c>
      <c r="BC9" s="8" t="n">
        <v>0</v>
      </c>
      <c r="BD9" s="8" t="n">
        <v>15.5838553827237</v>
      </c>
      <c r="BE9" s="8" t="n">
        <v>1.97011596105407</v>
      </c>
      <c r="BF9" s="8" t="n">
        <v>0</v>
      </c>
      <c r="BG9" s="8" t="n">
        <v>0</v>
      </c>
      <c r="BH9" s="8" t="n">
        <v>0.127645776244641</v>
      </c>
      <c r="BI9" s="8" t="n">
        <v>0</v>
      </c>
      <c r="BJ9" s="8" t="n">
        <v>0</v>
      </c>
      <c r="BK9" s="8" t="n">
        <v>0.294305030072814</v>
      </c>
      <c r="BL9" s="8" t="n">
        <v>1.63008912296675</v>
      </c>
      <c r="BM9" s="8" t="n">
        <v>3.52361635544534</v>
      </c>
      <c r="BN9" s="8" t="n">
        <v>0</v>
      </c>
      <c r="BO9" s="16" t="n">
        <f aca="false">SUM(C9:BN9)</f>
        <v>1383.92056816936</v>
      </c>
      <c r="BP9" s="8" t="n">
        <v>60.7397262921985</v>
      </c>
      <c r="BQ9" s="8" t="n">
        <v>0</v>
      </c>
      <c r="BR9" s="8" t="n">
        <v>0</v>
      </c>
      <c r="BS9" s="8" t="n">
        <v>4.50783892401454</v>
      </c>
      <c r="BT9" s="8" t="n">
        <v>61.4731133875488</v>
      </c>
      <c r="BU9" s="8" t="n">
        <v>337.146946204861</v>
      </c>
      <c r="BV9" s="8" t="n">
        <v>35.2766640427628</v>
      </c>
      <c r="BW9" s="8" t="n">
        <v>20.9448295158767</v>
      </c>
      <c r="BX9" s="16" t="n">
        <f aca="false">SUM(BO9:BW9)</f>
        <v>1904.00968653662</v>
      </c>
    </row>
    <row r="10" customFormat="false" ht="12.75" hidden="false" customHeight="false" outlineLevel="0" collapsed="false">
      <c r="A10" s="9" t="s">
        <v>54</v>
      </c>
      <c r="B10" s="4"/>
      <c r="C10" s="8" t="n">
        <v>1.13875813661948</v>
      </c>
      <c r="D10" s="8" t="n">
        <v>7.48274213372147E-008</v>
      </c>
      <c r="E10" s="8" t="n">
        <v>6.16596573734675E-006</v>
      </c>
      <c r="F10" s="8" t="n">
        <v>0.0332791406780562</v>
      </c>
      <c r="G10" s="8" t="n">
        <v>276.824559875261</v>
      </c>
      <c r="H10" s="8" t="n">
        <v>6.92458103412441</v>
      </c>
      <c r="I10" s="8" t="n">
        <v>54.410371836273</v>
      </c>
      <c r="J10" s="8" t="n">
        <v>787.773753571032</v>
      </c>
      <c r="K10" s="8" t="n">
        <v>543.90010651736</v>
      </c>
      <c r="L10" s="8" t="n">
        <v>0.964202408800163</v>
      </c>
      <c r="M10" s="8" t="n">
        <v>59.6664096934725</v>
      </c>
      <c r="N10" s="8" t="n">
        <v>31.5840795353593</v>
      </c>
      <c r="O10" s="8" t="n">
        <v>72.3208661530038</v>
      </c>
      <c r="P10" s="8" t="n">
        <v>40.8791897957561</v>
      </c>
      <c r="Q10" s="8" t="n">
        <v>4.83779034361148</v>
      </c>
      <c r="R10" s="8" t="n">
        <v>4.04648277315426</v>
      </c>
      <c r="S10" s="8" t="n">
        <v>0.70737430152837</v>
      </c>
      <c r="T10" s="8" t="n">
        <v>6.23799173509198</v>
      </c>
      <c r="U10" s="8" t="n">
        <v>1.20732351703826</v>
      </c>
      <c r="V10" s="8" t="n">
        <v>10.3139312953957</v>
      </c>
      <c r="W10" s="8" t="n">
        <v>0.273178859516975</v>
      </c>
      <c r="X10" s="8" t="n">
        <v>32.1925993065925</v>
      </c>
      <c r="Y10" s="8" t="n">
        <v>0.405542448707822</v>
      </c>
      <c r="Z10" s="8" t="n">
        <v>0.281681159359088</v>
      </c>
      <c r="AA10" s="8" t="n">
        <v>0.0813815071006987</v>
      </c>
      <c r="AB10" s="8" t="n">
        <v>1.79466160641757</v>
      </c>
      <c r="AC10" s="8" t="n">
        <v>1.0984554193149</v>
      </c>
      <c r="AD10" s="8" t="n">
        <v>2.78482669142429</v>
      </c>
      <c r="AE10" s="8" t="n">
        <v>232.832911627207</v>
      </c>
      <c r="AF10" s="8" t="n">
        <v>32.6961282931497</v>
      </c>
      <c r="AG10" s="8" t="n">
        <v>2.03788036414299</v>
      </c>
      <c r="AH10" s="8" t="n">
        <v>0.00532169051259358</v>
      </c>
      <c r="AI10" s="8" t="n">
        <v>0.0765037384846889</v>
      </c>
      <c r="AJ10" s="8" t="n">
        <v>28.9366529734678</v>
      </c>
      <c r="AK10" s="8" t="n">
        <v>0.737506216750584</v>
      </c>
      <c r="AL10" s="8" t="n">
        <v>9.23500483681414</v>
      </c>
      <c r="AM10" s="8" t="n">
        <v>37.667097783313</v>
      </c>
      <c r="AN10" s="8" t="n">
        <v>0.123004438521987</v>
      </c>
      <c r="AO10" s="8" t="n">
        <v>0.128452770125244</v>
      </c>
      <c r="AP10" s="8" t="n">
        <v>0.365609046228026</v>
      </c>
      <c r="AQ10" s="8" t="n">
        <v>4.70494051348521</v>
      </c>
      <c r="AR10" s="8" t="n">
        <v>0.180489782409043</v>
      </c>
      <c r="AS10" s="8" t="n">
        <v>4.72174257972006</v>
      </c>
      <c r="AT10" s="8" t="n">
        <v>0.810837311276738</v>
      </c>
      <c r="AU10" s="8" t="n">
        <v>0</v>
      </c>
      <c r="AV10" s="8" t="n">
        <v>8.35666521870375</v>
      </c>
      <c r="AW10" s="8" t="n">
        <v>1.4037456846663</v>
      </c>
      <c r="AX10" s="8" t="n">
        <v>1.56061419397688</v>
      </c>
      <c r="AY10" s="8" t="n">
        <v>3.6574091891594</v>
      </c>
      <c r="AZ10" s="8" t="n">
        <v>2.06125024289667</v>
      </c>
      <c r="BA10" s="8" t="n">
        <v>1.24293991777105</v>
      </c>
      <c r="BB10" s="8" t="n">
        <v>0.182004734841982</v>
      </c>
      <c r="BC10" s="8" t="n">
        <v>0.176037490532857</v>
      </c>
      <c r="BD10" s="8" t="n">
        <v>34.2460108468712</v>
      </c>
      <c r="BE10" s="8" t="n">
        <v>26.7412215044882</v>
      </c>
      <c r="BF10" s="8" t="n">
        <v>0.798252637805577</v>
      </c>
      <c r="BG10" s="8" t="n">
        <v>49.7953943223529</v>
      </c>
      <c r="BH10" s="8" t="n">
        <v>4.6339179332574</v>
      </c>
      <c r="BI10" s="8" t="n">
        <v>0.585081879589652</v>
      </c>
      <c r="BJ10" s="8" t="n">
        <v>0.981978320162366</v>
      </c>
      <c r="BK10" s="8" t="n">
        <v>2.84971463439067</v>
      </c>
      <c r="BL10" s="8" t="n">
        <v>0.12886259711921</v>
      </c>
      <c r="BM10" s="8" t="n">
        <v>3.64400821326584</v>
      </c>
      <c r="BN10" s="8" t="n">
        <v>0</v>
      </c>
      <c r="BO10" s="16" t="n">
        <f aca="false">SUM(C10:BN10)</f>
        <v>2440.98857843025</v>
      </c>
      <c r="BP10" s="8" t="n">
        <v>210.106657198023</v>
      </c>
      <c r="BQ10" s="8" t="n">
        <v>0</v>
      </c>
      <c r="BR10" s="8" t="n">
        <v>0</v>
      </c>
      <c r="BS10" s="8" t="n">
        <v>0</v>
      </c>
      <c r="BT10" s="8" t="n">
        <v>18.0039658932152</v>
      </c>
      <c r="BU10" s="8" t="n">
        <v>405.981892258289</v>
      </c>
      <c r="BV10" s="8" t="n">
        <v>70.3147186652746</v>
      </c>
      <c r="BW10" s="8" t="n">
        <v>57.1238076514869</v>
      </c>
      <c r="BX10" s="16" t="n">
        <f aca="false">SUM(BO10:BW10)</f>
        <v>3202.51962009653</v>
      </c>
    </row>
    <row r="11" customFormat="false" ht="12.75" hidden="false" customHeight="false" outlineLevel="0" collapsed="false">
      <c r="A11" s="9" t="s">
        <v>56</v>
      </c>
      <c r="B11" s="4"/>
      <c r="C11" s="8" t="n">
        <v>0.0353855530662559</v>
      </c>
      <c r="D11" s="8" t="n">
        <v>0</v>
      </c>
      <c r="E11" s="8" t="n">
        <v>0</v>
      </c>
      <c r="F11" s="8" t="n">
        <v>0.0115388344948674</v>
      </c>
      <c r="G11" s="8" t="n">
        <v>1.52853326683443</v>
      </c>
      <c r="H11" s="8" t="n">
        <v>0.202924201247619</v>
      </c>
      <c r="I11" s="8" t="n">
        <v>0.153209545846825</v>
      </c>
      <c r="J11" s="8" t="n">
        <v>1.62610248821042</v>
      </c>
      <c r="K11" s="8" t="n">
        <v>31.2167681829292</v>
      </c>
      <c r="L11" s="8" t="n">
        <v>0.0150290309697659</v>
      </c>
      <c r="M11" s="8" t="n">
        <v>0.495763183911508</v>
      </c>
      <c r="N11" s="8" t="n">
        <v>0.197249346120914</v>
      </c>
      <c r="O11" s="8" t="n">
        <v>0.00848591955354347</v>
      </c>
      <c r="P11" s="8" t="n">
        <v>0.093907617204962</v>
      </c>
      <c r="Q11" s="8" t="n">
        <v>3.23592959279047E-011</v>
      </c>
      <c r="R11" s="8" t="n">
        <v>0.0348440580216046</v>
      </c>
      <c r="S11" s="8" t="n">
        <v>0.0103567555498327</v>
      </c>
      <c r="T11" s="8" t="n">
        <v>0.0714401050536431</v>
      </c>
      <c r="U11" s="8" t="n">
        <v>0.0507116416175457</v>
      </c>
      <c r="V11" s="8" t="n">
        <v>0.0242726726938156</v>
      </c>
      <c r="W11" s="8" t="n">
        <v>0.00109195246541871</v>
      </c>
      <c r="X11" s="8" t="n">
        <v>0.187011388675888</v>
      </c>
      <c r="Y11" s="8" t="n">
        <v>0.0141599963710376</v>
      </c>
      <c r="Z11" s="8" t="n">
        <v>7.17671262499259E-006</v>
      </c>
      <c r="AA11" s="8" t="n">
        <v>0</v>
      </c>
      <c r="AB11" s="8" t="n">
        <v>0</v>
      </c>
      <c r="AC11" s="8" t="n">
        <v>0.441166578429557</v>
      </c>
      <c r="AD11" s="8" t="n">
        <v>1.64780402150728</v>
      </c>
      <c r="AE11" s="8" t="n">
        <v>8.36307914829764</v>
      </c>
      <c r="AF11" s="8" t="n">
        <v>7.29014437689113</v>
      </c>
      <c r="AG11" s="8" t="n">
        <v>0.136000978009197</v>
      </c>
      <c r="AH11" s="8" t="n">
        <v>0</v>
      </c>
      <c r="AI11" s="8" t="n">
        <v>0</v>
      </c>
      <c r="AJ11" s="8" t="n">
        <v>0.0049699300522169</v>
      </c>
      <c r="AK11" s="8" t="n">
        <v>0.0692779185878667</v>
      </c>
      <c r="AL11" s="8" t="n">
        <v>0.291603371642433</v>
      </c>
      <c r="AM11" s="8" t="n">
        <v>19.6471358867211</v>
      </c>
      <c r="AN11" s="8" t="n">
        <v>0.15631300491432</v>
      </c>
      <c r="AO11" s="8" t="n">
        <v>0.231185963879049</v>
      </c>
      <c r="AP11" s="8" t="n">
        <v>0.165281715110075</v>
      </c>
      <c r="AQ11" s="8" t="n">
        <v>0.372465249412674</v>
      </c>
      <c r="AR11" s="8" t="n">
        <v>0.0137035773037765</v>
      </c>
      <c r="AS11" s="8" t="n">
        <v>0.976139056089749</v>
      </c>
      <c r="AT11" s="8" t="n">
        <v>0.0624187547775082</v>
      </c>
      <c r="AU11" s="8" t="n">
        <v>0</v>
      </c>
      <c r="AV11" s="8" t="n">
        <v>2.98396640144303</v>
      </c>
      <c r="AW11" s="8" t="n">
        <v>0.103739717049598</v>
      </c>
      <c r="AX11" s="8" t="n">
        <v>0.180491895100859</v>
      </c>
      <c r="AY11" s="8" t="n">
        <v>11.4652952903946</v>
      </c>
      <c r="AZ11" s="8" t="n">
        <v>0.543538770210744</v>
      </c>
      <c r="BA11" s="8" t="n">
        <v>0.304469448260591</v>
      </c>
      <c r="BB11" s="8" t="n">
        <v>0.020866923461413</v>
      </c>
      <c r="BC11" s="8" t="n">
        <v>0.109287084488872</v>
      </c>
      <c r="BD11" s="8" t="n">
        <v>2.84017683857588</v>
      </c>
      <c r="BE11" s="8" t="n">
        <v>2.34286731806055</v>
      </c>
      <c r="BF11" s="8" t="n">
        <v>0.963622542794988</v>
      </c>
      <c r="BG11" s="8" t="n">
        <v>0.277478668734935</v>
      </c>
      <c r="BH11" s="8" t="n">
        <v>0.131095684520075</v>
      </c>
      <c r="BI11" s="8" t="n">
        <v>0.216071289903924</v>
      </c>
      <c r="BJ11" s="8" t="n">
        <v>0.223091355192562</v>
      </c>
      <c r="BK11" s="8" t="n">
        <v>0.618151569555042</v>
      </c>
      <c r="BL11" s="8" t="n">
        <v>0.0394678514154698</v>
      </c>
      <c r="BM11" s="8" t="n">
        <v>0.0828399376739693</v>
      </c>
      <c r="BN11" s="8" t="n">
        <v>0</v>
      </c>
      <c r="BO11" s="16" t="n">
        <f aca="false">SUM(C11:BN11)</f>
        <v>99.2940010360467</v>
      </c>
      <c r="BP11" s="8" t="n">
        <v>0</v>
      </c>
      <c r="BQ11" s="8" t="n">
        <v>0</v>
      </c>
      <c r="BR11" s="8" t="n">
        <v>0</v>
      </c>
      <c r="BS11" s="8" t="n">
        <v>0</v>
      </c>
      <c r="BT11" s="8" t="n">
        <v>0.217592050802449</v>
      </c>
      <c r="BU11" s="8" t="n">
        <v>74.0807261095944</v>
      </c>
      <c r="BV11" s="8" t="n">
        <v>44.0573487561616</v>
      </c>
      <c r="BW11" s="8" t="n">
        <v>55.6608150211535</v>
      </c>
      <c r="BX11" s="16" t="n">
        <f aca="false">SUM(BO11:BW11)</f>
        <v>273.310482973759</v>
      </c>
    </row>
    <row r="12" customFormat="false" ht="12.75" hidden="false" customHeight="false" outlineLevel="0" collapsed="false">
      <c r="A12" s="9" t="s">
        <v>58</v>
      </c>
      <c r="B12" s="4"/>
      <c r="C12" s="8" t="n">
        <v>66.8063686372624</v>
      </c>
      <c r="D12" s="8" t="n">
        <v>24.7662610971997</v>
      </c>
      <c r="E12" s="8" t="n">
        <v>5.64264853934266</v>
      </c>
      <c r="F12" s="8" t="n">
        <v>12.5359785514402</v>
      </c>
      <c r="G12" s="8" t="n">
        <v>12.8713881718192</v>
      </c>
      <c r="H12" s="8" t="n">
        <v>2.32341924153491</v>
      </c>
      <c r="I12" s="8" t="n">
        <v>3.38129845607292</v>
      </c>
      <c r="J12" s="8" t="n">
        <v>6.80105065389395</v>
      </c>
      <c r="K12" s="8" t="n">
        <v>0.847912983043538</v>
      </c>
      <c r="L12" s="8" t="n">
        <v>1787.68025071053</v>
      </c>
      <c r="M12" s="8" t="n">
        <v>3193.35118091332</v>
      </c>
      <c r="N12" s="8" t="n">
        <v>0.50841717198107</v>
      </c>
      <c r="O12" s="8" t="n">
        <v>4.40717732607691</v>
      </c>
      <c r="P12" s="8" t="n">
        <v>47.3004148813281</v>
      </c>
      <c r="Q12" s="8" t="n">
        <v>40.7529186677183</v>
      </c>
      <c r="R12" s="8" t="n">
        <v>6.09950353047426</v>
      </c>
      <c r="S12" s="8" t="n">
        <v>0.647753458161602</v>
      </c>
      <c r="T12" s="8" t="n">
        <v>5.04564627260479</v>
      </c>
      <c r="U12" s="8" t="n">
        <v>4.79476100812223</v>
      </c>
      <c r="V12" s="8" t="n">
        <v>6.01445776339288</v>
      </c>
      <c r="W12" s="8" t="n">
        <v>0.152311372803215</v>
      </c>
      <c r="X12" s="8" t="n">
        <v>7.09797992562852</v>
      </c>
      <c r="Y12" s="8" t="n">
        <v>5.557876793325</v>
      </c>
      <c r="Z12" s="8" t="n">
        <v>9.40231704433434</v>
      </c>
      <c r="AA12" s="8" t="n">
        <v>0.182523390020618</v>
      </c>
      <c r="AB12" s="8" t="n">
        <v>17.97321426907</v>
      </c>
      <c r="AC12" s="8" t="n">
        <v>137.446539759415</v>
      </c>
      <c r="AD12" s="8" t="n">
        <v>32.2427320961948</v>
      </c>
      <c r="AE12" s="8" t="n">
        <v>168.227167455695</v>
      </c>
      <c r="AF12" s="8" t="n">
        <v>16.6077398337199</v>
      </c>
      <c r="AG12" s="8" t="n">
        <v>299.048553804979</v>
      </c>
      <c r="AH12" s="8" t="n">
        <v>190.934316741326</v>
      </c>
      <c r="AI12" s="8" t="n">
        <v>589.16224758177</v>
      </c>
      <c r="AJ12" s="8" t="n">
        <v>83.3761396658198</v>
      </c>
      <c r="AK12" s="8" t="n">
        <v>4.79580341679856</v>
      </c>
      <c r="AL12" s="8" t="n">
        <v>19.4431818648882</v>
      </c>
      <c r="AM12" s="8" t="n">
        <v>1.7991982130826</v>
      </c>
      <c r="AN12" s="8" t="n">
        <v>1.1295188627614</v>
      </c>
      <c r="AO12" s="8" t="n">
        <v>3.76176535190506</v>
      </c>
      <c r="AP12" s="8" t="n">
        <v>13.251799587255</v>
      </c>
      <c r="AQ12" s="8" t="n">
        <v>6.08154331054878</v>
      </c>
      <c r="AR12" s="8" t="n">
        <v>1.60075500941471</v>
      </c>
      <c r="AS12" s="8" t="n">
        <v>19.1565351816042</v>
      </c>
      <c r="AT12" s="8" t="n">
        <v>11.2671945496195</v>
      </c>
      <c r="AU12" s="8" t="n">
        <v>0</v>
      </c>
      <c r="AV12" s="8" t="n">
        <v>25.7689330736751</v>
      </c>
      <c r="AW12" s="8" t="n">
        <v>16.1767365870724</v>
      </c>
      <c r="AX12" s="8" t="n">
        <v>2.66335495413186</v>
      </c>
      <c r="AY12" s="8" t="n">
        <v>0.884448984516038</v>
      </c>
      <c r="AZ12" s="8" t="n">
        <v>1.04528067560315</v>
      </c>
      <c r="BA12" s="8" t="n">
        <v>50.9296896338776</v>
      </c>
      <c r="BB12" s="8" t="n">
        <v>0.89089611926632</v>
      </c>
      <c r="BC12" s="8" t="n">
        <v>0.652290348791678</v>
      </c>
      <c r="BD12" s="8" t="n">
        <v>33.9454698130726</v>
      </c>
      <c r="BE12" s="8" t="n">
        <v>59.7098712362445</v>
      </c>
      <c r="BF12" s="8" t="n">
        <v>9.56120266396854</v>
      </c>
      <c r="BG12" s="8" t="n">
        <v>31.5070294678473</v>
      </c>
      <c r="BH12" s="8" t="n">
        <v>19.4553201397913</v>
      </c>
      <c r="BI12" s="8" t="n">
        <v>1.99123719981684</v>
      </c>
      <c r="BJ12" s="8" t="n">
        <v>1.57058277249986</v>
      </c>
      <c r="BK12" s="8" t="n">
        <v>1.88192893163905</v>
      </c>
      <c r="BL12" s="8" t="n">
        <v>1.57663169165206</v>
      </c>
      <c r="BM12" s="8" t="n">
        <v>4.76282251665571</v>
      </c>
      <c r="BN12" s="8" t="n">
        <v>0</v>
      </c>
      <c r="BO12" s="16" t="n">
        <f aca="false">SUM(C12:BN12)</f>
        <v>7137.25148992742</v>
      </c>
      <c r="BP12" s="8" t="n">
        <v>1069.54143947151</v>
      </c>
      <c r="BQ12" s="8" t="n">
        <v>0</v>
      </c>
      <c r="BR12" s="8" t="n">
        <v>0</v>
      </c>
      <c r="BS12" s="8" t="n">
        <v>0</v>
      </c>
      <c r="BT12" s="8" t="n">
        <v>58.777875998104</v>
      </c>
      <c r="BU12" s="8" t="n">
        <v>2646.45131010361</v>
      </c>
      <c r="BV12" s="8" t="n">
        <v>381.311275243642</v>
      </c>
      <c r="BW12" s="8" t="n">
        <v>1243.89532101157</v>
      </c>
      <c r="BX12" s="16" t="n">
        <f aca="false">SUM(BO12:BW12)</f>
        <v>12537.2287117559</v>
      </c>
    </row>
    <row r="13" customFormat="false" ht="12.75" hidden="false" customHeight="false" outlineLevel="0" collapsed="false">
      <c r="A13" s="9" t="s">
        <v>60</v>
      </c>
      <c r="B13" s="4"/>
      <c r="C13" s="8" t="n">
        <v>222.985279635839</v>
      </c>
      <c r="D13" s="8" t="n">
        <v>10.0767905165083</v>
      </c>
      <c r="E13" s="8" t="n">
        <v>0</v>
      </c>
      <c r="F13" s="8" t="n">
        <v>34.2451270570103</v>
      </c>
      <c r="G13" s="8" t="n">
        <v>623.748400228177</v>
      </c>
      <c r="H13" s="8" t="n">
        <v>563.914062139341</v>
      </c>
      <c r="I13" s="8" t="n">
        <v>89.1052900516781</v>
      </c>
      <c r="J13" s="8" t="n">
        <v>298.489648739531</v>
      </c>
      <c r="K13" s="8" t="n">
        <v>71.4509312804172</v>
      </c>
      <c r="L13" s="8" t="n">
        <v>524.301962544371</v>
      </c>
      <c r="M13" s="8" t="n">
        <v>7960.76052191202</v>
      </c>
      <c r="N13" s="8" t="n">
        <v>167.198921716804</v>
      </c>
      <c r="O13" s="8" t="n">
        <v>1588.85525529201</v>
      </c>
      <c r="P13" s="8" t="n">
        <v>162.726335764416</v>
      </c>
      <c r="Q13" s="8" t="n">
        <v>160.864450883321</v>
      </c>
      <c r="R13" s="8" t="n">
        <v>67.6493748094099</v>
      </c>
      <c r="S13" s="8" t="n">
        <v>24.735322237195</v>
      </c>
      <c r="T13" s="8" t="n">
        <v>77.6189821271811</v>
      </c>
      <c r="U13" s="8" t="n">
        <v>18.9018631981777</v>
      </c>
      <c r="V13" s="8" t="n">
        <v>83.243716953457</v>
      </c>
      <c r="W13" s="8" t="n">
        <v>3.63995846123926</v>
      </c>
      <c r="X13" s="8" t="n">
        <v>75.3876868486515</v>
      </c>
      <c r="Y13" s="8" t="n">
        <v>9.41380726690864</v>
      </c>
      <c r="Z13" s="8" t="n">
        <v>85.1452038544511</v>
      </c>
      <c r="AA13" s="8" t="n">
        <v>7.7111918116898</v>
      </c>
      <c r="AB13" s="8" t="n">
        <v>22.9092070239276</v>
      </c>
      <c r="AC13" s="8" t="n">
        <v>95.0378123207224</v>
      </c>
      <c r="AD13" s="8" t="n">
        <v>38.9398482567917</v>
      </c>
      <c r="AE13" s="8" t="n">
        <v>304.714872644524</v>
      </c>
      <c r="AF13" s="8" t="n">
        <v>17.7572091299443</v>
      </c>
      <c r="AG13" s="8" t="n">
        <v>1.42644543292891</v>
      </c>
      <c r="AH13" s="8" t="n">
        <v>0</v>
      </c>
      <c r="AI13" s="8" t="n">
        <v>0.448403711886815</v>
      </c>
      <c r="AJ13" s="8" t="n">
        <v>50.2683863597868</v>
      </c>
      <c r="AK13" s="8" t="n">
        <v>0.0302106745639908</v>
      </c>
      <c r="AL13" s="8" t="n">
        <v>8.55499257146472</v>
      </c>
      <c r="AM13" s="8" t="n">
        <v>0.957981798310938</v>
      </c>
      <c r="AN13" s="8" t="n">
        <v>0</v>
      </c>
      <c r="AO13" s="8" t="n">
        <v>8.6067458469781E-007</v>
      </c>
      <c r="AP13" s="8" t="n">
        <v>0.080518754480641</v>
      </c>
      <c r="AQ13" s="8" t="n">
        <v>1.61621721002967E-006</v>
      </c>
      <c r="AR13" s="8" t="n">
        <v>0</v>
      </c>
      <c r="AS13" s="8" t="n">
        <v>6.60744515298427E-007</v>
      </c>
      <c r="AT13" s="8" t="n">
        <v>11.6549178647202</v>
      </c>
      <c r="AU13" s="8" t="n">
        <v>7.89038274530055</v>
      </c>
      <c r="AV13" s="8" t="n">
        <v>3.17083982724147</v>
      </c>
      <c r="AW13" s="8" t="n">
        <v>9.73774944501326</v>
      </c>
      <c r="AX13" s="8" t="n">
        <v>61.0637689243479</v>
      </c>
      <c r="AY13" s="8" t="n">
        <v>0.361850669792633</v>
      </c>
      <c r="AZ13" s="8" t="n">
        <v>8.70154297040247</v>
      </c>
      <c r="BA13" s="8" t="n">
        <v>3.21424925390147</v>
      </c>
      <c r="BB13" s="8" t="n">
        <v>0</v>
      </c>
      <c r="BC13" s="8" t="n">
        <v>0</v>
      </c>
      <c r="BD13" s="8" t="n">
        <v>60.5977452776131</v>
      </c>
      <c r="BE13" s="8" t="n">
        <v>13.4306149499882</v>
      </c>
      <c r="BF13" s="8" t="n">
        <v>7.07559331185282</v>
      </c>
      <c r="BG13" s="8" t="n">
        <v>197.548476730637</v>
      </c>
      <c r="BH13" s="8" t="n">
        <v>29.575231630788</v>
      </c>
      <c r="BI13" s="8" t="n">
        <v>0.381112708202516</v>
      </c>
      <c r="BJ13" s="8" t="n">
        <v>3.03029395395203</v>
      </c>
      <c r="BK13" s="8" t="n">
        <v>0.113010677785601</v>
      </c>
      <c r="BL13" s="8" t="n">
        <v>1.31236200562896</v>
      </c>
      <c r="BM13" s="8" t="n">
        <v>44.7024947596772</v>
      </c>
      <c r="BN13" s="8" t="n">
        <v>0</v>
      </c>
      <c r="BO13" s="16" t="n">
        <f aca="false">SUM(C13:BN13)</f>
        <v>13936.8582148536</v>
      </c>
      <c r="BP13" s="8" t="n">
        <v>976.885910347419</v>
      </c>
      <c r="BQ13" s="8" t="n">
        <v>0</v>
      </c>
      <c r="BR13" s="8" t="n">
        <v>0</v>
      </c>
      <c r="BS13" s="8" t="n">
        <v>0.0420030956140629</v>
      </c>
      <c r="BT13" s="8" t="n">
        <v>125.639477997343</v>
      </c>
      <c r="BU13" s="8" t="n">
        <v>6976.91361602938</v>
      </c>
      <c r="BV13" s="8" t="n">
        <v>1649.1863543331</v>
      </c>
      <c r="BW13" s="8" t="n">
        <v>2718.35563428372</v>
      </c>
      <c r="BX13" s="16" t="n">
        <f aca="false">SUM(BO13:BW13)</f>
        <v>26383.8812109402</v>
      </c>
    </row>
    <row r="14" customFormat="false" ht="12.75" hidden="false" customHeight="false" outlineLevel="0" collapsed="false">
      <c r="A14" s="9" t="s">
        <v>62</v>
      </c>
      <c r="B14" s="4"/>
      <c r="C14" s="8" t="n">
        <v>59.9992053223823</v>
      </c>
      <c r="D14" s="8" t="n">
        <v>0</v>
      </c>
      <c r="E14" s="8" t="n">
        <v>0</v>
      </c>
      <c r="F14" s="8" t="n">
        <v>0.000170962207471151</v>
      </c>
      <c r="G14" s="8" t="n">
        <v>151.387658034175</v>
      </c>
      <c r="H14" s="8" t="n">
        <v>0.0983344672915318</v>
      </c>
      <c r="I14" s="8" t="n">
        <v>0</v>
      </c>
      <c r="J14" s="8" t="n">
        <v>0</v>
      </c>
      <c r="K14" s="8" t="n">
        <v>0</v>
      </c>
      <c r="L14" s="8" t="n">
        <v>0.139027300285043</v>
      </c>
      <c r="M14" s="8" t="n">
        <v>79.0382703017337</v>
      </c>
      <c r="N14" s="8" t="n">
        <v>1023.84537194371</v>
      </c>
      <c r="O14" s="8" t="n">
        <v>0.293860716362675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0.867446828819485</v>
      </c>
      <c r="W14" s="8" t="n">
        <v>0</v>
      </c>
      <c r="X14" s="8" t="n">
        <v>0.0632381681984924</v>
      </c>
      <c r="Y14" s="8" t="n">
        <v>0</v>
      </c>
      <c r="Z14" s="8" t="n">
        <v>3.01693099825716E-005</v>
      </c>
      <c r="AA14" s="8" t="n">
        <v>0</v>
      </c>
      <c r="AB14" s="8" t="n">
        <v>0.140942436534882</v>
      </c>
      <c r="AC14" s="8" t="n">
        <v>3.76928420095614E-006</v>
      </c>
      <c r="AD14" s="8" t="n">
        <v>0.116220816503088</v>
      </c>
      <c r="AE14" s="8" t="n">
        <v>83.2464373572945</v>
      </c>
      <c r="AF14" s="8" t="n">
        <v>0.106502574685416</v>
      </c>
      <c r="AG14" s="8" t="n">
        <v>4.35257229944957E-007</v>
      </c>
      <c r="AH14" s="8" t="n">
        <v>0</v>
      </c>
      <c r="AI14" s="8" t="n">
        <v>0</v>
      </c>
      <c r="AJ14" s="8" t="n">
        <v>0.00103721301577606</v>
      </c>
      <c r="AK14" s="8" t="n">
        <v>0</v>
      </c>
      <c r="AL14" s="8" t="n">
        <v>0</v>
      </c>
      <c r="AM14" s="8" t="n">
        <v>7.38231139480362E-006</v>
      </c>
      <c r="AN14" s="8" t="n">
        <v>0</v>
      </c>
      <c r="AO14" s="8" t="n">
        <v>2.85790088404009E-007</v>
      </c>
      <c r="AP14" s="8" t="n">
        <v>0.000261311369918966</v>
      </c>
      <c r="AQ14" s="8" t="n">
        <v>0</v>
      </c>
      <c r="AR14" s="8" t="n">
        <v>0</v>
      </c>
      <c r="AS14" s="8" t="n">
        <v>0</v>
      </c>
      <c r="AT14" s="8" t="n">
        <v>0</v>
      </c>
      <c r="AU14" s="8" t="n">
        <v>0</v>
      </c>
      <c r="AV14" s="8" t="n">
        <v>0.0460184285500013</v>
      </c>
      <c r="AW14" s="8" t="n">
        <v>12.6693498139636</v>
      </c>
      <c r="AX14" s="8" t="n">
        <v>107.812182413204</v>
      </c>
      <c r="AY14" s="8" t="n">
        <v>0</v>
      </c>
      <c r="AZ14" s="8" t="n">
        <v>51.0774291671983</v>
      </c>
      <c r="BA14" s="8" t="n">
        <v>0.477597236532116</v>
      </c>
      <c r="BB14" s="8" t="n">
        <v>0</v>
      </c>
      <c r="BC14" s="8" t="n">
        <v>0</v>
      </c>
      <c r="BD14" s="8" t="n">
        <v>0.0780918741467654</v>
      </c>
      <c r="BE14" s="8" t="n">
        <v>3.03598225609974</v>
      </c>
      <c r="BF14" s="8" t="n">
        <v>114.386408164183</v>
      </c>
      <c r="BG14" s="8" t="n">
        <v>1645.66571780081</v>
      </c>
      <c r="BH14" s="8" t="n">
        <v>35.7913925097427</v>
      </c>
      <c r="BI14" s="8" t="n">
        <v>1.0292795631052</v>
      </c>
      <c r="BJ14" s="8" t="n">
        <v>0</v>
      </c>
      <c r="BK14" s="8" t="n">
        <v>0</v>
      </c>
      <c r="BL14" s="8" t="n">
        <v>0</v>
      </c>
      <c r="BM14" s="8" t="n">
        <v>0</v>
      </c>
      <c r="BN14" s="8" t="n">
        <v>0</v>
      </c>
      <c r="BO14" s="16" t="n">
        <f aca="false">SUM(C14:BN14)</f>
        <v>3371.41347702406</v>
      </c>
      <c r="BP14" s="8" t="n">
        <v>748.091074412345</v>
      </c>
      <c r="BQ14" s="8" t="n">
        <v>0</v>
      </c>
      <c r="BR14" s="8" t="n">
        <v>826.35577081128</v>
      </c>
      <c r="BS14" s="8" t="n">
        <v>0</v>
      </c>
      <c r="BT14" s="8" t="n">
        <v>30.9818023169917</v>
      </c>
      <c r="BU14" s="8" t="n">
        <v>1365.56725029487</v>
      </c>
      <c r="BV14" s="8" t="n">
        <v>290.200375864011</v>
      </c>
      <c r="BW14" s="8" t="n">
        <v>1739.45721910483</v>
      </c>
      <c r="BX14" s="16" t="n">
        <f aca="false">SUM(BO14:BW14)</f>
        <v>8372.06696982838</v>
      </c>
    </row>
    <row r="15" customFormat="false" ht="12.75" hidden="false" customHeight="false" outlineLevel="0" collapsed="false">
      <c r="A15" s="9" t="s">
        <v>64</v>
      </c>
      <c r="B15" s="4"/>
      <c r="C15" s="8" t="n">
        <v>6.92553235063218</v>
      </c>
      <c r="D15" s="8" t="n">
        <v>0</v>
      </c>
      <c r="E15" s="8" t="n">
        <v>0</v>
      </c>
      <c r="F15" s="8" t="n">
        <v>4.95558333561377</v>
      </c>
      <c r="G15" s="8" t="n">
        <v>577.366739718947</v>
      </c>
      <c r="H15" s="8" t="n">
        <v>33.9105636409202</v>
      </c>
      <c r="I15" s="8" t="n">
        <v>28.8596000588311</v>
      </c>
      <c r="J15" s="8" t="n">
        <v>147.2506894376</v>
      </c>
      <c r="K15" s="8" t="n">
        <v>76.5220577258742</v>
      </c>
      <c r="L15" s="8" t="n">
        <v>7.07193451880987</v>
      </c>
      <c r="M15" s="8" t="n">
        <v>284.111870934682</v>
      </c>
      <c r="N15" s="8" t="n">
        <v>35.4414963853078</v>
      </c>
      <c r="O15" s="8" t="n">
        <v>498.716796512017</v>
      </c>
      <c r="P15" s="8" t="n">
        <v>81.8679693902903</v>
      </c>
      <c r="Q15" s="8" t="n">
        <v>47.9045290082287</v>
      </c>
      <c r="R15" s="8" t="n">
        <v>41.7426453766438</v>
      </c>
      <c r="S15" s="8" t="n">
        <v>17.4602562590102</v>
      </c>
      <c r="T15" s="8" t="n">
        <v>61.4107832820881</v>
      </c>
      <c r="U15" s="8" t="n">
        <v>111.143183722979</v>
      </c>
      <c r="V15" s="8" t="n">
        <v>441.96866003643</v>
      </c>
      <c r="W15" s="8" t="n">
        <v>12.1741890011087</v>
      </c>
      <c r="X15" s="8" t="n">
        <v>112.724324415156</v>
      </c>
      <c r="Y15" s="8" t="n">
        <v>23.1815054006807</v>
      </c>
      <c r="Z15" s="8" t="n">
        <v>0.000151016636790063</v>
      </c>
      <c r="AA15" s="8" t="n">
        <v>0</v>
      </c>
      <c r="AB15" s="8" t="n">
        <v>10.2920556455754</v>
      </c>
      <c r="AC15" s="8" t="n">
        <v>490.997120713556</v>
      </c>
      <c r="AD15" s="8" t="n">
        <v>209.146160836025</v>
      </c>
      <c r="AE15" s="8" t="n">
        <v>162.584881193515</v>
      </c>
      <c r="AF15" s="8" t="n">
        <v>17.0500273184537</v>
      </c>
      <c r="AG15" s="8" t="n">
        <v>31.0738891154004</v>
      </c>
      <c r="AH15" s="8" t="n">
        <v>0</v>
      </c>
      <c r="AI15" s="8" t="n">
        <v>0</v>
      </c>
      <c r="AJ15" s="8" t="n">
        <v>23.6042345663576</v>
      </c>
      <c r="AK15" s="8" t="n">
        <v>0</v>
      </c>
      <c r="AL15" s="8" t="n">
        <v>29.1659486460287</v>
      </c>
      <c r="AM15" s="8" t="n">
        <v>0.594045487250254</v>
      </c>
      <c r="AN15" s="8" t="n">
        <v>0.0382497961286373</v>
      </c>
      <c r="AO15" s="8" t="n">
        <v>8.70751890668957E-008</v>
      </c>
      <c r="AP15" s="8" t="n">
        <v>0.342170920082003</v>
      </c>
      <c r="AQ15" s="8" t="n">
        <v>0.68538293154618</v>
      </c>
      <c r="AR15" s="8" t="n">
        <v>0.198990791352957</v>
      </c>
      <c r="AS15" s="8" t="n">
        <v>1.15398401298906</v>
      </c>
      <c r="AT15" s="8" t="n">
        <v>17.7421818236361</v>
      </c>
      <c r="AU15" s="8" t="n">
        <v>32.1316607968122</v>
      </c>
      <c r="AV15" s="8" t="n">
        <v>10.2528890356936</v>
      </c>
      <c r="AW15" s="8" t="n">
        <v>4.46101373877866</v>
      </c>
      <c r="AX15" s="8" t="n">
        <v>18.5387381711593</v>
      </c>
      <c r="AY15" s="8" t="n">
        <v>0.601580199620803</v>
      </c>
      <c r="AZ15" s="8" t="n">
        <v>0.768857306755891</v>
      </c>
      <c r="BA15" s="8" t="n">
        <v>2.23763743630337</v>
      </c>
      <c r="BB15" s="8" t="n">
        <v>0.181637242114706</v>
      </c>
      <c r="BC15" s="8" t="n">
        <v>0.354536732907364</v>
      </c>
      <c r="BD15" s="8" t="n">
        <v>34.4794971805422</v>
      </c>
      <c r="BE15" s="8" t="n">
        <v>24.3964645967407</v>
      </c>
      <c r="BF15" s="8" t="n">
        <v>0.615967700860035</v>
      </c>
      <c r="BG15" s="8" t="n">
        <v>16.2631250077229</v>
      </c>
      <c r="BH15" s="8" t="n">
        <v>11.6281010060092</v>
      </c>
      <c r="BI15" s="8" t="n">
        <v>0.133552848460003</v>
      </c>
      <c r="BJ15" s="8" t="n">
        <v>0.768360371753133</v>
      </c>
      <c r="BK15" s="8" t="n">
        <v>0.0806653927815343</v>
      </c>
      <c r="BL15" s="8" t="n">
        <v>11.0100943199868</v>
      </c>
      <c r="BM15" s="8" t="n">
        <v>13.3280421791666</v>
      </c>
      <c r="BN15" s="8" t="n">
        <v>0</v>
      </c>
      <c r="BO15" s="16" t="n">
        <f aca="false">SUM(C15:BN15)</f>
        <v>3829.61280667763</v>
      </c>
      <c r="BP15" s="8" t="n">
        <v>486.399685830076</v>
      </c>
      <c r="BQ15" s="8" t="n">
        <v>0</v>
      </c>
      <c r="BR15" s="8" t="n">
        <v>0</v>
      </c>
      <c r="BS15" s="8" t="n">
        <v>50.5282716995801</v>
      </c>
      <c r="BT15" s="8" t="n">
        <v>37.6824794585132</v>
      </c>
      <c r="BU15" s="8" t="n">
        <v>1740.96295237477</v>
      </c>
      <c r="BV15" s="8" t="n">
        <v>591.280430165407</v>
      </c>
      <c r="BW15" s="8" t="n">
        <v>446.680197043242</v>
      </c>
      <c r="BX15" s="16" t="n">
        <f aca="false">SUM(BO15:BW15)</f>
        <v>7183.14682324922</v>
      </c>
    </row>
    <row r="16" customFormat="false" ht="12.75" hidden="false" customHeight="false" outlineLevel="0" collapsed="false">
      <c r="A16" s="9" t="s">
        <v>66</v>
      </c>
      <c r="B16" s="4"/>
      <c r="C16" s="8" t="n">
        <v>0.529914498689811</v>
      </c>
      <c r="D16" s="8" t="n">
        <v>0</v>
      </c>
      <c r="E16" s="8" t="n">
        <v>0</v>
      </c>
      <c r="F16" s="8" t="n">
        <v>4.01481832572142</v>
      </c>
      <c r="G16" s="8" t="n">
        <v>141.710804353846</v>
      </c>
      <c r="H16" s="8" t="n">
        <v>3.06944237280556</v>
      </c>
      <c r="I16" s="8" t="n">
        <v>1.52961622267781</v>
      </c>
      <c r="J16" s="8" t="n">
        <v>0</v>
      </c>
      <c r="K16" s="8" t="n">
        <v>0</v>
      </c>
      <c r="L16" s="8" t="n">
        <v>2.5650284124686</v>
      </c>
      <c r="M16" s="8" t="n">
        <v>13.3875563696204</v>
      </c>
      <c r="N16" s="8" t="n">
        <v>45.4409598562881</v>
      </c>
      <c r="O16" s="8" t="n">
        <v>29.6249351317173</v>
      </c>
      <c r="P16" s="8" t="n">
        <v>341.067968439463</v>
      </c>
      <c r="Q16" s="8" t="n">
        <v>47.3830053234021</v>
      </c>
      <c r="R16" s="8" t="n">
        <v>11.4729667957173</v>
      </c>
      <c r="S16" s="8" t="n">
        <v>5.8552411793478</v>
      </c>
      <c r="T16" s="8" t="n">
        <v>16.8332553402298</v>
      </c>
      <c r="U16" s="8" t="n">
        <v>3.22173684872581</v>
      </c>
      <c r="V16" s="8" t="n">
        <v>111.571859345572</v>
      </c>
      <c r="W16" s="8" t="n">
        <v>0</v>
      </c>
      <c r="X16" s="8" t="n">
        <v>9.33485439125831</v>
      </c>
      <c r="Y16" s="8" t="n">
        <v>0.132958966924146</v>
      </c>
      <c r="Z16" s="8" t="n">
        <v>0</v>
      </c>
      <c r="AA16" s="8" t="n">
        <v>0</v>
      </c>
      <c r="AB16" s="8" t="n">
        <v>0.530423886606754</v>
      </c>
      <c r="AC16" s="8" t="n">
        <v>653.709720254767</v>
      </c>
      <c r="AD16" s="8" t="n">
        <v>67.9961967268965</v>
      </c>
      <c r="AE16" s="8" t="n">
        <v>73.9347498122912</v>
      </c>
      <c r="AF16" s="8" t="n">
        <v>0.0613755462066556</v>
      </c>
      <c r="AG16" s="8" t="n">
        <v>2.72401506648538E-007</v>
      </c>
      <c r="AH16" s="8" t="n">
        <v>0</v>
      </c>
      <c r="AI16" s="8" t="n">
        <v>0</v>
      </c>
      <c r="AJ16" s="8" t="n">
        <v>4.2493002770155E-006</v>
      </c>
      <c r="AK16" s="8" t="n">
        <v>0</v>
      </c>
      <c r="AL16" s="8" t="n">
        <v>4.85643762586825</v>
      </c>
      <c r="AM16" s="8" t="n">
        <v>3.16841284693307E-006</v>
      </c>
      <c r="AN16" s="8" t="n">
        <v>0</v>
      </c>
      <c r="AO16" s="8" t="n">
        <v>1.53503427383208E-007</v>
      </c>
      <c r="AP16" s="8" t="n">
        <v>0.000364113257321716</v>
      </c>
      <c r="AQ16" s="8" t="n">
        <v>6.9075814145376E-007</v>
      </c>
      <c r="AR16" s="8" t="n">
        <v>0</v>
      </c>
      <c r="AS16" s="8" t="n">
        <v>0</v>
      </c>
      <c r="AT16" s="8" t="n">
        <v>38.7453402250274</v>
      </c>
      <c r="AU16" s="8" t="n">
        <v>67.7079291970198</v>
      </c>
      <c r="AV16" s="8" t="n">
        <v>0.0452153477349925</v>
      </c>
      <c r="AW16" s="8" t="n">
        <v>3.68801124173656</v>
      </c>
      <c r="AX16" s="8" t="n">
        <v>1.76813810459986</v>
      </c>
      <c r="AY16" s="8" t="n">
        <v>0</v>
      </c>
      <c r="AZ16" s="8" t="n">
        <v>4.9645584622002</v>
      </c>
      <c r="BA16" s="8" t="n">
        <v>1.08623867172248</v>
      </c>
      <c r="BB16" s="8" t="n">
        <v>0</v>
      </c>
      <c r="BC16" s="8" t="n">
        <v>0</v>
      </c>
      <c r="BD16" s="8" t="n">
        <v>42.5543261227927</v>
      </c>
      <c r="BE16" s="8" t="n">
        <v>0.289818639058997</v>
      </c>
      <c r="BF16" s="8" t="n">
        <v>0</v>
      </c>
      <c r="BG16" s="8" t="n">
        <v>0.867085292467485</v>
      </c>
      <c r="BH16" s="8" t="n">
        <v>0.146037703330731</v>
      </c>
      <c r="BI16" s="8" t="n">
        <v>0</v>
      </c>
      <c r="BJ16" s="8" t="n">
        <v>0</v>
      </c>
      <c r="BK16" s="8" t="n">
        <v>0</v>
      </c>
      <c r="BL16" s="8" t="n">
        <v>0</v>
      </c>
      <c r="BM16" s="8" t="n">
        <v>3.63070947148554</v>
      </c>
      <c r="BN16" s="8" t="n">
        <v>0</v>
      </c>
      <c r="BO16" s="16" t="n">
        <f aca="false">SUM(C16:BN16)</f>
        <v>1755.32960715392</v>
      </c>
      <c r="BP16" s="8" t="n">
        <v>79.5592470910178</v>
      </c>
      <c r="BQ16" s="8" t="n">
        <v>0</v>
      </c>
      <c r="BR16" s="8" t="n">
        <v>0</v>
      </c>
      <c r="BS16" s="8" t="n">
        <v>10.922220451878</v>
      </c>
      <c r="BT16" s="8" t="n">
        <v>12.5298336918736</v>
      </c>
      <c r="BU16" s="8" t="n">
        <v>592.632682537497</v>
      </c>
      <c r="BV16" s="8" t="n">
        <v>120.633899548117</v>
      </c>
      <c r="BW16" s="8" t="n">
        <v>97.5566675110548</v>
      </c>
      <c r="BX16" s="16" t="n">
        <f aca="false">SUM(BO16:BW16)</f>
        <v>2669.16415798536</v>
      </c>
    </row>
    <row r="17" customFormat="false" ht="12.75" hidden="false" customHeight="false" outlineLevel="0" collapsed="false">
      <c r="A17" s="9" t="s">
        <v>68</v>
      </c>
      <c r="B17" s="4"/>
      <c r="C17" s="8" t="n">
        <v>5.50774606731638E-007</v>
      </c>
      <c r="D17" s="8" t="n">
        <v>0</v>
      </c>
      <c r="E17" s="8" t="n">
        <v>0</v>
      </c>
      <c r="F17" s="8" t="n">
        <v>5.69660496135268</v>
      </c>
      <c r="G17" s="8" t="n">
        <v>7.51962652643692</v>
      </c>
      <c r="H17" s="8" t="n">
        <v>1.91901283009626E-006</v>
      </c>
      <c r="I17" s="8" t="n">
        <v>8.78266060565538</v>
      </c>
      <c r="J17" s="8" t="n">
        <v>0</v>
      </c>
      <c r="K17" s="8" t="n">
        <v>0</v>
      </c>
      <c r="L17" s="8" t="n">
        <v>4.35444262525683</v>
      </c>
      <c r="M17" s="8" t="n">
        <v>174.853673703119</v>
      </c>
      <c r="N17" s="8" t="n">
        <v>0</v>
      </c>
      <c r="O17" s="8" t="n">
        <v>20.1632158735167</v>
      </c>
      <c r="P17" s="8" t="n">
        <v>138.465044168961</v>
      </c>
      <c r="Q17" s="8" t="n">
        <v>4891.21625788342</v>
      </c>
      <c r="R17" s="8" t="n">
        <v>1135.96759134894</v>
      </c>
      <c r="S17" s="8" t="n">
        <v>50.3412860471557</v>
      </c>
      <c r="T17" s="8" t="n">
        <v>351.697930911689</v>
      </c>
      <c r="U17" s="8" t="n">
        <v>561.038613972494</v>
      </c>
      <c r="V17" s="8" t="n">
        <v>109.95248373688</v>
      </c>
      <c r="W17" s="8" t="n">
        <v>14.1601718560776</v>
      </c>
      <c r="X17" s="8" t="n">
        <v>46.8963408329451</v>
      </c>
      <c r="Y17" s="8" t="n">
        <v>15.6581598090783</v>
      </c>
      <c r="Z17" s="8" t="n">
        <v>5.64234615099124E-007</v>
      </c>
      <c r="AA17" s="8" t="n">
        <v>0</v>
      </c>
      <c r="AB17" s="8" t="n">
        <v>0.157844525508463</v>
      </c>
      <c r="AC17" s="8" t="n">
        <v>562.40097477925</v>
      </c>
      <c r="AD17" s="8" t="n">
        <v>6.97487241893192</v>
      </c>
      <c r="AE17" s="8" t="n">
        <v>34.9276181319317</v>
      </c>
      <c r="AF17" s="8" t="n">
        <v>0.669412479613971</v>
      </c>
      <c r="AG17" s="8" t="n">
        <v>6.93293148319006E-008</v>
      </c>
      <c r="AH17" s="8" t="n">
        <v>0</v>
      </c>
      <c r="AI17" s="8" t="n">
        <v>0</v>
      </c>
      <c r="AJ17" s="8" t="n">
        <v>2.43587020884721E-005</v>
      </c>
      <c r="AK17" s="8" t="n">
        <v>0</v>
      </c>
      <c r="AL17" s="8" t="n">
        <v>0</v>
      </c>
      <c r="AM17" s="8" t="n">
        <v>8.49160738061058E-007</v>
      </c>
      <c r="AN17" s="8" t="n">
        <v>0</v>
      </c>
      <c r="AO17" s="8" t="n">
        <v>3.82482827051052E-008</v>
      </c>
      <c r="AP17" s="8" t="n">
        <v>0.000654729630038408</v>
      </c>
      <c r="AQ17" s="8" t="n">
        <v>0</v>
      </c>
      <c r="AR17" s="8" t="n">
        <v>0</v>
      </c>
      <c r="AS17" s="8" t="n">
        <v>0</v>
      </c>
      <c r="AT17" s="8" t="n">
        <v>9.0249890244358</v>
      </c>
      <c r="AU17" s="8" t="n">
        <v>16.0340037395894</v>
      </c>
      <c r="AV17" s="8" t="n">
        <v>0.00221135304780736</v>
      </c>
      <c r="AW17" s="8" t="n">
        <v>8.34185308025785E-005</v>
      </c>
      <c r="AX17" s="8" t="n">
        <v>0.00241618481780686</v>
      </c>
      <c r="AY17" s="8" t="n">
        <v>0</v>
      </c>
      <c r="AZ17" s="8" t="n">
        <v>0.0236658358640999</v>
      </c>
      <c r="BA17" s="8" t="n">
        <v>0.179638106412237</v>
      </c>
      <c r="BB17" s="8" t="n">
        <v>0</v>
      </c>
      <c r="BC17" s="8" t="n">
        <v>0</v>
      </c>
      <c r="BD17" s="8" t="n">
        <v>1.98220316948729</v>
      </c>
      <c r="BE17" s="8" t="n">
        <v>0.13405932403569</v>
      </c>
      <c r="BF17" s="8" t="n">
        <v>0</v>
      </c>
      <c r="BG17" s="8" t="n">
        <v>0</v>
      </c>
      <c r="BH17" s="8" t="n">
        <v>0</v>
      </c>
      <c r="BI17" s="8" t="n">
        <v>0</v>
      </c>
      <c r="BJ17" s="8" t="n">
        <v>0</v>
      </c>
      <c r="BK17" s="8" t="n">
        <v>0</v>
      </c>
      <c r="BL17" s="8" t="n">
        <v>0</v>
      </c>
      <c r="BM17" s="8" t="n">
        <v>0</v>
      </c>
      <c r="BN17" s="8" t="n">
        <v>0</v>
      </c>
      <c r="BO17" s="16" t="n">
        <f aca="false">SUM(C17:BN17)</f>
        <v>8169.27878043353</v>
      </c>
      <c r="BP17" s="8" t="n">
        <v>9.79142299796966</v>
      </c>
      <c r="BQ17" s="8" t="n">
        <v>0</v>
      </c>
      <c r="BR17" s="8" t="n">
        <v>0</v>
      </c>
      <c r="BS17" s="8" t="n">
        <v>0</v>
      </c>
      <c r="BT17" s="8" t="n">
        <v>101.929927956856</v>
      </c>
      <c r="BU17" s="8" t="n">
        <v>1941.95969660787</v>
      </c>
      <c r="BV17" s="8" t="n">
        <v>677.765480431574</v>
      </c>
      <c r="BW17" s="8" t="n">
        <v>770.628272581808</v>
      </c>
      <c r="BX17" s="16" t="n">
        <f aca="false">SUM(BO17:BW17)</f>
        <v>11671.3535810096</v>
      </c>
    </row>
    <row r="18" customFormat="false" ht="12.75" hidden="false" customHeight="false" outlineLevel="0" collapsed="false">
      <c r="A18" s="9" t="s">
        <v>70</v>
      </c>
      <c r="B18" s="4"/>
      <c r="C18" s="8" t="n">
        <v>2.33171926148864</v>
      </c>
      <c r="D18" s="8" t="n">
        <v>0</v>
      </c>
      <c r="E18" s="8" t="n">
        <v>1.62139953167261</v>
      </c>
      <c r="F18" s="8" t="n">
        <v>5.70051731386876</v>
      </c>
      <c r="G18" s="8" t="n">
        <v>216.58486003854</v>
      </c>
      <c r="H18" s="8" t="n">
        <v>17.7268299789058</v>
      </c>
      <c r="I18" s="8" t="n">
        <v>20.8313988339132</v>
      </c>
      <c r="J18" s="8" t="n">
        <v>14.7239287162699</v>
      </c>
      <c r="K18" s="8" t="n">
        <v>5.5931687843724</v>
      </c>
      <c r="L18" s="8" t="n">
        <v>13.8234145501957</v>
      </c>
      <c r="M18" s="8" t="n">
        <v>99.9832591070138</v>
      </c>
      <c r="N18" s="8" t="n">
        <v>1.00252952841673</v>
      </c>
      <c r="O18" s="8" t="n">
        <v>26.8408202415656</v>
      </c>
      <c r="P18" s="8" t="n">
        <v>54.2399784309723</v>
      </c>
      <c r="Q18" s="8" t="n">
        <v>20.8033456009453</v>
      </c>
      <c r="R18" s="8" t="n">
        <v>350.59217796406</v>
      </c>
      <c r="S18" s="8" t="n">
        <v>23.7029714806646</v>
      </c>
      <c r="T18" s="8" t="n">
        <v>32.5668843954992</v>
      </c>
      <c r="U18" s="8" t="n">
        <v>131.088721323609</v>
      </c>
      <c r="V18" s="8" t="n">
        <v>325.113364526882</v>
      </c>
      <c r="W18" s="8" t="n">
        <v>25.6606969737182</v>
      </c>
      <c r="X18" s="8" t="n">
        <v>52.4696263439546</v>
      </c>
      <c r="Y18" s="8" t="n">
        <v>124.551909493016</v>
      </c>
      <c r="Z18" s="8" t="n">
        <v>2.35389132517435E-005</v>
      </c>
      <c r="AA18" s="8" t="n">
        <v>10.5342053191158</v>
      </c>
      <c r="AB18" s="8" t="n">
        <v>4.24332508147235</v>
      </c>
      <c r="AC18" s="8" t="n">
        <v>415.686974825396</v>
      </c>
      <c r="AD18" s="8" t="n">
        <v>81.7805114343498</v>
      </c>
      <c r="AE18" s="8" t="n">
        <v>54.6248043891698</v>
      </c>
      <c r="AF18" s="8" t="n">
        <v>15.5396057324223</v>
      </c>
      <c r="AG18" s="8" t="n">
        <v>10.7181875591023</v>
      </c>
      <c r="AH18" s="8" t="n">
        <v>0</v>
      </c>
      <c r="AI18" s="8" t="n">
        <v>0</v>
      </c>
      <c r="AJ18" s="8" t="n">
        <v>0.0690099791064402</v>
      </c>
      <c r="AK18" s="8" t="n">
        <v>0.969403499713222</v>
      </c>
      <c r="AL18" s="8" t="n">
        <v>22.5234958040087</v>
      </c>
      <c r="AM18" s="8" t="n">
        <v>7.75111953418182E-006</v>
      </c>
      <c r="AN18" s="8" t="n">
        <v>0.0203436784984617</v>
      </c>
      <c r="AO18" s="8" t="n">
        <v>4.00237126754606</v>
      </c>
      <c r="AP18" s="8" t="n">
        <v>0.0399884879867014</v>
      </c>
      <c r="AQ18" s="8" t="n">
        <v>4.24335877710059</v>
      </c>
      <c r="AR18" s="8" t="n">
        <v>0.204082100926413</v>
      </c>
      <c r="AS18" s="8" t="n">
        <v>4.52724308169879</v>
      </c>
      <c r="AT18" s="8" t="n">
        <v>44.8806195759468</v>
      </c>
      <c r="AU18" s="8" t="n">
        <v>30.7868219941452</v>
      </c>
      <c r="AV18" s="8" t="n">
        <v>0.166701575154058</v>
      </c>
      <c r="AW18" s="8" t="n">
        <v>1.86279181251725</v>
      </c>
      <c r="AX18" s="8" t="n">
        <v>5.88747305442193</v>
      </c>
      <c r="AY18" s="8" t="n">
        <v>2.80992638214094</v>
      </c>
      <c r="AZ18" s="8" t="n">
        <v>0.336683396858951</v>
      </c>
      <c r="BA18" s="8" t="n">
        <v>0.793018963676533</v>
      </c>
      <c r="BB18" s="8" t="n">
        <v>0</v>
      </c>
      <c r="BC18" s="8" t="n">
        <v>0</v>
      </c>
      <c r="BD18" s="8" t="n">
        <v>10.9576472929067</v>
      </c>
      <c r="BE18" s="8" t="n">
        <v>55.9940558159066</v>
      </c>
      <c r="BF18" s="8" t="n">
        <v>1.75766691179069</v>
      </c>
      <c r="BG18" s="8" t="n">
        <v>9.38418056464117</v>
      </c>
      <c r="BH18" s="8" t="n">
        <v>1.4359621791349</v>
      </c>
      <c r="BI18" s="8" t="n">
        <v>1.89615555709165</v>
      </c>
      <c r="BJ18" s="8" t="n">
        <v>0.0279642498860007</v>
      </c>
      <c r="BK18" s="8" t="n">
        <v>0</v>
      </c>
      <c r="BL18" s="8" t="n">
        <v>5.78905617503376</v>
      </c>
      <c r="BM18" s="8" t="n">
        <v>2.89522902626447</v>
      </c>
      <c r="BN18" s="8" t="n">
        <v>0</v>
      </c>
      <c r="BO18" s="16" t="n">
        <f aca="false">SUM(C18:BN18)</f>
        <v>2374.94241925471</v>
      </c>
      <c r="BP18" s="8" t="n">
        <v>140.130710646098</v>
      </c>
      <c r="BQ18" s="8" t="n">
        <v>0</v>
      </c>
      <c r="BR18" s="8" t="n">
        <v>0</v>
      </c>
      <c r="BS18" s="8" t="n">
        <v>1035.74438863706</v>
      </c>
      <c r="BT18" s="8" t="n">
        <v>23.6244573913368</v>
      </c>
      <c r="BU18" s="8" t="n">
        <v>1010.91844853025</v>
      </c>
      <c r="BV18" s="8" t="n">
        <v>270.571431952499</v>
      </c>
      <c r="BW18" s="8" t="n">
        <v>376.387813854521</v>
      </c>
      <c r="BX18" s="16" t="n">
        <f aca="false">SUM(BO18:BW18)</f>
        <v>5232.31967026648</v>
      </c>
    </row>
    <row r="19" customFormat="false" ht="12.75" hidden="false" customHeight="false" outlineLevel="0" collapsed="false">
      <c r="A19" s="9" t="s">
        <v>72</v>
      </c>
      <c r="B19" s="4"/>
      <c r="C19" s="8" t="n">
        <v>0.832915572319163</v>
      </c>
      <c r="D19" s="8" t="n">
        <v>0</v>
      </c>
      <c r="E19" s="8" t="n">
        <v>0</v>
      </c>
      <c r="F19" s="8" t="n">
        <v>0.0173748337779353</v>
      </c>
      <c r="G19" s="8" t="n">
        <v>0.064902638987284</v>
      </c>
      <c r="H19" s="8" t="n">
        <v>0</v>
      </c>
      <c r="I19" s="8" t="n">
        <v>0</v>
      </c>
      <c r="J19" s="8" t="n">
        <v>0</v>
      </c>
      <c r="K19" s="8" t="n">
        <v>0.000124354677275182</v>
      </c>
      <c r="L19" s="8" t="n">
        <v>6.83599037663548</v>
      </c>
      <c r="M19" s="8" t="n">
        <v>40.1937273025444</v>
      </c>
      <c r="N19" s="8" t="n">
        <v>17.5430247069419</v>
      </c>
      <c r="O19" s="8" t="n">
        <v>0.00368890977798655</v>
      </c>
      <c r="P19" s="8" t="n">
        <v>0.0021982731116969</v>
      </c>
      <c r="Q19" s="8" t="n">
        <v>1.63180929831055E-009</v>
      </c>
      <c r="R19" s="8" t="n">
        <v>3.13883003705793</v>
      </c>
      <c r="S19" s="8" t="n">
        <v>648.244478745351</v>
      </c>
      <c r="T19" s="8" t="n">
        <v>122.702785571013</v>
      </c>
      <c r="U19" s="8" t="n">
        <v>94.8809334339247</v>
      </c>
      <c r="V19" s="8" t="n">
        <v>489.126089188628</v>
      </c>
      <c r="W19" s="8" t="n">
        <v>11.1388784838579</v>
      </c>
      <c r="X19" s="8" t="n">
        <v>0.195912383586862</v>
      </c>
      <c r="Y19" s="8" t="n">
        <v>168.214806989446</v>
      </c>
      <c r="Z19" s="8" t="n">
        <v>0</v>
      </c>
      <c r="AA19" s="8" t="n">
        <v>0</v>
      </c>
      <c r="AB19" s="8" t="n">
        <v>0</v>
      </c>
      <c r="AC19" s="8" t="n">
        <v>130.051749946472</v>
      </c>
      <c r="AD19" s="8" t="n">
        <v>134.432392892649</v>
      </c>
      <c r="AE19" s="8" t="n">
        <v>145.257123608483</v>
      </c>
      <c r="AF19" s="8" t="n">
        <v>2.78080496320996</v>
      </c>
      <c r="AG19" s="8" t="n">
        <v>1.09179441983491</v>
      </c>
      <c r="AH19" s="8" t="n">
        <v>0</v>
      </c>
      <c r="AI19" s="8" t="n">
        <v>0.517649466764264</v>
      </c>
      <c r="AJ19" s="8" t="n">
        <v>0.304532631682654</v>
      </c>
      <c r="AK19" s="8" t="n">
        <v>0.26772924060715</v>
      </c>
      <c r="AL19" s="8" t="n">
        <v>0</v>
      </c>
      <c r="AM19" s="8" t="n">
        <v>0.429109250697763</v>
      </c>
      <c r="AN19" s="8" t="n">
        <v>2.59685300000861</v>
      </c>
      <c r="AO19" s="8" t="n">
        <v>331.324680759725</v>
      </c>
      <c r="AP19" s="8" t="n">
        <v>199.855475006418</v>
      </c>
      <c r="AQ19" s="8" t="n">
        <v>20.4491024001457</v>
      </c>
      <c r="AR19" s="8" t="n">
        <v>6.64288113171276</v>
      </c>
      <c r="AS19" s="8" t="n">
        <v>58.8038059854476</v>
      </c>
      <c r="AT19" s="8" t="n">
        <v>2.9188856336374</v>
      </c>
      <c r="AU19" s="8" t="n">
        <v>0</v>
      </c>
      <c r="AV19" s="8" t="n">
        <v>1.20537431379473</v>
      </c>
      <c r="AW19" s="8" t="n">
        <v>19.2855742701071</v>
      </c>
      <c r="AX19" s="8" t="n">
        <v>12.9493625900394</v>
      </c>
      <c r="AY19" s="8" t="n">
        <v>2.98415814715054E-009</v>
      </c>
      <c r="AZ19" s="8" t="n">
        <v>1.72898405834469</v>
      </c>
      <c r="BA19" s="8" t="n">
        <v>0.175646073476224</v>
      </c>
      <c r="BB19" s="8" t="n">
        <v>0</v>
      </c>
      <c r="BC19" s="8" t="n">
        <v>0</v>
      </c>
      <c r="BD19" s="8" t="n">
        <v>3.76044946732906</v>
      </c>
      <c r="BE19" s="8" t="n">
        <v>47.3651047944378</v>
      </c>
      <c r="BF19" s="8" t="n">
        <v>4.88598622111851</v>
      </c>
      <c r="BG19" s="8" t="n">
        <v>22.7323437709811</v>
      </c>
      <c r="BH19" s="8" t="n">
        <v>3.09670436062849</v>
      </c>
      <c r="BI19" s="8" t="n">
        <v>0.890636873537049</v>
      </c>
      <c r="BJ19" s="8" t="n">
        <v>0</v>
      </c>
      <c r="BK19" s="8" t="n">
        <v>0</v>
      </c>
      <c r="BL19" s="8" t="n">
        <v>41.7887020037406</v>
      </c>
      <c r="BM19" s="8" t="n">
        <v>0.0966624291762306</v>
      </c>
      <c r="BN19" s="8" t="n">
        <v>0</v>
      </c>
      <c r="BO19" s="16" t="n">
        <f aca="false">SUM(C19:BN19)</f>
        <v>2800.82276337046</v>
      </c>
      <c r="BP19" s="8" t="n">
        <v>753.964220749576</v>
      </c>
      <c r="BQ19" s="8" t="n">
        <v>0</v>
      </c>
      <c r="BR19" s="8" t="n">
        <v>0</v>
      </c>
      <c r="BS19" s="8" t="n">
        <v>3739.19575363834</v>
      </c>
      <c r="BT19" s="8" t="n">
        <v>27.0292256830138</v>
      </c>
      <c r="BU19" s="8" t="n">
        <v>2952.57424033019</v>
      </c>
      <c r="BV19" s="8" t="n">
        <v>743.47587262355</v>
      </c>
      <c r="BW19" s="8" t="n">
        <v>1105.83729858193</v>
      </c>
      <c r="BX19" s="16" t="n">
        <f aca="false">SUM(BO19:BW19)</f>
        <v>12122.8993749771</v>
      </c>
    </row>
    <row r="20" customFormat="false" ht="12.75" hidden="false" customHeight="false" outlineLevel="0" collapsed="false">
      <c r="A20" s="9" t="s">
        <v>74</v>
      </c>
      <c r="B20" s="4"/>
      <c r="C20" s="8" t="n">
        <v>3.11156314498195</v>
      </c>
      <c r="D20" s="8" t="n">
        <v>0</v>
      </c>
      <c r="E20" s="8" t="n">
        <v>0.655632812199742</v>
      </c>
      <c r="F20" s="8" t="n">
        <v>0.0214853437995215</v>
      </c>
      <c r="G20" s="8" t="n">
        <v>0.00319882219501892</v>
      </c>
      <c r="H20" s="8" t="n">
        <v>2.21463876596268</v>
      </c>
      <c r="I20" s="8" t="n">
        <v>0</v>
      </c>
      <c r="J20" s="8" t="n">
        <v>0</v>
      </c>
      <c r="K20" s="8" t="n">
        <v>2.96429653900211</v>
      </c>
      <c r="L20" s="8" t="n">
        <v>3.41714718122102</v>
      </c>
      <c r="M20" s="8" t="n">
        <v>18.8626877774847</v>
      </c>
      <c r="N20" s="8" t="n">
        <v>0</v>
      </c>
      <c r="O20" s="8" t="n">
        <v>0.000699243638513843</v>
      </c>
      <c r="P20" s="8" t="n">
        <v>0</v>
      </c>
      <c r="Q20" s="8" t="n">
        <v>7.51716437238893</v>
      </c>
      <c r="R20" s="8" t="n">
        <v>4.87156159186457</v>
      </c>
      <c r="S20" s="8" t="n">
        <v>83.3095150731108</v>
      </c>
      <c r="T20" s="8" t="n">
        <v>410.24050129304</v>
      </c>
      <c r="U20" s="8" t="n">
        <v>278.087038129034</v>
      </c>
      <c r="V20" s="8" t="n">
        <v>342.643238294499</v>
      </c>
      <c r="W20" s="8" t="n">
        <v>0.90433970878949</v>
      </c>
      <c r="X20" s="8" t="n">
        <v>74.8026083314617</v>
      </c>
      <c r="Y20" s="8" t="n">
        <v>298.251884937848</v>
      </c>
      <c r="Z20" s="8" t="n">
        <v>0.344807307541664</v>
      </c>
      <c r="AA20" s="8" t="n">
        <v>0</v>
      </c>
      <c r="AB20" s="8" t="n">
        <v>0.24383203691949</v>
      </c>
      <c r="AC20" s="8" t="n">
        <v>560.279906446933</v>
      </c>
      <c r="AD20" s="8" t="n">
        <v>63.9628279024838</v>
      </c>
      <c r="AE20" s="8" t="n">
        <v>42.9918368261367</v>
      </c>
      <c r="AF20" s="8" t="n">
        <v>0.647117280119552</v>
      </c>
      <c r="AG20" s="8" t="n">
        <v>3.66362738628642</v>
      </c>
      <c r="AH20" s="8" t="n">
        <v>0</v>
      </c>
      <c r="AI20" s="8" t="n">
        <v>0</v>
      </c>
      <c r="AJ20" s="8" t="n">
        <v>0.0209390725364169</v>
      </c>
      <c r="AK20" s="8" t="n">
        <v>0</v>
      </c>
      <c r="AL20" s="8" t="n">
        <v>0</v>
      </c>
      <c r="AM20" s="8" t="n">
        <v>0.0280822588359095</v>
      </c>
      <c r="AN20" s="8" t="n">
        <v>0</v>
      </c>
      <c r="AO20" s="8" t="n">
        <v>13.0051944958682</v>
      </c>
      <c r="AP20" s="8" t="n">
        <v>11.1920451041378</v>
      </c>
      <c r="AQ20" s="8" t="n">
        <v>0</v>
      </c>
      <c r="AR20" s="8" t="n">
        <v>0</v>
      </c>
      <c r="AS20" s="8" t="n">
        <v>0</v>
      </c>
      <c r="AT20" s="8" t="n">
        <v>9.09378489813727</v>
      </c>
      <c r="AU20" s="8" t="n">
        <v>6.82659335788764</v>
      </c>
      <c r="AV20" s="8" t="n">
        <v>0.0334329145793501</v>
      </c>
      <c r="AW20" s="8" t="n">
        <v>7.78910729446114</v>
      </c>
      <c r="AX20" s="8" t="n">
        <v>0.700540367717682</v>
      </c>
      <c r="AY20" s="8" t="n">
        <v>0</v>
      </c>
      <c r="AZ20" s="8" t="n">
        <v>0.433288231598971</v>
      </c>
      <c r="BA20" s="8" t="n">
        <v>0.00100192305839813</v>
      </c>
      <c r="BB20" s="8" t="n">
        <v>0</v>
      </c>
      <c r="BC20" s="8" t="n">
        <v>0</v>
      </c>
      <c r="BD20" s="8" t="n">
        <v>0.920026947166214</v>
      </c>
      <c r="BE20" s="8" t="n">
        <v>9.95347229153656</v>
      </c>
      <c r="BF20" s="8" t="n">
        <v>0</v>
      </c>
      <c r="BG20" s="8" t="n">
        <v>0.285344943684195</v>
      </c>
      <c r="BH20" s="8" t="n">
        <v>0.39371145103073</v>
      </c>
      <c r="BI20" s="8" t="n">
        <v>0.307660988678925</v>
      </c>
      <c r="BJ20" s="8" t="n">
        <v>0.0393064995865249</v>
      </c>
      <c r="BK20" s="8" t="n">
        <v>0</v>
      </c>
      <c r="BL20" s="8" t="n">
        <v>2.04187202682707</v>
      </c>
      <c r="BM20" s="8" t="n">
        <v>0.685914373856812</v>
      </c>
      <c r="BN20" s="8" t="n">
        <v>0</v>
      </c>
      <c r="BO20" s="16" t="n">
        <f aca="false">SUM(C20:BN20)</f>
        <v>2267.76447599013</v>
      </c>
      <c r="BP20" s="8" t="n">
        <v>872.835945284439</v>
      </c>
      <c r="BQ20" s="8" t="n">
        <v>0</v>
      </c>
      <c r="BR20" s="8" t="n">
        <v>0</v>
      </c>
      <c r="BS20" s="8" t="n">
        <v>1019.97312084572</v>
      </c>
      <c r="BT20" s="8" t="n">
        <v>33.1465116558156</v>
      </c>
      <c r="BU20" s="8" t="n">
        <v>1421.66226658835</v>
      </c>
      <c r="BV20" s="8" t="n">
        <v>468.797615771337</v>
      </c>
      <c r="BW20" s="8" t="n">
        <v>664.02714519549</v>
      </c>
      <c r="BX20" s="16" t="n">
        <f aca="false">SUM(BO20:BW20)</f>
        <v>6748.20708133128</v>
      </c>
    </row>
    <row r="21" customFormat="false" ht="12.75" hidden="false" customHeight="false" outlineLevel="0" collapsed="false">
      <c r="A21" s="9" t="s">
        <v>76</v>
      </c>
      <c r="B21" s="4"/>
      <c r="C21" s="8" t="n">
        <v>8.29464473943759</v>
      </c>
      <c r="D21" s="8" t="n">
        <v>26.6715342168122</v>
      </c>
      <c r="E21" s="8" t="n">
        <v>0.502017959643172</v>
      </c>
      <c r="F21" s="8" t="n">
        <v>3.6110715572587</v>
      </c>
      <c r="G21" s="8" t="n">
        <v>0.00823606544722927</v>
      </c>
      <c r="H21" s="8" t="n">
        <v>0.0934942779337016</v>
      </c>
      <c r="I21" s="8" t="n">
        <v>0</v>
      </c>
      <c r="J21" s="8" t="n">
        <v>4.22726020842309</v>
      </c>
      <c r="K21" s="8" t="n">
        <v>0</v>
      </c>
      <c r="L21" s="8" t="n">
        <v>23.9758288287862</v>
      </c>
      <c r="M21" s="8" t="n">
        <v>158.102684916323</v>
      </c>
      <c r="N21" s="8" t="n">
        <v>1.0059145063059</v>
      </c>
      <c r="O21" s="8" t="n">
        <v>1.14572391223709</v>
      </c>
      <c r="P21" s="8" t="n">
        <v>0.187277008031758</v>
      </c>
      <c r="Q21" s="8" t="n">
        <v>7.99517012614227</v>
      </c>
      <c r="R21" s="8" t="n">
        <v>57.526764042042</v>
      </c>
      <c r="S21" s="8" t="n">
        <v>20.7436156186226</v>
      </c>
      <c r="T21" s="8" t="n">
        <v>0.0673361619891134</v>
      </c>
      <c r="U21" s="8" t="n">
        <v>1613.79248067831</v>
      </c>
      <c r="V21" s="8" t="n">
        <v>491.429320865526</v>
      </c>
      <c r="W21" s="8" t="n">
        <v>1.71966501925727</v>
      </c>
      <c r="X21" s="8" t="n">
        <v>2.23795912864082</v>
      </c>
      <c r="Y21" s="8" t="n">
        <v>305.842218584149</v>
      </c>
      <c r="Z21" s="8" t="n">
        <v>0</v>
      </c>
      <c r="AA21" s="8" t="n">
        <v>0</v>
      </c>
      <c r="AB21" s="8" t="n">
        <v>6.11948773564188</v>
      </c>
      <c r="AC21" s="8" t="n">
        <v>600.47909203226</v>
      </c>
      <c r="AD21" s="8" t="n">
        <v>60.5560070949643</v>
      </c>
      <c r="AE21" s="8" t="n">
        <v>70.23746850324</v>
      </c>
      <c r="AF21" s="8" t="n">
        <v>9.66594404423418</v>
      </c>
      <c r="AG21" s="8" t="n">
        <v>14.3746844896899</v>
      </c>
      <c r="AH21" s="8" t="n">
        <v>0</v>
      </c>
      <c r="AI21" s="8" t="n">
        <v>0</v>
      </c>
      <c r="AJ21" s="8" t="n">
        <v>75.3833156004919</v>
      </c>
      <c r="AK21" s="8" t="n">
        <v>1.90908158721911</v>
      </c>
      <c r="AL21" s="8" t="n">
        <v>0</v>
      </c>
      <c r="AM21" s="8" t="n">
        <v>5.67250011098447E-005</v>
      </c>
      <c r="AN21" s="8" t="n">
        <v>0.812831890054033</v>
      </c>
      <c r="AO21" s="8" t="n">
        <v>1.69280654205289</v>
      </c>
      <c r="AP21" s="8" t="n">
        <v>0.00580782718421472</v>
      </c>
      <c r="AQ21" s="8" t="n">
        <v>0.000491562360576261</v>
      </c>
      <c r="AR21" s="8" t="n">
        <v>1.19318028386448</v>
      </c>
      <c r="AS21" s="8" t="n">
        <v>0.000586789099162298</v>
      </c>
      <c r="AT21" s="8" t="n">
        <v>12.8364881431219</v>
      </c>
      <c r="AU21" s="8" t="n">
        <v>30.8581587540763</v>
      </c>
      <c r="AV21" s="8" t="n">
        <v>27.0326815781561</v>
      </c>
      <c r="AW21" s="8" t="n">
        <v>3.56263597831265</v>
      </c>
      <c r="AX21" s="8" t="n">
        <v>65.7904902822711</v>
      </c>
      <c r="AY21" s="8" t="n">
        <v>0</v>
      </c>
      <c r="AZ21" s="8" t="n">
        <v>6.51657825906251E-005</v>
      </c>
      <c r="BA21" s="8" t="n">
        <v>13.2629490253398</v>
      </c>
      <c r="BB21" s="8" t="n">
        <v>0</v>
      </c>
      <c r="BC21" s="8" t="n">
        <v>0</v>
      </c>
      <c r="BD21" s="8" t="n">
        <v>6.3010331605966</v>
      </c>
      <c r="BE21" s="8" t="n">
        <v>18.9855449624488</v>
      </c>
      <c r="BF21" s="8" t="n">
        <v>0</v>
      </c>
      <c r="BG21" s="8" t="n">
        <v>39.2193858949519</v>
      </c>
      <c r="BH21" s="8" t="n">
        <v>0.100124251898775</v>
      </c>
      <c r="BI21" s="8" t="n">
        <v>0</v>
      </c>
      <c r="BJ21" s="8" t="n">
        <v>0</v>
      </c>
      <c r="BK21" s="8" t="n">
        <v>5.96497037546751</v>
      </c>
      <c r="BL21" s="8" t="n">
        <v>0.268130638700593</v>
      </c>
      <c r="BM21" s="8" t="n">
        <v>2.27662597874625</v>
      </c>
      <c r="BN21" s="8" t="n">
        <v>0</v>
      </c>
      <c r="BO21" s="16" t="n">
        <f aca="false">SUM(C21:BN21)</f>
        <v>3798.07034531855</v>
      </c>
      <c r="BP21" s="8" t="n">
        <v>68.4128917631752</v>
      </c>
      <c r="BQ21" s="8" t="n">
        <v>0</v>
      </c>
      <c r="BR21" s="8" t="n">
        <v>0</v>
      </c>
      <c r="BS21" s="8" t="n">
        <v>3638.95137080699</v>
      </c>
      <c r="BT21" s="8" t="n">
        <v>56.3081826659129</v>
      </c>
      <c r="BU21" s="8" t="n">
        <v>3511.64038874022</v>
      </c>
      <c r="BV21" s="8" t="n">
        <v>1188.78482774671</v>
      </c>
      <c r="BW21" s="8" t="n">
        <v>2098.06472466107</v>
      </c>
      <c r="BX21" s="16" t="n">
        <f aca="false">SUM(BO21:BW21)</f>
        <v>14360.2327317026</v>
      </c>
    </row>
    <row r="22" customFormat="false" ht="12.75" hidden="false" customHeight="false" outlineLevel="0" collapsed="false">
      <c r="A22" s="9" t="s">
        <v>78</v>
      </c>
      <c r="B22" s="4"/>
      <c r="C22" s="8" t="n">
        <v>0.490352615717803</v>
      </c>
      <c r="D22" s="8" t="n">
        <v>0</v>
      </c>
      <c r="E22" s="8" t="n">
        <v>0</v>
      </c>
      <c r="F22" s="8" t="n">
        <v>0.000346273858320078</v>
      </c>
      <c r="G22" s="8" t="n">
        <v>0.00020007611638073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0.0211409398718196</v>
      </c>
      <c r="M22" s="8" t="n">
        <v>2.81683714743316</v>
      </c>
      <c r="N22" s="8" t="n">
        <v>0</v>
      </c>
      <c r="O22" s="8" t="n">
        <v>2.77690216442979E-006</v>
      </c>
      <c r="P22" s="8" t="n">
        <v>0</v>
      </c>
      <c r="Q22" s="8" t="n">
        <v>0</v>
      </c>
      <c r="R22" s="8" t="n">
        <v>0.421485285074065</v>
      </c>
      <c r="S22" s="8" t="n">
        <v>0</v>
      </c>
      <c r="T22" s="8" t="n">
        <v>0</v>
      </c>
      <c r="U22" s="8" t="n">
        <v>6.90564690381829</v>
      </c>
      <c r="V22" s="8" t="n">
        <v>5973.18906718835</v>
      </c>
      <c r="W22" s="8" t="n">
        <v>7.12725307836912</v>
      </c>
      <c r="X22" s="8" t="n">
        <v>0.00184541399626156</v>
      </c>
      <c r="Y22" s="8" t="n">
        <v>0.0412201052824289</v>
      </c>
      <c r="Z22" s="8" t="n">
        <v>0</v>
      </c>
      <c r="AA22" s="8" t="n">
        <v>0</v>
      </c>
      <c r="AB22" s="8" t="n">
        <v>2.26097187415145</v>
      </c>
      <c r="AC22" s="8" t="n">
        <v>5.33477372377453</v>
      </c>
      <c r="AD22" s="8" t="n">
        <v>293.693715465431</v>
      </c>
      <c r="AE22" s="8" t="n">
        <v>0.747118092899984</v>
      </c>
      <c r="AF22" s="8" t="n">
        <v>0.0681843204440172</v>
      </c>
      <c r="AG22" s="8" t="n">
        <v>46.8326589508127</v>
      </c>
      <c r="AH22" s="8" t="n">
        <v>0</v>
      </c>
      <c r="AI22" s="8" t="n">
        <v>0</v>
      </c>
      <c r="AJ22" s="8" t="n">
        <v>1.41724222765374</v>
      </c>
      <c r="AK22" s="8" t="n">
        <v>0</v>
      </c>
      <c r="AL22" s="8" t="n">
        <v>0</v>
      </c>
      <c r="AM22" s="8" t="n">
        <v>4.84070970426774E-008</v>
      </c>
      <c r="AN22" s="8" t="n">
        <v>0</v>
      </c>
      <c r="AO22" s="8" t="n">
        <v>1.53937866790616E-009</v>
      </c>
      <c r="AP22" s="8" t="n">
        <v>1.24841651533888E-006</v>
      </c>
      <c r="AQ22" s="8" t="n">
        <v>0.00158982060164097</v>
      </c>
      <c r="AR22" s="8" t="n">
        <v>0</v>
      </c>
      <c r="AS22" s="8" t="n">
        <v>0</v>
      </c>
      <c r="AT22" s="8" t="n">
        <v>0</v>
      </c>
      <c r="AU22" s="8" t="n">
        <v>0</v>
      </c>
      <c r="AV22" s="8" t="n">
        <v>0.000117505142820917</v>
      </c>
      <c r="AW22" s="8" t="n">
        <v>1.07077073730151E-006</v>
      </c>
      <c r="AX22" s="8" t="n">
        <v>2.74713358066001</v>
      </c>
      <c r="AY22" s="8" t="n">
        <v>0</v>
      </c>
      <c r="AZ22" s="8" t="n">
        <v>0.219860893296199</v>
      </c>
      <c r="BA22" s="8" t="n">
        <v>129.982544464373</v>
      </c>
      <c r="BB22" s="8" t="n">
        <v>0</v>
      </c>
      <c r="BC22" s="8" t="n">
        <v>0</v>
      </c>
      <c r="BD22" s="8" t="n">
        <v>3.17191448087995E-007</v>
      </c>
      <c r="BE22" s="8" t="n">
        <v>5.9822348868795</v>
      </c>
      <c r="BF22" s="8" t="n">
        <v>0</v>
      </c>
      <c r="BG22" s="8" t="n">
        <v>12.7605621149191</v>
      </c>
      <c r="BH22" s="8" t="n">
        <v>0.239341104767588</v>
      </c>
      <c r="BI22" s="8" t="n">
        <v>0</v>
      </c>
      <c r="BJ22" s="8" t="n">
        <v>0</v>
      </c>
      <c r="BK22" s="8" t="n">
        <v>4.67880915267836</v>
      </c>
      <c r="BL22" s="8" t="n">
        <v>0</v>
      </c>
      <c r="BM22" s="8" t="n">
        <v>0</v>
      </c>
      <c r="BN22" s="8" t="n">
        <v>0</v>
      </c>
      <c r="BO22" s="16" t="n">
        <f aca="false">SUM(C22:BN22)</f>
        <v>6497.9822586696</v>
      </c>
      <c r="BP22" s="8" t="n">
        <v>3341.27136999845</v>
      </c>
      <c r="BQ22" s="8" t="n">
        <v>0</v>
      </c>
      <c r="BR22" s="8" t="n">
        <v>0</v>
      </c>
      <c r="BS22" s="8" t="n">
        <v>5506.35405607595</v>
      </c>
      <c r="BT22" s="8" t="n">
        <v>78.9835057413055</v>
      </c>
      <c r="BU22" s="8" t="n">
        <v>6885.03920740337</v>
      </c>
      <c r="BV22" s="8" t="n">
        <v>3780.62884926202</v>
      </c>
      <c r="BW22" s="8" t="n">
        <v>2217.17871708883</v>
      </c>
      <c r="BX22" s="16" t="n">
        <f aca="false">SUM(BO22:BW22)</f>
        <v>28307.4379642395</v>
      </c>
    </row>
    <row r="23" customFormat="false" ht="12.75" hidden="false" customHeight="false" outlineLevel="0" collapsed="false">
      <c r="A23" s="9" t="s">
        <v>80</v>
      </c>
      <c r="B23" s="4"/>
      <c r="C23" s="8" t="n">
        <v>0</v>
      </c>
      <c r="D23" s="8" t="n">
        <v>0</v>
      </c>
      <c r="E23" s="8" t="n">
        <v>1.61803443314003</v>
      </c>
      <c r="F23" s="8" t="n">
        <v>0</v>
      </c>
      <c r="G23" s="8" t="n">
        <v>0.000356507877005666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0.0849659714546799</v>
      </c>
      <c r="M23" s="8" t="n">
        <v>0.334670692424418</v>
      </c>
      <c r="N23" s="8" t="n">
        <v>0</v>
      </c>
      <c r="O23" s="8" t="n">
        <v>2.33334652234267E-005</v>
      </c>
      <c r="P23" s="8" t="n">
        <v>0</v>
      </c>
      <c r="Q23" s="8" t="n">
        <v>0</v>
      </c>
      <c r="R23" s="8" t="n">
        <v>0.262435356354424</v>
      </c>
      <c r="S23" s="8" t="n">
        <v>0</v>
      </c>
      <c r="T23" s="8" t="n">
        <v>0</v>
      </c>
      <c r="U23" s="8" t="n">
        <v>0</v>
      </c>
      <c r="V23" s="8" t="n">
        <v>4.365092480666</v>
      </c>
      <c r="W23" s="8" t="n">
        <v>182.535903146883</v>
      </c>
      <c r="X23" s="8" t="n">
        <v>0.00711304339966611</v>
      </c>
      <c r="Y23" s="8" t="n">
        <v>203.883094185171</v>
      </c>
      <c r="Z23" s="8" t="n">
        <v>0</v>
      </c>
      <c r="AA23" s="8" t="n">
        <v>0</v>
      </c>
      <c r="AB23" s="8" t="n">
        <v>0</v>
      </c>
      <c r="AC23" s="8" t="n">
        <v>0.533094938159965</v>
      </c>
      <c r="AD23" s="8" t="n">
        <v>0</v>
      </c>
      <c r="AE23" s="8" t="n">
        <v>8.63567093827225</v>
      </c>
      <c r="AF23" s="8" t="n">
        <v>0.0253174183986785</v>
      </c>
      <c r="AG23" s="8" t="n">
        <v>24.7663384769732</v>
      </c>
      <c r="AH23" s="8" t="n">
        <v>0</v>
      </c>
      <c r="AI23" s="8" t="n">
        <v>49.5356490976925</v>
      </c>
      <c r="AJ23" s="8" t="n">
        <v>6.70894432953224</v>
      </c>
      <c r="AK23" s="8" t="n">
        <v>0</v>
      </c>
      <c r="AL23" s="8" t="n">
        <v>0</v>
      </c>
      <c r="AM23" s="8" t="n">
        <v>0</v>
      </c>
      <c r="AN23" s="8" t="n">
        <v>0</v>
      </c>
      <c r="AO23" s="8" t="n">
        <v>0</v>
      </c>
      <c r="AP23" s="8" t="n">
        <v>7.8189491598173E-006</v>
      </c>
      <c r="AQ23" s="8" t="n">
        <v>0</v>
      </c>
      <c r="AR23" s="8" t="n">
        <v>0</v>
      </c>
      <c r="AS23" s="8" t="n">
        <v>0</v>
      </c>
      <c r="AT23" s="8" t="n">
        <v>0</v>
      </c>
      <c r="AU23" s="8" t="n">
        <v>0</v>
      </c>
      <c r="AV23" s="8" t="n">
        <v>0.000195869683126574</v>
      </c>
      <c r="AW23" s="8" t="n">
        <v>1.14235136834927E-005</v>
      </c>
      <c r="AX23" s="8" t="n">
        <v>2.20820527894838E-006</v>
      </c>
      <c r="AY23" s="8" t="n">
        <v>0</v>
      </c>
      <c r="AZ23" s="8" t="n">
        <v>1.39452626999894</v>
      </c>
      <c r="BA23" s="8" t="n">
        <v>0</v>
      </c>
      <c r="BB23" s="8" t="n">
        <v>0</v>
      </c>
      <c r="BC23" s="8" t="n">
        <v>0</v>
      </c>
      <c r="BD23" s="8" t="n">
        <v>1.79274396368712E-007</v>
      </c>
      <c r="BE23" s="8" t="n">
        <v>40.4915721739996</v>
      </c>
      <c r="BF23" s="8" t="n">
        <v>0</v>
      </c>
      <c r="BG23" s="8" t="n">
        <v>0.68730900669335</v>
      </c>
      <c r="BH23" s="8" t="n">
        <v>0</v>
      </c>
      <c r="BI23" s="8" t="n">
        <v>0</v>
      </c>
      <c r="BJ23" s="8" t="n">
        <v>0</v>
      </c>
      <c r="BK23" s="8" t="n">
        <v>0</v>
      </c>
      <c r="BL23" s="8" t="n">
        <v>0</v>
      </c>
      <c r="BM23" s="8" t="n">
        <v>0</v>
      </c>
      <c r="BN23" s="8" t="n">
        <v>0</v>
      </c>
      <c r="BO23" s="16" t="n">
        <f aca="false">SUM(C23:BN23)</f>
        <v>525.870329300182</v>
      </c>
      <c r="BP23" s="8" t="n">
        <v>375.622844328549</v>
      </c>
      <c r="BQ23" s="8" t="n">
        <v>0</v>
      </c>
      <c r="BR23" s="8" t="n">
        <v>0</v>
      </c>
      <c r="BS23" s="8" t="n">
        <v>638.783058553674</v>
      </c>
      <c r="BT23" s="8" t="n">
        <v>4.5223320233352</v>
      </c>
      <c r="BU23" s="8" t="n">
        <v>445.406730277165</v>
      </c>
      <c r="BV23" s="8" t="n">
        <v>68.8701383567305</v>
      </c>
      <c r="BW23" s="8" t="n">
        <v>420.423010520065</v>
      </c>
      <c r="BX23" s="16" t="n">
        <f aca="false">SUM(BO23:BW23)</f>
        <v>2479.4984433597</v>
      </c>
    </row>
    <row r="24" customFormat="false" ht="12.75" hidden="false" customHeight="false" outlineLevel="0" collapsed="false">
      <c r="A24" s="9" t="s">
        <v>82</v>
      </c>
      <c r="B24" s="4"/>
      <c r="C24" s="8" t="n">
        <v>0.325347684040872</v>
      </c>
      <c r="D24" s="8" t="n">
        <v>0</v>
      </c>
      <c r="E24" s="8" t="n">
        <v>0</v>
      </c>
      <c r="F24" s="8" t="n">
        <v>0.416996601284762</v>
      </c>
      <c r="G24" s="8" t="n">
        <v>0.548855700126151</v>
      </c>
      <c r="H24" s="8" t="n">
        <v>2.88352652166361</v>
      </c>
      <c r="I24" s="8" t="n">
        <v>0</v>
      </c>
      <c r="J24" s="8" t="n">
        <v>0</v>
      </c>
      <c r="K24" s="8" t="n">
        <v>4.44553100527666E-006</v>
      </c>
      <c r="L24" s="8" t="n">
        <v>0.284105024397993</v>
      </c>
      <c r="M24" s="8" t="n">
        <v>11.0585942865829</v>
      </c>
      <c r="N24" s="8" t="n">
        <v>19.9454706982777</v>
      </c>
      <c r="O24" s="8" t="n">
        <v>4.07914169139809</v>
      </c>
      <c r="P24" s="8" t="n">
        <v>1.39536376424963</v>
      </c>
      <c r="Q24" s="8" t="n">
        <v>1.32984290387829</v>
      </c>
      <c r="R24" s="8" t="n">
        <v>1.79910795324979</v>
      </c>
      <c r="S24" s="8" t="n">
        <v>13.4359843845441</v>
      </c>
      <c r="T24" s="8" t="n">
        <v>0</v>
      </c>
      <c r="U24" s="8" t="n">
        <v>2.898657846633</v>
      </c>
      <c r="V24" s="8" t="n">
        <v>115.42097891021</v>
      </c>
      <c r="W24" s="8" t="n">
        <v>2.48933955095822</v>
      </c>
      <c r="X24" s="8" t="n">
        <v>115.3645211078</v>
      </c>
      <c r="Y24" s="8" t="n">
        <v>4.42562250766482</v>
      </c>
      <c r="Z24" s="8" t="n">
        <v>0</v>
      </c>
      <c r="AA24" s="8" t="n">
        <v>0</v>
      </c>
      <c r="AB24" s="8" t="n">
        <v>1.40976575208247</v>
      </c>
      <c r="AC24" s="8" t="n">
        <v>58.4924921610646</v>
      </c>
      <c r="AD24" s="8" t="n">
        <v>0.751563337017823</v>
      </c>
      <c r="AE24" s="8" t="n">
        <v>74.8091114616365</v>
      </c>
      <c r="AF24" s="8" t="n">
        <v>18.0978081207816</v>
      </c>
      <c r="AG24" s="8" t="n">
        <v>13.7259181325573</v>
      </c>
      <c r="AH24" s="8" t="n">
        <v>0</v>
      </c>
      <c r="AI24" s="8" t="n">
        <v>0</v>
      </c>
      <c r="AJ24" s="8" t="n">
        <v>10.1480987697394</v>
      </c>
      <c r="AK24" s="8" t="n">
        <v>0</v>
      </c>
      <c r="AL24" s="8" t="n">
        <v>1.9237595881858</v>
      </c>
      <c r="AM24" s="8" t="n">
        <v>2.1361093922867</v>
      </c>
      <c r="AN24" s="8" t="n">
        <v>0</v>
      </c>
      <c r="AO24" s="8" t="n">
        <v>0.0422421733916174</v>
      </c>
      <c r="AP24" s="8" t="n">
        <v>0.123089697587239</v>
      </c>
      <c r="AQ24" s="8" t="n">
        <v>0.770503988118453</v>
      </c>
      <c r="AR24" s="8" t="n">
        <v>0.271684449264512</v>
      </c>
      <c r="AS24" s="8" t="n">
        <v>0.317740007465878</v>
      </c>
      <c r="AT24" s="8" t="n">
        <v>0.676287662798655</v>
      </c>
      <c r="AU24" s="8" t="n">
        <v>0</v>
      </c>
      <c r="AV24" s="8" t="n">
        <v>3.65938631850806</v>
      </c>
      <c r="AW24" s="8" t="n">
        <v>2.13647572084698</v>
      </c>
      <c r="AX24" s="8" t="n">
        <v>10.9785132125634</v>
      </c>
      <c r="AY24" s="8" t="n">
        <v>1.77939597898781</v>
      </c>
      <c r="AZ24" s="8" t="n">
        <v>23.3864858966312</v>
      </c>
      <c r="BA24" s="8" t="n">
        <v>3.53055074348242</v>
      </c>
      <c r="BB24" s="8" t="n">
        <v>0.00634315152840954</v>
      </c>
      <c r="BC24" s="8" t="n">
        <v>0</v>
      </c>
      <c r="BD24" s="8" t="n">
        <v>13.1478556696039</v>
      </c>
      <c r="BE24" s="8" t="n">
        <v>3.05951662710753</v>
      </c>
      <c r="BF24" s="8" t="n">
        <v>2.50619720457893</v>
      </c>
      <c r="BG24" s="8" t="n">
        <v>659.488419562107</v>
      </c>
      <c r="BH24" s="8" t="n">
        <v>52.1446761437395</v>
      </c>
      <c r="BI24" s="8" t="n">
        <v>1.68973659551918</v>
      </c>
      <c r="BJ24" s="8" t="n">
        <v>43.4535233439215</v>
      </c>
      <c r="BK24" s="8" t="n">
        <v>0</v>
      </c>
      <c r="BL24" s="8" t="n">
        <v>0.606668857002786</v>
      </c>
      <c r="BM24" s="8" t="n">
        <v>8.56489443566852</v>
      </c>
      <c r="BN24" s="8" t="n">
        <v>0</v>
      </c>
      <c r="BO24" s="16" t="n">
        <f aca="false">SUM(C24:BN24)</f>
        <v>1311.93627573827</v>
      </c>
      <c r="BP24" s="8" t="n">
        <v>1909.35866135918</v>
      </c>
      <c r="BQ24" s="8" t="n">
        <v>0</v>
      </c>
      <c r="BR24" s="8" t="n">
        <v>198.51005829211</v>
      </c>
      <c r="BS24" s="8" t="n">
        <v>1031.51753582863</v>
      </c>
      <c r="BT24" s="8" t="n">
        <v>32.0222322428445</v>
      </c>
      <c r="BU24" s="8" t="n">
        <v>3215.98971376398</v>
      </c>
      <c r="BV24" s="8" t="n">
        <v>895.11974387268</v>
      </c>
      <c r="BW24" s="8" t="n">
        <v>5514.56973663205</v>
      </c>
      <c r="BX24" s="16" t="n">
        <f aca="false">SUM(BO24:BW24)</f>
        <v>14109.0239577297</v>
      </c>
    </row>
    <row r="25" customFormat="false" ht="12.75" hidden="false" customHeight="false" outlineLevel="0" collapsed="false">
      <c r="A25" s="9" t="s">
        <v>84</v>
      </c>
      <c r="B25" s="4"/>
      <c r="C25" s="8" t="n">
        <v>3.15036513243839</v>
      </c>
      <c r="D25" s="8" t="n">
        <v>0.592164471410482</v>
      </c>
      <c r="E25" s="8" t="n">
        <v>0.0958614872393096</v>
      </c>
      <c r="F25" s="8" t="n">
        <v>2.81791266779877</v>
      </c>
      <c r="G25" s="8" t="n">
        <v>44.2855203759735</v>
      </c>
      <c r="H25" s="8" t="n">
        <v>5.77188004255359</v>
      </c>
      <c r="I25" s="8" t="n">
        <v>11.0455252455677</v>
      </c>
      <c r="J25" s="8" t="n">
        <v>35.8883083193133</v>
      </c>
      <c r="K25" s="8" t="n">
        <v>3.33924961210753</v>
      </c>
      <c r="L25" s="8" t="n">
        <v>2.43072885544075</v>
      </c>
      <c r="M25" s="8" t="n">
        <v>9.75541292796117</v>
      </c>
      <c r="N25" s="8" t="n">
        <v>1.87412402895616</v>
      </c>
      <c r="O25" s="8" t="n">
        <v>6.6623303799018</v>
      </c>
      <c r="P25" s="8" t="n">
        <v>6.024234186532</v>
      </c>
      <c r="Q25" s="8" t="n">
        <v>23.1923778842824</v>
      </c>
      <c r="R25" s="8" t="n">
        <v>7.16460354494876</v>
      </c>
      <c r="S25" s="8" t="n">
        <v>10.5076365038165</v>
      </c>
      <c r="T25" s="8" t="n">
        <v>3.50379003450623</v>
      </c>
      <c r="U25" s="8" t="n">
        <v>20.9967470888041</v>
      </c>
      <c r="V25" s="8" t="n">
        <v>5.32844336768758</v>
      </c>
      <c r="W25" s="8" t="n">
        <v>9.91694753232362</v>
      </c>
      <c r="X25" s="8" t="n">
        <v>3.83790398003523</v>
      </c>
      <c r="Y25" s="8" t="n">
        <v>84.2340033154231</v>
      </c>
      <c r="Z25" s="8" t="n">
        <v>6.84649479018443</v>
      </c>
      <c r="AA25" s="8" t="n">
        <v>0.518153945722422</v>
      </c>
      <c r="AB25" s="8" t="n">
        <v>14.4631444789875</v>
      </c>
      <c r="AC25" s="8" t="n">
        <v>14.7725152514004</v>
      </c>
      <c r="AD25" s="8" t="n">
        <v>0.624168249059637</v>
      </c>
      <c r="AE25" s="8" t="n">
        <v>45.576029086332</v>
      </c>
      <c r="AF25" s="8" t="n">
        <v>31.4684332790724</v>
      </c>
      <c r="AG25" s="8" t="n">
        <v>15.8299039066623</v>
      </c>
      <c r="AH25" s="8" t="n">
        <v>9.55265904782459</v>
      </c>
      <c r="AI25" s="8" t="n">
        <v>174.411078362949</v>
      </c>
      <c r="AJ25" s="8" t="n">
        <v>20.2298795215505</v>
      </c>
      <c r="AK25" s="8" t="n">
        <v>0.725227542367683</v>
      </c>
      <c r="AL25" s="8" t="n">
        <v>3.97698088311744</v>
      </c>
      <c r="AM25" s="8" t="n">
        <v>0.25780103959108</v>
      </c>
      <c r="AN25" s="8" t="n">
        <v>0.537437163451003</v>
      </c>
      <c r="AO25" s="8" t="n">
        <v>8.43587309186936</v>
      </c>
      <c r="AP25" s="8" t="n">
        <v>0.25905170432003</v>
      </c>
      <c r="AQ25" s="8" t="n">
        <v>0.186405272804301</v>
      </c>
      <c r="AR25" s="8" t="n">
        <v>0</v>
      </c>
      <c r="AS25" s="8" t="n">
        <v>0.716799693859338</v>
      </c>
      <c r="AT25" s="8" t="n">
        <v>0.202344508230896</v>
      </c>
      <c r="AU25" s="8" t="n">
        <v>0</v>
      </c>
      <c r="AV25" s="8" t="n">
        <v>9.90450770425819</v>
      </c>
      <c r="AW25" s="8" t="n">
        <v>17.0784305621943</v>
      </c>
      <c r="AX25" s="8" t="n">
        <v>10.357431991928</v>
      </c>
      <c r="AY25" s="8" t="n">
        <v>0</v>
      </c>
      <c r="AZ25" s="8" t="n">
        <v>0.367592352754672</v>
      </c>
      <c r="BA25" s="8" t="n">
        <v>23.6446585505568</v>
      </c>
      <c r="BB25" s="8" t="n">
        <v>0</v>
      </c>
      <c r="BC25" s="8" t="n">
        <v>0.00331206403258325</v>
      </c>
      <c r="BD25" s="8" t="n">
        <v>8.42973741145461</v>
      </c>
      <c r="BE25" s="8" t="n">
        <v>0.954039310656007</v>
      </c>
      <c r="BF25" s="8" t="n">
        <v>0.138646835209974</v>
      </c>
      <c r="BG25" s="8" t="n">
        <v>10.9255149973529</v>
      </c>
      <c r="BH25" s="8" t="n">
        <v>2.43999170059152</v>
      </c>
      <c r="BI25" s="8" t="n">
        <v>2.29081947372213</v>
      </c>
      <c r="BJ25" s="8" t="n">
        <v>7.94898700626038</v>
      </c>
      <c r="BK25" s="8" t="n">
        <v>0.107399935323282</v>
      </c>
      <c r="BL25" s="8" t="n">
        <v>0.271629576515838</v>
      </c>
      <c r="BM25" s="8" t="n">
        <v>0.860106032068203</v>
      </c>
      <c r="BN25" s="8" t="n">
        <v>0</v>
      </c>
      <c r="BO25" s="16" t="n">
        <f aca="false">SUM(C25:BN25)</f>
        <v>747.729257309258</v>
      </c>
      <c r="BP25" s="8" t="n">
        <v>0</v>
      </c>
      <c r="BQ25" s="8" t="n">
        <v>0</v>
      </c>
      <c r="BR25" s="8" t="n">
        <v>0</v>
      </c>
      <c r="BS25" s="8" t="n">
        <v>0</v>
      </c>
      <c r="BT25" s="8" t="n">
        <v>0</v>
      </c>
      <c r="BU25" s="8" t="n">
        <v>0</v>
      </c>
      <c r="BV25" s="8" t="n">
        <v>0</v>
      </c>
      <c r="BW25" s="8" t="n">
        <v>0</v>
      </c>
      <c r="BX25" s="16" t="n">
        <f aca="false">SUM(BO25:BW25)</f>
        <v>747.729257309258</v>
      </c>
    </row>
    <row r="26" customFormat="false" ht="12.75" hidden="false" customHeight="false" outlineLevel="0" collapsed="false">
      <c r="A26" s="9" t="s">
        <v>86</v>
      </c>
      <c r="B26" s="4"/>
      <c r="C26" s="8" t="n">
        <v>27.399579413517</v>
      </c>
      <c r="D26" s="8" t="n">
        <v>0</v>
      </c>
      <c r="E26" s="8" t="n">
        <v>0</v>
      </c>
      <c r="F26" s="8" t="n">
        <v>9.31452649660405</v>
      </c>
      <c r="G26" s="8" t="n">
        <v>93.4350132539585</v>
      </c>
      <c r="H26" s="8" t="n">
        <v>13.066071779895</v>
      </c>
      <c r="I26" s="8" t="n">
        <v>7.31387796453742</v>
      </c>
      <c r="J26" s="8" t="n">
        <v>18.8993852011552</v>
      </c>
      <c r="K26" s="8" t="n">
        <v>7.81805644050822</v>
      </c>
      <c r="L26" s="8" t="n">
        <v>31.4576650724342</v>
      </c>
      <c r="M26" s="8" t="n">
        <v>264.178951931585</v>
      </c>
      <c r="N26" s="8" t="n">
        <v>8.22991734776942</v>
      </c>
      <c r="O26" s="8" t="n">
        <v>12.1690883786818</v>
      </c>
      <c r="P26" s="8" t="n">
        <v>55.8491027004959</v>
      </c>
      <c r="Q26" s="8" t="n">
        <v>176.074223726751</v>
      </c>
      <c r="R26" s="8" t="n">
        <v>8.65002838039476</v>
      </c>
      <c r="S26" s="8" t="n">
        <v>2.73935474084888</v>
      </c>
      <c r="T26" s="8" t="n">
        <v>4.52773472690323</v>
      </c>
      <c r="U26" s="8" t="n">
        <v>9.91168513893091</v>
      </c>
      <c r="V26" s="8" t="n">
        <v>9.85817329184007</v>
      </c>
      <c r="W26" s="8" t="n">
        <v>1.90686104617182</v>
      </c>
      <c r="X26" s="8" t="n">
        <v>4.95021803578985</v>
      </c>
      <c r="Y26" s="8" t="n">
        <v>3.07314040098519</v>
      </c>
      <c r="Z26" s="8" t="n">
        <v>706.223357644046</v>
      </c>
      <c r="AA26" s="8" t="n">
        <v>0.125162922111527</v>
      </c>
      <c r="AB26" s="8" t="n">
        <v>16.9659247361189</v>
      </c>
      <c r="AC26" s="8" t="n">
        <v>14.3497752157209</v>
      </c>
      <c r="AD26" s="8" t="n">
        <v>12.4690182193561</v>
      </c>
      <c r="AE26" s="8" t="n">
        <v>25.8824656570635</v>
      </c>
      <c r="AF26" s="8" t="n">
        <v>44.8323377189874</v>
      </c>
      <c r="AG26" s="8" t="n">
        <v>47.6683934115073</v>
      </c>
      <c r="AH26" s="8" t="n">
        <v>0.00515934714469411</v>
      </c>
      <c r="AI26" s="8" t="n">
        <v>0.306798483869573</v>
      </c>
      <c r="AJ26" s="8" t="n">
        <v>40.7562905780062</v>
      </c>
      <c r="AK26" s="8" t="n">
        <v>6.55409593408845</v>
      </c>
      <c r="AL26" s="8" t="n">
        <v>23.8997814371247</v>
      </c>
      <c r="AM26" s="8" t="n">
        <v>0.188688167485123</v>
      </c>
      <c r="AN26" s="8" t="n">
        <v>2.03005130602779</v>
      </c>
      <c r="AO26" s="8" t="n">
        <v>10.3909024525686</v>
      </c>
      <c r="AP26" s="8" t="n">
        <v>12.355585926511</v>
      </c>
      <c r="AQ26" s="8" t="n">
        <v>4.69519444287281</v>
      </c>
      <c r="AR26" s="8" t="n">
        <v>0.62643307362568</v>
      </c>
      <c r="AS26" s="8" t="n">
        <v>12.6701464420473</v>
      </c>
      <c r="AT26" s="8" t="n">
        <v>32.3221832837037</v>
      </c>
      <c r="AU26" s="8" t="n">
        <v>0</v>
      </c>
      <c r="AV26" s="8" t="n">
        <v>29.1796674677384</v>
      </c>
      <c r="AW26" s="8" t="n">
        <v>4.88280934836832</v>
      </c>
      <c r="AX26" s="8" t="n">
        <v>27.6732822713288</v>
      </c>
      <c r="AY26" s="8" t="n">
        <v>1.20482622069777</v>
      </c>
      <c r="AZ26" s="8" t="n">
        <v>1.59774357238521</v>
      </c>
      <c r="BA26" s="8" t="n">
        <v>1.91205365559678</v>
      </c>
      <c r="BB26" s="8" t="n">
        <v>0.843882568700591</v>
      </c>
      <c r="BC26" s="8" t="n">
        <v>0.228072587544581</v>
      </c>
      <c r="BD26" s="8" t="n">
        <v>11.2759046599621</v>
      </c>
      <c r="BE26" s="8" t="n">
        <v>20.5309332597152</v>
      </c>
      <c r="BF26" s="8" t="n">
        <v>7.07299446592924</v>
      </c>
      <c r="BG26" s="8" t="n">
        <v>13.235925668533</v>
      </c>
      <c r="BH26" s="8" t="n">
        <v>51.3962059119321</v>
      </c>
      <c r="BI26" s="8" t="n">
        <v>5.02127525609582</v>
      </c>
      <c r="BJ26" s="8" t="n">
        <v>8.80478601677257</v>
      </c>
      <c r="BK26" s="8" t="n">
        <v>1.73292156024528</v>
      </c>
      <c r="BL26" s="8" t="n">
        <v>0.368939005502665</v>
      </c>
      <c r="BM26" s="8" t="n">
        <v>14.844323355316</v>
      </c>
      <c r="BN26" s="8" t="n">
        <v>0</v>
      </c>
      <c r="BO26" s="16" t="n">
        <f aca="false">SUM(C26:BN26)</f>
        <v>1987.94694872211</v>
      </c>
      <c r="BP26" s="8" t="n">
        <v>1371.03778444601</v>
      </c>
      <c r="BQ26" s="8" t="n">
        <v>0</v>
      </c>
      <c r="BR26" s="8" t="n">
        <v>83.0602372325332</v>
      </c>
      <c r="BS26" s="8" t="n">
        <v>0</v>
      </c>
      <c r="BT26" s="8" t="n">
        <v>0</v>
      </c>
      <c r="BU26" s="8" t="n">
        <v>3219.35023521964</v>
      </c>
      <c r="BV26" s="8" t="n">
        <v>502.30115079584</v>
      </c>
      <c r="BW26" s="8" t="n">
        <v>204.67819974264</v>
      </c>
      <c r="BX26" s="16" t="n">
        <f aca="false">SUM(BO26:BW26)</f>
        <v>7368.37455615878</v>
      </c>
    </row>
    <row r="27" customFormat="false" ht="12.75" hidden="false" customHeight="false" outlineLevel="0" collapsed="false">
      <c r="A27" s="9" t="s">
        <v>88</v>
      </c>
      <c r="B27" s="4"/>
      <c r="C27" s="8" t="n">
        <v>0.00473579227919306</v>
      </c>
      <c r="D27" s="8" t="n">
        <v>0</v>
      </c>
      <c r="E27" s="8" t="n">
        <v>0</v>
      </c>
      <c r="F27" s="8" t="n">
        <v>0.00296309256639687</v>
      </c>
      <c r="G27" s="8" t="n">
        <v>0.24041119573054</v>
      </c>
      <c r="H27" s="8" t="n">
        <v>0.0201680136819827</v>
      </c>
      <c r="I27" s="8" t="n">
        <v>0.0148731779202398</v>
      </c>
      <c r="J27" s="8" t="n">
        <v>0.0162633413803302</v>
      </c>
      <c r="K27" s="8" t="n">
        <v>0.0088308608072692</v>
      </c>
      <c r="L27" s="8" t="n">
        <v>0.0583983367730074</v>
      </c>
      <c r="M27" s="8" t="n">
        <v>0.158827179781806</v>
      </c>
      <c r="N27" s="8" t="n">
        <v>0.0586785230006408</v>
      </c>
      <c r="O27" s="8" t="n">
        <v>0.0484005570279994</v>
      </c>
      <c r="P27" s="8" t="n">
        <v>0.0230211870955433</v>
      </c>
      <c r="Q27" s="8" t="n">
        <v>0.0855427682975102</v>
      </c>
      <c r="R27" s="8" t="n">
        <v>0.0286148933097562</v>
      </c>
      <c r="S27" s="8" t="n">
        <v>0.0154108206277605</v>
      </c>
      <c r="T27" s="8" t="n">
        <v>0.0108787520457974</v>
      </c>
      <c r="U27" s="8" t="n">
        <v>0.0441926184374732</v>
      </c>
      <c r="V27" s="8" t="n">
        <v>0.0186785506400579</v>
      </c>
      <c r="W27" s="8" t="n">
        <v>0.00108197060809632</v>
      </c>
      <c r="X27" s="8" t="n">
        <v>0.0130120476680639</v>
      </c>
      <c r="Y27" s="8" t="n">
        <v>0.028173156542975</v>
      </c>
      <c r="Z27" s="8" t="n">
        <v>0.0177284598122321</v>
      </c>
      <c r="AA27" s="8" t="n">
        <v>0</v>
      </c>
      <c r="AB27" s="8" t="n">
        <v>0.0209657684631732</v>
      </c>
      <c r="AC27" s="8" t="n">
        <v>0.00665246829849237</v>
      </c>
      <c r="AD27" s="8" t="n">
        <v>0.0342612678137491</v>
      </c>
      <c r="AE27" s="8" t="n">
        <v>0.999648665948646</v>
      </c>
      <c r="AF27" s="8" t="n">
        <v>0.0490123958977735</v>
      </c>
      <c r="AG27" s="8" t="n">
        <v>0.0126925083717353</v>
      </c>
      <c r="AH27" s="8" t="n">
        <v>2.51580770707873E-006</v>
      </c>
      <c r="AI27" s="8" t="n">
        <v>0</v>
      </c>
      <c r="AJ27" s="8" t="n">
        <v>0.0483944223924694</v>
      </c>
      <c r="AK27" s="8" t="n">
        <v>0.00800587918333189</v>
      </c>
      <c r="AL27" s="8" t="n">
        <v>0.00931406572639606</v>
      </c>
      <c r="AM27" s="8" t="n">
        <v>0.00802402745090264</v>
      </c>
      <c r="AN27" s="8" t="n">
        <v>0.000586708005374041</v>
      </c>
      <c r="AO27" s="8" t="n">
        <v>0.0057052143795203</v>
      </c>
      <c r="AP27" s="8" t="n">
        <v>0.0346964823775359</v>
      </c>
      <c r="AQ27" s="8" t="n">
        <v>0.00371566450859615</v>
      </c>
      <c r="AR27" s="8" t="n">
        <v>0.000299286907191006</v>
      </c>
      <c r="AS27" s="8" t="n">
        <v>0.0173501187249301</v>
      </c>
      <c r="AT27" s="8" t="n">
        <v>0.00537868559532646</v>
      </c>
      <c r="AU27" s="8" t="n">
        <v>0</v>
      </c>
      <c r="AV27" s="8" t="n">
        <v>0.120953224157499</v>
      </c>
      <c r="AW27" s="8" t="n">
        <v>0.00690469722611561</v>
      </c>
      <c r="AX27" s="8" t="n">
        <v>0.113385777157664</v>
      </c>
      <c r="AY27" s="8" t="n">
        <v>0.0133883657761637</v>
      </c>
      <c r="AZ27" s="8" t="n">
        <v>0.00565580468589471</v>
      </c>
      <c r="BA27" s="8" t="n">
        <v>0.0141509217204277</v>
      </c>
      <c r="BB27" s="8" t="n">
        <v>0.00126131072231241</v>
      </c>
      <c r="BC27" s="8" t="n">
        <v>0</v>
      </c>
      <c r="BD27" s="8" t="n">
        <v>0.0406119770175685</v>
      </c>
      <c r="BE27" s="8" t="n">
        <v>0.00132185910235885</v>
      </c>
      <c r="BF27" s="8" t="n">
        <v>0.000316134803669176</v>
      </c>
      <c r="BG27" s="8" t="n">
        <v>0.00132347504037393</v>
      </c>
      <c r="BH27" s="8" t="n">
        <v>0.000400346510404676</v>
      </c>
      <c r="BI27" s="8" t="n">
        <v>0.0046497656844347</v>
      </c>
      <c r="BJ27" s="8" t="n">
        <v>0.00711970257328503</v>
      </c>
      <c r="BK27" s="8" t="n">
        <v>0.00192851703065651</v>
      </c>
      <c r="BL27" s="8" t="n">
        <v>0.00443343029727428</v>
      </c>
      <c r="BM27" s="8" t="n">
        <v>0.000128513600834538</v>
      </c>
      <c r="BN27" s="8" t="n">
        <v>0</v>
      </c>
      <c r="BO27" s="16" t="n">
        <f aca="false">SUM(C27:BN27)</f>
        <v>2.52152526499446</v>
      </c>
      <c r="BP27" s="8" t="n">
        <v>0</v>
      </c>
      <c r="BQ27" s="8" t="n">
        <v>0</v>
      </c>
      <c r="BR27" s="8" t="n">
        <v>0</v>
      </c>
      <c r="BS27" s="8" t="n">
        <v>0</v>
      </c>
      <c r="BT27" s="8" t="n">
        <v>0</v>
      </c>
      <c r="BU27" s="8" t="n">
        <v>0</v>
      </c>
      <c r="BV27" s="8" t="n">
        <v>0</v>
      </c>
      <c r="BW27" s="8" t="n">
        <v>0</v>
      </c>
      <c r="BX27" s="16" t="n">
        <f aca="false">SUM(BO27:BW27)</f>
        <v>2.52152526499446</v>
      </c>
    </row>
    <row r="28" customFormat="false" ht="12.75" hidden="false" customHeight="false" outlineLevel="0" collapsed="false">
      <c r="A28" s="9" t="s">
        <v>90</v>
      </c>
      <c r="B28" s="4"/>
      <c r="C28" s="8" t="n">
        <v>3.1676766873105</v>
      </c>
      <c r="D28" s="8" t="n">
        <v>0.261441702117781</v>
      </c>
      <c r="E28" s="8" t="n">
        <v>0.0209951132947739</v>
      </c>
      <c r="F28" s="8" t="n">
        <v>4.97931294209297</v>
      </c>
      <c r="G28" s="8" t="n">
        <v>14.8687066932302</v>
      </c>
      <c r="H28" s="8" t="n">
        <v>2.53372880182259</v>
      </c>
      <c r="I28" s="8" t="n">
        <v>52.6807000735284</v>
      </c>
      <c r="J28" s="8" t="n">
        <v>258.73283582409</v>
      </c>
      <c r="K28" s="8" t="n">
        <v>0.366695153073387</v>
      </c>
      <c r="L28" s="8" t="n">
        <v>5.86436573192519</v>
      </c>
      <c r="M28" s="8" t="n">
        <v>135.343484575075</v>
      </c>
      <c r="N28" s="8" t="n">
        <v>4.29825071546137</v>
      </c>
      <c r="O28" s="8" t="n">
        <v>12.2720971645768</v>
      </c>
      <c r="P28" s="8" t="n">
        <v>21.0084387700356</v>
      </c>
      <c r="Q28" s="8" t="n">
        <v>1415.6079279384</v>
      </c>
      <c r="R28" s="8" t="n">
        <v>134.676150389735</v>
      </c>
      <c r="S28" s="8" t="n">
        <v>0.353066829369064</v>
      </c>
      <c r="T28" s="8" t="n">
        <v>0.199089634147796</v>
      </c>
      <c r="U28" s="8" t="n">
        <v>0.715901176865241</v>
      </c>
      <c r="V28" s="8" t="n">
        <v>0.600094815195222</v>
      </c>
      <c r="W28" s="8" t="n">
        <v>18.5121982269287</v>
      </c>
      <c r="X28" s="8" t="n">
        <v>0.503210572280716</v>
      </c>
      <c r="Y28" s="8" t="n">
        <v>12.9630315914717</v>
      </c>
      <c r="Z28" s="8" t="n">
        <v>1.13424731222674</v>
      </c>
      <c r="AA28" s="8" t="n">
        <v>1.05674314867602</v>
      </c>
      <c r="AB28" s="8" t="n">
        <v>2271.17349859331</v>
      </c>
      <c r="AC28" s="8" t="n">
        <v>10.3937861778067</v>
      </c>
      <c r="AD28" s="8" t="n">
        <v>0.387219025487883</v>
      </c>
      <c r="AE28" s="8" t="n">
        <v>38.2156231199474</v>
      </c>
      <c r="AF28" s="8" t="n">
        <v>1.93430509117928</v>
      </c>
      <c r="AG28" s="8" t="n">
        <v>0.868722747679538</v>
      </c>
      <c r="AH28" s="8" t="n">
        <v>0.52493976140893</v>
      </c>
      <c r="AI28" s="8" t="n">
        <v>0.197261997798586</v>
      </c>
      <c r="AJ28" s="8" t="n">
        <v>2.03671324053293</v>
      </c>
      <c r="AK28" s="8" t="n">
        <v>0.95919703503803</v>
      </c>
      <c r="AL28" s="8" t="n">
        <v>1.77543246624849</v>
      </c>
      <c r="AM28" s="8" t="n">
        <v>0.0779535122882131</v>
      </c>
      <c r="AN28" s="8" t="n">
        <v>0.120085370116488</v>
      </c>
      <c r="AO28" s="8" t="n">
        <v>0.114596143991101</v>
      </c>
      <c r="AP28" s="8" t="n">
        <v>0.34383061412604</v>
      </c>
      <c r="AQ28" s="8" t="n">
        <v>0.000177064180222731</v>
      </c>
      <c r="AR28" s="8" t="n">
        <v>0</v>
      </c>
      <c r="AS28" s="8" t="n">
        <v>0.104360402262577</v>
      </c>
      <c r="AT28" s="8" t="n">
        <v>2.76898664975586</v>
      </c>
      <c r="AU28" s="8" t="n">
        <v>0.335176460536234</v>
      </c>
      <c r="AV28" s="8" t="n">
        <v>2.09511391383489</v>
      </c>
      <c r="AW28" s="8" t="n">
        <v>1.32473282625588</v>
      </c>
      <c r="AX28" s="8" t="n">
        <v>11.8323334343559</v>
      </c>
      <c r="AY28" s="8" t="n">
        <v>0.00449347573482515</v>
      </c>
      <c r="AZ28" s="8" t="n">
        <v>0.731679566676139</v>
      </c>
      <c r="BA28" s="8" t="n">
        <v>1.397713053664</v>
      </c>
      <c r="BB28" s="8" t="n">
        <v>0.0518197430054475</v>
      </c>
      <c r="BC28" s="8" t="n">
        <v>0.0778149250814663</v>
      </c>
      <c r="BD28" s="8" t="n">
        <v>15.6190290045773</v>
      </c>
      <c r="BE28" s="8" t="n">
        <v>0.853766259492837</v>
      </c>
      <c r="BF28" s="8" t="n">
        <v>0.231250117027683</v>
      </c>
      <c r="BG28" s="8" t="n">
        <v>0.185272019921302</v>
      </c>
      <c r="BH28" s="8" t="n">
        <v>0.482449451334283</v>
      </c>
      <c r="BI28" s="8" t="n">
        <v>0.0524810571857707</v>
      </c>
      <c r="BJ28" s="8" t="n">
        <v>0.0553350932185208</v>
      </c>
      <c r="BK28" s="8" t="n">
        <v>0.292172523742325</v>
      </c>
      <c r="BL28" s="8" t="n">
        <v>0.0138169209305397</v>
      </c>
      <c r="BM28" s="8" t="n">
        <v>0.0475145566602404</v>
      </c>
      <c r="BN28" s="8" t="n">
        <v>0</v>
      </c>
      <c r="BO28" s="16" t="n">
        <f aca="false">SUM(C28:BN28)</f>
        <v>4470.40104499933</v>
      </c>
      <c r="BP28" s="8" t="n">
        <v>0.0227729728764221</v>
      </c>
      <c r="BQ28" s="8" t="n">
        <v>0</v>
      </c>
      <c r="BR28" s="8" t="n">
        <v>0</v>
      </c>
      <c r="BS28" s="8" t="n">
        <v>0</v>
      </c>
      <c r="BT28" s="8" t="n">
        <v>0</v>
      </c>
      <c r="BU28" s="8" t="n">
        <v>218.869469276122</v>
      </c>
      <c r="BV28" s="8" t="n">
        <v>8.89980721787964</v>
      </c>
      <c r="BW28" s="8" t="n">
        <v>50.7267977494056</v>
      </c>
      <c r="BX28" s="16" t="n">
        <f aca="false">SUM(BO28:BW28)</f>
        <v>4748.91989221561</v>
      </c>
    </row>
    <row r="29" customFormat="false" ht="12.75" hidden="false" customHeight="false" outlineLevel="0" collapsed="false">
      <c r="A29" s="9" t="s">
        <v>92</v>
      </c>
      <c r="B29" s="4"/>
      <c r="C29" s="8" t="n">
        <v>3.93171948126176</v>
      </c>
      <c r="D29" s="8" t="n">
        <v>0</v>
      </c>
      <c r="E29" s="8" t="n">
        <v>0</v>
      </c>
      <c r="F29" s="8" t="n">
        <v>1.76209289175625</v>
      </c>
      <c r="G29" s="8" t="n">
        <v>22.2955327472205</v>
      </c>
      <c r="H29" s="8" t="n">
        <v>1.07276640402941</v>
      </c>
      <c r="I29" s="8" t="n">
        <v>0.539563864819245</v>
      </c>
      <c r="J29" s="8" t="n">
        <v>1.73800251492334</v>
      </c>
      <c r="K29" s="8" t="n">
        <v>0.0728619026014601</v>
      </c>
      <c r="L29" s="8" t="n">
        <v>20.9504281326023</v>
      </c>
      <c r="M29" s="8" t="n">
        <v>52.1828310625712</v>
      </c>
      <c r="N29" s="8" t="n">
        <v>72.2519648603203</v>
      </c>
      <c r="O29" s="8" t="n">
        <v>5.97997023782146</v>
      </c>
      <c r="P29" s="8" t="n">
        <v>6.92424005486459</v>
      </c>
      <c r="Q29" s="8" t="n">
        <v>15.536875806278</v>
      </c>
      <c r="R29" s="8" t="n">
        <v>57.341817860494</v>
      </c>
      <c r="S29" s="8" t="n">
        <v>3.11109889399763</v>
      </c>
      <c r="T29" s="8" t="n">
        <v>4.75457803195421</v>
      </c>
      <c r="U29" s="8" t="n">
        <v>16.9128100711011</v>
      </c>
      <c r="V29" s="8" t="n">
        <v>7.44225625926435</v>
      </c>
      <c r="W29" s="8" t="n">
        <v>2.36955921986857</v>
      </c>
      <c r="X29" s="8" t="n">
        <v>1.9392340276323</v>
      </c>
      <c r="Y29" s="8" t="n">
        <v>151.937130647306</v>
      </c>
      <c r="Z29" s="8" t="n">
        <v>160.220298385693</v>
      </c>
      <c r="AA29" s="8" t="n">
        <v>1.1459452908539</v>
      </c>
      <c r="AB29" s="8" t="n">
        <v>12.1526167940519</v>
      </c>
      <c r="AC29" s="8" t="n">
        <v>1385.9648317512</v>
      </c>
      <c r="AD29" s="8" t="n">
        <v>7.28869006520289</v>
      </c>
      <c r="AE29" s="8" t="n">
        <v>36.9228566663586</v>
      </c>
      <c r="AF29" s="8" t="n">
        <v>45.4016514617188</v>
      </c>
      <c r="AG29" s="8" t="n">
        <v>20.6589080387606</v>
      </c>
      <c r="AH29" s="8" t="n">
        <v>0.190496429599793</v>
      </c>
      <c r="AI29" s="8" t="n">
        <v>0.477814098065542</v>
      </c>
      <c r="AJ29" s="8" t="n">
        <v>62.3055885741398</v>
      </c>
      <c r="AK29" s="8" t="n">
        <v>0</v>
      </c>
      <c r="AL29" s="8" t="n">
        <v>11.6356458895956</v>
      </c>
      <c r="AM29" s="8" t="n">
        <v>1.23603844251258</v>
      </c>
      <c r="AN29" s="8" t="n">
        <v>1.2009554050766</v>
      </c>
      <c r="AO29" s="8" t="n">
        <v>3.51923868534336</v>
      </c>
      <c r="AP29" s="8" t="n">
        <v>1.23839051744941</v>
      </c>
      <c r="AQ29" s="8" t="n">
        <v>7.72898455760228E-005</v>
      </c>
      <c r="AR29" s="8" t="n">
        <v>0</v>
      </c>
      <c r="AS29" s="8" t="n">
        <v>3.31691385259922</v>
      </c>
      <c r="AT29" s="8" t="n">
        <v>15.0315328965443</v>
      </c>
      <c r="AU29" s="8" t="n">
        <v>29.2368816483793</v>
      </c>
      <c r="AV29" s="8" t="n">
        <v>16.5728068380627</v>
      </c>
      <c r="AW29" s="8" t="n">
        <v>21.4337909693694</v>
      </c>
      <c r="AX29" s="8" t="n">
        <v>8.00486770609493</v>
      </c>
      <c r="AY29" s="8" t="n">
        <v>0.0544012241380512</v>
      </c>
      <c r="AZ29" s="8" t="n">
        <v>0.204836257788882</v>
      </c>
      <c r="BA29" s="8" t="n">
        <v>88.536873071873</v>
      </c>
      <c r="BB29" s="8" t="n">
        <v>2.47761046239624</v>
      </c>
      <c r="BC29" s="8" t="n">
        <v>26.8484927746672</v>
      </c>
      <c r="BD29" s="8" t="n">
        <v>2.02555259210325</v>
      </c>
      <c r="BE29" s="8" t="n">
        <v>3.19411928473672</v>
      </c>
      <c r="BF29" s="8" t="n">
        <v>4.96414845442372</v>
      </c>
      <c r="BG29" s="8" t="n">
        <v>4.4477917882975</v>
      </c>
      <c r="BH29" s="8" t="n">
        <v>2.67696039963161</v>
      </c>
      <c r="BI29" s="8" t="n">
        <v>3.94512023463524</v>
      </c>
      <c r="BJ29" s="8" t="n">
        <v>4.63410278877399</v>
      </c>
      <c r="BK29" s="8" t="n">
        <v>5.23370914614976</v>
      </c>
      <c r="BL29" s="8" t="n">
        <v>0.272159008662219</v>
      </c>
      <c r="BM29" s="8" t="n">
        <v>0.0506594284132307</v>
      </c>
      <c r="BN29" s="8" t="n">
        <v>0</v>
      </c>
      <c r="BO29" s="16" t="n">
        <f aca="false">SUM(C29:BN29)</f>
        <v>2445.7707095859</v>
      </c>
      <c r="BP29" s="8" t="n">
        <v>0</v>
      </c>
      <c r="BQ29" s="8" t="n">
        <v>0</v>
      </c>
      <c r="BR29" s="8" t="n">
        <v>0</v>
      </c>
      <c r="BS29" s="8" t="n">
        <v>0</v>
      </c>
      <c r="BT29" s="8" t="n">
        <v>0</v>
      </c>
      <c r="BU29" s="8" t="n">
        <v>0</v>
      </c>
      <c r="BV29" s="8" t="n">
        <v>0</v>
      </c>
      <c r="BW29" s="8" t="n">
        <v>0</v>
      </c>
      <c r="BX29" s="16" t="n">
        <f aca="false">SUM(BO29:BW29)</f>
        <v>2445.7707095859</v>
      </c>
    </row>
    <row r="30" customFormat="false" ht="12.75" hidden="false" customHeight="false" outlineLevel="0" collapsed="false">
      <c r="A30" s="9" t="s">
        <v>94</v>
      </c>
      <c r="B30" s="4"/>
      <c r="C30" s="8" t="n">
        <v>0.50658587064397</v>
      </c>
      <c r="D30" s="8" t="n">
        <v>0</v>
      </c>
      <c r="E30" s="8" t="n">
        <v>0</v>
      </c>
      <c r="F30" s="8" t="n">
        <v>0.261338947719914</v>
      </c>
      <c r="G30" s="8" t="n">
        <v>4.44818736845767</v>
      </c>
      <c r="H30" s="8" t="n">
        <v>0.805279192993202</v>
      </c>
      <c r="I30" s="8" t="n">
        <v>0.72590056733969</v>
      </c>
      <c r="J30" s="8" t="n">
        <v>0.280212961666499</v>
      </c>
      <c r="K30" s="8" t="n">
        <v>0.333737171091187</v>
      </c>
      <c r="L30" s="8" t="n">
        <v>0.155913555054539</v>
      </c>
      <c r="M30" s="8" t="n">
        <v>2.59316061267836</v>
      </c>
      <c r="N30" s="8" t="n">
        <v>9.00886995494468E-009</v>
      </c>
      <c r="O30" s="8" t="n">
        <v>3.53072711079848</v>
      </c>
      <c r="P30" s="8" t="n">
        <v>0.850089667352253</v>
      </c>
      <c r="Q30" s="8" t="n">
        <v>0.937863079038691</v>
      </c>
      <c r="R30" s="8" t="n">
        <v>1.2982330768464</v>
      </c>
      <c r="S30" s="8" t="n">
        <v>0.0465572884290989</v>
      </c>
      <c r="T30" s="8" t="n">
        <v>0.753449100549598</v>
      </c>
      <c r="U30" s="8" t="n">
        <v>2.71819618703861</v>
      </c>
      <c r="V30" s="8" t="n">
        <v>3.95523034691302</v>
      </c>
      <c r="W30" s="8" t="n">
        <v>0.126661566453673</v>
      </c>
      <c r="X30" s="8" t="n">
        <v>0.871046593555485</v>
      </c>
      <c r="Y30" s="8" t="n">
        <v>2.84659826691024</v>
      </c>
      <c r="Z30" s="8" t="n">
        <v>2.30348351916172E-005</v>
      </c>
      <c r="AA30" s="8" t="n">
        <v>0.023329109234329</v>
      </c>
      <c r="AB30" s="8" t="n">
        <v>2.17126730068004</v>
      </c>
      <c r="AC30" s="8" t="n">
        <v>3.22992646159743</v>
      </c>
      <c r="AD30" s="8" t="n">
        <v>28.4122941331064</v>
      </c>
      <c r="AE30" s="8" t="n">
        <v>70.3384748969292</v>
      </c>
      <c r="AF30" s="8" t="n">
        <v>2.92364993410346</v>
      </c>
      <c r="AG30" s="8" t="n">
        <v>10.0073974517026</v>
      </c>
      <c r="AH30" s="8" t="n">
        <v>0.0312037693209219</v>
      </c>
      <c r="AI30" s="8" t="n">
        <v>0</v>
      </c>
      <c r="AJ30" s="8" t="n">
        <v>4.61933641082844</v>
      </c>
      <c r="AK30" s="8" t="n">
        <v>2.62187457699954</v>
      </c>
      <c r="AL30" s="8" t="n">
        <v>0.260991269336047</v>
      </c>
      <c r="AM30" s="8" t="n">
        <v>0.627498582651594</v>
      </c>
      <c r="AN30" s="8" t="n">
        <v>0.128460179581003</v>
      </c>
      <c r="AO30" s="8" t="n">
        <v>0.791086233607166</v>
      </c>
      <c r="AP30" s="8" t="n">
        <v>4.19366601088661</v>
      </c>
      <c r="AQ30" s="8" t="n">
        <v>0.190139234849632</v>
      </c>
      <c r="AR30" s="8" t="n">
        <v>0.220999924161425</v>
      </c>
      <c r="AS30" s="8" t="n">
        <v>1.59523133358206</v>
      </c>
      <c r="AT30" s="8" t="n">
        <v>0.207661396096691</v>
      </c>
      <c r="AU30" s="8" t="n">
        <v>0</v>
      </c>
      <c r="AV30" s="8" t="n">
        <v>23.2105107174395</v>
      </c>
      <c r="AW30" s="8" t="n">
        <v>1.3087940098374</v>
      </c>
      <c r="AX30" s="8" t="n">
        <v>0.679075746366538</v>
      </c>
      <c r="AY30" s="8" t="n">
        <v>0.844766807973444</v>
      </c>
      <c r="AZ30" s="8" t="n">
        <v>0.14357019282652</v>
      </c>
      <c r="BA30" s="8" t="n">
        <v>12.2644086095641</v>
      </c>
      <c r="BB30" s="8" t="n">
        <v>0.488140138756317</v>
      </c>
      <c r="BC30" s="8" t="n">
        <v>1.09363987424069</v>
      </c>
      <c r="BD30" s="8" t="n">
        <v>2.2703979975894</v>
      </c>
      <c r="BE30" s="8" t="n">
        <v>1.32686485484289</v>
      </c>
      <c r="BF30" s="8" t="n">
        <v>1.48979112401055</v>
      </c>
      <c r="BG30" s="8" t="n">
        <v>1.51649547326998</v>
      </c>
      <c r="BH30" s="8" t="n">
        <v>0.63314181145695</v>
      </c>
      <c r="BI30" s="8" t="n">
        <v>0.462985096644335</v>
      </c>
      <c r="BJ30" s="8" t="n">
        <v>0.389043420994111</v>
      </c>
      <c r="BK30" s="8" t="n">
        <v>0.296804726748128</v>
      </c>
      <c r="BL30" s="8" t="n">
        <v>0.60012051116173</v>
      </c>
      <c r="BM30" s="8" t="n">
        <v>0.112572093415519</v>
      </c>
      <c r="BN30" s="8" t="n">
        <v>0</v>
      </c>
      <c r="BO30" s="16" t="n">
        <f aca="false">SUM(C30:BN30)</f>
        <v>209.770602991767</v>
      </c>
      <c r="BP30" s="8" t="n">
        <v>0</v>
      </c>
      <c r="BQ30" s="8" t="n">
        <v>0</v>
      </c>
      <c r="BR30" s="8" t="n">
        <v>0</v>
      </c>
      <c r="BS30" s="8" t="n">
        <v>0</v>
      </c>
      <c r="BT30" s="8" t="n">
        <v>0</v>
      </c>
      <c r="BU30" s="8" t="n">
        <v>0</v>
      </c>
      <c r="BV30" s="8" t="n">
        <v>0</v>
      </c>
      <c r="BW30" s="8" t="n">
        <v>0</v>
      </c>
      <c r="BX30" s="16" t="n">
        <f aca="false">SUM(BO30:BW30)</f>
        <v>209.770602991767</v>
      </c>
    </row>
    <row r="31" customFormat="false" ht="12.75" hidden="false" customHeight="false" outlineLevel="0" collapsed="false">
      <c r="A31" s="9" t="s">
        <v>96</v>
      </c>
      <c r="B31" s="4"/>
      <c r="C31" s="8" t="n">
        <v>3.16123405253824</v>
      </c>
      <c r="D31" s="8" t="n">
        <v>0</v>
      </c>
      <c r="E31" s="8" t="n">
        <v>0</v>
      </c>
      <c r="F31" s="8" t="n">
        <v>2.34812581522398</v>
      </c>
      <c r="G31" s="8" t="n">
        <v>134.869708909775</v>
      </c>
      <c r="H31" s="8" t="n">
        <v>32.8136379442351</v>
      </c>
      <c r="I31" s="8" t="n">
        <v>10.3851090705601</v>
      </c>
      <c r="J31" s="8" t="n">
        <v>7.29247000521573</v>
      </c>
      <c r="K31" s="8" t="n">
        <v>8.03027716253923</v>
      </c>
      <c r="L31" s="8" t="n">
        <v>21.6968501109981</v>
      </c>
      <c r="M31" s="8" t="n">
        <v>98.1971247609979</v>
      </c>
      <c r="N31" s="8" t="n">
        <v>12.3510751440024</v>
      </c>
      <c r="O31" s="8" t="n">
        <v>26.584059528835</v>
      </c>
      <c r="P31" s="8" t="n">
        <v>19.7854358768531</v>
      </c>
      <c r="Q31" s="8" t="n">
        <v>13.4282664431728</v>
      </c>
      <c r="R31" s="8" t="n">
        <v>11.8173909510205</v>
      </c>
      <c r="S31" s="8" t="n">
        <v>5.91409929404458</v>
      </c>
      <c r="T31" s="8" t="n">
        <v>12.9367582135133</v>
      </c>
      <c r="U31" s="8" t="n">
        <v>42.5932227347617</v>
      </c>
      <c r="V31" s="8" t="n">
        <v>29.8637233762577</v>
      </c>
      <c r="W31" s="8" t="n">
        <v>0.879359389687352</v>
      </c>
      <c r="X31" s="8" t="n">
        <v>20.7070786471706</v>
      </c>
      <c r="Y31" s="8" t="n">
        <v>44.4159094150024</v>
      </c>
      <c r="Z31" s="8" t="n">
        <v>16.3652500902203</v>
      </c>
      <c r="AA31" s="8" t="n">
        <v>0</v>
      </c>
      <c r="AB31" s="8" t="n">
        <v>4.35183184053056</v>
      </c>
      <c r="AC31" s="8" t="n">
        <v>16.9402604372604</v>
      </c>
      <c r="AD31" s="8" t="n">
        <v>51.5611351434777</v>
      </c>
      <c r="AE31" s="8" t="n">
        <v>1829.85408506064</v>
      </c>
      <c r="AF31" s="8" t="n">
        <v>52.8336545501472</v>
      </c>
      <c r="AG31" s="8" t="n">
        <v>2.89303209149979</v>
      </c>
      <c r="AH31" s="8" t="n">
        <v>2.9567655499997E-007</v>
      </c>
      <c r="AI31" s="8" t="n">
        <v>3.78934951386567</v>
      </c>
      <c r="AJ31" s="8" t="n">
        <v>26.1575390891576</v>
      </c>
      <c r="AK31" s="8" t="n">
        <v>3.18174388350132</v>
      </c>
      <c r="AL31" s="8" t="n">
        <v>9.98139979405403</v>
      </c>
      <c r="AM31" s="8" t="n">
        <v>4.07976104378183</v>
      </c>
      <c r="AN31" s="8" t="n">
        <v>0.100890497092224</v>
      </c>
      <c r="AO31" s="8" t="n">
        <v>26.7029607919948</v>
      </c>
      <c r="AP31" s="8" t="n">
        <v>2.2376063266546</v>
      </c>
      <c r="AQ31" s="8" t="n">
        <v>0.06004031449722</v>
      </c>
      <c r="AR31" s="8" t="n">
        <v>0</v>
      </c>
      <c r="AS31" s="8" t="n">
        <v>8.25619622986529</v>
      </c>
      <c r="AT31" s="8" t="n">
        <v>2.03079036585935</v>
      </c>
      <c r="AU31" s="8" t="n">
        <v>0</v>
      </c>
      <c r="AV31" s="8" t="n">
        <v>68.4966890700237</v>
      </c>
      <c r="AW31" s="8" t="n">
        <v>5.12142692590654</v>
      </c>
      <c r="AX31" s="8" t="n">
        <v>4.96440008881657</v>
      </c>
      <c r="AY31" s="8" t="n">
        <v>3.40946869896633</v>
      </c>
      <c r="AZ31" s="8" t="n">
        <v>2.05045105213163</v>
      </c>
      <c r="BA31" s="8" t="n">
        <v>4.87728717609284</v>
      </c>
      <c r="BB31" s="8" t="n">
        <v>0.530278907208874</v>
      </c>
      <c r="BC31" s="8" t="n">
        <v>0</v>
      </c>
      <c r="BD31" s="8" t="n">
        <v>2.85977838286697</v>
      </c>
      <c r="BE31" s="8" t="n">
        <v>0</v>
      </c>
      <c r="BF31" s="8" t="n">
        <v>0.0316628019918284</v>
      </c>
      <c r="BG31" s="8" t="n">
        <v>0</v>
      </c>
      <c r="BH31" s="8" t="n">
        <v>0.0664557482163129</v>
      </c>
      <c r="BI31" s="8" t="n">
        <v>6.93480124542527E-005</v>
      </c>
      <c r="BJ31" s="8" t="n">
        <v>6.91401741533943</v>
      </c>
      <c r="BK31" s="8" t="n">
        <v>0.510103204958976</v>
      </c>
      <c r="BL31" s="8" t="n">
        <v>3.4036035530748</v>
      </c>
      <c r="BM31" s="8" t="n">
        <v>0.149756447216388</v>
      </c>
      <c r="BN31" s="8" t="n">
        <v>0</v>
      </c>
      <c r="BO31" s="16" t="n">
        <f aca="false">SUM(C31:BN31)</f>
        <v>2724.83389302701</v>
      </c>
      <c r="BP31" s="8" t="n">
        <v>0</v>
      </c>
      <c r="BQ31" s="8" t="n">
        <v>0</v>
      </c>
      <c r="BR31" s="8" t="n">
        <v>0</v>
      </c>
      <c r="BS31" s="8" t="n">
        <v>0</v>
      </c>
      <c r="BT31" s="8" t="n">
        <v>0</v>
      </c>
      <c r="BU31" s="8" t="n">
        <v>0</v>
      </c>
      <c r="BV31" s="8" t="n">
        <v>0</v>
      </c>
      <c r="BW31" s="8" t="n">
        <v>0</v>
      </c>
      <c r="BX31" s="16" t="n">
        <f aca="false">SUM(BO31:BW31)</f>
        <v>2724.83389302701</v>
      </c>
    </row>
    <row r="32" customFormat="false" ht="12.75" hidden="false" customHeight="false" outlineLevel="0" collapsed="false">
      <c r="A32" s="9" t="s">
        <v>98</v>
      </c>
      <c r="B32" s="4"/>
      <c r="C32" s="8" t="n"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0</v>
      </c>
      <c r="S32" s="8" t="n">
        <v>0</v>
      </c>
      <c r="T32" s="8" t="n">
        <v>0</v>
      </c>
      <c r="U32" s="8" t="n">
        <v>0</v>
      </c>
      <c r="V32" s="8" t="n">
        <v>0</v>
      </c>
      <c r="W32" s="8" t="n">
        <v>0</v>
      </c>
      <c r="X32" s="8" t="n">
        <v>0</v>
      </c>
      <c r="Y32" s="8" t="n">
        <v>0</v>
      </c>
      <c r="Z32" s="8" t="n">
        <v>0</v>
      </c>
      <c r="AA32" s="8" t="n">
        <v>0</v>
      </c>
      <c r="AB32" s="8" t="n">
        <v>0</v>
      </c>
      <c r="AC32" s="8" t="n">
        <v>0</v>
      </c>
      <c r="AD32" s="8" t="n">
        <v>0</v>
      </c>
      <c r="AE32" s="8" t="n">
        <v>0</v>
      </c>
      <c r="AF32" s="8" t="n">
        <v>0</v>
      </c>
      <c r="AG32" s="8" t="n">
        <v>0</v>
      </c>
      <c r="AH32" s="8" t="n">
        <v>0</v>
      </c>
      <c r="AI32" s="8" t="n">
        <v>0</v>
      </c>
      <c r="AJ32" s="8" t="n">
        <v>0</v>
      </c>
      <c r="AK32" s="8" t="n">
        <v>0</v>
      </c>
      <c r="AL32" s="8" t="n">
        <v>0</v>
      </c>
      <c r="AM32" s="8" t="n">
        <v>0</v>
      </c>
      <c r="AN32" s="8" t="n">
        <v>0</v>
      </c>
      <c r="AO32" s="8" t="n">
        <v>0</v>
      </c>
      <c r="AP32" s="8" t="n">
        <v>0</v>
      </c>
      <c r="AQ32" s="8" t="n">
        <v>0</v>
      </c>
      <c r="AR32" s="8" t="n">
        <v>0</v>
      </c>
      <c r="AS32" s="8" t="n">
        <v>0</v>
      </c>
      <c r="AT32" s="8" t="n">
        <v>0</v>
      </c>
      <c r="AU32" s="8" t="n">
        <v>0</v>
      </c>
      <c r="AV32" s="8" t="n">
        <v>0</v>
      </c>
      <c r="AW32" s="8" t="n">
        <v>0</v>
      </c>
      <c r="AX32" s="8" t="n">
        <v>0</v>
      </c>
      <c r="AY32" s="8" t="n">
        <v>0</v>
      </c>
      <c r="AZ32" s="8" t="n">
        <v>0</v>
      </c>
      <c r="BA32" s="8" t="n">
        <v>0</v>
      </c>
      <c r="BB32" s="8" t="n">
        <v>0</v>
      </c>
      <c r="BC32" s="8" t="n">
        <v>0</v>
      </c>
      <c r="BD32" s="8" t="n">
        <v>0</v>
      </c>
      <c r="BE32" s="8" t="n">
        <v>0</v>
      </c>
      <c r="BF32" s="8" t="n">
        <v>0</v>
      </c>
      <c r="BG32" s="8" t="n">
        <v>0</v>
      </c>
      <c r="BH32" s="8" t="n">
        <v>0</v>
      </c>
      <c r="BI32" s="8" t="n">
        <v>0</v>
      </c>
      <c r="BJ32" s="8" t="n">
        <v>0</v>
      </c>
      <c r="BK32" s="8" t="n">
        <v>0</v>
      </c>
      <c r="BL32" s="8" t="n">
        <v>0</v>
      </c>
      <c r="BM32" s="8" t="n">
        <v>0</v>
      </c>
      <c r="BN32" s="8" t="n">
        <v>0</v>
      </c>
      <c r="BO32" s="16" t="n">
        <f aca="false">SUM(C32:BN32)</f>
        <v>0</v>
      </c>
      <c r="BP32" s="8" t="n">
        <v>0</v>
      </c>
      <c r="BQ32" s="8" t="n">
        <v>0</v>
      </c>
      <c r="BR32" s="8" t="n">
        <v>0</v>
      </c>
      <c r="BS32" s="8" t="n">
        <v>0</v>
      </c>
      <c r="BT32" s="8" t="n">
        <v>0</v>
      </c>
      <c r="BU32" s="8" t="n">
        <v>0</v>
      </c>
      <c r="BV32" s="8" t="n">
        <v>0</v>
      </c>
      <c r="BW32" s="8" t="n">
        <v>0</v>
      </c>
      <c r="BX32" s="16" t="n">
        <f aca="false">SUM(BO32:BW32)</f>
        <v>0</v>
      </c>
    </row>
    <row r="33" customFormat="false" ht="12.75" hidden="false" customHeight="false" outlineLevel="0" collapsed="false">
      <c r="A33" s="9" t="s">
        <v>100</v>
      </c>
      <c r="B33" s="4"/>
      <c r="C33" s="8" t="n">
        <v>14.9197298743182</v>
      </c>
      <c r="D33" s="8" t="n">
        <v>0</v>
      </c>
      <c r="E33" s="8" t="n">
        <v>0</v>
      </c>
      <c r="F33" s="8" t="n">
        <v>24.9784420393339</v>
      </c>
      <c r="G33" s="8" t="n">
        <v>520.115170234809</v>
      </c>
      <c r="H33" s="8" t="n">
        <v>35.3562790458942</v>
      </c>
      <c r="I33" s="8" t="n">
        <v>50.1324419957185</v>
      </c>
      <c r="J33" s="8" t="n">
        <v>156.310530954663</v>
      </c>
      <c r="K33" s="8" t="n">
        <v>5.93357733720286</v>
      </c>
      <c r="L33" s="8" t="n">
        <v>48.4960770634671</v>
      </c>
      <c r="M33" s="8" t="n">
        <v>238.910781506012</v>
      </c>
      <c r="N33" s="8" t="n">
        <v>75.6070935203108</v>
      </c>
      <c r="O33" s="8" t="n">
        <v>76.1129306416355</v>
      </c>
      <c r="P33" s="8" t="n">
        <v>136.948139445453</v>
      </c>
      <c r="Q33" s="8" t="n">
        <v>137.496561905122</v>
      </c>
      <c r="R33" s="8" t="n">
        <v>44.4827057848862</v>
      </c>
      <c r="S33" s="8" t="n">
        <v>2.01835315897116</v>
      </c>
      <c r="T33" s="8" t="n">
        <v>32.7114198525599</v>
      </c>
      <c r="U33" s="8" t="n">
        <v>67.63910498745</v>
      </c>
      <c r="V33" s="8" t="n">
        <v>81.7508579127654</v>
      </c>
      <c r="W33" s="8" t="n">
        <v>3.48408071433833</v>
      </c>
      <c r="X33" s="8" t="n">
        <v>31.1721028501385</v>
      </c>
      <c r="Y33" s="8" t="n">
        <v>33.8407625752286</v>
      </c>
      <c r="Z33" s="8" t="n">
        <v>363.27498770428</v>
      </c>
      <c r="AA33" s="8" t="n">
        <v>0.503897175427203</v>
      </c>
      <c r="AB33" s="8" t="n">
        <v>55.8546979340259</v>
      </c>
      <c r="AC33" s="8" t="n">
        <v>65.8537971493017</v>
      </c>
      <c r="AD33" s="8" t="n">
        <v>395.719923212493</v>
      </c>
      <c r="AE33" s="8" t="n">
        <v>1017.07812842875</v>
      </c>
      <c r="AF33" s="8" t="n">
        <v>99.9154745867014</v>
      </c>
      <c r="AG33" s="8" t="n">
        <v>2318.55145699356</v>
      </c>
      <c r="AH33" s="8" t="n">
        <v>0.0942464195785701</v>
      </c>
      <c r="AI33" s="8" t="n">
        <v>2.15910543375208</v>
      </c>
      <c r="AJ33" s="8" t="n">
        <v>671.726838599893</v>
      </c>
      <c r="AK33" s="8" t="n">
        <v>356.860302821631</v>
      </c>
      <c r="AL33" s="8" t="n">
        <v>1.94797579021252</v>
      </c>
      <c r="AM33" s="8" t="n">
        <v>15.3671908218665</v>
      </c>
      <c r="AN33" s="8" t="n">
        <v>3.42529033239592</v>
      </c>
      <c r="AO33" s="8" t="n">
        <v>1.81297627392623</v>
      </c>
      <c r="AP33" s="8" t="n">
        <v>26.5634329338082</v>
      </c>
      <c r="AQ33" s="8" t="n">
        <v>6.59818221126715</v>
      </c>
      <c r="AR33" s="8" t="n">
        <v>2.53682632848359</v>
      </c>
      <c r="AS33" s="8" t="n">
        <v>9.08667924991293</v>
      </c>
      <c r="AT33" s="8" t="n">
        <v>1.70702669310279</v>
      </c>
      <c r="AU33" s="8" t="n">
        <v>0</v>
      </c>
      <c r="AV33" s="8" t="n">
        <v>53.5971919415553</v>
      </c>
      <c r="AW33" s="8" t="n">
        <v>31.4170768021785</v>
      </c>
      <c r="AX33" s="8" t="n">
        <v>11.3073059356394</v>
      </c>
      <c r="AY33" s="8" t="n">
        <v>1.08903688904878</v>
      </c>
      <c r="AZ33" s="8" t="n">
        <v>6.01510825728053</v>
      </c>
      <c r="BA33" s="8" t="n">
        <v>46.6535591793983</v>
      </c>
      <c r="BB33" s="8" t="n">
        <v>0.274064250429614</v>
      </c>
      <c r="BC33" s="8" t="n">
        <v>14.8893258791501</v>
      </c>
      <c r="BD33" s="8" t="n">
        <v>13.4610724381301</v>
      </c>
      <c r="BE33" s="8" t="n">
        <v>36.3385798706132</v>
      </c>
      <c r="BF33" s="8" t="n">
        <v>3.2281051617114</v>
      </c>
      <c r="BG33" s="8" t="n">
        <v>15.5188589778619</v>
      </c>
      <c r="BH33" s="8" t="n">
        <v>24.2061873883243</v>
      </c>
      <c r="BI33" s="8" t="n">
        <v>6.10081141468828</v>
      </c>
      <c r="BJ33" s="8" t="n">
        <v>1.80148173460909</v>
      </c>
      <c r="BK33" s="8" t="n">
        <v>1.53812720683527</v>
      </c>
      <c r="BL33" s="8" t="n">
        <v>1.46923438267052</v>
      </c>
      <c r="BM33" s="8" t="n">
        <v>12.7506851457221</v>
      </c>
      <c r="BN33" s="8" t="n">
        <v>0</v>
      </c>
      <c r="BO33" s="16" t="n">
        <f aca="false">SUM(C33:BN33)</f>
        <v>7516.71139335049</v>
      </c>
      <c r="BP33" s="8" t="n">
        <v>0</v>
      </c>
      <c r="BQ33" s="8" t="n">
        <v>0</v>
      </c>
      <c r="BR33" s="8" t="n">
        <v>0</v>
      </c>
      <c r="BS33" s="8" t="n">
        <v>0</v>
      </c>
      <c r="BT33" s="8" t="n">
        <v>0</v>
      </c>
      <c r="BU33" s="8" t="n">
        <v>0</v>
      </c>
      <c r="BV33" s="8" t="n">
        <v>0</v>
      </c>
      <c r="BW33" s="8" t="n">
        <v>0</v>
      </c>
      <c r="BX33" s="16" t="n">
        <f aca="false">SUM(BO33:BW33)</f>
        <v>7516.71139335049</v>
      </c>
    </row>
    <row r="34" customFormat="false" ht="12.75" hidden="false" customHeight="false" outlineLevel="0" collapsed="false">
      <c r="A34" s="9" t="s">
        <v>102</v>
      </c>
      <c r="B34" s="4"/>
      <c r="C34" s="8" t="n">
        <v>0.0404556880053346</v>
      </c>
      <c r="D34" s="8" t="n">
        <v>0</v>
      </c>
      <c r="E34" s="8" t="n">
        <v>0</v>
      </c>
      <c r="F34" s="8" t="n">
        <v>0.356441031137146</v>
      </c>
      <c r="G34" s="8" t="n">
        <v>98.3171425148128</v>
      </c>
      <c r="H34" s="8" t="n">
        <v>13.4884479494082</v>
      </c>
      <c r="I34" s="8" t="n">
        <v>7.31137846816752</v>
      </c>
      <c r="J34" s="8" t="n">
        <v>11.0260545504915</v>
      </c>
      <c r="K34" s="8" t="n">
        <v>0.350762759273616</v>
      </c>
      <c r="L34" s="8" t="n">
        <v>50.6112500058892</v>
      </c>
      <c r="M34" s="8" t="n">
        <v>97.1216236494263</v>
      </c>
      <c r="N34" s="8" t="n">
        <v>0</v>
      </c>
      <c r="O34" s="8" t="n">
        <v>14.8353515000648</v>
      </c>
      <c r="P34" s="8" t="n">
        <v>34.0120107207762</v>
      </c>
      <c r="Q34" s="8" t="n">
        <v>155.957167942362</v>
      </c>
      <c r="R34" s="8" t="n">
        <v>66.1342283262067</v>
      </c>
      <c r="S34" s="8" t="n">
        <v>2.627149471489</v>
      </c>
      <c r="T34" s="8" t="n">
        <v>0.613316248266236</v>
      </c>
      <c r="U34" s="8" t="n">
        <v>12.414928960871</v>
      </c>
      <c r="V34" s="8" t="n">
        <v>21.2864209707289</v>
      </c>
      <c r="W34" s="8" t="n">
        <v>1.53603558246075</v>
      </c>
      <c r="X34" s="8" t="n">
        <v>1.945078287651</v>
      </c>
      <c r="Y34" s="8" t="n">
        <v>6.62952276910367</v>
      </c>
      <c r="Z34" s="8" t="n">
        <v>0.0213305809482446</v>
      </c>
      <c r="AA34" s="8" t="n">
        <v>0</v>
      </c>
      <c r="AB34" s="8" t="n">
        <v>27.1858053433547</v>
      </c>
      <c r="AC34" s="8" t="n">
        <v>41.1013247032357</v>
      </c>
      <c r="AD34" s="8" t="n">
        <v>366.722189838755</v>
      </c>
      <c r="AE34" s="8" t="n">
        <v>330.001397933869</v>
      </c>
      <c r="AF34" s="8" t="n">
        <v>4.08930824834322</v>
      </c>
      <c r="AG34" s="8" t="n">
        <v>5.27782857982663E-005</v>
      </c>
      <c r="AH34" s="8" t="n">
        <v>754.815267549887</v>
      </c>
      <c r="AI34" s="8" t="n">
        <v>0.526587071244821</v>
      </c>
      <c r="AJ34" s="8" t="n">
        <v>5.99643960259771</v>
      </c>
      <c r="AK34" s="8" t="n">
        <v>0</v>
      </c>
      <c r="AL34" s="8" t="n">
        <v>0</v>
      </c>
      <c r="AM34" s="8" t="n">
        <v>0</v>
      </c>
      <c r="AN34" s="8" t="n">
        <v>0</v>
      </c>
      <c r="AO34" s="8" t="n">
        <v>0</v>
      </c>
      <c r="AP34" s="8" t="n">
        <v>0.128259117545314</v>
      </c>
      <c r="AQ34" s="8" t="n">
        <v>0</v>
      </c>
      <c r="AR34" s="8" t="n">
        <v>0</v>
      </c>
      <c r="AS34" s="8" t="n">
        <v>0</v>
      </c>
      <c r="AT34" s="8" t="n">
        <v>0</v>
      </c>
      <c r="AU34" s="8" t="n">
        <v>0</v>
      </c>
      <c r="AV34" s="8" t="n">
        <v>3.96422519865836</v>
      </c>
      <c r="AW34" s="8" t="n">
        <v>0.271867037542618</v>
      </c>
      <c r="AX34" s="8" t="n">
        <v>0.944150513482172</v>
      </c>
      <c r="AY34" s="8" t="n">
        <v>0</v>
      </c>
      <c r="AZ34" s="8" t="n">
        <v>0.0036764871608717</v>
      </c>
      <c r="BA34" s="8" t="n">
        <v>1.90673330177311</v>
      </c>
      <c r="BB34" s="8" t="n">
        <v>0</v>
      </c>
      <c r="BC34" s="8" t="n">
        <v>0</v>
      </c>
      <c r="BD34" s="8" t="n">
        <v>0.479670254836596</v>
      </c>
      <c r="BE34" s="8" t="n">
        <v>0</v>
      </c>
      <c r="BF34" s="8" t="n">
        <v>0</v>
      </c>
      <c r="BG34" s="8" t="n">
        <v>0</v>
      </c>
      <c r="BH34" s="8" t="n">
        <v>0</v>
      </c>
      <c r="BI34" s="8" t="n">
        <v>0</v>
      </c>
      <c r="BJ34" s="8" t="n">
        <v>0</v>
      </c>
      <c r="BK34" s="8" t="n">
        <v>0</v>
      </c>
      <c r="BL34" s="8" t="n">
        <v>0</v>
      </c>
      <c r="BM34" s="8" t="n">
        <v>0</v>
      </c>
      <c r="BN34" s="8" t="n">
        <v>0</v>
      </c>
      <c r="BO34" s="16" t="n">
        <f aca="false">SUM(C34:BN34)</f>
        <v>2134.77305295811</v>
      </c>
      <c r="BP34" s="8" t="n">
        <v>0</v>
      </c>
      <c r="BQ34" s="8" t="n">
        <v>0</v>
      </c>
      <c r="BR34" s="8" t="n">
        <v>0</v>
      </c>
      <c r="BS34" s="8" t="n">
        <v>0</v>
      </c>
      <c r="BT34" s="8" t="n">
        <v>0</v>
      </c>
      <c r="BU34" s="8" t="n">
        <v>0</v>
      </c>
      <c r="BV34" s="8" t="n">
        <v>0</v>
      </c>
      <c r="BW34" s="8" t="n">
        <v>0</v>
      </c>
      <c r="BX34" s="16" t="n">
        <f aca="false">SUM(BO34:BW34)</f>
        <v>2134.77305295811</v>
      </c>
    </row>
    <row r="35" customFormat="false" ht="12.75" hidden="false" customHeight="false" outlineLevel="0" collapsed="false">
      <c r="A35" s="9" t="s">
        <v>104</v>
      </c>
      <c r="B35" s="4"/>
      <c r="C35" s="8" t="n">
        <v>0.100008729399262</v>
      </c>
      <c r="D35" s="8" t="n">
        <v>0</v>
      </c>
      <c r="E35" s="8" t="n">
        <v>0</v>
      </c>
      <c r="F35" s="8" t="n">
        <v>0.680205896830735</v>
      </c>
      <c r="G35" s="8" t="n">
        <v>12.325236352782</v>
      </c>
      <c r="H35" s="8" t="n">
        <v>7.3014541169399</v>
      </c>
      <c r="I35" s="8" t="n">
        <v>0.438832797364511</v>
      </c>
      <c r="J35" s="8" t="n">
        <v>3.34010057802513</v>
      </c>
      <c r="K35" s="8" t="n">
        <v>6.46397261809897</v>
      </c>
      <c r="L35" s="8" t="n">
        <v>0.929225577648699</v>
      </c>
      <c r="M35" s="8" t="n">
        <v>12.644326743344</v>
      </c>
      <c r="N35" s="8" t="n">
        <v>45.4149734474566</v>
      </c>
      <c r="O35" s="8" t="n">
        <v>8.50256151713355</v>
      </c>
      <c r="P35" s="8" t="n">
        <v>3.69149567915456</v>
      </c>
      <c r="Q35" s="8" t="n">
        <v>6.94646045294027</v>
      </c>
      <c r="R35" s="8" t="n">
        <v>2.83074730213244</v>
      </c>
      <c r="S35" s="8" t="n">
        <v>12.8557298090654</v>
      </c>
      <c r="T35" s="8" t="n">
        <v>5.51011095491731</v>
      </c>
      <c r="U35" s="8" t="n">
        <v>16.169587405069</v>
      </c>
      <c r="V35" s="8" t="n">
        <v>8.38783284196187</v>
      </c>
      <c r="W35" s="8" t="n">
        <v>6.18129942578428</v>
      </c>
      <c r="X35" s="8" t="n">
        <v>4.56335427029803</v>
      </c>
      <c r="Y35" s="8" t="n">
        <v>5.52924911112955</v>
      </c>
      <c r="Z35" s="8" t="n">
        <v>0.000362146145411948</v>
      </c>
      <c r="AA35" s="8" t="n">
        <v>0</v>
      </c>
      <c r="AB35" s="8" t="n">
        <v>0.341100717171758</v>
      </c>
      <c r="AC35" s="8" t="n">
        <v>43.6752246101041</v>
      </c>
      <c r="AD35" s="8" t="n">
        <v>18.2868129398117</v>
      </c>
      <c r="AE35" s="8" t="n">
        <v>198.937036269313</v>
      </c>
      <c r="AF35" s="8" t="n">
        <v>118.702885264465</v>
      </c>
      <c r="AG35" s="8" t="n">
        <v>1.57157351594684</v>
      </c>
      <c r="AH35" s="8" t="n">
        <v>11.2023497255463</v>
      </c>
      <c r="AI35" s="8" t="n">
        <v>243.922696491298</v>
      </c>
      <c r="AJ35" s="8" t="n">
        <v>713.056466557464</v>
      </c>
      <c r="AK35" s="8" t="n">
        <v>168.323957138177</v>
      </c>
      <c r="AL35" s="8" t="n">
        <v>7.07024478478854</v>
      </c>
      <c r="AM35" s="8" t="n">
        <v>1.15313566025183</v>
      </c>
      <c r="AN35" s="8" t="n">
        <v>9.10701977508635</v>
      </c>
      <c r="AO35" s="8" t="n">
        <v>11.2169392557238</v>
      </c>
      <c r="AP35" s="8" t="n">
        <v>61.8205102083153</v>
      </c>
      <c r="AQ35" s="8" t="n">
        <v>8.50166465509801</v>
      </c>
      <c r="AR35" s="8" t="n">
        <v>8.33945732813443</v>
      </c>
      <c r="AS35" s="8" t="n">
        <v>131.009974405485</v>
      </c>
      <c r="AT35" s="8" t="n">
        <v>2.42748527423793</v>
      </c>
      <c r="AU35" s="8" t="n">
        <v>0</v>
      </c>
      <c r="AV35" s="8" t="n">
        <v>143.08969202452</v>
      </c>
      <c r="AW35" s="8" t="n">
        <v>86.2307265010621</v>
      </c>
      <c r="AX35" s="8" t="n">
        <v>73.5005639457494</v>
      </c>
      <c r="AY35" s="8" t="n">
        <v>11.9511537317859</v>
      </c>
      <c r="AZ35" s="8" t="n">
        <v>3.93534300478843</v>
      </c>
      <c r="BA35" s="8" t="n">
        <v>33.0452578447939</v>
      </c>
      <c r="BB35" s="8" t="n">
        <v>0</v>
      </c>
      <c r="BC35" s="8" t="n">
        <v>803.913271961977</v>
      </c>
      <c r="BD35" s="8" t="n">
        <v>3.19188927897947</v>
      </c>
      <c r="BE35" s="8" t="n">
        <v>46.3134143840382</v>
      </c>
      <c r="BF35" s="8" t="n">
        <v>74.6055568242053</v>
      </c>
      <c r="BG35" s="8" t="n">
        <v>0</v>
      </c>
      <c r="BH35" s="8" t="n">
        <v>0.353471430627974</v>
      </c>
      <c r="BI35" s="8" t="n">
        <v>56.3550309023686</v>
      </c>
      <c r="BJ35" s="8" t="n">
        <v>25.0809991122482</v>
      </c>
      <c r="BK35" s="8" t="n">
        <v>60.3686733366058</v>
      </c>
      <c r="BL35" s="8" t="n">
        <v>0</v>
      </c>
      <c r="BM35" s="8" t="n">
        <v>0</v>
      </c>
      <c r="BN35" s="8" t="n">
        <v>0</v>
      </c>
      <c r="BO35" s="16" t="n">
        <f aca="false">SUM(C35:BN35)</f>
        <v>3351.40870663379</v>
      </c>
      <c r="BP35" s="8" t="n">
        <v>0</v>
      </c>
      <c r="BQ35" s="8" t="n">
        <v>0</v>
      </c>
      <c r="BR35" s="8" t="n">
        <v>0</v>
      </c>
      <c r="BS35" s="8" t="n">
        <v>0</v>
      </c>
      <c r="BT35" s="8" t="n">
        <v>0</v>
      </c>
      <c r="BU35" s="8" t="n">
        <v>0</v>
      </c>
      <c r="BV35" s="8" t="n">
        <v>0</v>
      </c>
      <c r="BW35" s="8" t="n">
        <v>0</v>
      </c>
      <c r="BX35" s="16" t="n">
        <f aca="false">SUM(BO35:BW35)</f>
        <v>3351.40870663379</v>
      </c>
    </row>
    <row r="36" customFormat="false" ht="12.75" hidden="false" customHeight="false" outlineLevel="0" collapsed="false">
      <c r="A36" s="9" t="s">
        <v>106</v>
      </c>
      <c r="B36" s="4"/>
      <c r="C36" s="8" t="n">
        <v>0.984206999578226</v>
      </c>
      <c r="D36" s="8" t="n">
        <v>0</v>
      </c>
      <c r="E36" s="8" t="n">
        <v>0.29120422117783</v>
      </c>
      <c r="F36" s="8" t="n">
        <v>1.58419288599782</v>
      </c>
      <c r="G36" s="8" t="n">
        <v>46.3974221512432</v>
      </c>
      <c r="H36" s="8" t="n">
        <v>0.147135978730149</v>
      </c>
      <c r="I36" s="8" t="n">
        <v>1.15058740142382</v>
      </c>
      <c r="J36" s="8" t="n">
        <v>0.80552517796024</v>
      </c>
      <c r="K36" s="8" t="n">
        <v>0.0441145884032581</v>
      </c>
      <c r="L36" s="8" t="n">
        <v>24.182888740398</v>
      </c>
      <c r="M36" s="8" t="n">
        <v>99.6277228430796</v>
      </c>
      <c r="N36" s="8" t="n">
        <v>14.8563879547885</v>
      </c>
      <c r="O36" s="8" t="n">
        <v>0.998821313219687</v>
      </c>
      <c r="P36" s="8" t="n">
        <v>2.00648775527337</v>
      </c>
      <c r="Q36" s="8" t="n">
        <v>29.830362496553</v>
      </c>
      <c r="R36" s="8" t="n">
        <v>5.07041594270828</v>
      </c>
      <c r="S36" s="8" t="n">
        <v>0.801443324933539</v>
      </c>
      <c r="T36" s="8" t="n">
        <v>0.730872456689697</v>
      </c>
      <c r="U36" s="8" t="n">
        <v>4.80290479088946</v>
      </c>
      <c r="V36" s="8" t="n">
        <v>21.5357178194181</v>
      </c>
      <c r="W36" s="8" t="n">
        <v>0.00337552212196411</v>
      </c>
      <c r="X36" s="8" t="n">
        <v>0.606355891644584</v>
      </c>
      <c r="Y36" s="8" t="n">
        <v>6.67390110761162</v>
      </c>
      <c r="Z36" s="8" t="n">
        <v>3.22950765490196E-005</v>
      </c>
      <c r="AA36" s="8" t="n">
        <v>0</v>
      </c>
      <c r="AB36" s="8" t="n">
        <v>0.321003820563324</v>
      </c>
      <c r="AC36" s="8" t="n">
        <v>37.9436356374415</v>
      </c>
      <c r="AD36" s="8" t="n">
        <v>264.651026998009</v>
      </c>
      <c r="AE36" s="8" t="n">
        <v>449.793889788068</v>
      </c>
      <c r="AF36" s="8" t="n">
        <v>33.1474471731404</v>
      </c>
      <c r="AG36" s="8" t="n">
        <v>698.371241180401</v>
      </c>
      <c r="AH36" s="8" t="n">
        <v>218.968138339869</v>
      </c>
      <c r="AI36" s="8" t="n">
        <v>425.819129104019</v>
      </c>
      <c r="AJ36" s="8" t="n">
        <v>3067.86527243791</v>
      </c>
      <c r="AK36" s="8" t="n">
        <v>105.963933680276</v>
      </c>
      <c r="AL36" s="8" t="n">
        <v>0.284381988306691</v>
      </c>
      <c r="AM36" s="8" t="n">
        <v>5.3776534248919</v>
      </c>
      <c r="AN36" s="8" t="n">
        <v>0.0555521828255633</v>
      </c>
      <c r="AO36" s="8" t="n">
        <v>0.000369276307249974</v>
      </c>
      <c r="AP36" s="8" t="n">
        <v>7.89926482636548</v>
      </c>
      <c r="AQ36" s="8" t="n">
        <v>0.000235778869567688</v>
      </c>
      <c r="AR36" s="8" t="n">
        <v>0</v>
      </c>
      <c r="AS36" s="8" t="n">
        <v>0.0008771617379741</v>
      </c>
      <c r="AT36" s="8" t="n">
        <v>0.0927096465779351</v>
      </c>
      <c r="AU36" s="8" t="n">
        <v>0</v>
      </c>
      <c r="AV36" s="8" t="n">
        <v>35.6026747721264</v>
      </c>
      <c r="AW36" s="8" t="n">
        <v>18.5637301940374</v>
      </c>
      <c r="AX36" s="8" t="n">
        <v>2.47043805512952</v>
      </c>
      <c r="AY36" s="8" t="n">
        <v>2.27625139958366</v>
      </c>
      <c r="AZ36" s="8" t="n">
        <v>0.93785654558743</v>
      </c>
      <c r="BA36" s="8" t="n">
        <v>23.8094405470372</v>
      </c>
      <c r="BB36" s="8" t="n">
        <v>0.105925421617121</v>
      </c>
      <c r="BC36" s="8" t="n">
        <v>0.913666806261727</v>
      </c>
      <c r="BD36" s="8" t="n">
        <v>8.85496176996342</v>
      </c>
      <c r="BE36" s="8" t="n">
        <v>0.865066197106152</v>
      </c>
      <c r="BF36" s="8" t="n">
        <v>5.38990147859053</v>
      </c>
      <c r="BG36" s="8" t="n">
        <v>1.5106166078562</v>
      </c>
      <c r="BH36" s="8" t="n">
        <v>0.779281091953067</v>
      </c>
      <c r="BI36" s="8" t="n">
        <v>0.0335560685113174</v>
      </c>
      <c r="BJ36" s="8" t="n">
        <v>0.00351937387937752</v>
      </c>
      <c r="BK36" s="8" t="n">
        <v>0</v>
      </c>
      <c r="BL36" s="8" t="n">
        <v>0</v>
      </c>
      <c r="BM36" s="8" t="n">
        <v>0</v>
      </c>
      <c r="BN36" s="8" t="n">
        <v>0</v>
      </c>
      <c r="BO36" s="16" t="n">
        <f aca="false">SUM(C36:BN36)</f>
        <v>5681.80472843374</v>
      </c>
      <c r="BP36" s="8" t="n">
        <v>0</v>
      </c>
      <c r="BQ36" s="8" t="n">
        <v>0</v>
      </c>
      <c r="BR36" s="8" t="n">
        <v>0</v>
      </c>
      <c r="BS36" s="8" t="n">
        <v>0</v>
      </c>
      <c r="BT36" s="8" t="n">
        <v>0</v>
      </c>
      <c r="BU36" s="8" t="n">
        <v>0</v>
      </c>
      <c r="BV36" s="8" t="n">
        <v>0</v>
      </c>
      <c r="BW36" s="8" t="n">
        <v>0</v>
      </c>
      <c r="BX36" s="16" t="n">
        <f aca="false">SUM(BO36:BW36)</f>
        <v>5681.80472843374</v>
      </c>
    </row>
    <row r="37" customFormat="false" ht="12.75" hidden="false" customHeight="false" outlineLevel="0" collapsed="false">
      <c r="A37" s="9" t="s">
        <v>108</v>
      </c>
      <c r="B37" s="4"/>
      <c r="C37" s="8" t="n">
        <v>0.127340953255897</v>
      </c>
      <c r="D37" s="8" t="n">
        <v>0</v>
      </c>
      <c r="E37" s="8" t="n">
        <v>0</v>
      </c>
      <c r="F37" s="8" t="n">
        <v>0.0121843747394374</v>
      </c>
      <c r="G37" s="8" t="n">
        <v>4.79478625277169</v>
      </c>
      <c r="H37" s="8" t="n">
        <v>1.54432004413105</v>
      </c>
      <c r="I37" s="8" t="n">
        <v>0.27224264611725</v>
      </c>
      <c r="J37" s="8" t="n">
        <v>2.81984797322421E-005</v>
      </c>
      <c r="K37" s="8" t="n">
        <v>4.0331075404089</v>
      </c>
      <c r="L37" s="8" t="n">
        <v>0.118298089185296</v>
      </c>
      <c r="M37" s="8" t="n">
        <v>1.53470183038832</v>
      </c>
      <c r="N37" s="8" t="n">
        <v>0.213440030912538</v>
      </c>
      <c r="O37" s="8" t="n">
        <v>1.32768893112602</v>
      </c>
      <c r="P37" s="8" t="n">
        <v>0.306562647899868</v>
      </c>
      <c r="Q37" s="8" t="n">
        <v>0.105367562718716</v>
      </c>
      <c r="R37" s="8" t="n">
        <v>0.177496179373119</v>
      </c>
      <c r="S37" s="8" t="n">
        <v>0.0048601793498979</v>
      </c>
      <c r="T37" s="8" t="n">
        <v>0.419373196890178</v>
      </c>
      <c r="U37" s="8" t="n">
        <v>3.6115192780346</v>
      </c>
      <c r="V37" s="8" t="n">
        <v>1.29196252241033</v>
      </c>
      <c r="W37" s="8" t="n">
        <v>0.034571003191043</v>
      </c>
      <c r="X37" s="8" t="n">
        <v>0.192630807837366</v>
      </c>
      <c r="Y37" s="8" t="n">
        <v>0.393446152125142</v>
      </c>
      <c r="Z37" s="8" t="n">
        <v>0.601284360580547</v>
      </c>
      <c r="AA37" s="8" t="n">
        <v>0.0115371469747673</v>
      </c>
      <c r="AB37" s="8" t="n">
        <v>0.333849367060649</v>
      </c>
      <c r="AC37" s="8" t="n">
        <v>0.967644791164841</v>
      </c>
      <c r="AD37" s="8" t="n">
        <v>2.22221045783175</v>
      </c>
      <c r="AE37" s="8" t="n">
        <v>67.4964599911325</v>
      </c>
      <c r="AF37" s="8" t="n">
        <v>7.38464464613863</v>
      </c>
      <c r="AG37" s="8" t="n">
        <v>1.7478871493459</v>
      </c>
      <c r="AH37" s="8" t="n">
        <v>0.000565992058244372</v>
      </c>
      <c r="AI37" s="8" t="n">
        <v>1.07213491741322</v>
      </c>
      <c r="AJ37" s="8" t="n">
        <v>15.4267666621286</v>
      </c>
      <c r="AK37" s="8" t="n">
        <v>193.723884112073</v>
      </c>
      <c r="AL37" s="8" t="n">
        <v>0.334813576049727</v>
      </c>
      <c r="AM37" s="8" t="n">
        <v>12.9507831934597</v>
      </c>
      <c r="AN37" s="8" t="n">
        <v>1.67681034448983</v>
      </c>
      <c r="AO37" s="8" t="n">
        <v>8.18078399992154</v>
      </c>
      <c r="AP37" s="8" t="n">
        <v>4.03000448588487</v>
      </c>
      <c r="AQ37" s="8" t="n">
        <v>2.42387701029603</v>
      </c>
      <c r="AR37" s="8" t="n">
        <v>0.522770038313807</v>
      </c>
      <c r="AS37" s="8" t="n">
        <v>5.81332811239409</v>
      </c>
      <c r="AT37" s="8" t="n">
        <v>0.515345573739941</v>
      </c>
      <c r="AU37" s="8" t="n">
        <v>0</v>
      </c>
      <c r="AV37" s="8" t="n">
        <v>144.841058128966</v>
      </c>
      <c r="AW37" s="8" t="n">
        <v>8.41046639371464</v>
      </c>
      <c r="AX37" s="8" t="n">
        <v>8.96350153315838</v>
      </c>
      <c r="AY37" s="8" t="n">
        <v>3.45473058935431</v>
      </c>
      <c r="AZ37" s="8" t="n">
        <v>2.47067774666829</v>
      </c>
      <c r="BA37" s="8" t="n">
        <v>1.67881824946739</v>
      </c>
      <c r="BB37" s="8" t="n">
        <v>7.00853143313318</v>
      </c>
      <c r="BC37" s="8" t="n">
        <v>0.334981441207662</v>
      </c>
      <c r="BD37" s="8" t="n">
        <v>19.5544015259695</v>
      </c>
      <c r="BE37" s="8" t="n">
        <v>1.17523221815837</v>
      </c>
      <c r="BF37" s="8" t="n">
        <v>4.05119380888548</v>
      </c>
      <c r="BG37" s="8" t="n">
        <v>0.00703321489198485</v>
      </c>
      <c r="BH37" s="8" t="n">
        <v>0.098281843267003</v>
      </c>
      <c r="BI37" s="8" t="n">
        <v>2.15976461800151</v>
      </c>
      <c r="BJ37" s="8" t="n">
        <v>0.120835200786594</v>
      </c>
      <c r="BK37" s="8" t="n">
        <v>2.03670007987708</v>
      </c>
      <c r="BL37" s="8" t="n">
        <v>0.231193370391401</v>
      </c>
      <c r="BM37" s="8" t="n">
        <v>0.146859325624101</v>
      </c>
      <c r="BN37" s="8" t="n">
        <v>0</v>
      </c>
      <c r="BO37" s="16" t="n">
        <f aca="false">SUM(C37:BN37)</f>
        <v>554.697575071322</v>
      </c>
      <c r="BP37" s="8" t="n">
        <v>0</v>
      </c>
      <c r="BQ37" s="8" t="n">
        <v>0</v>
      </c>
      <c r="BR37" s="8" t="n">
        <v>0</v>
      </c>
      <c r="BS37" s="8" t="n">
        <v>0</v>
      </c>
      <c r="BT37" s="8" t="n">
        <v>0</v>
      </c>
      <c r="BU37" s="8" t="n">
        <v>0</v>
      </c>
      <c r="BV37" s="8" t="n">
        <v>0</v>
      </c>
      <c r="BW37" s="8" t="n">
        <v>0</v>
      </c>
      <c r="BX37" s="16" t="n">
        <f aca="false">SUM(BO37:BW37)</f>
        <v>554.697575071322</v>
      </c>
    </row>
    <row r="38" customFormat="false" ht="12.75" hidden="false" customHeight="false" outlineLevel="0" collapsed="false">
      <c r="A38" s="9" t="s">
        <v>110</v>
      </c>
      <c r="B38" s="4"/>
      <c r="C38" s="8" t="n">
        <v>2.37357427605374</v>
      </c>
      <c r="D38" s="8" t="n">
        <v>0</v>
      </c>
      <c r="E38" s="8" t="n">
        <v>0</v>
      </c>
      <c r="F38" s="8" t="n">
        <v>0.475757251500231</v>
      </c>
      <c r="G38" s="8" t="n">
        <v>10.5160080739979</v>
      </c>
      <c r="H38" s="8" t="n">
        <v>2.91255585290361</v>
      </c>
      <c r="I38" s="8" t="n">
        <v>1.13032078515554</v>
      </c>
      <c r="J38" s="8" t="n">
        <v>1.14853482041983</v>
      </c>
      <c r="K38" s="8" t="n">
        <v>1.49920372892854</v>
      </c>
      <c r="L38" s="8" t="n">
        <v>3.166181162026</v>
      </c>
      <c r="M38" s="8" t="n">
        <v>7.99153871820672</v>
      </c>
      <c r="N38" s="8" t="n">
        <v>2.7790309808055</v>
      </c>
      <c r="O38" s="8" t="n">
        <v>3.27593501409756</v>
      </c>
      <c r="P38" s="8" t="n">
        <v>3.58823850794675</v>
      </c>
      <c r="Q38" s="8" t="n">
        <v>3.14829524951645</v>
      </c>
      <c r="R38" s="8" t="n">
        <v>6.11556194586846</v>
      </c>
      <c r="S38" s="8" t="n">
        <v>2.80304045822129</v>
      </c>
      <c r="T38" s="8" t="n">
        <v>3.12795486870299</v>
      </c>
      <c r="U38" s="8" t="n">
        <v>7.51036739007689</v>
      </c>
      <c r="V38" s="8" t="n">
        <v>2.39782354507055</v>
      </c>
      <c r="W38" s="8" t="n">
        <v>0.509299358672318</v>
      </c>
      <c r="X38" s="8" t="n">
        <v>2.43682153799621</v>
      </c>
      <c r="Y38" s="8" t="n">
        <v>5.28384872658689</v>
      </c>
      <c r="Z38" s="8" t="n">
        <v>7.17923023592073</v>
      </c>
      <c r="AA38" s="8" t="n">
        <v>0.224524803875996</v>
      </c>
      <c r="AB38" s="8" t="n">
        <v>1.84971227146569</v>
      </c>
      <c r="AC38" s="8" t="n">
        <v>24.0221804824106</v>
      </c>
      <c r="AD38" s="8" t="n">
        <v>8.26481075387068</v>
      </c>
      <c r="AE38" s="8" t="n">
        <v>81.9556798399557</v>
      </c>
      <c r="AF38" s="8" t="n">
        <v>28.18364667599</v>
      </c>
      <c r="AG38" s="8" t="n">
        <v>7.10511643852658</v>
      </c>
      <c r="AH38" s="8" t="n">
        <v>1.90134759790456</v>
      </c>
      <c r="AI38" s="8" t="n">
        <v>26.6118568205871</v>
      </c>
      <c r="AJ38" s="8" t="n">
        <v>48.1718314809899</v>
      </c>
      <c r="AK38" s="8" t="n">
        <v>0.98724618122512</v>
      </c>
      <c r="AL38" s="8" t="n">
        <v>11.9227711945876</v>
      </c>
      <c r="AM38" s="8" t="n">
        <v>3.3193710278924</v>
      </c>
      <c r="AN38" s="8" t="n">
        <v>11.9655997001362</v>
      </c>
      <c r="AO38" s="8" t="n">
        <v>4.98329434430092</v>
      </c>
      <c r="AP38" s="8" t="n">
        <v>31.0903314021251</v>
      </c>
      <c r="AQ38" s="8" t="n">
        <v>15.0299384085236</v>
      </c>
      <c r="AR38" s="8" t="n">
        <v>4.2800322980295</v>
      </c>
      <c r="AS38" s="8" t="n">
        <v>66.6690959473871</v>
      </c>
      <c r="AT38" s="8" t="n">
        <v>3.27578971035548</v>
      </c>
      <c r="AU38" s="8" t="n">
        <v>0</v>
      </c>
      <c r="AV38" s="8" t="n">
        <v>47.8866204438905</v>
      </c>
      <c r="AW38" s="8" t="n">
        <v>19.2276563238547</v>
      </c>
      <c r="AX38" s="8" t="n">
        <v>28.3238101448213</v>
      </c>
      <c r="AY38" s="8" t="n">
        <v>2.2428632368253</v>
      </c>
      <c r="AZ38" s="8" t="n">
        <v>2.50476404811498</v>
      </c>
      <c r="BA38" s="8" t="n">
        <v>7.01947545073987</v>
      </c>
      <c r="BB38" s="8" t="n">
        <v>10.0965518992522</v>
      </c>
      <c r="BC38" s="8" t="n">
        <v>694.146715857948</v>
      </c>
      <c r="BD38" s="8" t="n">
        <v>15.1675523754502</v>
      </c>
      <c r="BE38" s="8" t="n">
        <v>25.8653884400711</v>
      </c>
      <c r="BF38" s="8" t="n">
        <v>65.0489927517614</v>
      </c>
      <c r="BG38" s="8" t="n">
        <v>9.15800767901559</v>
      </c>
      <c r="BH38" s="8" t="n">
        <v>20.2094753292612</v>
      </c>
      <c r="BI38" s="8" t="n">
        <v>12.6375311407011</v>
      </c>
      <c r="BJ38" s="8" t="n">
        <v>7.24946335929908</v>
      </c>
      <c r="BK38" s="8" t="n">
        <v>20.85157034083</v>
      </c>
      <c r="BL38" s="8" t="n">
        <v>0.195304015331987</v>
      </c>
      <c r="BM38" s="8" t="n">
        <v>5.07504426281513</v>
      </c>
      <c r="BN38" s="8" t="n">
        <v>0</v>
      </c>
      <c r="BO38" s="16" t="n">
        <f aca="false">SUM(C38:BN38)</f>
        <v>1456.0900869688</v>
      </c>
      <c r="BP38" s="8" t="n">
        <v>0.0964686030640629</v>
      </c>
      <c r="BQ38" s="8" t="n">
        <v>0</v>
      </c>
      <c r="BR38" s="8" t="n">
        <v>0</v>
      </c>
      <c r="BS38" s="8" t="n">
        <v>0</v>
      </c>
      <c r="BT38" s="8" t="n">
        <v>0</v>
      </c>
      <c r="BU38" s="8" t="n">
        <v>0</v>
      </c>
      <c r="BV38" s="8" t="n">
        <v>0</v>
      </c>
      <c r="BW38" s="8" t="n">
        <v>0</v>
      </c>
      <c r="BX38" s="16" t="n">
        <f aca="false">SUM(BO38:BW38)</f>
        <v>1456.18655557186</v>
      </c>
    </row>
    <row r="39" customFormat="false" ht="12.75" hidden="false" customHeight="false" outlineLevel="0" collapsed="false">
      <c r="A39" s="9" t="s">
        <v>112</v>
      </c>
      <c r="B39" s="4"/>
      <c r="C39" s="8" t="n">
        <v>1.08627446356565</v>
      </c>
      <c r="D39" s="8" t="n">
        <v>0</v>
      </c>
      <c r="E39" s="8" t="n">
        <v>0</v>
      </c>
      <c r="F39" s="8" t="n">
        <v>0.166111860006697</v>
      </c>
      <c r="G39" s="8" t="n">
        <v>34.7827011961364</v>
      </c>
      <c r="H39" s="8" t="n">
        <v>2.48555877189844</v>
      </c>
      <c r="I39" s="8" t="n">
        <v>2.0315324625054</v>
      </c>
      <c r="J39" s="8" t="n">
        <v>2.16853040005915</v>
      </c>
      <c r="K39" s="8" t="n">
        <v>0.00888285730891764</v>
      </c>
      <c r="L39" s="8" t="n">
        <v>17.7458433344553</v>
      </c>
      <c r="M39" s="8" t="n">
        <v>18.614473553824</v>
      </c>
      <c r="N39" s="8" t="n">
        <v>18.2776873553272</v>
      </c>
      <c r="O39" s="8" t="n">
        <v>7.61347293048521</v>
      </c>
      <c r="P39" s="8" t="n">
        <v>2.40537742707941</v>
      </c>
      <c r="Q39" s="8" t="n">
        <v>10.9351460212199</v>
      </c>
      <c r="R39" s="8" t="n">
        <v>24.392906676265</v>
      </c>
      <c r="S39" s="8" t="n">
        <v>2.87037452468761</v>
      </c>
      <c r="T39" s="8" t="n">
        <v>15.3994524563383</v>
      </c>
      <c r="U39" s="8" t="n">
        <v>4.02374423156479</v>
      </c>
      <c r="V39" s="8" t="n">
        <v>12.3702537565679</v>
      </c>
      <c r="W39" s="8" t="n">
        <v>1.52783074624411</v>
      </c>
      <c r="X39" s="8" t="n">
        <v>2.47165260294734</v>
      </c>
      <c r="Y39" s="8" t="n">
        <v>10.7086350389918</v>
      </c>
      <c r="Z39" s="8" t="n">
        <v>6.5227716470965</v>
      </c>
      <c r="AA39" s="8" t="n">
        <v>1.29883898351435</v>
      </c>
      <c r="AB39" s="8" t="n">
        <v>1.21706961216484</v>
      </c>
      <c r="AC39" s="8" t="n">
        <v>11.2117525873263</v>
      </c>
      <c r="AD39" s="8" t="n">
        <v>52.24786197614</v>
      </c>
      <c r="AE39" s="8" t="n">
        <v>303.541319465909</v>
      </c>
      <c r="AF39" s="8" t="n">
        <v>84.1908810704057</v>
      </c>
      <c r="AG39" s="8" t="n">
        <v>9.64412496485009</v>
      </c>
      <c r="AH39" s="8" t="n">
        <v>0.0155044618201279</v>
      </c>
      <c r="AI39" s="8" t="n">
        <v>8.10480014893024</v>
      </c>
      <c r="AJ39" s="8" t="n">
        <v>40.4107796831902</v>
      </c>
      <c r="AK39" s="8" t="n">
        <v>2.51079989471655</v>
      </c>
      <c r="AL39" s="8" t="n">
        <v>11.6890991247996</v>
      </c>
      <c r="AM39" s="8" t="n">
        <v>256.604274526497</v>
      </c>
      <c r="AN39" s="8" t="n">
        <v>44.8439952923593</v>
      </c>
      <c r="AO39" s="8" t="n">
        <v>44.9426576499449</v>
      </c>
      <c r="AP39" s="8" t="n">
        <v>83.8996749135482</v>
      </c>
      <c r="AQ39" s="8" t="n">
        <v>5.55647033979765</v>
      </c>
      <c r="AR39" s="8" t="n">
        <v>1.64746250260405</v>
      </c>
      <c r="AS39" s="8" t="n">
        <v>126.199982663046</v>
      </c>
      <c r="AT39" s="8" t="n">
        <v>4.9965083684445</v>
      </c>
      <c r="AU39" s="8" t="n">
        <v>0</v>
      </c>
      <c r="AV39" s="8" t="n">
        <v>74.4645980785695</v>
      </c>
      <c r="AW39" s="8" t="n">
        <v>7.73469264974736</v>
      </c>
      <c r="AX39" s="8" t="n">
        <v>24.7863178666687</v>
      </c>
      <c r="AY39" s="8" t="n">
        <v>186.280390090913</v>
      </c>
      <c r="AZ39" s="8" t="n">
        <v>10.012990204517</v>
      </c>
      <c r="BA39" s="8" t="n">
        <v>103.713032943523</v>
      </c>
      <c r="BB39" s="8" t="n">
        <v>8.74865775117049</v>
      </c>
      <c r="BC39" s="8" t="n">
        <v>18.062199494204</v>
      </c>
      <c r="BD39" s="8" t="n">
        <v>51.5700453100527</v>
      </c>
      <c r="BE39" s="8" t="n">
        <v>22.4474606956887</v>
      </c>
      <c r="BF39" s="8" t="n">
        <v>61.0993716825352</v>
      </c>
      <c r="BG39" s="8" t="n">
        <v>8.35668671953343</v>
      </c>
      <c r="BH39" s="8" t="n">
        <v>14.4746833151864</v>
      </c>
      <c r="BI39" s="8" t="n">
        <v>14.984318047931</v>
      </c>
      <c r="BJ39" s="8" t="n">
        <v>7.53717019617895</v>
      </c>
      <c r="BK39" s="8" t="n">
        <v>12.9221758057213</v>
      </c>
      <c r="BL39" s="8" t="n">
        <v>2.69502883058006</v>
      </c>
      <c r="BM39" s="8" t="n">
        <v>7.4257925008037</v>
      </c>
      <c r="BN39" s="8" t="n">
        <v>0</v>
      </c>
      <c r="BO39" s="16" t="n">
        <f aca="false">SUM(C39:BN39)</f>
        <v>1930.69868472811</v>
      </c>
      <c r="BP39" s="8" t="n">
        <v>302.781349643287</v>
      </c>
      <c r="BQ39" s="8" t="n">
        <v>0</v>
      </c>
      <c r="BR39" s="8" t="n">
        <v>0</v>
      </c>
      <c r="BS39" s="8" t="n">
        <v>510.061689958882</v>
      </c>
      <c r="BT39" s="8" t="n">
        <v>0</v>
      </c>
      <c r="BU39" s="8" t="n">
        <v>96.8470046704836</v>
      </c>
      <c r="BV39" s="8" t="n">
        <v>5.50865182762925</v>
      </c>
      <c r="BW39" s="8" t="n">
        <v>9.56663522089248</v>
      </c>
      <c r="BX39" s="16" t="n">
        <f aca="false">SUM(BO39:BW39)</f>
        <v>2855.46401604928</v>
      </c>
    </row>
    <row r="40" customFormat="false" ht="12.75" hidden="false" customHeight="false" outlineLevel="0" collapsed="false">
      <c r="A40" s="9" t="s">
        <v>114</v>
      </c>
      <c r="B40" s="4"/>
      <c r="C40" s="8" t="n">
        <v>0.080472793364653</v>
      </c>
      <c r="D40" s="8" t="n">
        <v>0</v>
      </c>
      <c r="E40" s="8" t="n">
        <v>0</v>
      </c>
      <c r="F40" s="8" t="n">
        <v>2.94148178350745E-005</v>
      </c>
      <c r="G40" s="8" t="n">
        <v>55.0554901619867</v>
      </c>
      <c r="H40" s="8" t="n">
        <v>8.89302225814398</v>
      </c>
      <c r="I40" s="8" t="n">
        <v>4.30309643731883</v>
      </c>
      <c r="J40" s="8" t="n">
        <v>0.317690783347443</v>
      </c>
      <c r="K40" s="8" t="n">
        <v>4.10417849525783E-005</v>
      </c>
      <c r="L40" s="8" t="n">
        <v>0.824947711133713</v>
      </c>
      <c r="M40" s="8" t="n">
        <v>5.07001193286585</v>
      </c>
      <c r="N40" s="8" t="n">
        <v>3.39397678979202</v>
      </c>
      <c r="O40" s="8" t="n">
        <v>1.0637421021107</v>
      </c>
      <c r="P40" s="8" t="n">
        <v>2.05120466580349</v>
      </c>
      <c r="Q40" s="8" t="n">
        <v>1.34085529745368E-008</v>
      </c>
      <c r="R40" s="8" t="n">
        <v>2.42602012182576</v>
      </c>
      <c r="S40" s="8" t="n">
        <v>0.677895749175906</v>
      </c>
      <c r="T40" s="8" t="n">
        <v>1.186875366858</v>
      </c>
      <c r="U40" s="8" t="n">
        <v>1.69920293919349</v>
      </c>
      <c r="V40" s="8" t="n">
        <v>1.51236857470793</v>
      </c>
      <c r="W40" s="8" t="n">
        <v>0.20804891561967</v>
      </c>
      <c r="X40" s="8" t="n">
        <v>5.80079975264812</v>
      </c>
      <c r="Y40" s="8" t="n">
        <v>0.160953435409769</v>
      </c>
      <c r="Z40" s="8" t="n">
        <v>2.49645724867838E-005</v>
      </c>
      <c r="AA40" s="8" t="n">
        <v>0</v>
      </c>
      <c r="AB40" s="8" t="n">
        <v>0.130039571660367</v>
      </c>
      <c r="AC40" s="8" t="n">
        <v>5.63125369929081</v>
      </c>
      <c r="AD40" s="8" t="n">
        <v>86.2949059237053</v>
      </c>
      <c r="AE40" s="8" t="n">
        <v>94.769247232345</v>
      </c>
      <c r="AF40" s="8" t="n">
        <v>65.5927449165225</v>
      </c>
      <c r="AG40" s="8" t="n">
        <v>1.00628302138394</v>
      </c>
      <c r="AH40" s="8" t="n">
        <v>0</v>
      </c>
      <c r="AI40" s="8" t="n">
        <v>7.1496568121385</v>
      </c>
      <c r="AJ40" s="8" t="n">
        <v>0.251586377056246</v>
      </c>
      <c r="AK40" s="8" t="n">
        <v>1.57210482482513</v>
      </c>
      <c r="AL40" s="8" t="n">
        <v>4.89035851489805</v>
      </c>
      <c r="AM40" s="8" t="n">
        <v>16.6880462880926</v>
      </c>
      <c r="AN40" s="8" t="n">
        <v>335.882803270359</v>
      </c>
      <c r="AO40" s="8" t="n">
        <v>83.8357767772627</v>
      </c>
      <c r="AP40" s="8" t="n">
        <v>11.9357045312102</v>
      </c>
      <c r="AQ40" s="8" t="n">
        <v>0.00018736299623517</v>
      </c>
      <c r="AR40" s="8" t="n">
        <v>0</v>
      </c>
      <c r="AS40" s="8" t="n">
        <v>2.34944643538609E-005</v>
      </c>
      <c r="AT40" s="8" t="n">
        <v>2.35929440976034</v>
      </c>
      <c r="AU40" s="8" t="n">
        <v>0</v>
      </c>
      <c r="AV40" s="8" t="n">
        <v>21.6354059873707</v>
      </c>
      <c r="AW40" s="8" t="n">
        <v>1.03679014200423</v>
      </c>
      <c r="AX40" s="8" t="n">
        <v>1.24332497635583</v>
      </c>
      <c r="AY40" s="8" t="n">
        <v>172.371238367781</v>
      </c>
      <c r="AZ40" s="8" t="n">
        <v>3.00104699786862</v>
      </c>
      <c r="BA40" s="8" t="n">
        <v>9.49540507341493</v>
      </c>
      <c r="BB40" s="8" t="n">
        <v>2.0579597739126</v>
      </c>
      <c r="BC40" s="8" t="n">
        <v>5.5616693906287</v>
      </c>
      <c r="BD40" s="8" t="n">
        <v>11.7366226275175</v>
      </c>
      <c r="BE40" s="8" t="n">
        <v>0.715420696099398</v>
      </c>
      <c r="BF40" s="8" t="n">
        <v>5.74934695534633</v>
      </c>
      <c r="BG40" s="8" t="n">
        <v>0.035110252871975</v>
      </c>
      <c r="BH40" s="8" t="n">
        <v>0.36418333776578</v>
      </c>
      <c r="BI40" s="8" t="n">
        <v>17.5956575352233</v>
      </c>
      <c r="BJ40" s="8" t="n">
        <v>0.650977609250726</v>
      </c>
      <c r="BK40" s="8" t="n">
        <v>0.306194138188196</v>
      </c>
      <c r="BL40" s="8" t="n">
        <v>0</v>
      </c>
      <c r="BM40" s="8" t="n">
        <v>0.654770024738751</v>
      </c>
      <c r="BN40" s="8" t="n">
        <v>0</v>
      </c>
      <c r="BO40" s="16" t="n">
        <f aca="false">SUM(C40:BN40)</f>
        <v>1066.9270568402</v>
      </c>
      <c r="BP40" s="8" t="n">
        <v>21.3470818735636</v>
      </c>
      <c r="BQ40" s="8" t="n">
        <v>0</v>
      </c>
      <c r="BR40" s="8" t="n">
        <v>0</v>
      </c>
      <c r="BS40" s="8" t="n">
        <v>14.7421081799819</v>
      </c>
      <c r="BT40" s="8" t="n">
        <v>0</v>
      </c>
      <c r="BU40" s="8" t="n">
        <v>9.90143422571364</v>
      </c>
      <c r="BV40" s="8" t="n">
        <v>0.274005796251976</v>
      </c>
      <c r="BW40" s="8" t="n">
        <v>0.635410366611702</v>
      </c>
      <c r="BX40" s="16" t="n">
        <f aca="false">SUM(BO40:BW40)</f>
        <v>1113.82709728232</v>
      </c>
    </row>
    <row r="41" customFormat="false" ht="12.75" hidden="false" customHeight="false" outlineLevel="0" collapsed="false">
      <c r="A41" s="9" t="s">
        <v>116</v>
      </c>
      <c r="B41" s="4"/>
      <c r="C41" s="8" t="n">
        <v>0.0179332418112006</v>
      </c>
      <c r="D41" s="8" t="n">
        <v>0</v>
      </c>
      <c r="E41" s="8" t="n">
        <v>0</v>
      </c>
      <c r="F41" s="8" t="n">
        <v>0.0670498778800602</v>
      </c>
      <c r="G41" s="8" t="n">
        <v>1.36325409716163</v>
      </c>
      <c r="H41" s="8" t="n">
        <v>0.165135798743252</v>
      </c>
      <c r="I41" s="8" t="n">
        <v>0.0897618067267953</v>
      </c>
      <c r="J41" s="8" t="n">
        <v>0.157584291034727</v>
      </c>
      <c r="K41" s="8" t="n">
        <v>0.0694478379157254</v>
      </c>
      <c r="L41" s="8" t="n">
        <v>0.91201785870479</v>
      </c>
      <c r="M41" s="8" t="n">
        <v>4.33569447812968</v>
      </c>
      <c r="N41" s="8" t="n">
        <v>3.30056949842211</v>
      </c>
      <c r="O41" s="8" t="n">
        <v>0.756882990408276</v>
      </c>
      <c r="P41" s="8" t="n">
        <v>0.450083219039293</v>
      </c>
      <c r="Q41" s="8" t="n">
        <v>0.401921429403238</v>
      </c>
      <c r="R41" s="8" t="n">
        <v>0.392998910343382</v>
      </c>
      <c r="S41" s="8" t="n">
        <v>0.321319798943861</v>
      </c>
      <c r="T41" s="8" t="n">
        <v>0.590821930721919</v>
      </c>
      <c r="U41" s="8" t="n">
        <v>2.4665377840888</v>
      </c>
      <c r="V41" s="8" t="n">
        <v>0.428304360872934</v>
      </c>
      <c r="W41" s="8" t="n">
        <v>0.0873295747667601</v>
      </c>
      <c r="X41" s="8" t="n">
        <v>0.224237800573092</v>
      </c>
      <c r="Y41" s="8" t="n">
        <v>2.16423480376323</v>
      </c>
      <c r="Z41" s="8" t="n">
        <v>1.051208884433</v>
      </c>
      <c r="AA41" s="8" t="n">
        <v>0.00170850143406973</v>
      </c>
      <c r="AB41" s="8" t="n">
        <v>0.311381713944513</v>
      </c>
      <c r="AC41" s="8" t="n">
        <v>3.59927294228796</v>
      </c>
      <c r="AD41" s="8" t="n">
        <v>1.83400500665474</v>
      </c>
      <c r="AE41" s="8" t="n">
        <v>27.0600540797041</v>
      </c>
      <c r="AF41" s="8" t="n">
        <v>2.94769602670218</v>
      </c>
      <c r="AG41" s="8" t="n">
        <v>1.63959376214842</v>
      </c>
      <c r="AH41" s="8" t="n">
        <v>0.303539805839558</v>
      </c>
      <c r="AI41" s="8" t="n">
        <v>3.99817961209629</v>
      </c>
      <c r="AJ41" s="8" t="n">
        <v>2.54052724464954</v>
      </c>
      <c r="AK41" s="8" t="n">
        <v>2.06263230365121</v>
      </c>
      <c r="AL41" s="8" t="n">
        <v>1.19723471572556</v>
      </c>
      <c r="AM41" s="8" t="n">
        <v>1.09820562710596</v>
      </c>
      <c r="AN41" s="8" t="n">
        <v>2.81102851179865</v>
      </c>
      <c r="AO41" s="8" t="n">
        <v>2330.22807065205</v>
      </c>
      <c r="AP41" s="8" t="n">
        <v>66.8343645643143</v>
      </c>
      <c r="AQ41" s="8" t="n">
        <v>8.00533312066232</v>
      </c>
      <c r="AR41" s="8" t="n">
        <v>0.124565264240869</v>
      </c>
      <c r="AS41" s="8" t="n">
        <v>77.7326323072133</v>
      </c>
      <c r="AT41" s="8" t="n">
        <v>0.407395693990381</v>
      </c>
      <c r="AU41" s="8" t="n">
        <v>0</v>
      </c>
      <c r="AV41" s="8" t="n">
        <v>63.6586193242304</v>
      </c>
      <c r="AW41" s="8" t="n">
        <v>0.901331110999144</v>
      </c>
      <c r="AX41" s="8" t="n">
        <v>4.53471417918941</v>
      </c>
      <c r="AY41" s="8" t="n">
        <v>0.223559757480625</v>
      </c>
      <c r="AZ41" s="8" t="n">
        <v>0.0610354398085405</v>
      </c>
      <c r="BA41" s="8" t="n">
        <v>2.42761828027028</v>
      </c>
      <c r="BB41" s="8" t="n">
        <v>0.966827326714638</v>
      </c>
      <c r="BC41" s="8" t="n">
        <v>9.62105865568304</v>
      </c>
      <c r="BD41" s="8" t="n">
        <v>1.96573630227891</v>
      </c>
      <c r="BE41" s="8" t="n">
        <v>0.286916513558854</v>
      </c>
      <c r="BF41" s="8" t="n">
        <v>0.0821900063674378</v>
      </c>
      <c r="BG41" s="8" t="n">
        <v>0.180056843545566</v>
      </c>
      <c r="BH41" s="8" t="n">
        <v>0.0592436439501287</v>
      </c>
      <c r="BI41" s="8" t="n">
        <v>0.0302900842044913</v>
      </c>
      <c r="BJ41" s="8" t="n">
        <v>0.119124431786683</v>
      </c>
      <c r="BK41" s="8" t="n">
        <v>1.05350494448236</v>
      </c>
      <c r="BL41" s="8" t="n">
        <v>0.125359379898398</v>
      </c>
      <c r="BM41" s="8" t="n">
        <v>0.0299908245693562</v>
      </c>
      <c r="BN41" s="8" t="n">
        <v>0</v>
      </c>
      <c r="BO41" s="16" t="n">
        <f aca="false">SUM(C41:BN41)</f>
        <v>2640.87892877912</v>
      </c>
      <c r="BP41" s="8" t="n">
        <v>0</v>
      </c>
      <c r="BQ41" s="8" t="n">
        <v>0</v>
      </c>
      <c r="BR41" s="8" t="n">
        <v>0</v>
      </c>
      <c r="BS41" s="8" t="n">
        <v>0</v>
      </c>
      <c r="BT41" s="8" t="n">
        <v>0</v>
      </c>
      <c r="BU41" s="8" t="n">
        <v>0</v>
      </c>
      <c r="BV41" s="8" t="n">
        <v>0</v>
      </c>
      <c r="BW41" s="8" t="n">
        <v>0</v>
      </c>
      <c r="BX41" s="16" t="n">
        <f aca="false">SUM(BO41:BW41)</f>
        <v>2640.87892877912</v>
      </c>
    </row>
    <row r="42" customFormat="false" ht="12.75" hidden="false" customHeight="false" outlineLevel="0" collapsed="false">
      <c r="A42" s="9" t="s">
        <v>118</v>
      </c>
      <c r="B42" s="4"/>
      <c r="C42" s="8" t="n">
        <v>0.214964487298026</v>
      </c>
      <c r="D42" s="8" t="n">
        <v>0</v>
      </c>
      <c r="E42" s="8" t="n">
        <v>0</v>
      </c>
      <c r="F42" s="8" t="n">
        <v>3.19576710023265</v>
      </c>
      <c r="G42" s="8" t="n">
        <v>5.90635383572045</v>
      </c>
      <c r="H42" s="8" t="n">
        <v>0.902119646134681</v>
      </c>
      <c r="I42" s="8" t="n">
        <v>2.19375059524439E-008</v>
      </c>
      <c r="J42" s="8" t="n">
        <v>2.35395220067697</v>
      </c>
      <c r="K42" s="8" t="n">
        <v>0.00106029489990037</v>
      </c>
      <c r="L42" s="8" t="n">
        <v>37.5187503786896</v>
      </c>
      <c r="M42" s="8" t="n">
        <v>25.6651283745458</v>
      </c>
      <c r="N42" s="8" t="n">
        <v>10.3292070757118</v>
      </c>
      <c r="O42" s="8" t="n">
        <v>0.690678315077918</v>
      </c>
      <c r="P42" s="8" t="n">
        <v>0.912216032450077</v>
      </c>
      <c r="Q42" s="8" t="n">
        <v>5.66494381695126</v>
      </c>
      <c r="R42" s="8" t="n">
        <v>4.69218832367167</v>
      </c>
      <c r="S42" s="8" t="n">
        <v>5.0919590283516</v>
      </c>
      <c r="T42" s="8" t="n">
        <v>1.57334444537097</v>
      </c>
      <c r="U42" s="8" t="n">
        <v>2.31461501035146</v>
      </c>
      <c r="V42" s="8" t="n">
        <v>16.2411831606689</v>
      </c>
      <c r="W42" s="8" t="n">
        <v>0.261476969797383</v>
      </c>
      <c r="X42" s="8" t="n">
        <v>1.31335940693559</v>
      </c>
      <c r="Y42" s="8" t="n">
        <v>2.67182841631665</v>
      </c>
      <c r="Z42" s="8" t="n">
        <v>23.4260697128483</v>
      </c>
      <c r="AA42" s="8" t="n">
        <v>0.143737102089533</v>
      </c>
      <c r="AB42" s="8" t="n">
        <v>1.46959678453537</v>
      </c>
      <c r="AC42" s="8" t="n">
        <v>2.23760584867569</v>
      </c>
      <c r="AD42" s="8" t="n">
        <v>17.8249348904456</v>
      </c>
      <c r="AE42" s="8" t="n">
        <v>240.797135927521</v>
      </c>
      <c r="AF42" s="8" t="n">
        <v>14.5630216021212</v>
      </c>
      <c r="AG42" s="8" t="n">
        <v>12.5761564247869</v>
      </c>
      <c r="AH42" s="8" t="n">
        <v>0.180727395685935</v>
      </c>
      <c r="AI42" s="8" t="n">
        <v>3.83528443436729</v>
      </c>
      <c r="AJ42" s="8" t="n">
        <v>27.6429986311139</v>
      </c>
      <c r="AK42" s="8" t="n">
        <v>1.90050410900087</v>
      </c>
      <c r="AL42" s="8" t="n">
        <v>0.81465240304272</v>
      </c>
      <c r="AM42" s="8" t="n">
        <v>25.2234203334802</v>
      </c>
      <c r="AN42" s="8" t="n">
        <v>5.92585756722877</v>
      </c>
      <c r="AO42" s="8" t="n">
        <v>73.3843982170828</v>
      </c>
      <c r="AP42" s="8" t="n">
        <v>1296.80989528781</v>
      </c>
      <c r="AQ42" s="8" t="n">
        <v>52.484473547839</v>
      </c>
      <c r="AR42" s="8" t="n">
        <v>18.565491801558</v>
      </c>
      <c r="AS42" s="8" t="n">
        <v>360.097786147842</v>
      </c>
      <c r="AT42" s="8" t="n">
        <v>0.359661109187554</v>
      </c>
      <c r="AU42" s="8" t="n">
        <v>0</v>
      </c>
      <c r="AV42" s="8" t="n">
        <v>450.979851708318</v>
      </c>
      <c r="AW42" s="8" t="n">
        <v>10.2891070501293</v>
      </c>
      <c r="AX42" s="8" t="n">
        <v>25.8856569231716</v>
      </c>
      <c r="AY42" s="8" t="n">
        <v>19.1991854278503</v>
      </c>
      <c r="AZ42" s="8" t="n">
        <v>1.3762529183669</v>
      </c>
      <c r="BA42" s="8" t="n">
        <v>34.4877743431683</v>
      </c>
      <c r="BB42" s="8" t="n">
        <v>11.8132177765349</v>
      </c>
      <c r="BC42" s="8" t="n">
        <v>20.7337485313153</v>
      </c>
      <c r="BD42" s="8" t="n">
        <v>32.7635810144825</v>
      </c>
      <c r="BE42" s="8" t="n">
        <v>8.43337564651763</v>
      </c>
      <c r="BF42" s="8" t="n">
        <v>0.634514322628036</v>
      </c>
      <c r="BG42" s="8" t="n">
        <v>5.80808740810594</v>
      </c>
      <c r="BH42" s="8" t="n">
        <v>0.170811283434965</v>
      </c>
      <c r="BI42" s="8" t="n">
        <v>8.95148856149204</v>
      </c>
      <c r="BJ42" s="8" t="n">
        <v>0.318974488481157</v>
      </c>
      <c r="BK42" s="8" t="n">
        <v>5.06420196743947</v>
      </c>
      <c r="BL42" s="8" t="n">
        <v>0.637167487580879</v>
      </c>
      <c r="BM42" s="8" t="n">
        <v>0</v>
      </c>
      <c r="BN42" s="8" t="n">
        <v>0</v>
      </c>
      <c r="BO42" s="16" t="n">
        <f aca="false">SUM(C42:BN42)</f>
        <v>2945.32550247908</v>
      </c>
      <c r="BP42" s="8" t="n">
        <v>0</v>
      </c>
      <c r="BQ42" s="8" t="n">
        <v>0</v>
      </c>
      <c r="BR42" s="8" t="n">
        <v>0</v>
      </c>
      <c r="BS42" s="8" t="n">
        <v>181.355305846924</v>
      </c>
      <c r="BT42" s="8" t="n">
        <v>0</v>
      </c>
      <c r="BU42" s="8" t="n">
        <v>0</v>
      </c>
      <c r="BV42" s="8" t="n">
        <v>0</v>
      </c>
      <c r="BW42" s="8" t="n">
        <v>0</v>
      </c>
      <c r="BX42" s="16" t="n">
        <f aca="false">SUM(BO42:BW42)</f>
        <v>3126.680808326</v>
      </c>
    </row>
    <row r="43" customFormat="false" ht="12.75" hidden="false" customHeight="false" outlineLevel="0" collapsed="false">
      <c r="A43" s="9" t="s">
        <v>120</v>
      </c>
      <c r="B43" s="4"/>
      <c r="C43" s="8" t="n">
        <v>2.0990180141012</v>
      </c>
      <c r="D43" s="8" t="n">
        <v>0.145536631307073</v>
      </c>
      <c r="E43" s="8" t="n">
        <v>0</v>
      </c>
      <c r="F43" s="8" t="n">
        <v>1.0697587592311</v>
      </c>
      <c r="G43" s="8" t="n">
        <v>23.7822792107982</v>
      </c>
      <c r="H43" s="8" t="n">
        <v>0.777538897829409</v>
      </c>
      <c r="I43" s="8" t="n">
        <v>1.82187490827196</v>
      </c>
      <c r="J43" s="8" t="n">
        <v>3.19125454587726</v>
      </c>
      <c r="K43" s="8" t="n">
        <v>1.61273812988375</v>
      </c>
      <c r="L43" s="8" t="n">
        <v>13.7573177386828</v>
      </c>
      <c r="M43" s="8" t="n">
        <v>22.9880053365595</v>
      </c>
      <c r="N43" s="8" t="n">
        <v>14.637297286968</v>
      </c>
      <c r="O43" s="8" t="n">
        <v>7.69499003426508</v>
      </c>
      <c r="P43" s="8" t="n">
        <v>1.67234162082281</v>
      </c>
      <c r="Q43" s="8" t="n">
        <v>5.25323025539857</v>
      </c>
      <c r="R43" s="8" t="n">
        <v>3.05206882442325</v>
      </c>
      <c r="S43" s="8" t="n">
        <v>2.1697213927262</v>
      </c>
      <c r="T43" s="8" t="n">
        <v>1.92989843123431</v>
      </c>
      <c r="U43" s="8" t="n">
        <v>9.19834503553711</v>
      </c>
      <c r="V43" s="8" t="n">
        <v>3.5940087760932</v>
      </c>
      <c r="W43" s="8" t="n">
        <v>0.45903172900615</v>
      </c>
      <c r="X43" s="8" t="n">
        <v>1.64129025766581</v>
      </c>
      <c r="Y43" s="8" t="n">
        <v>4.20245987402831</v>
      </c>
      <c r="Z43" s="8" t="n">
        <v>35.0443584415306</v>
      </c>
      <c r="AA43" s="8" t="n">
        <v>0.0773096434690144</v>
      </c>
      <c r="AB43" s="8" t="n">
        <v>1.68659751643791</v>
      </c>
      <c r="AC43" s="8" t="n">
        <v>10.5124057383762</v>
      </c>
      <c r="AD43" s="8" t="n">
        <v>4.06027594640681</v>
      </c>
      <c r="AE43" s="8" t="n">
        <v>67.6090364895853</v>
      </c>
      <c r="AF43" s="8" t="n">
        <v>15.2746079132724</v>
      </c>
      <c r="AG43" s="8" t="n">
        <v>8.03518872489578</v>
      </c>
      <c r="AH43" s="8" t="n">
        <v>9.76233294364825</v>
      </c>
      <c r="AI43" s="8" t="n">
        <v>4.79240579172688</v>
      </c>
      <c r="AJ43" s="8" t="n">
        <v>24.9544435712515</v>
      </c>
      <c r="AK43" s="8" t="n">
        <v>23.6982429606078</v>
      </c>
      <c r="AL43" s="8" t="n">
        <v>8.49059850059893</v>
      </c>
      <c r="AM43" s="8" t="n">
        <v>8.04302802452478</v>
      </c>
      <c r="AN43" s="8" t="n">
        <v>5.1160138160709</v>
      </c>
      <c r="AO43" s="8" t="n">
        <v>5.29528428966691</v>
      </c>
      <c r="AP43" s="8" t="n">
        <v>16.1335627352624</v>
      </c>
      <c r="AQ43" s="8" t="n">
        <v>664.279819565797</v>
      </c>
      <c r="AR43" s="8" t="n">
        <v>149.151250952778</v>
      </c>
      <c r="AS43" s="8" t="n">
        <v>390.079578936078</v>
      </c>
      <c r="AT43" s="8" t="n">
        <v>28.9452643835667</v>
      </c>
      <c r="AU43" s="8" t="n">
        <v>73.532107457857</v>
      </c>
      <c r="AV43" s="8" t="n">
        <v>291.374562688557</v>
      </c>
      <c r="AW43" s="8" t="n">
        <v>8.45858490349966</v>
      </c>
      <c r="AX43" s="8" t="n">
        <v>25.1816282584858</v>
      </c>
      <c r="AY43" s="8" t="n">
        <v>1.11994172308155</v>
      </c>
      <c r="AZ43" s="8" t="n">
        <v>4.12503832056704</v>
      </c>
      <c r="BA43" s="8" t="n">
        <v>33.156115237072</v>
      </c>
      <c r="BB43" s="8" t="n">
        <v>1.6441013247167</v>
      </c>
      <c r="BC43" s="8" t="n">
        <v>4.67671683032734</v>
      </c>
      <c r="BD43" s="8" t="n">
        <v>23.7836707592711</v>
      </c>
      <c r="BE43" s="8" t="n">
        <v>4.19135755947993</v>
      </c>
      <c r="BF43" s="8" t="n">
        <v>0.212180635483758</v>
      </c>
      <c r="BG43" s="8" t="n">
        <v>2.50739365762975</v>
      </c>
      <c r="BH43" s="8" t="n">
        <v>0.153636544281267</v>
      </c>
      <c r="BI43" s="8" t="n">
        <v>5.47060000512982</v>
      </c>
      <c r="BJ43" s="8" t="n">
        <v>0.39893480617839</v>
      </c>
      <c r="BK43" s="8" t="n">
        <v>1.44201726204607</v>
      </c>
      <c r="BL43" s="8" t="n">
        <v>0.590924826174073</v>
      </c>
      <c r="BM43" s="8" t="n">
        <v>0.35644924007116</v>
      </c>
      <c r="BN43" s="8" t="n">
        <v>0</v>
      </c>
      <c r="BO43" s="16" t="n">
        <f aca="false">SUM(C43:BN43)</f>
        <v>2090.16757461617</v>
      </c>
      <c r="BP43" s="8" t="n">
        <v>879.789592902539</v>
      </c>
      <c r="BQ43" s="8" t="n">
        <v>0</v>
      </c>
      <c r="BR43" s="8" t="n">
        <v>0</v>
      </c>
      <c r="BS43" s="8" t="n">
        <v>0</v>
      </c>
      <c r="BT43" s="8" t="n">
        <v>0</v>
      </c>
      <c r="BU43" s="8" t="n">
        <v>0</v>
      </c>
      <c r="BV43" s="8" t="n">
        <v>0</v>
      </c>
      <c r="BW43" s="8" t="n">
        <v>0</v>
      </c>
      <c r="BX43" s="16" t="n">
        <f aca="false">SUM(BO43:BW43)</f>
        <v>2969.95716751871</v>
      </c>
    </row>
    <row r="44" customFormat="false" ht="12.75" hidden="false" customHeight="false" outlineLevel="0" collapsed="false">
      <c r="A44" s="9" t="s">
        <v>122</v>
      </c>
      <c r="B44" s="4"/>
      <c r="C44" s="8" t="n">
        <v>5.26537589409454</v>
      </c>
      <c r="D44" s="8" t="n">
        <v>0.87267644579983</v>
      </c>
      <c r="E44" s="8" t="n">
        <v>0</v>
      </c>
      <c r="F44" s="8" t="n">
        <v>2.22110849463052</v>
      </c>
      <c r="G44" s="8" t="n">
        <v>13.1156703614693</v>
      </c>
      <c r="H44" s="8" t="n">
        <v>2.01982165674754</v>
      </c>
      <c r="I44" s="8" t="n">
        <v>1.72553979156447</v>
      </c>
      <c r="J44" s="8" t="n">
        <v>1.6428584370449</v>
      </c>
      <c r="K44" s="8" t="n">
        <v>1.37759232884294</v>
      </c>
      <c r="L44" s="8" t="n">
        <v>6.33793228034386</v>
      </c>
      <c r="M44" s="8" t="n">
        <v>22.9294592210514</v>
      </c>
      <c r="N44" s="8" t="n">
        <v>26.8299609193597</v>
      </c>
      <c r="O44" s="8" t="n">
        <v>2.87700391787949</v>
      </c>
      <c r="P44" s="8" t="n">
        <v>2.23276268130942</v>
      </c>
      <c r="Q44" s="8" t="n">
        <v>4.41703530044463</v>
      </c>
      <c r="R44" s="8" t="n">
        <v>6.01148063329574</v>
      </c>
      <c r="S44" s="8" t="n">
        <v>1.4695292715448</v>
      </c>
      <c r="T44" s="8" t="n">
        <v>2.37677717216993</v>
      </c>
      <c r="U44" s="8" t="n">
        <v>5.09706765604694</v>
      </c>
      <c r="V44" s="8" t="n">
        <v>5.98709282264846</v>
      </c>
      <c r="W44" s="8" t="n">
        <v>0.704147195523317</v>
      </c>
      <c r="X44" s="8" t="n">
        <v>2.01226126217943</v>
      </c>
      <c r="Y44" s="8" t="n">
        <v>4.76924931841973</v>
      </c>
      <c r="Z44" s="8" t="n">
        <v>14.0893819163677</v>
      </c>
      <c r="AA44" s="8" t="n">
        <v>0</v>
      </c>
      <c r="AB44" s="8" t="n">
        <v>5.21178390581262</v>
      </c>
      <c r="AC44" s="8" t="n">
        <v>32.7052149733914</v>
      </c>
      <c r="AD44" s="8" t="n">
        <v>8.13060048534379</v>
      </c>
      <c r="AE44" s="8" t="n">
        <v>36.8897743306992</v>
      </c>
      <c r="AF44" s="8" t="n">
        <v>10.076981206045</v>
      </c>
      <c r="AG44" s="8" t="n">
        <v>19.1474783169912</v>
      </c>
      <c r="AH44" s="8" t="n">
        <v>7.15377910679351</v>
      </c>
      <c r="AI44" s="8" t="n">
        <v>10.801219762314</v>
      </c>
      <c r="AJ44" s="8" t="n">
        <v>9.32765072495899</v>
      </c>
      <c r="AK44" s="8" t="n">
        <v>10.0224116633803</v>
      </c>
      <c r="AL44" s="8" t="n">
        <v>3.47634254768406</v>
      </c>
      <c r="AM44" s="8" t="n">
        <v>0.559668617130602</v>
      </c>
      <c r="AN44" s="8" t="n">
        <v>0.669808070581901</v>
      </c>
      <c r="AO44" s="8" t="n">
        <v>2.21186778181431</v>
      </c>
      <c r="AP44" s="8" t="n">
        <v>7.87917002774592</v>
      </c>
      <c r="AQ44" s="8" t="n">
        <v>4.939397956573</v>
      </c>
      <c r="AR44" s="8" t="n">
        <v>495.24882338098</v>
      </c>
      <c r="AS44" s="8" t="n">
        <v>25.0841656486677</v>
      </c>
      <c r="AT44" s="8" t="n">
        <v>8.75701018206035</v>
      </c>
      <c r="AU44" s="8" t="n">
        <v>75.7032552184847</v>
      </c>
      <c r="AV44" s="8" t="n">
        <v>42.5641059006628</v>
      </c>
      <c r="AW44" s="8" t="n">
        <v>8.18223797816948</v>
      </c>
      <c r="AX44" s="8" t="n">
        <v>8.46006092787705</v>
      </c>
      <c r="AY44" s="8" t="n">
        <v>0.332252382926653</v>
      </c>
      <c r="AZ44" s="8" t="n">
        <v>0.950550849421805</v>
      </c>
      <c r="BA44" s="8" t="n">
        <v>23.0534375343726</v>
      </c>
      <c r="BB44" s="8" t="n">
        <v>0.879205266930304</v>
      </c>
      <c r="BC44" s="8" t="n">
        <v>4.64954452137733</v>
      </c>
      <c r="BD44" s="8" t="n">
        <v>6.18179479658166</v>
      </c>
      <c r="BE44" s="8" t="n">
        <v>1.11797730308564</v>
      </c>
      <c r="BF44" s="8" t="n">
        <v>4.37318505406175</v>
      </c>
      <c r="BG44" s="8" t="n">
        <v>0</v>
      </c>
      <c r="BH44" s="8" t="n">
        <v>0.0454019830074312</v>
      </c>
      <c r="BI44" s="8" t="n">
        <v>0.994021631717506</v>
      </c>
      <c r="BJ44" s="8" t="n">
        <v>0.667126272534274</v>
      </c>
      <c r="BK44" s="8" t="n">
        <v>0.881677395106252</v>
      </c>
      <c r="BL44" s="8" t="n">
        <v>0.251621465853681</v>
      </c>
      <c r="BM44" s="8" t="n">
        <v>0.637354223587144</v>
      </c>
      <c r="BN44" s="8" t="n">
        <v>0</v>
      </c>
      <c r="BO44" s="16" t="n">
        <f aca="false">SUM(C44:BN44)</f>
        <v>1014.5997443735</v>
      </c>
      <c r="BP44" s="8" t="n">
        <v>0</v>
      </c>
      <c r="BQ44" s="8" t="n">
        <v>0</v>
      </c>
      <c r="BR44" s="8" t="n">
        <v>0</v>
      </c>
      <c r="BS44" s="8" t="n">
        <v>0</v>
      </c>
      <c r="BT44" s="8" t="n">
        <v>0</v>
      </c>
      <c r="BU44" s="8" t="n">
        <v>0</v>
      </c>
      <c r="BV44" s="8" t="n">
        <v>0</v>
      </c>
      <c r="BW44" s="8" t="n">
        <v>0</v>
      </c>
      <c r="BX44" s="16" t="n">
        <f aca="false">SUM(BO44:BW44)</f>
        <v>1014.5997443735</v>
      </c>
    </row>
    <row r="45" customFormat="false" ht="12.75" hidden="false" customHeight="false" outlineLevel="0" collapsed="false">
      <c r="A45" s="9" t="s">
        <v>124</v>
      </c>
      <c r="B45" s="4"/>
      <c r="C45" s="8" t="n">
        <v>1.51400413125667</v>
      </c>
      <c r="D45" s="8" t="n">
        <v>0.137734553241064</v>
      </c>
      <c r="E45" s="8" t="n">
        <v>0</v>
      </c>
      <c r="F45" s="8" t="n">
        <v>3.48710057081915</v>
      </c>
      <c r="G45" s="8" t="n">
        <v>18.2983029410395</v>
      </c>
      <c r="H45" s="8" t="n">
        <v>1.16396912074357</v>
      </c>
      <c r="I45" s="8" t="n">
        <v>3.70051286018432</v>
      </c>
      <c r="J45" s="8" t="n">
        <v>1.43569018496786</v>
      </c>
      <c r="K45" s="8" t="n">
        <v>0.67569528984717</v>
      </c>
      <c r="L45" s="8" t="n">
        <v>15.7248179749841</v>
      </c>
      <c r="M45" s="8" t="n">
        <v>26.5417368976903</v>
      </c>
      <c r="N45" s="8" t="n">
        <v>4.98864665750866</v>
      </c>
      <c r="O45" s="8" t="n">
        <v>2.07874822596387</v>
      </c>
      <c r="P45" s="8" t="n">
        <v>2.35322927462074</v>
      </c>
      <c r="Q45" s="8" t="n">
        <v>5.21057978882977</v>
      </c>
      <c r="R45" s="8" t="n">
        <v>2.54771770499155</v>
      </c>
      <c r="S45" s="8" t="n">
        <v>1.26382028257862</v>
      </c>
      <c r="T45" s="8" t="n">
        <v>1.9221508516993</v>
      </c>
      <c r="U45" s="8" t="n">
        <v>8.16890023386631</v>
      </c>
      <c r="V45" s="8" t="n">
        <v>1.20283050833977</v>
      </c>
      <c r="W45" s="8" t="n">
        <v>0.3171479799356</v>
      </c>
      <c r="X45" s="8" t="n">
        <v>0.714695746011431</v>
      </c>
      <c r="Y45" s="8" t="n">
        <v>2.3642292173479</v>
      </c>
      <c r="Z45" s="8" t="n">
        <v>64.8607142126192</v>
      </c>
      <c r="AA45" s="8" t="n">
        <v>0</v>
      </c>
      <c r="AB45" s="8" t="n">
        <v>3.37804186441127</v>
      </c>
      <c r="AC45" s="8" t="n">
        <v>13.1093462712085</v>
      </c>
      <c r="AD45" s="8" t="n">
        <v>6.52841530445959</v>
      </c>
      <c r="AE45" s="8" t="n">
        <v>58.7998618506964</v>
      </c>
      <c r="AF45" s="8" t="n">
        <v>11.5085010106969</v>
      </c>
      <c r="AG45" s="8" t="n">
        <v>8.60090609614889</v>
      </c>
      <c r="AH45" s="8" t="n">
        <v>21.4063928699735</v>
      </c>
      <c r="AI45" s="8" t="n">
        <v>2.47266682564119</v>
      </c>
      <c r="AJ45" s="8" t="n">
        <v>17.7304057908653</v>
      </c>
      <c r="AK45" s="8" t="n">
        <v>1.57603044226664</v>
      </c>
      <c r="AL45" s="8" t="n">
        <v>4.12396647758894</v>
      </c>
      <c r="AM45" s="8" t="n">
        <v>2.09721041239343</v>
      </c>
      <c r="AN45" s="8" t="n">
        <v>0.862387346849564</v>
      </c>
      <c r="AO45" s="8" t="n">
        <v>15.5335671226623</v>
      </c>
      <c r="AP45" s="8" t="n">
        <v>20.4350776619674</v>
      </c>
      <c r="AQ45" s="8" t="n">
        <v>967.905618355303</v>
      </c>
      <c r="AR45" s="8" t="n">
        <v>277.763714351717</v>
      </c>
      <c r="AS45" s="8" t="n">
        <v>312.609781013141</v>
      </c>
      <c r="AT45" s="8" t="n">
        <v>18.117699214266</v>
      </c>
      <c r="AU45" s="8" t="n">
        <v>0</v>
      </c>
      <c r="AV45" s="8" t="n">
        <v>369.290071478428</v>
      </c>
      <c r="AW45" s="8" t="n">
        <v>3.28813164112008</v>
      </c>
      <c r="AX45" s="8" t="n">
        <v>9.535107152688</v>
      </c>
      <c r="AY45" s="8" t="n">
        <v>1.15738774912215</v>
      </c>
      <c r="AZ45" s="8" t="n">
        <v>1.04127958745105</v>
      </c>
      <c r="BA45" s="8" t="n">
        <v>20.1456765440274</v>
      </c>
      <c r="BB45" s="8" t="n">
        <v>1.87805233445184</v>
      </c>
      <c r="BC45" s="8" t="n">
        <v>7.16063593674344</v>
      </c>
      <c r="BD45" s="8" t="n">
        <v>8.2607672258141</v>
      </c>
      <c r="BE45" s="8" t="n">
        <v>0</v>
      </c>
      <c r="BF45" s="8" t="n">
        <v>0.150403683553015</v>
      </c>
      <c r="BG45" s="8" t="n">
        <v>2.72372993667235</v>
      </c>
      <c r="BH45" s="8" t="n">
        <v>0.17236852725511</v>
      </c>
      <c r="BI45" s="8" t="n">
        <v>1.13727141717123</v>
      </c>
      <c r="BJ45" s="8" t="n">
        <v>0.719668882284407</v>
      </c>
      <c r="BK45" s="8" t="n">
        <v>0.158551504840807</v>
      </c>
      <c r="BL45" s="8" t="n">
        <v>0.441892195596789</v>
      </c>
      <c r="BM45" s="8" t="n">
        <v>0.365102303440351</v>
      </c>
      <c r="BN45" s="8" t="n">
        <v>0</v>
      </c>
      <c r="BO45" s="16" t="n">
        <f aca="false">SUM(C45:BN45)</f>
        <v>2362.858663592</v>
      </c>
      <c r="BP45" s="8" t="n">
        <v>0</v>
      </c>
      <c r="BQ45" s="8" t="n">
        <v>0</v>
      </c>
      <c r="BR45" s="8" t="n">
        <v>0</v>
      </c>
      <c r="BS45" s="8" t="n">
        <v>0</v>
      </c>
      <c r="BT45" s="8" t="n">
        <v>0</v>
      </c>
      <c r="BU45" s="8" t="n">
        <v>0</v>
      </c>
      <c r="BV45" s="8" t="n">
        <v>0</v>
      </c>
      <c r="BW45" s="8" t="n">
        <v>0</v>
      </c>
      <c r="BX45" s="16" t="n">
        <f aca="false">SUM(BO45:BW45)</f>
        <v>2362.858663592</v>
      </c>
    </row>
    <row r="46" customFormat="false" ht="12.75" hidden="false" customHeight="false" outlineLevel="0" collapsed="false">
      <c r="A46" s="9" t="s">
        <v>126</v>
      </c>
      <c r="B46" s="4"/>
      <c r="C46" s="8" t="n">
        <v>0.102071497224825</v>
      </c>
      <c r="D46" s="8" t="n">
        <v>0</v>
      </c>
      <c r="E46" s="8" t="n">
        <v>0</v>
      </c>
      <c r="F46" s="8" t="n">
        <v>0.00655611438383228</v>
      </c>
      <c r="G46" s="8" t="n">
        <v>0.294132361668932</v>
      </c>
      <c r="H46" s="8" t="n">
        <v>0.0500825778159667</v>
      </c>
      <c r="I46" s="8" t="n">
        <v>0.0171924350214269</v>
      </c>
      <c r="J46" s="8" t="n">
        <v>0.186583186908825</v>
      </c>
      <c r="K46" s="8" t="n">
        <v>0.0064154888044747</v>
      </c>
      <c r="L46" s="8" t="n">
        <v>0.0585611073357247</v>
      </c>
      <c r="M46" s="8" t="n">
        <v>0.309697918254102</v>
      </c>
      <c r="N46" s="8" t="n">
        <v>0.581730462026593</v>
      </c>
      <c r="O46" s="8" t="n">
        <v>3.02440015397653</v>
      </c>
      <c r="P46" s="8" t="n">
        <v>0.044882716315232</v>
      </c>
      <c r="Q46" s="8" t="n">
        <v>0.030476171696283</v>
      </c>
      <c r="R46" s="8" t="n">
        <v>0.512274342895219</v>
      </c>
      <c r="S46" s="8" t="n">
        <v>0.0480873335328073</v>
      </c>
      <c r="T46" s="8" t="n">
        <v>0.0521945912672916</v>
      </c>
      <c r="U46" s="8" t="n">
        <v>0.334629717635412</v>
      </c>
      <c r="V46" s="8" t="n">
        <v>0.797994021253384</v>
      </c>
      <c r="W46" s="8" t="n">
        <v>0.0891573812641503</v>
      </c>
      <c r="X46" s="8" t="n">
        <v>2.84089916566472</v>
      </c>
      <c r="Y46" s="8" t="n">
        <v>0.907211496500663</v>
      </c>
      <c r="Z46" s="8" t="n">
        <v>0.173463659143039</v>
      </c>
      <c r="AA46" s="8" t="n">
        <v>0</v>
      </c>
      <c r="AB46" s="8" t="n">
        <v>0.716317665489996</v>
      </c>
      <c r="AC46" s="8" t="n">
        <v>4.55467848043382</v>
      </c>
      <c r="AD46" s="8" t="n">
        <v>16.578036768228</v>
      </c>
      <c r="AE46" s="8" t="n">
        <v>8.34871745565831</v>
      </c>
      <c r="AF46" s="8" t="n">
        <v>0.581021318473178</v>
      </c>
      <c r="AG46" s="8" t="n">
        <v>0.365368892245219</v>
      </c>
      <c r="AH46" s="8" t="n">
        <v>8.98072359274846E-006</v>
      </c>
      <c r="AI46" s="8" t="n">
        <v>1.02756393869013</v>
      </c>
      <c r="AJ46" s="8" t="n">
        <v>9.19458605548765</v>
      </c>
      <c r="AK46" s="8" t="n">
        <v>2.78503031999382</v>
      </c>
      <c r="AL46" s="8" t="n">
        <v>0.0763630557805528</v>
      </c>
      <c r="AM46" s="8" t="n">
        <v>0.0753914393342619</v>
      </c>
      <c r="AN46" s="8" t="n">
        <v>0.0062687379311031</v>
      </c>
      <c r="AO46" s="8" t="n">
        <v>0.0202203412087133</v>
      </c>
      <c r="AP46" s="8" t="n">
        <v>3.09554626514757</v>
      </c>
      <c r="AQ46" s="8" t="n">
        <v>1.02105722396154</v>
      </c>
      <c r="AR46" s="8" t="n">
        <v>0.148923826371155</v>
      </c>
      <c r="AS46" s="8" t="n">
        <v>13.0206386991769</v>
      </c>
      <c r="AT46" s="8" t="n">
        <v>16.4569454436802</v>
      </c>
      <c r="AU46" s="8" t="n">
        <v>0</v>
      </c>
      <c r="AV46" s="8" t="n">
        <v>31.2864740595267</v>
      </c>
      <c r="AW46" s="8" t="n">
        <v>0.247541057782391</v>
      </c>
      <c r="AX46" s="8" t="n">
        <v>5.72105410186134</v>
      </c>
      <c r="AY46" s="8" t="n">
        <v>3.78331868815453</v>
      </c>
      <c r="AZ46" s="8" t="n">
        <v>0.0226456335100879</v>
      </c>
      <c r="BA46" s="8" t="n">
        <v>1.63338762465148</v>
      </c>
      <c r="BB46" s="8" t="n">
        <v>0.230345981259075</v>
      </c>
      <c r="BC46" s="8" t="n">
        <v>7.21165597723422</v>
      </c>
      <c r="BD46" s="8" t="n">
        <v>0.49022228454677</v>
      </c>
      <c r="BE46" s="8" t="n">
        <v>26.2498975659089</v>
      </c>
      <c r="BF46" s="8" t="n">
        <v>0.0942811272968786</v>
      </c>
      <c r="BG46" s="8" t="n">
        <v>0.0570818337336191</v>
      </c>
      <c r="BH46" s="8" t="n">
        <v>0.358151968344174</v>
      </c>
      <c r="BI46" s="8" t="n">
        <v>4.48791393088795</v>
      </c>
      <c r="BJ46" s="8" t="n">
        <v>3.7600736648366</v>
      </c>
      <c r="BK46" s="8" t="n">
        <v>0.260875015344146</v>
      </c>
      <c r="BL46" s="8" t="n">
        <v>0.10312533655166</v>
      </c>
      <c r="BM46" s="8" t="n">
        <v>0.00134770414890235</v>
      </c>
      <c r="BN46" s="8" t="n">
        <v>0</v>
      </c>
      <c r="BO46" s="16" t="n">
        <f aca="false">SUM(C46:BN46)</f>
        <v>174.540772364184</v>
      </c>
      <c r="BP46" s="8" t="n">
        <v>0</v>
      </c>
      <c r="BQ46" s="8" t="n">
        <v>0</v>
      </c>
      <c r="BR46" s="8" t="n">
        <v>0</v>
      </c>
      <c r="BS46" s="8" t="n">
        <v>0</v>
      </c>
      <c r="BT46" s="8" t="n">
        <v>0</v>
      </c>
      <c r="BU46" s="8" t="n">
        <v>0</v>
      </c>
      <c r="BV46" s="8" t="n">
        <v>0</v>
      </c>
      <c r="BW46" s="8" t="n">
        <v>0</v>
      </c>
      <c r="BX46" s="16" t="n">
        <f aca="false">SUM(BO46:BW46)</f>
        <v>174.540772364184</v>
      </c>
    </row>
    <row r="47" customFormat="false" ht="12.75" hidden="false" customHeight="false" outlineLevel="0" collapsed="false">
      <c r="A47" s="9" t="s">
        <v>128</v>
      </c>
      <c r="B47" s="4"/>
      <c r="C47" s="8" t="n">
        <v>0</v>
      </c>
      <c r="D47" s="8" t="n">
        <v>0</v>
      </c>
      <c r="E47" s="8" t="n">
        <v>0</v>
      </c>
      <c r="F47" s="8" t="n">
        <v>0</v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0</v>
      </c>
      <c r="R47" s="8" t="n">
        <v>0</v>
      </c>
      <c r="S47" s="8" t="n">
        <v>0</v>
      </c>
      <c r="T47" s="8" t="n">
        <v>0</v>
      </c>
      <c r="U47" s="8" t="n">
        <v>0</v>
      </c>
      <c r="V47" s="8" t="n">
        <v>0</v>
      </c>
      <c r="W47" s="8" t="n">
        <v>0</v>
      </c>
      <c r="X47" s="8" t="n">
        <v>0</v>
      </c>
      <c r="Y47" s="8" t="n">
        <v>0</v>
      </c>
      <c r="Z47" s="8" t="n">
        <v>0</v>
      </c>
      <c r="AA47" s="8" t="n">
        <v>0</v>
      </c>
      <c r="AB47" s="8" t="n">
        <v>0</v>
      </c>
      <c r="AC47" s="8" t="n">
        <v>0</v>
      </c>
      <c r="AD47" s="8" t="n">
        <v>0</v>
      </c>
      <c r="AE47" s="8" t="n">
        <v>0</v>
      </c>
      <c r="AF47" s="8" t="n">
        <v>0</v>
      </c>
      <c r="AG47" s="8" t="n">
        <v>0</v>
      </c>
      <c r="AH47" s="8" t="n">
        <v>0</v>
      </c>
      <c r="AI47" s="8" t="n">
        <v>0</v>
      </c>
      <c r="AJ47" s="8" t="n">
        <v>0</v>
      </c>
      <c r="AK47" s="8" t="n">
        <v>0</v>
      </c>
      <c r="AL47" s="8" t="n">
        <v>0</v>
      </c>
      <c r="AM47" s="8" t="n">
        <v>0</v>
      </c>
      <c r="AN47" s="8" t="n">
        <v>0</v>
      </c>
      <c r="AO47" s="8" t="n">
        <v>0</v>
      </c>
      <c r="AP47" s="8" t="n">
        <v>0</v>
      </c>
      <c r="AQ47" s="8" t="n">
        <v>0</v>
      </c>
      <c r="AR47" s="8" t="n">
        <v>0</v>
      </c>
      <c r="AS47" s="8" t="n">
        <v>0</v>
      </c>
      <c r="AT47" s="8" t="n">
        <v>0</v>
      </c>
      <c r="AU47" s="8" t="n">
        <v>0</v>
      </c>
      <c r="AV47" s="8" t="n">
        <v>0</v>
      </c>
      <c r="AW47" s="8" t="n">
        <v>0</v>
      </c>
      <c r="AX47" s="8" t="n">
        <v>0</v>
      </c>
      <c r="AY47" s="8" t="n">
        <v>0</v>
      </c>
      <c r="AZ47" s="8" t="n">
        <v>0</v>
      </c>
      <c r="BA47" s="8" t="n">
        <v>0</v>
      </c>
      <c r="BB47" s="8" t="n">
        <v>0</v>
      </c>
      <c r="BC47" s="8" t="n">
        <v>0</v>
      </c>
      <c r="BD47" s="8" t="n">
        <v>0</v>
      </c>
      <c r="BE47" s="8" t="n">
        <v>0</v>
      </c>
      <c r="BF47" s="8" t="n">
        <v>0</v>
      </c>
      <c r="BG47" s="8" t="n">
        <v>0</v>
      </c>
      <c r="BH47" s="8" t="n">
        <v>0</v>
      </c>
      <c r="BI47" s="8" t="n">
        <v>0</v>
      </c>
      <c r="BJ47" s="8" t="n">
        <v>0</v>
      </c>
      <c r="BK47" s="8" t="n">
        <v>0</v>
      </c>
      <c r="BL47" s="8" t="n">
        <v>0</v>
      </c>
      <c r="BM47" s="8" t="n">
        <v>0</v>
      </c>
      <c r="BN47" s="8" t="n">
        <v>0</v>
      </c>
      <c r="BO47" s="16" t="n">
        <f aca="false">SUM(C47:BN47)</f>
        <v>0</v>
      </c>
      <c r="BP47" s="8" t="n">
        <v>0</v>
      </c>
      <c r="BQ47" s="8" t="n">
        <v>0</v>
      </c>
      <c r="BR47" s="8" t="n">
        <v>0</v>
      </c>
      <c r="BS47" s="8" t="n">
        <v>0</v>
      </c>
      <c r="BT47" s="8" t="n">
        <v>0</v>
      </c>
      <c r="BU47" s="8" t="n">
        <v>0</v>
      </c>
      <c r="BV47" s="8" t="n">
        <v>0</v>
      </c>
      <c r="BW47" s="8" t="n">
        <v>0</v>
      </c>
      <c r="BX47" s="16" t="n">
        <f aca="false">SUM(BO47:BW47)</f>
        <v>0</v>
      </c>
    </row>
    <row r="48" customFormat="false" ht="12.75" hidden="false" customHeight="false" outlineLevel="0" collapsed="false">
      <c r="A48" s="9" t="s">
        <v>130</v>
      </c>
      <c r="B48" s="4"/>
      <c r="C48" s="8" t="n">
        <v>24.0412250606817</v>
      </c>
      <c r="D48" s="8" t="n">
        <v>0.25491363390266</v>
      </c>
      <c r="E48" s="8" t="n">
        <v>0</v>
      </c>
      <c r="F48" s="8" t="n">
        <v>15.3608725080886</v>
      </c>
      <c r="G48" s="8" t="n">
        <v>265.868418405794</v>
      </c>
      <c r="H48" s="8" t="n">
        <v>28.0215524401122</v>
      </c>
      <c r="I48" s="8" t="n">
        <v>28.1497102737399</v>
      </c>
      <c r="J48" s="8" t="n">
        <v>17.363823657112</v>
      </c>
      <c r="K48" s="8" t="n">
        <v>18.9370930941575</v>
      </c>
      <c r="L48" s="8" t="n">
        <v>155.691534155129</v>
      </c>
      <c r="M48" s="8" t="n">
        <v>329.215554915865</v>
      </c>
      <c r="N48" s="8" t="n">
        <v>1611.26659664217</v>
      </c>
      <c r="O48" s="8" t="n">
        <v>98.7216734946882</v>
      </c>
      <c r="P48" s="8" t="n">
        <v>38.9892507946071</v>
      </c>
      <c r="Q48" s="8" t="n">
        <v>124.727708919249</v>
      </c>
      <c r="R48" s="8" t="n">
        <v>65.6418847269423</v>
      </c>
      <c r="S48" s="8" t="n">
        <v>25.5768682627404</v>
      </c>
      <c r="T48" s="8" t="n">
        <v>13.7912514043389</v>
      </c>
      <c r="U48" s="8" t="n">
        <v>98.4724291276849</v>
      </c>
      <c r="V48" s="8" t="n">
        <v>75.9054482716094</v>
      </c>
      <c r="W48" s="8" t="n">
        <v>23.6780390204044</v>
      </c>
      <c r="X48" s="8" t="n">
        <v>12.9126463126639</v>
      </c>
      <c r="Y48" s="8" t="n">
        <v>98.0137685717471</v>
      </c>
      <c r="Z48" s="8" t="n">
        <v>102.951384612958</v>
      </c>
      <c r="AA48" s="8" t="n">
        <v>0.00250864497735296</v>
      </c>
      <c r="AB48" s="8" t="n">
        <v>46.7858424573261</v>
      </c>
      <c r="AC48" s="8" t="n">
        <v>77.368676917635</v>
      </c>
      <c r="AD48" s="8" t="n">
        <v>208.478871821291</v>
      </c>
      <c r="AE48" s="8" t="n">
        <v>4058.85249232626</v>
      </c>
      <c r="AF48" s="8" t="n">
        <v>164.748098123472</v>
      </c>
      <c r="AG48" s="8" t="n">
        <v>22.1186967608424</v>
      </c>
      <c r="AH48" s="8" t="n">
        <v>50.3460252407634</v>
      </c>
      <c r="AI48" s="8" t="n">
        <v>108.323767091109</v>
      </c>
      <c r="AJ48" s="8" t="n">
        <v>273.130581986706</v>
      </c>
      <c r="AK48" s="8" t="n">
        <v>62.5432307711287</v>
      </c>
      <c r="AL48" s="8" t="n">
        <v>51.2802467965276</v>
      </c>
      <c r="AM48" s="8" t="n">
        <v>61.4498356754835</v>
      </c>
      <c r="AN48" s="8" t="n">
        <v>9.71917220635786</v>
      </c>
      <c r="AO48" s="8" t="n">
        <v>60.7021053233831</v>
      </c>
      <c r="AP48" s="8" t="n">
        <v>306.764782709044</v>
      </c>
      <c r="AQ48" s="8" t="n">
        <v>110.816323067724</v>
      </c>
      <c r="AR48" s="8" t="n">
        <v>219.030177220874</v>
      </c>
      <c r="AS48" s="8" t="n">
        <v>864.665128051025</v>
      </c>
      <c r="AT48" s="8" t="n">
        <v>10.4430895739467</v>
      </c>
      <c r="AU48" s="8" t="n">
        <v>0</v>
      </c>
      <c r="AV48" s="8" t="n">
        <v>4220.11071843863</v>
      </c>
      <c r="AW48" s="8" t="n">
        <v>137.549027693962</v>
      </c>
      <c r="AX48" s="8" t="n">
        <v>290.995449304566</v>
      </c>
      <c r="AY48" s="8" t="n">
        <v>56.9560029084754</v>
      </c>
      <c r="AZ48" s="8" t="n">
        <v>27.6530988109573</v>
      </c>
      <c r="BA48" s="8" t="n">
        <v>626.684975236226</v>
      </c>
      <c r="BB48" s="8" t="n">
        <v>56.9320567053875</v>
      </c>
      <c r="BC48" s="8" t="n">
        <v>180.486156882735</v>
      </c>
      <c r="BD48" s="8" t="n">
        <v>148.72656856312</v>
      </c>
      <c r="BE48" s="8" t="n">
        <v>15.8173560200425</v>
      </c>
      <c r="BF48" s="8" t="n">
        <v>3.85036790676802</v>
      </c>
      <c r="BG48" s="8" t="n">
        <v>13.2199111436478</v>
      </c>
      <c r="BH48" s="8" t="n">
        <v>2.36410459706034</v>
      </c>
      <c r="BI48" s="8" t="n">
        <v>9.74824866902038</v>
      </c>
      <c r="BJ48" s="8" t="n">
        <v>5.24682177846975</v>
      </c>
      <c r="BK48" s="8" t="n">
        <v>233.743868882973</v>
      </c>
      <c r="BL48" s="8" t="n">
        <v>4.31301694489703</v>
      </c>
      <c r="BM48" s="8" t="n">
        <v>6.36009662057138</v>
      </c>
      <c r="BN48" s="8" t="n">
        <v>0</v>
      </c>
      <c r="BO48" s="16" t="n">
        <f aca="false">SUM(C48:BN48)</f>
        <v>16081.8811481798</v>
      </c>
      <c r="BP48" s="8" t="n">
        <v>0</v>
      </c>
      <c r="BQ48" s="8" t="n">
        <v>0</v>
      </c>
      <c r="BR48" s="8" t="n">
        <v>0</v>
      </c>
      <c r="BS48" s="8" t="n">
        <v>0</v>
      </c>
      <c r="BT48" s="8" t="n">
        <v>0</v>
      </c>
      <c r="BU48" s="8" t="n">
        <v>0</v>
      </c>
      <c r="BV48" s="8" t="n">
        <v>0</v>
      </c>
      <c r="BW48" s="8" t="n">
        <v>0</v>
      </c>
      <c r="BX48" s="16" t="n">
        <f aca="false">SUM(BO48:BW48)</f>
        <v>16081.8811481798</v>
      </c>
    </row>
    <row r="49" customFormat="false" ht="12.75" hidden="false" customHeight="false" outlineLevel="0" collapsed="false">
      <c r="A49" s="9" t="s">
        <v>132</v>
      </c>
      <c r="B49" s="4"/>
      <c r="C49" s="8" t="n">
        <v>0.669386372895597</v>
      </c>
      <c r="D49" s="8" t="n">
        <v>0.18093662447217</v>
      </c>
      <c r="E49" s="8" t="n">
        <v>0</v>
      </c>
      <c r="F49" s="8" t="n">
        <v>0.386021601165323</v>
      </c>
      <c r="G49" s="8" t="n">
        <v>12.0376664211216</v>
      </c>
      <c r="H49" s="8" t="n">
        <v>0.0972852785172593</v>
      </c>
      <c r="I49" s="8" t="n">
        <v>0.153172137287488</v>
      </c>
      <c r="J49" s="8" t="n">
        <v>0.332458899268201</v>
      </c>
      <c r="K49" s="8" t="n">
        <v>0.000856051829735403</v>
      </c>
      <c r="L49" s="8" t="n">
        <v>498.084963006542</v>
      </c>
      <c r="M49" s="8" t="n">
        <v>264.586040320085</v>
      </c>
      <c r="N49" s="8" t="n">
        <v>6.67954218858148</v>
      </c>
      <c r="O49" s="8" t="n">
        <v>0.478098733426541</v>
      </c>
      <c r="P49" s="8" t="n">
        <v>3.52295983400314</v>
      </c>
      <c r="Q49" s="8" t="n">
        <v>8.447043987789</v>
      </c>
      <c r="R49" s="8" t="n">
        <v>75.7019631237474</v>
      </c>
      <c r="S49" s="8" t="n">
        <v>23.5747254226671</v>
      </c>
      <c r="T49" s="8" t="n">
        <v>4.53533272540059</v>
      </c>
      <c r="U49" s="8" t="n">
        <v>16.692779320375</v>
      </c>
      <c r="V49" s="8" t="n">
        <v>9.77827964020053</v>
      </c>
      <c r="W49" s="8" t="n">
        <v>0.0836033610678896</v>
      </c>
      <c r="X49" s="8" t="n">
        <v>1.29067823287609</v>
      </c>
      <c r="Y49" s="8" t="n">
        <v>118.905380511324</v>
      </c>
      <c r="Z49" s="8" t="n">
        <v>10.5094982234073</v>
      </c>
      <c r="AA49" s="8" t="n">
        <v>0</v>
      </c>
      <c r="AB49" s="8" t="n">
        <v>9.23204470270894</v>
      </c>
      <c r="AC49" s="8" t="n">
        <v>69.7134486284898</v>
      </c>
      <c r="AD49" s="8" t="n">
        <v>3.36257794224018</v>
      </c>
      <c r="AE49" s="8" t="n">
        <v>142.772652886046</v>
      </c>
      <c r="AF49" s="8" t="n">
        <v>0.3185749117598</v>
      </c>
      <c r="AG49" s="8" t="n">
        <v>3.34188571381626</v>
      </c>
      <c r="AH49" s="8" t="n">
        <v>7.62425825473863</v>
      </c>
      <c r="AI49" s="8" t="n">
        <v>36.4964728049891</v>
      </c>
      <c r="AJ49" s="8" t="n">
        <v>11.7590504323304</v>
      </c>
      <c r="AK49" s="8" t="n">
        <v>0</v>
      </c>
      <c r="AL49" s="8" t="n">
        <v>0.192591788103681</v>
      </c>
      <c r="AM49" s="8" t="n">
        <v>0.451790171686054</v>
      </c>
      <c r="AN49" s="8" t="n">
        <v>0.129340176388472</v>
      </c>
      <c r="AO49" s="8" t="n">
        <v>1.98302771008323</v>
      </c>
      <c r="AP49" s="8" t="n">
        <v>65.3851325016901</v>
      </c>
      <c r="AQ49" s="8" t="n">
        <v>7.08533215265565</v>
      </c>
      <c r="AR49" s="8" t="n">
        <v>3.90268112072607</v>
      </c>
      <c r="AS49" s="8" t="n">
        <v>21.0740300970573</v>
      </c>
      <c r="AT49" s="8" t="n">
        <v>3.08823063024814</v>
      </c>
      <c r="AU49" s="8" t="n">
        <v>0</v>
      </c>
      <c r="AV49" s="8" t="n">
        <v>80.4726655997424</v>
      </c>
      <c r="AW49" s="8" t="n">
        <v>510.104666519406</v>
      </c>
      <c r="AX49" s="8" t="n">
        <v>21.2682002020116</v>
      </c>
      <c r="AY49" s="8" t="n">
        <v>0.475001273297962</v>
      </c>
      <c r="AZ49" s="8" t="n">
        <v>11.0962072637586</v>
      </c>
      <c r="BA49" s="8" t="n">
        <v>10.0196471234698</v>
      </c>
      <c r="BB49" s="8" t="n">
        <v>2.01931764486588</v>
      </c>
      <c r="BC49" s="8" t="n">
        <v>0.475430767583639</v>
      </c>
      <c r="BD49" s="8" t="n">
        <v>7.25854933010301</v>
      </c>
      <c r="BE49" s="8" t="n">
        <v>0</v>
      </c>
      <c r="BF49" s="8" t="n">
        <v>0.183953357265122</v>
      </c>
      <c r="BG49" s="8" t="n">
        <v>1.81053661075404</v>
      </c>
      <c r="BH49" s="8" t="n">
        <v>0.0632810954987486</v>
      </c>
      <c r="BI49" s="8" t="n">
        <v>20.4828971630593</v>
      </c>
      <c r="BJ49" s="8" t="n">
        <v>0.668592378429482</v>
      </c>
      <c r="BK49" s="8" t="n">
        <v>0.474709281143332</v>
      </c>
      <c r="BL49" s="8" t="n">
        <v>0.153137893116944</v>
      </c>
      <c r="BM49" s="8" t="n">
        <v>0.101336997517388</v>
      </c>
      <c r="BN49" s="8" t="n">
        <v>0</v>
      </c>
      <c r="BO49" s="16" t="n">
        <f aca="false">SUM(C49:BN49)</f>
        <v>2111.76992514483</v>
      </c>
      <c r="BP49" s="8" t="n">
        <v>0.38942131583604</v>
      </c>
      <c r="BQ49" s="8" t="n">
        <v>0</v>
      </c>
      <c r="BR49" s="8" t="n">
        <v>0</v>
      </c>
      <c r="BS49" s="8" t="n">
        <v>170.43549463988</v>
      </c>
      <c r="BT49" s="8" t="n">
        <v>0</v>
      </c>
      <c r="BU49" s="8" t="n">
        <v>0.000814789037271429</v>
      </c>
      <c r="BV49" s="8" t="n">
        <v>0.000295286090514778</v>
      </c>
      <c r="BW49" s="8" t="n">
        <v>0.00359947149991604</v>
      </c>
      <c r="BX49" s="16" t="n">
        <f aca="false">SUM(BO49:BW49)</f>
        <v>2282.59955064717</v>
      </c>
    </row>
    <row r="50" customFormat="false" ht="12.75" hidden="false" customHeight="false" outlineLevel="0" collapsed="false">
      <c r="A50" s="9" t="s">
        <v>134</v>
      </c>
      <c r="B50" s="4"/>
      <c r="C50" s="8" t="n">
        <v>0</v>
      </c>
      <c r="D50" s="8" t="n">
        <v>0</v>
      </c>
      <c r="E50" s="8" t="n">
        <v>0</v>
      </c>
      <c r="F50" s="8" t="n">
        <v>0</v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0</v>
      </c>
      <c r="O50" s="8" t="n">
        <v>0</v>
      </c>
      <c r="P50" s="8" t="n">
        <v>0</v>
      </c>
      <c r="Q50" s="8" t="n">
        <v>0</v>
      </c>
      <c r="R50" s="8" t="n">
        <v>0</v>
      </c>
      <c r="S50" s="8" t="n">
        <v>0</v>
      </c>
      <c r="T50" s="8" t="n">
        <v>0</v>
      </c>
      <c r="U50" s="8" t="n">
        <v>0</v>
      </c>
      <c r="V50" s="8" t="n">
        <v>0</v>
      </c>
      <c r="W50" s="8" t="n">
        <v>0</v>
      </c>
      <c r="X50" s="8" t="n">
        <v>0</v>
      </c>
      <c r="Y50" s="8" t="n">
        <v>0</v>
      </c>
      <c r="Z50" s="8" t="n">
        <v>0</v>
      </c>
      <c r="AA50" s="8" t="n">
        <v>0</v>
      </c>
      <c r="AB50" s="8" t="n">
        <v>0</v>
      </c>
      <c r="AC50" s="8" t="n">
        <v>0</v>
      </c>
      <c r="AD50" s="8" t="n">
        <v>0</v>
      </c>
      <c r="AE50" s="8" t="n">
        <v>0</v>
      </c>
      <c r="AF50" s="8" t="n">
        <v>0</v>
      </c>
      <c r="AG50" s="8" t="n">
        <v>0</v>
      </c>
      <c r="AH50" s="8" t="n">
        <v>0</v>
      </c>
      <c r="AI50" s="8" t="n">
        <v>0</v>
      </c>
      <c r="AJ50" s="8" t="n">
        <v>0</v>
      </c>
      <c r="AK50" s="8" t="n">
        <v>0</v>
      </c>
      <c r="AL50" s="8" t="n">
        <v>0</v>
      </c>
      <c r="AM50" s="8" t="n">
        <v>0</v>
      </c>
      <c r="AN50" s="8" t="n">
        <v>0</v>
      </c>
      <c r="AO50" s="8" t="n">
        <v>0</v>
      </c>
      <c r="AP50" s="8" t="n">
        <v>0</v>
      </c>
      <c r="AQ50" s="8" t="n">
        <v>0</v>
      </c>
      <c r="AR50" s="8" t="n">
        <v>0</v>
      </c>
      <c r="AS50" s="8" t="n">
        <v>0</v>
      </c>
      <c r="AT50" s="8" t="n">
        <v>0</v>
      </c>
      <c r="AU50" s="8" t="n">
        <v>0</v>
      </c>
      <c r="AV50" s="8" t="n">
        <v>0</v>
      </c>
      <c r="AW50" s="8" t="n">
        <v>0</v>
      </c>
      <c r="AX50" s="8" t="n">
        <v>2234.71560662568</v>
      </c>
      <c r="AY50" s="8" t="n">
        <v>0</v>
      </c>
      <c r="AZ50" s="8" t="n">
        <v>0</v>
      </c>
      <c r="BA50" s="8" t="n">
        <v>107.474164493278</v>
      </c>
      <c r="BB50" s="8" t="n">
        <v>0</v>
      </c>
      <c r="BC50" s="8" t="n">
        <v>0</v>
      </c>
      <c r="BD50" s="8" t="n">
        <v>0</v>
      </c>
      <c r="BE50" s="8" t="n">
        <v>0</v>
      </c>
      <c r="BF50" s="8" t="n">
        <v>0</v>
      </c>
      <c r="BG50" s="8" t="n">
        <v>0</v>
      </c>
      <c r="BH50" s="8" t="n">
        <v>0</v>
      </c>
      <c r="BI50" s="8" t="n">
        <v>0</v>
      </c>
      <c r="BJ50" s="8" t="n">
        <v>0</v>
      </c>
      <c r="BK50" s="8" t="n">
        <v>0</v>
      </c>
      <c r="BL50" s="8" t="n">
        <v>0</v>
      </c>
      <c r="BM50" s="8" t="n">
        <v>0</v>
      </c>
      <c r="BN50" s="8" t="n">
        <v>0</v>
      </c>
      <c r="BO50" s="16" t="n">
        <f aca="false">SUM(C50:BN50)</f>
        <v>2342.18977111896</v>
      </c>
      <c r="BP50" s="8" t="n">
        <v>0</v>
      </c>
      <c r="BQ50" s="8" t="n">
        <v>0</v>
      </c>
      <c r="BR50" s="8" t="n">
        <v>0</v>
      </c>
      <c r="BS50" s="8" t="n">
        <v>3973.60993258355</v>
      </c>
      <c r="BT50" s="8" t="n">
        <v>0</v>
      </c>
      <c r="BU50" s="8" t="n">
        <v>0</v>
      </c>
      <c r="BV50" s="8" t="n">
        <v>0</v>
      </c>
      <c r="BW50" s="8" t="n">
        <v>0</v>
      </c>
      <c r="BX50" s="16" t="n">
        <f aca="false">SUM(BO50:BW50)</f>
        <v>6315.79970370251</v>
      </c>
    </row>
    <row r="51" customFormat="false" ht="12.75" hidden="false" customHeight="false" outlineLevel="0" collapsed="false">
      <c r="A51" s="9" t="s">
        <v>136</v>
      </c>
      <c r="B51" s="4"/>
      <c r="C51" s="8" t="n">
        <v>2.23228119180855</v>
      </c>
      <c r="D51" s="8" t="n">
        <v>0.161119853992443</v>
      </c>
      <c r="E51" s="8" t="n">
        <v>0</v>
      </c>
      <c r="F51" s="8" t="n">
        <v>2.54104237134067</v>
      </c>
      <c r="G51" s="8" t="n">
        <v>177.584782175327</v>
      </c>
      <c r="H51" s="8" t="n">
        <v>8.91502296946743</v>
      </c>
      <c r="I51" s="8" t="n">
        <v>0.994880064522034</v>
      </c>
      <c r="J51" s="8" t="n">
        <v>0.0146822622450221</v>
      </c>
      <c r="K51" s="8" t="n">
        <v>4.37853274260157</v>
      </c>
      <c r="L51" s="8" t="n">
        <v>46.5953771097476</v>
      </c>
      <c r="M51" s="8" t="n">
        <v>9.32168437003202</v>
      </c>
      <c r="N51" s="8" t="n">
        <v>513.700376780292</v>
      </c>
      <c r="O51" s="8" t="n">
        <v>10.0048382883014</v>
      </c>
      <c r="P51" s="8" t="n">
        <v>12.6499193968983</v>
      </c>
      <c r="Q51" s="8" t="n">
        <v>0.0857315523367202</v>
      </c>
      <c r="R51" s="8" t="n">
        <v>4.5423466447101</v>
      </c>
      <c r="S51" s="8" t="n">
        <v>1.23271171919257</v>
      </c>
      <c r="T51" s="8" t="n">
        <v>2.02695777811496</v>
      </c>
      <c r="U51" s="8" t="n">
        <v>4.77656780761436</v>
      </c>
      <c r="V51" s="8" t="n">
        <v>2.0512159356016</v>
      </c>
      <c r="W51" s="8" t="n">
        <v>0</v>
      </c>
      <c r="X51" s="8" t="n">
        <v>3.83327894117996</v>
      </c>
      <c r="Y51" s="8" t="n">
        <v>1.50291474006156</v>
      </c>
      <c r="Z51" s="8" t="n">
        <v>9.89604714240924</v>
      </c>
      <c r="AA51" s="8" t="n">
        <v>0.380871395028032</v>
      </c>
      <c r="AB51" s="8" t="n">
        <v>5.26077331339304</v>
      </c>
      <c r="AC51" s="8" t="n">
        <v>28.5240654552396</v>
      </c>
      <c r="AD51" s="8" t="n">
        <v>369.590696819171</v>
      </c>
      <c r="AE51" s="8" t="n">
        <v>731.949291667764</v>
      </c>
      <c r="AF51" s="8" t="n">
        <v>110.001578472548</v>
      </c>
      <c r="AG51" s="8" t="n">
        <v>20.4316318340145</v>
      </c>
      <c r="AH51" s="8" t="n">
        <v>0</v>
      </c>
      <c r="AI51" s="8" t="n">
        <v>5.82206259787666</v>
      </c>
      <c r="AJ51" s="8" t="n">
        <v>2.93249151066141</v>
      </c>
      <c r="AK51" s="8" t="n">
        <v>5.85241757947606</v>
      </c>
      <c r="AL51" s="8" t="n">
        <v>25.8829609245357</v>
      </c>
      <c r="AM51" s="8" t="n">
        <v>31.4147840087641</v>
      </c>
      <c r="AN51" s="8" t="n">
        <v>48.757406373211</v>
      </c>
      <c r="AO51" s="8" t="n">
        <v>19.2299479278023</v>
      </c>
      <c r="AP51" s="8" t="n">
        <v>77.2726982209015</v>
      </c>
      <c r="AQ51" s="8" t="n">
        <v>117.689825303656</v>
      </c>
      <c r="AR51" s="8" t="n">
        <v>37.0256252484978</v>
      </c>
      <c r="AS51" s="8" t="n">
        <v>101.857059877883</v>
      </c>
      <c r="AT51" s="8" t="n">
        <v>19.4098618474574</v>
      </c>
      <c r="AU51" s="8" t="n">
        <v>0</v>
      </c>
      <c r="AV51" s="8" t="n">
        <v>416.146003841526</v>
      </c>
      <c r="AW51" s="8" t="n">
        <v>10.8009607592556</v>
      </c>
      <c r="AX51" s="8" t="n">
        <v>13.5697156640367</v>
      </c>
      <c r="AY51" s="8" t="n">
        <v>959.623111339594</v>
      </c>
      <c r="AZ51" s="8" t="n">
        <v>6.34019351036418</v>
      </c>
      <c r="BA51" s="8" t="n">
        <v>119.302812586544</v>
      </c>
      <c r="BB51" s="8" t="n">
        <v>14.2614202546177</v>
      </c>
      <c r="BC51" s="8" t="n">
        <v>23.5474729555862</v>
      </c>
      <c r="BD51" s="8" t="n">
        <v>10.0904743832559</v>
      </c>
      <c r="BE51" s="8" t="n">
        <v>16.3085100008844</v>
      </c>
      <c r="BF51" s="8" t="n">
        <v>9.47685384382884</v>
      </c>
      <c r="BG51" s="8" t="n">
        <v>1.08921436087075</v>
      </c>
      <c r="BH51" s="8" t="n">
        <v>1.00059069658515</v>
      </c>
      <c r="BI51" s="8" t="n">
        <v>34.4472043720317</v>
      </c>
      <c r="BJ51" s="8" t="n">
        <v>36.7548586894162</v>
      </c>
      <c r="BK51" s="8" t="n">
        <v>24.0689076394709</v>
      </c>
      <c r="BL51" s="8" t="n">
        <v>0.555652285531302</v>
      </c>
      <c r="BM51" s="8" t="n">
        <v>0</v>
      </c>
      <c r="BN51" s="8" t="n">
        <v>0</v>
      </c>
      <c r="BO51" s="16" t="n">
        <f aca="false">SUM(C51:BN51)</f>
        <v>4275.71231939908</v>
      </c>
      <c r="BP51" s="8" t="n">
        <v>0</v>
      </c>
      <c r="BQ51" s="8" t="n">
        <v>0</v>
      </c>
      <c r="BR51" s="8" t="n">
        <v>0</v>
      </c>
      <c r="BS51" s="8" t="n">
        <v>0</v>
      </c>
      <c r="BT51" s="8" t="n">
        <v>0</v>
      </c>
      <c r="BU51" s="8" t="n">
        <v>0</v>
      </c>
      <c r="BV51" s="8" t="n">
        <v>0</v>
      </c>
      <c r="BW51" s="8" t="n">
        <v>0</v>
      </c>
      <c r="BX51" s="16" t="n">
        <f aca="false">SUM(BO51:BW51)</f>
        <v>4275.71231939908</v>
      </c>
    </row>
    <row r="52" customFormat="false" ht="12.75" hidden="false" customHeight="false" outlineLevel="0" collapsed="false">
      <c r="A52" s="9" t="s">
        <v>138</v>
      </c>
      <c r="B52" s="4"/>
      <c r="C52" s="8" t="n">
        <v>0.322062591952376</v>
      </c>
      <c r="D52" s="8" t="n">
        <v>0.0333523109031226</v>
      </c>
      <c r="E52" s="8" t="n">
        <v>0</v>
      </c>
      <c r="F52" s="8" t="n">
        <v>0.0679579920161175</v>
      </c>
      <c r="G52" s="8" t="n">
        <v>3.88429929931253</v>
      </c>
      <c r="H52" s="8" t="n">
        <v>0.670086298020384</v>
      </c>
      <c r="I52" s="8" t="n">
        <v>0.237312423379035</v>
      </c>
      <c r="J52" s="8" t="n">
        <v>0.76497037572395</v>
      </c>
      <c r="K52" s="8" t="n">
        <v>0.281167094867709</v>
      </c>
      <c r="L52" s="8" t="n">
        <v>0.453603816119183</v>
      </c>
      <c r="M52" s="8" t="n">
        <v>5.08098970313912</v>
      </c>
      <c r="N52" s="8" t="n">
        <v>3.96426407453383</v>
      </c>
      <c r="O52" s="8" t="n">
        <v>0.346606857858719</v>
      </c>
      <c r="P52" s="8" t="n">
        <v>1.21195717235611</v>
      </c>
      <c r="Q52" s="8" t="n">
        <v>1.74376489738562</v>
      </c>
      <c r="R52" s="8" t="n">
        <v>1.95915249275666</v>
      </c>
      <c r="S52" s="8" t="n">
        <v>2.41570760575761</v>
      </c>
      <c r="T52" s="8" t="n">
        <v>5.83235321903957</v>
      </c>
      <c r="U52" s="8" t="n">
        <v>4.49469031988971</v>
      </c>
      <c r="V52" s="8" t="n">
        <v>2.17838490664222</v>
      </c>
      <c r="W52" s="8" t="n">
        <v>0.0182427614491571</v>
      </c>
      <c r="X52" s="8" t="n">
        <v>1.07296528458173</v>
      </c>
      <c r="Y52" s="8" t="n">
        <v>1.42248855207589</v>
      </c>
      <c r="Z52" s="8" t="n">
        <v>3.82444013253762</v>
      </c>
      <c r="AA52" s="8" t="n">
        <v>0.0083728498049462</v>
      </c>
      <c r="AB52" s="8" t="n">
        <v>0.786210985295228</v>
      </c>
      <c r="AC52" s="8" t="n">
        <v>5.40429742371334</v>
      </c>
      <c r="AD52" s="8" t="n">
        <v>1.529472552206</v>
      </c>
      <c r="AE52" s="8" t="n">
        <v>18.2188734838085</v>
      </c>
      <c r="AF52" s="8" t="n">
        <v>3.89058217763184</v>
      </c>
      <c r="AG52" s="8" t="n">
        <v>0.869786325579457</v>
      </c>
      <c r="AH52" s="8" t="n">
        <v>5.04286713688365E-008</v>
      </c>
      <c r="AI52" s="8" t="n">
        <v>0.262709335201185</v>
      </c>
      <c r="AJ52" s="8" t="n">
        <v>3.5936441052182</v>
      </c>
      <c r="AK52" s="8" t="n">
        <v>0.478571059010094</v>
      </c>
      <c r="AL52" s="8" t="n">
        <v>0.532360840500213</v>
      </c>
      <c r="AM52" s="8" t="n">
        <v>5.44261448199653</v>
      </c>
      <c r="AN52" s="8" t="n">
        <v>1.4359537529688</v>
      </c>
      <c r="AO52" s="8" t="n">
        <v>2.56755704847284</v>
      </c>
      <c r="AP52" s="8" t="n">
        <v>10.7770937100783</v>
      </c>
      <c r="AQ52" s="8" t="n">
        <v>3.83614049561006</v>
      </c>
      <c r="AR52" s="8" t="n">
        <v>4.02413316376834</v>
      </c>
      <c r="AS52" s="8" t="n">
        <v>4.22871841794229</v>
      </c>
      <c r="AT52" s="8" t="n">
        <v>0.446961786475135</v>
      </c>
      <c r="AU52" s="8" t="n">
        <v>0</v>
      </c>
      <c r="AV52" s="8" t="n">
        <v>25.4973222950299</v>
      </c>
      <c r="AW52" s="8" t="n">
        <v>15.8633148027151</v>
      </c>
      <c r="AX52" s="8" t="n">
        <v>12.319869851025</v>
      </c>
      <c r="AY52" s="8" t="n">
        <v>4.16888789858754</v>
      </c>
      <c r="AZ52" s="8" t="n">
        <v>37.0597011254933</v>
      </c>
      <c r="BA52" s="8" t="n">
        <v>1.66319824982858</v>
      </c>
      <c r="BB52" s="8" t="n">
        <v>6.68653025965208</v>
      </c>
      <c r="BC52" s="8" t="n">
        <v>3.09026923158635</v>
      </c>
      <c r="BD52" s="8" t="n">
        <v>11.7615426340492</v>
      </c>
      <c r="BE52" s="8" t="n">
        <v>4.44256609475544</v>
      </c>
      <c r="BF52" s="8" t="n">
        <v>9.85438180142505</v>
      </c>
      <c r="BG52" s="8" t="n">
        <v>0.443937601066887</v>
      </c>
      <c r="BH52" s="8" t="n">
        <v>0.013782304472968</v>
      </c>
      <c r="BI52" s="8" t="n">
        <v>2.62359694824689</v>
      </c>
      <c r="BJ52" s="8" t="n">
        <v>0.190547765171998</v>
      </c>
      <c r="BK52" s="8" t="n">
        <v>5.20100419318337</v>
      </c>
      <c r="BL52" s="8" t="n">
        <v>0.152735002677666</v>
      </c>
      <c r="BM52" s="8" t="n">
        <v>0.0711779264967817</v>
      </c>
      <c r="BN52" s="8" t="n">
        <v>0</v>
      </c>
      <c r="BO52" s="16" t="n">
        <f aca="false">SUM(C52:BN52)</f>
        <v>251.719240213472</v>
      </c>
      <c r="BP52" s="8" t="n">
        <v>2.37457440763462</v>
      </c>
      <c r="BQ52" s="8" t="n">
        <v>0</v>
      </c>
      <c r="BR52" s="8" t="n">
        <v>0</v>
      </c>
      <c r="BS52" s="8" t="n">
        <v>0</v>
      </c>
      <c r="BT52" s="8" t="n">
        <v>0</v>
      </c>
      <c r="BU52" s="8" t="n">
        <v>0.112894470238883</v>
      </c>
      <c r="BV52" s="8" t="n">
        <v>0.013757942514579</v>
      </c>
      <c r="BW52" s="8" t="n">
        <v>0.181211809320029</v>
      </c>
      <c r="BX52" s="16" t="n">
        <f aca="false">SUM(BO52:BW52)</f>
        <v>254.40167884318</v>
      </c>
    </row>
    <row r="53" customFormat="false" ht="12.75" hidden="false" customHeight="false" outlineLevel="0" collapsed="false">
      <c r="A53" s="9" t="s">
        <v>140</v>
      </c>
      <c r="B53" s="4"/>
      <c r="C53" s="8" t="n">
        <v>0.804675275378328</v>
      </c>
      <c r="D53" s="8" t="n">
        <v>0</v>
      </c>
      <c r="E53" s="8" t="n">
        <v>0</v>
      </c>
      <c r="F53" s="8" t="n">
        <v>4.42493561194263</v>
      </c>
      <c r="G53" s="8" t="n">
        <v>39.2802167290972</v>
      </c>
      <c r="H53" s="8" t="n">
        <v>35.4123349598027</v>
      </c>
      <c r="I53" s="8" t="n">
        <v>2.57412605581849</v>
      </c>
      <c r="J53" s="8" t="n">
        <v>11.1047986196846</v>
      </c>
      <c r="K53" s="8" t="n">
        <v>1.49398814168469</v>
      </c>
      <c r="L53" s="8" t="n">
        <v>8.42159536396369</v>
      </c>
      <c r="M53" s="8" t="n">
        <v>97.2826882306359</v>
      </c>
      <c r="N53" s="8" t="n">
        <v>976.691161976616</v>
      </c>
      <c r="O53" s="8" t="n">
        <v>33.9188188816665</v>
      </c>
      <c r="P53" s="8" t="n">
        <v>17.9814955218901</v>
      </c>
      <c r="Q53" s="8" t="n">
        <v>12.8421206240365</v>
      </c>
      <c r="R53" s="8" t="n">
        <v>19.3097464640792</v>
      </c>
      <c r="S53" s="8" t="n">
        <v>11.6653643713697</v>
      </c>
      <c r="T53" s="8" t="n">
        <v>12.2639640539473</v>
      </c>
      <c r="U53" s="8" t="n">
        <v>42.0674309311603</v>
      </c>
      <c r="V53" s="8" t="n">
        <v>19.4279776480119</v>
      </c>
      <c r="W53" s="8" t="n">
        <v>0.896544109823066</v>
      </c>
      <c r="X53" s="8" t="n">
        <v>4.45618498247142</v>
      </c>
      <c r="Y53" s="8" t="n">
        <v>25.4934614076636</v>
      </c>
      <c r="Z53" s="8" t="n">
        <v>5.42660655987601</v>
      </c>
      <c r="AA53" s="8" t="n">
        <v>0.0364987398059209</v>
      </c>
      <c r="AB53" s="8" t="n">
        <v>8.46530280423715</v>
      </c>
      <c r="AC53" s="8" t="n">
        <v>318.654198218862</v>
      </c>
      <c r="AD53" s="8" t="n">
        <v>76.8697238750086</v>
      </c>
      <c r="AE53" s="8" t="n">
        <v>655.662653333499</v>
      </c>
      <c r="AF53" s="8" t="n">
        <v>38.578900706985</v>
      </c>
      <c r="AG53" s="8" t="n">
        <v>53.3812127725855</v>
      </c>
      <c r="AH53" s="8" t="n">
        <v>32.3665357451471</v>
      </c>
      <c r="AI53" s="8" t="n">
        <v>286.834734094794</v>
      </c>
      <c r="AJ53" s="8" t="n">
        <v>25.1561872365955</v>
      </c>
      <c r="AK53" s="8" t="n">
        <v>5.56870779839959</v>
      </c>
      <c r="AL53" s="8" t="n">
        <v>26.8651648119956</v>
      </c>
      <c r="AM53" s="8" t="n">
        <v>79.3112262612331</v>
      </c>
      <c r="AN53" s="8" t="n">
        <v>44.04090593693</v>
      </c>
      <c r="AO53" s="8" t="n">
        <v>116.395522680827</v>
      </c>
      <c r="AP53" s="8" t="n">
        <v>77.7863316400686</v>
      </c>
      <c r="AQ53" s="8" t="n">
        <v>6.52327366997271</v>
      </c>
      <c r="AR53" s="8" t="n">
        <v>0.435001682730359</v>
      </c>
      <c r="AS53" s="8" t="n">
        <v>61.544601982054</v>
      </c>
      <c r="AT53" s="8" t="n">
        <v>2.28609631067588</v>
      </c>
      <c r="AU53" s="8" t="n">
        <v>0</v>
      </c>
      <c r="AV53" s="8" t="n">
        <v>159.291785456462</v>
      </c>
      <c r="AW53" s="8" t="n">
        <v>27.408385767289</v>
      </c>
      <c r="AX53" s="8" t="n">
        <v>46.1451164438263</v>
      </c>
      <c r="AY53" s="8" t="n">
        <v>2.53669107788843</v>
      </c>
      <c r="AZ53" s="8" t="n">
        <v>2.77496976189701</v>
      </c>
      <c r="BA53" s="8" t="n">
        <v>684.779200871336</v>
      </c>
      <c r="BB53" s="8" t="n">
        <v>20.020587522001</v>
      </c>
      <c r="BC53" s="8" t="n">
        <v>5.87009059061879</v>
      </c>
      <c r="BD53" s="8" t="n">
        <v>28.8337877169275</v>
      </c>
      <c r="BE53" s="8" t="n">
        <v>4.31082565019084</v>
      </c>
      <c r="BF53" s="8" t="n">
        <v>6.84318419856767</v>
      </c>
      <c r="BG53" s="8" t="n">
        <v>1.72438514622486</v>
      </c>
      <c r="BH53" s="8" t="n">
        <v>1.09956623235734</v>
      </c>
      <c r="BI53" s="8" t="n">
        <v>19.7940416244254</v>
      </c>
      <c r="BJ53" s="8" t="n">
        <v>1.05012046168284</v>
      </c>
      <c r="BK53" s="8" t="n">
        <v>2.08136716880862</v>
      </c>
      <c r="BL53" s="8" t="n">
        <v>0.301871351369581</v>
      </c>
      <c r="BM53" s="8" t="n">
        <v>0.79980591470448</v>
      </c>
      <c r="BN53" s="8" t="n">
        <v>0</v>
      </c>
      <c r="BO53" s="16" t="n">
        <f aca="false">SUM(C53:BN53)</f>
        <v>4315.6687997796</v>
      </c>
      <c r="BP53" s="8" t="n">
        <v>0</v>
      </c>
      <c r="BQ53" s="8" t="n">
        <v>0</v>
      </c>
      <c r="BR53" s="8" t="n">
        <v>0</v>
      </c>
      <c r="BS53" s="8" t="n">
        <v>0</v>
      </c>
      <c r="BT53" s="8" t="n">
        <v>0</v>
      </c>
      <c r="BU53" s="8" t="n">
        <v>0</v>
      </c>
      <c r="BV53" s="8" t="n">
        <v>0</v>
      </c>
      <c r="BW53" s="8" t="n">
        <v>0</v>
      </c>
      <c r="BX53" s="16" t="n">
        <f aca="false">SUM(BO53:BW53)</f>
        <v>4315.6687997796</v>
      </c>
    </row>
    <row r="54" customFormat="false" ht="12.75" hidden="false" customHeight="false" outlineLevel="0" collapsed="false">
      <c r="A54" s="9" t="s">
        <v>142</v>
      </c>
      <c r="B54" s="4"/>
      <c r="C54" s="8" t="n">
        <v>0.0633325775083774</v>
      </c>
      <c r="D54" s="8" t="n">
        <v>0.00367958272215991</v>
      </c>
      <c r="E54" s="8" t="n">
        <v>0</v>
      </c>
      <c r="F54" s="8" t="n">
        <v>0.0811127399001175</v>
      </c>
      <c r="G54" s="8" t="n">
        <v>8.14873992133342</v>
      </c>
      <c r="H54" s="8" t="n">
        <v>0.169681534917638</v>
      </c>
      <c r="I54" s="8" t="n">
        <v>0.230727420282971</v>
      </c>
      <c r="J54" s="8" t="n">
        <v>0.29819050818876</v>
      </c>
      <c r="K54" s="8" t="n">
        <v>0.7935611685785</v>
      </c>
      <c r="L54" s="8" t="n">
        <v>0.0442842847340709</v>
      </c>
      <c r="M54" s="8" t="n">
        <v>1.68874868692592</v>
      </c>
      <c r="N54" s="8" t="n">
        <v>15.778865966109</v>
      </c>
      <c r="O54" s="8" t="n">
        <v>0.868334037372147</v>
      </c>
      <c r="P54" s="8" t="n">
        <v>1.99996391103966</v>
      </c>
      <c r="Q54" s="8" t="n">
        <v>1.02551628548715</v>
      </c>
      <c r="R54" s="8" t="n">
        <v>1.62824298788332</v>
      </c>
      <c r="S54" s="8" t="n">
        <v>0.366821907850898</v>
      </c>
      <c r="T54" s="8" t="n">
        <v>1.15619347320268</v>
      </c>
      <c r="U54" s="8" t="n">
        <v>0.858073258866965</v>
      </c>
      <c r="V54" s="8" t="n">
        <v>0.993152578773832</v>
      </c>
      <c r="W54" s="8" t="n">
        <v>0.307202051991593</v>
      </c>
      <c r="X54" s="8" t="n">
        <v>0.185760179338497</v>
      </c>
      <c r="Y54" s="8" t="n">
        <v>3.01487019340647</v>
      </c>
      <c r="Z54" s="8" t="n">
        <v>2.10426573245651</v>
      </c>
      <c r="AA54" s="8" t="n">
        <v>0</v>
      </c>
      <c r="AB54" s="8" t="n">
        <v>0.995370371272776</v>
      </c>
      <c r="AC54" s="8" t="n">
        <v>9.0343886914871</v>
      </c>
      <c r="AD54" s="8" t="n">
        <v>0.77373071622066</v>
      </c>
      <c r="AE54" s="8" t="n">
        <v>14.3992009950739</v>
      </c>
      <c r="AF54" s="8" t="n">
        <v>3.81314942615182</v>
      </c>
      <c r="AG54" s="8" t="n">
        <v>0.496002606802218</v>
      </c>
      <c r="AH54" s="8" t="n">
        <v>0.506996695348128</v>
      </c>
      <c r="AI54" s="8" t="n">
        <v>0.140003301359683</v>
      </c>
      <c r="AJ54" s="8" t="n">
        <v>7.73290550312538</v>
      </c>
      <c r="AK54" s="8" t="n">
        <v>1.40664314112366</v>
      </c>
      <c r="AL54" s="8" t="n">
        <v>0.574096102651913</v>
      </c>
      <c r="AM54" s="8" t="n">
        <v>2.16593974223777</v>
      </c>
      <c r="AN54" s="8" t="n">
        <v>0.12975912106252</v>
      </c>
      <c r="AO54" s="8" t="n">
        <v>6.3272858645173</v>
      </c>
      <c r="AP54" s="8" t="n">
        <v>8.73680803657961</v>
      </c>
      <c r="AQ54" s="8" t="n">
        <v>15.838164634797</v>
      </c>
      <c r="AR54" s="8" t="n">
        <v>0.0615329579509508</v>
      </c>
      <c r="AS54" s="8" t="n">
        <v>15.4123407655977</v>
      </c>
      <c r="AT54" s="8" t="n">
        <v>0.423734094485392</v>
      </c>
      <c r="AU54" s="8" t="n">
        <v>0</v>
      </c>
      <c r="AV54" s="8" t="n">
        <v>23.0720625142744</v>
      </c>
      <c r="AW54" s="8" t="n">
        <v>3.59310563633688</v>
      </c>
      <c r="AX54" s="8" t="n">
        <v>3.14183991215828</v>
      </c>
      <c r="AY54" s="8" t="n">
        <v>3.36629229541639</v>
      </c>
      <c r="AZ54" s="8" t="n">
        <v>9.8548321913408</v>
      </c>
      <c r="BA54" s="8" t="n">
        <v>2.27775505641387</v>
      </c>
      <c r="BB54" s="8" t="n">
        <v>50.291564371001</v>
      </c>
      <c r="BC54" s="8" t="n">
        <v>0.961972183365192</v>
      </c>
      <c r="BD54" s="8" t="n">
        <v>24.8905064553536</v>
      </c>
      <c r="BE54" s="8" t="n">
        <v>0</v>
      </c>
      <c r="BF54" s="8" t="n">
        <v>0.0613329980343603</v>
      </c>
      <c r="BG54" s="8" t="n">
        <v>0.0903625131301906</v>
      </c>
      <c r="BH54" s="8" t="n">
        <v>0.0359746749781242</v>
      </c>
      <c r="BI54" s="8" t="n">
        <v>0.0838991001032895</v>
      </c>
      <c r="BJ54" s="8" t="n">
        <v>0.0948844631172442</v>
      </c>
      <c r="BK54" s="8" t="n">
        <v>2.05519491348534</v>
      </c>
      <c r="BL54" s="8" t="n">
        <v>0.0704297677516655</v>
      </c>
      <c r="BM54" s="8" t="n">
        <v>0.0171342349342718</v>
      </c>
      <c r="BN54" s="8" t="n">
        <v>0</v>
      </c>
      <c r="BO54" s="16" t="n">
        <f aca="false">SUM(C54:BN54)</f>
        <v>254.736517037911</v>
      </c>
      <c r="BP54" s="8" t="n">
        <v>0</v>
      </c>
      <c r="BQ54" s="8" t="n">
        <v>0</v>
      </c>
      <c r="BR54" s="8" t="n">
        <v>0</v>
      </c>
      <c r="BS54" s="8" t="n">
        <v>0</v>
      </c>
      <c r="BT54" s="8" t="n">
        <v>0</v>
      </c>
      <c r="BU54" s="8" t="n">
        <v>0</v>
      </c>
      <c r="BV54" s="8" t="n">
        <v>0</v>
      </c>
      <c r="BW54" s="8" t="n">
        <v>0</v>
      </c>
      <c r="BX54" s="16" t="n">
        <f aca="false">SUM(BO54:BW54)</f>
        <v>254.736517037911</v>
      </c>
    </row>
    <row r="55" customFormat="false" ht="12.75" hidden="false" customHeight="false" outlineLevel="0" collapsed="false">
      <c r="A55" s="9" t="s">
        <v>144</v>
      </c>
      <c r="B55" s="4"/>
      <c r="C55" s="8" t="n">
        <v>0.00268206983206529</v>
      </c>
      <c r="D55" s="8" t="n">
        <v>0</v>
      </c>
      <c r="E55" s="8" t="n">
        <v>0</v>
      </c>
      <c r="F55" s="8" t="n">
        <v>1.07035522499601E-005</v>
      </c>
      <c r="G55" s="8" t="n">
        <v>0.019959370624002</v>
      </c>
      <c r="H55" s="8" t="n">
        <v>0.0100450955721426</v>
      </c>
      <c r="I55" s="8" t="n">
        <v>0.0212404510638164</v>
      </c>
      <c r="J55" s="8" t="n">
        <v>1.215023772332E-010</v>
      </c>
      <c r="K55" s="8" t="n">
        <v>0.00905291547803515</v>
      </c>
      <c r="L55" s="8" t="n">
        <v>0.0163120607780935</v>
      </c>
      <c r="M55" s="8" t="n">
        <v>0.0588763105539813</v>
      </c>
      <c r="N55" s="8" t="n">
        <v>0.474223720375516</v>
      </c>
      <c r="O55" s="8" t="n">
        <v>0.00395806473663639</v>
      </c>
      <c r="P55" s="8" t="n">
        <v>0.00601414365029387</v>
      </c>
      <c r="Q55" s="8" t="n">
        <v>3.99682976759005E-005</v>
      </c>
      <c r="R55" s="8" t="n">
        <v>0.00859335550724932</v>
      </c>
      <c r="S55" s="8" t="n">
        <v>0.03536527428562</v>
      </c>
      <c r="T55" s="8" t="n">
        <v>0.00632444278582795</v>
      </c>
      <c r="U55" s="8" t="n">
        <v>0.114171057038412</v>
      </c>
      <c r="V55" s="8" t="n">
        <v>0.0335159938213458</v>
      </c>
      <c r="W55" s="8" t="n">
        <v>0.0139048368475443</v>
      </c>
      <c r="X55" s="8" t="n">
        <v>0.000370625068472985</v>
      </c>
      <c r="Y55" s="8" t="n">
        <v>0.0449275634857105</v>
      </c>
      <c r="Z55" s="8" t="n">
        <v>0.000120445792912646</v>
      </c>
      <c r="AA55" s="8" t="n">
        <v>0</v>
      </c>
      <c r="AB55" s="8" t="n">
        <v>0.00376919156011524</v>
      </c>
      <c r="AC55" s="8" t="n">
        <v>0.0100470402703907</v>
      </c>
      <c r="AD55" s="8" t="n">
        <v>0.145219388208256</v>
      </c>
      <c r="AE55" s="8" t="n">
        <v>0.698967749261021</v>
      </c>
      <c r="AF55" s="8" t="n">
        <v>0.000761143548366968</v>
      </c>
      <c r="AG55" s="8" t="n">
        <v>0.168325377114604</v>
      </c>
      <c r="AH55" s="8" t="n">
        <v>0.109096975102831</v>
      </c>
      <c r="AI55" s="8" t="n">
        <v>0</v>
      </c>
      <c r="AJ55" s="8" t="n">
        <v>0.407816646226149</v>
      </c>
      <c r="AK55" s="8" t="n">
        <v>0.00069396620208587</v>
      </c>
      <c r="AL55" s="8" t="n">
        <v>0.0201055499901865</v>
      </c>
      <c r="AM55" s="8" t="n">
        <v>0.00780122587190087</v>
      </c>
      <c r="AN55" s="8" t="n">
        <v>0.00088663446012155</v>
      </c>
      <c r="AO55" s="8" t="n">
        <v>0.000891462031873861</v>
      </c>
      <c r="AP55" s="8" t="n">
        <v>0.0152017048317725</v>
      </c>
      <c r="AQ55" s="8" t="n">
        <v>0.00594797327419892</v>
      </c>
      <c r="AR55" s="8" t="n">
        <v>0.00187023081204189</v>
      </c>
      <c r="AS55" s="8" t="n">
        <v>0.0724081334226797</v>
      </c>
      <c r="AT55" s="8" t="n">
        <v>0.00365771406513105</v>
      </c>
      <c r="AU55" s="8" t="n">
        <v>0</v>
      </c>
      <c r="AV55" s="8" t="n">
        <v>0.68093704628431</v>
      </c>
      <c r="AW55" s="8" t="n">
        <v>0.161640972644675</v>
      </c>
      <c r="AX55" s="8" t="n">
        <v>0.388431298442626</v>
      </c>
      <c r="AY55" s="8" t="n">
        <v>0.0166509400815711</v>
      </c>
      <c r="AZ55" s="8" t="n">
        <v>0.0977539756529328</v>
      </c>
      <c r="BA55" s="8" t="n">
        <v>0.100086990951001</v>
      </c>
      <c r="BB55" s="8" t="n">
        <v>0.0068050705369327</v>
      </c>
      <c r="BC55" s="8" t="n">
        <v>1.1753809360428</v>
      </c>
      <c r="BD55" s="8" t="n">
        <v>0.00309946193323264</v>
      </c>
      <c r="BE55" s="8" t="n">
        <v>0</v>
      </c>
      <c r="BF55" s="8" t="n">
        <v>0.00656494973565202</v>
      </c>
      <c r="BG55" s="8" t="n">
        <v>0</v>
      </c>
      <c r="BH55" s="8" t="n">
        <v>0.000747706976531041</v>
      </c>
      <c r="BI55" s="8" t="n">
        <v>0.0414884956312545</v>
      </c>
      <c r="BJ55" s="8" t="n">
        <v>0.00171138770648099</v>
      </c>
      <c r="BK55" s="8" t="n">
        <v>0.105009459220602</v>
      </c>
      <c r="BL55" s="8" t="n">
        <v>0</v>
      </c>
      <c r="BM55" s="8" t="n">
        <v>0.00200178078255409</v>
      </c>
      <c r="BN55" s="8" t="n">
        <v>0</v>
      </c>
      <c r="BO55" s="16" t="n">
        <f aca="false">SUM(C55:BN55)</f>
        <v>5.34148704814599</v>
      </c>
      <c r="BP55" s="8" t="n">
        <v>0</v>
      </c>
      <c r="BQ55" s="8" t="n">
        <v>0</v>
      </c>
      <c r="BR55" s="8" t="n">
        <v>0</v>
      </c>
      <c r="BS55" s="8" t="n">
        <v>0</v>
      </c>
      <c r="BT55" s="8" t="n">
        <v>0</v>
      </c>
      <c r="BU55" s="8" t="n">
        <v>0</v>
      </c>
      <c r="BV55" s="8" t="n">
        <v>0</v>
      </c>
      <c r="BW55" s="8" t="n">
        <v>0</v>
      </c>
      <c r="BX55" s="16" t="n">
        <f aca="false">SUM(BO55:BW55)</f>
        <v>5.34148704814599</v>
      </c>
    </row>
    <row r="56" customFormat="false" ht="12.75" hidden="false" customHeight="false" outlineLevel="0" collapsed="false">
      <c r="A56" s="9" t="s">
        <v>146</v>
      </c>
      <c r="B56" s="4"/>
      <c r="C56" s="8" t="n">
        <v>1.19652847566132</v>
      </c>
      <c r="D56" s="8" t="n">
        <v>0</v>
      </c>
      <c r="E56" s="8" t="n">
        <v>0</v>
      </c>
      <c r="F56" s="8" t="n">
        <v>0.980485738191568</v>
      </c>
      <c r="G56" s="8" t="n">
        <v>63.2911708667098</v>
      </c>
      <c r="H56" s="8" t="n">
        <v>2.73722725810571</v>
      </c>
      <c r="I56" s="8" t="n">
        <v>0.496897985481579</v>
      </c>
      <c r="J56" s="8" t="n">
        <v>5.65865021806558</v>
      </c>
      <c r="K56" s="8" t="n">
        <v>0.333332105233832</v>
      </c>
      <c r="L56" s="8" t="n">
        <v>30.6678635425654</v>
      </c>
      <c r="M56" s="8" t="n">
        <v>80.7710793102724</v>
      </c>
      <c r="N56" s="8" t="n">
        <v>4.15253471288989</v>
      </c>
      <c r="O56" s="8" t="n">
        <v>2.93850878774601</v>
      </c>
      <c r="P56" s="8" t="n">
        <v>7.82414188147685</v>
      </c>
      <c r="Q56" s="8" t="n">
        <v>47.8107026398407</v>
      </c>
      <c r="R56" s="8" t="n">
        <v>7.8357918564969</v>
      </c>
      <c r="S56" s="8" t="n">
        <v>4.24530234866997</v>
      </c>
      <c r="T56" s="8" t="n">
        <v>4.35326665784434</v>
      </c>
      <c r="U56" s="8" t="n">
        <v>36.7138562208698</v>
      </c>
      <c r="V56" s="8" t="n">
        <v>23.8436439816815</v>
      </c>
      <c r="W56" s="8" t="n">
        <v>0.544447262816411</v>
      </c>
      <c r="X56" s="8" t="n">
        <v>4.62854969628646</v>
      </c>
      <c r="Y56" s="8" t="n">
        <v>4.54606966917865</v>
      </c>
      <c r="Z56" s="8" t="n">
        <v>7.8748076573208</v>
      </c>
      <c r="AA56" s="8" t="n">
        <v>0.00608503595487799</v>
      </c>
      <c r="AB56" s="8" t="n">
        <v>6.61279750295551</v>
      </c>
      <c r="AC56" s="8" t="n">
        <v>19.196352633354</v>
      </c>
      <c r="AD56" s="8" t="n">
        <v>81.1929576211429</v>
      </c>
      <c r="AE56" s="8" t="n">
        <v>200.460871589895</v>
      </c>
      <c r="AF56" s="8" t="n">
        <v>46.5909710375295</v>
      </c>
      <c r="AG56" s="8" t="n">
        <v>15.3373428933899</v>
      </c>
      <c r="AH56" s="8" t="n">
        <v>1.20655720066172</v>
      </c>
      <c r="AI56" s="8" t="n">
        <v>13.1564652235048</v>
      </c>
      <c r="AJ56" s="8" t="n">
        <v>180.969840182886</v>
      </c>
      <c r="AK56" s="8" t="n">
        <v>4.78493543946461</v>
      </c>
      <c r="AL56" s="8" t="n">
        <v>7.05436800120205</v>
      </c>
      <c r="AM56" s="8" t="n">
        <v>17.7839233908584</v>
      </c>
      <c r="AN56" s="8" t="n">
        <v>4.31172561070713</v>
      </c>
      <c r="AO56" s="8" t="n">
        <v>38.7863906891944</v>
      </c>
      <c r="AP56" s="8" t="n">
        <v>54.1815668489367</v>
      </c>
      <c r="AQ56" s="8" t="n">
        <v>6.88277140996912</v>
      </c>
      <c r="AR56" s="8" t="n">
        <v>13.0331191675936</v>
      </c>
      <c r="AS56" s="8" t="n">
        <v>152.091053863322</v>
      </c>
      <c r="AT56" s="8" t="n">
        <v>1.08163422787178</v>
      </c>
      <c r="AU56" s="8" t="n">
        <v>0</v>
      </c>
      <c r="AV56" s="8" t="n">
        <v>314.248895637748</v>
      </c>
      <c r="AW56" s="8" t="n">
        <v>16.7301001462789</v>
      </c>
      <c r="AX56" s="8" t="n">
        <v>79.6090940969591</v>
      </c>
      <c r="AY56" s="8" t="n">
        <v>15.2218826791108</v>
      </c>
      <c r="AZ56" s="8" t="n">
        <v>22.4943656500515</v>
      </c>
      <c r="BA56" s="8" t="n">
        <v>81.2195773507668</v>
      </c>
      <c r="BB56" s="8" t="n">
        <v>53.5862576932376</v>
      </c>
      <c r="BC56" s="8" t="n">
        <v>29.4227545411666</v>
      </c>
      <c r="BD56" s="8" t="n">
        <v>142.182410294827</v>
      </c>
      <c r="BE56" s="8" t="n">
        <v>5.98920270839099</v>
      </c>
      <c r="BF56" s="8" t="n">
        <v>4.92664510735794</v>
      </c>
      <c r="BG56" s="8" t="n">
        <v>32.0245657898401</v>
      </c>
      <c r="BH56" s="8" t="n">
        <v>5.71783512403036</v>
      </c>
      <c r="BI56" s="8" t="n">
        <v>3.01782394991509</v>
      </c>
      <c r="BJ56" s="8" t="n">
        <v>0.650504891863354</v>
      </c>
      <c r="BK56" s="8" t="n">
        <v>14.4831436973106</v>
      </c>
      <c r="BL56" s="8" t="n">
        <v>1.07653306458868</v>
      </c>
      <c r="BM56" s="8" t="n">
        <v>0.599685951609889</v>
      </c>
      <c r="BN56" s="8" t="n">
        <v>0</v>
      </c>
      <c r="BO56" s="16" t="n">
        <f aca="false">SUM(C56:BN56)</f>
        <v>2031.36786681885</v>
      </c>
      <c r="BP56" s="8" t="n">
        <v>0</v>
      </c>
      <c r="BQ56" s="8" t="n">
        <v>0</v>
      </c>
      <c r="BR56" s="8" t="n">
        <v>0</v>
      </c>
      <c r="BS56" s="8" t="n">
        <v>0</v>
      </c>
      <c r="BT56" s="8" t="n">
        <v>0</v>
      </c>
      <c r="BU56" s="8" t="n">
        <v>0</v>
      </c>
      <c r="BV56" s="8" t="n">
        <v>0</v>
      </c>
      <c r="BW56" s="8" t="n">
        <v>0</v>
      </c>
      <c r="BX56" s="16" t="n">
        <f aca="false">SUM(BO56:BW56)</f>
        <v>2031.36786681885</v>
      </c>
    </row>
    <row r="57" customFormat="false" ht="12.75" hidden="false" customHeight="false" outlineLevel="0" collapsed="false">
      <c r="A57" s="9" t="s">
        <v>148</v>
      </c>
      <c r="B57" s="4"/>
      <c r="C57" s="8" t="n">
        <v>0.000470150379613796</v>
      </c>
      <c r="D57" s="8" t="n">
        <v>0.00110366022827402</v>
      </c>
      <c r="E57" s="8" t="n">
        <v>2.31810855690141E-008</v>
      </c>
      <c r="F57" s="8" t="n">
        <v>0.0158888789871415</v>
      </c>
      <c r="G57" s="8" t="n">
        <v>0.509342547456837</v>
      </c>
      <c r="H57" s="8" t="n">
        <v>0.00252948274812432</v>
      </c>
      <c r="I57" s="8" t="n">
        <v>0.0024587870404874</v>
      </c>
      <c r="J57" s="8" t="n">
        <v>5.34900656955689E-007</v>
      </c>
      <c r="K57" s="8" t="n">
        <v>7.80316902354999E-005</v>
      </c>
      <c r="L57" s="8" t="n">
        <v>0.123287326891527</v>
      </c>
      <c r="M57" s="8" t="n">
        <v>0.180115918382704</v>
      </c>
      <c r="N57" s="8" t="n">
        <v>2.92761236393538E-009</v>
      </c>
      <c r="O57" s="8" t="n">
        <v>2.08378656828889</v>
      </c>
      <c r="P57" s="8" t="n">
        <v>0.0249552870935612</v>
      </c>
      <c r="Q57" s="8" t="n">
        <v>0.0295279027826408</v>
      </c>
      <c r="R57" s="8" t="n">
        <v>0.063215497296496</v>
      </c>
      <c r="S57" s="8" t="n">
        <v>0.150803394383106</v>
      </c>
      <c r="T57" s="8" t="n">
        <v>0.033226043119793</v>
      </c>
      <c r="U57" s="8" t="n">
        <v>0.0353098254514003</v>
      </c>
      <c r="V57" s="8" t="n">
        <v>0.0193050997586236</v>
      </c>
      <c r="W57" s="8" t="n">
        <v>0.0269891998882548</v>
      </c>
      <c r="X57" s="8" t="n">
        <v>0.31155131595649</v>
      </c>
      <c r="Y57" s="8" t="n">
        <v>0.0489160993700244</v>
      </c>
      <c r="Z57" s="8" t="n">
        <v>0.206924693937778</v>
      </c>
      <c r="AA57" s="8" t="n">
        <v>0</v>
      </c>
      <c r="AB57" s="8" t="n">
        <v>0.100064578430841</v>
      </c>
      <c r="AC57" s="8" t="n">
        <v>0.246575181741525</v>
      </c>
      <c r="AD57" s="8" t="n">
        <v>9.40273767692726</v>
      </c>
      <c r="AE57" s="8" t="n">
        <v>2.27524140516197</v>
      </c>
      <c r="AF57" s="8" t="n">
        <v>0.0933997766175967</v>
      </c>
      <c r="AG57" s="8" t="n">
        <v>0.0446552469365443</v>
      </c>
      <c r="AH57" s="8" t="n">
        <v>0.272501877713763</v>
      </c>
      <c r="AI57" s="8" t="n">
        <v>0.435306458722039</v>
      </c>
      <c r="AJ57" s="8" t="n">
        <v>0.873690374234623</v>
      </c>
      <c r="AK57" s="8" t="n">
        <v>0.0674858137864008</v>
      </c>
      <c r="AL57" s="8" t="n">
        <v>0.0220921269032786</v>
      </c>
      <c r="AM57" s="8" t="n">
        <v>0.0641925309489183</v>
      </c>
      <c r="AN57" s="8" t="n">
        <v>0.0283079525242536</v>
      </c>
      <c r="AO57" s="8" t="n">
        <v>0.0040396112768534</v>
      </c>
      <c r="AP57" s="8" t="n">
        <v>1.07764035776839</v>
      </c>
      <c r="AQ57" s="8" t="n">
        <v>0.566077307806209</v>
      </c>
      <c r="AR57" s="8" t="n">
        <v>0</v>
      </c>
      <c r="AS57" s="8" t="n">
        <v>1.25252422274628</v>
      </c>
      <c r="AT57" s="8" t="n">
        <v>0.166002334025239</v>
      </c>
      <c r="AU57" s="8" t="n">
        <v>0</v>
      </c>
      <c r="AV57" s="8" t="n">
        <v>3.33100005938816</v>
      </c>
      <c r="AW57" s="8" t="n">
        <v>0.136196976002628</v>
      </c>
      <c r="AX57" s="8" t="n">
        <v>0.209472770076203</v>
      </c>
      <c r="AY57" s="8" t="n">
        <v>1.50235198855394</v>
      </c>
      <c r="AZ57" s="8" t="n">
        <v>0.00499720612766588</v>
      </c>
      <c r="BA57" s="8" t="n">
        <v>0.573827959679352</v>
      </c>
      <c r="BB57" s="8" t="n">
        <v>0.0361496662666855</v>
      </c>
      <c r="BC57" s="8" t="n">
        <v>0.315357082149168</v>
      </c>
      <c r="BD57" s="8" t="n">
        <v>0.153091199613435</v>
      </c>
      <c r="BE57" s="8" t="n">
        <v>9.08813803144584E-006</v>
      </c>
      <c r="BF57" s="8" t="n">
        <v>0.00128012064391818</v>
      </c>
      <c r="BG57" s="8" t="n">
        <v>0.0420026890581346</v>
      </c>
      <c r="BH57" s="8" t="n">
        <v>0.00147294049674012</v>
      </c>
      <c r="BI57" s="8" t="n">
        <v>4.17857972839912E-006</v>
      </c>
      <c r="BJ57" s="8" t="n">
        <v>0.463673265283965</v>
      </c>
      <c r="BK57" s="8" t="n">
        <v>0.126681582063351</v>
      </c>
      <c r="BL57" s="8" t="n">
        <v>0.00936201117060904</v>
      </c>
      <c r="BM57" s="8" t="n">
        <v>0.00108321959010226</v>
      </c>
      <c r="BN57" s="8" t="n">
        <v>0</v>
      </c>
      <c r="BO57" s="16" t="n">
        <f aca="false">SUM(C57:BN57)</f>
        <v>27.7703351092952</v>
      </c>
      <c r="BP57" s="8" t="n">
        <v>0</v>
      </c>
      <c r="BQ57" s="8" t="n">
        <v>0</v>
      </c>
      <c r="BR57" s="8" t="n">
        <v>47.9999978259077</v>
      </c>
      <c r="BS57" s="8" t="n">
        <v>0</v>
      </c>
      <c r="BT57" s="8" t="n">
        <v>0</v>
      </c>
      <c r="BU57" s="8" t="n">
        <v>0</v>
      </c>
      <c r="BV57" s="8" t="n">
        <v>0</v>
      </c>
      <c r="BW57" s="8" t="n">
        <v>0</v>
      </c>
      <c r="BX57" s="16" t="n">
        <f aca="false">SUM(BO57:BW57)</f>
        <v>75.7703329352028</v>
      </c>
    </row>
    <row r="58" customFormat="false" ht="12.75" hidden="false" customHeight="false" outlineLevel="0" collapsed="false">
      <c r="A58" s="9" t="s">
        <v>150</v>
      </c>
      <c r="B58" s="4"/>
      <c r="C58" s="8" t="n">
        <v>0.000139552275836527</v>
      </c>
      <c r="D58" s="8" t="n">
        <v>0</v>
      </c>
      <c r="E58" s="8" t="n">
        <v>0</v>
      </c>
      <c r="F58" s="8" t="n">
        <v>0.0751596422666367</v>
      </c>
      <c r="G58" s="8" t="n">
        <v>0.222407186598512</v>
      </c>
      <c r="H58" s="8" t="n">
        <v>0.199734083150218</v>
      </c>
      <c r="I58" s="8" t="n">
        <v>1.27188762726514E-010</v>
      </c>
      <c r="J58" s="8" t="n">
        <v>0.0265127639931656</v>
      </c>
      <c r="K58" s="8" t="n">
        <v>0.049969613979926</v>
      </c>
      <c r="L58" s="8" t="n">
        <v>0.0728901147451023</v>
      </c>
      <c r="M58" s="8" t="n">
        <v>1.13713732666582</v>
      </c>
      <c r="N58" s="8" t="n">
        <v>0.608705006171247</v>
      </c>
      <c r="O58" s="8" t="n">
        <v>0.120386713831367</v>
      </c>
      <c r="P58" s="8" t="n">
        <v>0.0688066635015158</v>
      </c>
      <c r="Q58" s="8" t="n">
        <v>0.23097796897118</v>
      </c>
      <c r="R58" s="8" t="n">
        <v>0.0560155856248926</v>
      </c>
      <c r="S58" s="8" t="n">
        <v>0.0258775305551025</v>
      </c>
      <c r="T58" s="8" t="n">
        <v>0.00769942976927726</v>
      </c>
      <c r="U58" s="8" t="n">
        <v>0.129473941776247</v>
      </c>
      <c r="V58" s="8" t="n">
        <v>0.0923094277969709</v>
      </c>
      <c r="W58" s="8" t="n">
        <v>0.00579265256319507</v>
      </c>
      <c r="X58" s="8" t="n">
        <v>0.0399889048685255</v>
      </c>
      <c r="Y58" s="8" t="n">
        <v>0.759599116871928</v>
      </c>
      <c r="Z58" s="8" t="n">
        <v>0.0690387995155548</v>
      </c>
      <c r="AA58" s="8" t="n">
        <v>0.000378896066833826</v>
      </c>
      <c r="AB58" s="8" t="n">
        <v>0.0513519148520781</v>
      </c>
      <c r="AC58" s="8" t="n">
        <v>0.543578039448784</v>
      </c>
      <c r="AD58" s="8" t="n">
        <v>0.241234750911863</v>
      </c>
      <c r="AE58" s="8" t="n">
        <v>7.06348099843591</v>
      </c>
      <c r="AF58" s="8" t="n">
        <v>0.153003138418658</v>
      </c>
      <c r="AG58" s="8" t="n">
        <v>0.141922733392773</v>
      </c>
      <c r="AH58" s="8" t="n">
        <v>0.0208907118673193</v>
      </c>
      <c r="AI58" s="8" t="n">
        <v>0.120825624701234</v>
      </c>
      <c r="AJ58" s="8" t="n">
        <v>0.232641590261844</v>
      </c>
      <c r="AK58" s="8" t="n">
        <v>0</v>
      </c>
      <c r="AL58" s="8" t="n">
        <v>0.0427520816273986</v>
      </c>
      <c r="AM58" s="8" t="n">
        <v>0.0997080272073404</v>
      </c>
      <c r="AN58" s="8" t="n">
        <v>0.597175291140968</v>
      </c>
      <c r="AO58" s="8" t="n">
        <v>0.594648970820227</v>
      </c>
      <c r="AP58" s="8" t="n">
        <v>1.30472044436005</v>
      </c>
      <c r="AQ58" s="8" t="n">
        <v>0.0360651758123684</v>
      </c>
      <c r="AR58" s="8" t="n">
        <v>0.0473178818760132</v>
      </c>
      <c r="AS58" s="8" t="n">
        <v>1.8037592468286</v>
      </c>
      <c r="AT58" s="8" t="n">
        <v>0.0102421246691943</v>
      </c>
      <c r="AU58" s="8" t="n">
        <v>0</v>
      </c>
      <c r="AV58" s="8" t="n">
        <v>3.00373382868226</v>
      </c>
      <c r="AW58" s="8" t="n">
        <v>0.244005107816516</v>
      </c>
      <c r="AX58" s="8" t="n">
        <v>2.21963401909761</v>
      </c>
      <c r="AY58" s="8" t="n">
        <v>0.0656650549182368</v>
      </c>
      <c r="AZ58" s="8" t="n">
        <v>0.0254842989604977</v>
      </c>
      <c r="BA58" s="8" t="n">
        <v>0.277230461404369</v>
      </c>
      <c r="BB58" s="8" t="n">
        <v>0.1186290751347</v>
      </c>
      <c r="BC58" s="8" t="n">
        <v>0.0946858074670875</v>
      </c>
      <c r="BD58" s="8" t="n">
        <v>0.492349534901984</v>
      </c>
      <c r="BE58" s="8" t="n">
        <v>0.214637296663296</v>
      </c>
      <c r="BF58" s="8" t="n">
        <v>2.46684989227731</v>
      </c>
      <c r="BG58" s="8" t="n">
        <v>4.74979463943395E-005</v>
      </c>
      <c r="BH58" s="8" t="n">
        <v>0.00920577666262119</v>
      </c>
      <c r="BI58" s="8" t="n">
        <v>0.918336526143333</v>
      </c>
      <c r="BJ58" s="8" t="n">
        <v>0.0748711398250813</v>
      </c>
      <c r="BK58" s="8" t="n">
        <v>0.638677314474278</v>
      </c>
      <c r="BL58" s="8" t="n">
        <v>0.222196755020208</v>
      </c>
      <c r="BM58" s="8" t="n">
        <v>0.00302668471666163</v>
      </c>
      <c r="BN58" s="8" t="n">
        <v>0</v>
      </c>
      <c r="BO58" s="16" t="n">
        <f aca="false">SUM(C58:BN58)</f>
        <v>28.1935857404313</v>
      </c>
      <c r="BP58" s="8" t="n">
        <v>0</v>
      </c>
      <c r="BQ58" s="8" t="n">
        <v>0</v>
      </c>
      <c r="BR58" s="8" t="n">
        <v>0</v>
      </c>
      <c r="BS58" s="8" t="n">
        <v>0</v>
      </c>
      <c r="BT58" s="8" t="n">
        <v>0</v>
      </c>
      <c r="BU58" s="8" t="n">
        <v>0</v>
      </c>
      <c r="BV58" s="8" t="n">
        <v>0</v>
      </c>
      <c r="BW58" s="8" t="n">
        <v>0</v>
      </c>
      <c r="BX58" s="16" t="n">
        <f aca="false">SUM(BO58:BW58)</f>
        <v>28.1935857404313</v>
      </c>
    </row>
    <row r="59" customFormat="false" ht="12.75" hidden="false" customHeight="false" outlineLevel="0" collapsed="false">
      <c r="A59" s="9" t="s">
        <v>152</v>
      </c>
      <c r="B59" s="4"/>
      <c r="C59" s="8" t="n">
        <v>0.0133355374336352</v>
      </c>
      <c r="D59" s="8" t="n">
        <v>0</v>
      </c>
      <c r="E59" s="8" t="n">
        <v>0</v>
      </c>
      <c r="F59" s="8" t="n">
        <v>0.000381767137784858</v>
      </c>
      <c r="G59" s="8" t="n">
        <v>0.0714385149256816</v>
      </c>
      <c r="H59" s="8" t="n">
        <v>0.00709827039195611</v>
      </c>
      <c r="I59" s="8" t="n">
        <v>0.00236735729193673</v>
      </c>
      <c r="J59" s="8" t="n">
        <v>0.00440346491009746</v>
      </c>
      <c r="K59" s="8" t="n">
        <v>0.0519775866121794</v>
      </c>
      <c r="L59" s="8" t="n">
        <v>0.0271929328386442</v>
      </c>
      <c r="M59" s="8" t="n">
        <v>0.278265467340183</v>
      </c>
      <c r="N59" s="8" t="n">
        <v>0</v>
      </c>
      <c r="O59" s="8" t="n">
        <v>0.198083612082765</v>
      </c>
      <c r="P59" s="8" t="n">
        <v>0.0220928443864283</v>
      </c>
      <c r="Q59" s="8" t="n">
        <v>0.0394249615914612</v>
      </c>
      <c r="R59" s="8" t="n">
        <v>0.0209194452513602</v>
      </c>
      <c r="S59" s="8" t="n">
        <v>0.189107486223238</v>
      </c>
      <c r="T59" s="8" t="n">
        <v>0.0228799875634369</v>
      </c>
      <c r="U59" s="8" t="n">
        <v>0.199391562992591</v>
      </c>
      <c r="V59" s="8" t="n">
        <v>0.0781620203755297</v>
      </c>
      <c r="W59" s="8" t="n">
        <v>0.0555922555279309</v>
      </c>
      <c r="X59" s="8" t="n">
        <v>0.0150708542040294</v>
      </c>
      <c r="Y59" s="8" t="n">
        <v>0.281342639518929</v>
      </c>
      <c r="Z59" s="8" t="n">
        <v>0</v>
      </c>
      <c r="AA59" s="8" t="n">
        <v>0.00306524730207813</v>
      </c>
      <c r="AB59" s="8" t="n">
        <v>0.016352194382258</v>
      </c>
      <c r="AC59" s="8" t="n">
        <v>0.242796105874957</v>
      </c>
      <c r="AD59" s="8" t="n">
        <v>0.0834883436489005</v>
      </c>
      <c r="AE59" s="8" t="n">
        <v>1.75785315664692</v>
      </c>
      <c r="AF59" s="8" t="n">
        <v>0.0751399335249241</v>
      </c>
      <c r="AG59" s="8" t="n">
        <v>0.325873214494392</v>
      </c>
      <c r="AH59" s="8" t="n">
        <v>0</v>
      </c>
      <c r="AI59" s="8" t="n">
        <v>0</v>
      </c>
      <c r="AJ59" s="8" t="n">
        <v>0.145382031902984</v>
      </c>
      <c r="AK59" s="8" t="n">
        <v>0.0427803022638441</v>
      </c>
      <c r="AL59" s="8" t="n">
        <v>0.0916844620040707</v>
      </c>
      <c r="AM59" s="8" t="n">
        <v>0.00202646548554956</v>
      </c>
      <c r="AN59" s="8" t="n">
        <v>0</v>
      </c>
      <c r="AO59" s="8" t="n">
        <v>0.0458317592855404</v>
      </c>
      <c r="AP59" s="8" t="n">
        <v>0.0412853993608582</v>
      </c>
      <c r="AQ59" s="8" t="n">
        <v>3.16212388823512E-006</v>
      </c>
      <c r="AR59" s="8" t="n">
        <v>0</v>
      </c>
      <c r="AS59" s="8" t="n">
        <v>0.0198345810284013</v>
      </c>
      <c r="AT59" s="8" t="n">
        <v>0.00486446138901884</v>
      </c>
      <c r="AU59" s="8" t="n">
        <v>0</v>
      </c>
      <c r="AV59" s="8" t="n">
        <v>0.751419982658909</v>
      </c>
      <c r="AW59" s="8" t="n">
        <v>0.129212257498543</v>
      </c>
      <c r="AX59" s="8" t="n">
        <v>0.163710061595113</v>
      </c>
      <c r="AY59" s="8" t="n">
        <v>0</v>
      </c>
      <c r="AZ59" s="8" t="n">
        <v>0.0195717352810409</v>
      </c>
      <c r="BA59" s="8" t="n">
        <v>0.477685332333946</v>
      </c>
      <c r="BB59" s="8" t="n">
        <v>0</v>
      </c>
      <c r="BC59" s="8" t="n">
        <v>0</v>
      </c>
      <c r="BD59" s="8" t="n">
        <v>0.333281604573802</v>
      </c>
      <c r="BE59" s="8" t="n">
        <v>0.399948961947739</v>
      </c>
      <c r="BF59" s="8" t="n">
        <v>0.10535611822645</v>
      </c>
      <c r="BG59" s="8" t="n">
        <v>9.16878788352819</v>
      </c>
      <c r="BH59" s="8" t="n">
        <v>0.214765726656905</v>
      </c>
      <c r="BI59" s="8" t="n">
        <v>0.169684196716986</v>
      </c>
      <c r="BJ59" s="8" t="n">
        <v>0</v>
      </c>
      <c r="BK59" s="8" t="n">
        <v>0.316681659571391</v>
      </c>
      <c r="BL59" s="8" t="n">
        <v>0</v>
      </c>
      <c r="BM59" s="8" t="n">
        <v>0.0130936267896341</v>
      </c>
      <c r="BN59" s="8" t="n">
        <v>0</v>
      </c>
      <c r="BO59" s="16" t="n">
        <f aca="false">SUM(C59:BN59)</f>
        <v>16.739988536697</v>
      </c>
      <c r="BP59" s="8" t="n">
        <v>0</v>
      </c>
      <c r="BQ59" s="8" t="n">
        <v>0</v>
      </c>
      <c r="BR59" s="8" t="n">
        <v>0</v>
      </c>
      <c r="BS59" s="8" t="n">
        <v>0</v>
      </c>
      <c r="BT59" s="8" t="n">
        <v>0</v>
      </c>
      <c r="BU59" s="8" t="n">
        <v>0</v>
      </c>
      <c r="BV59" s="8" t="n">
        <v>0</v>
      </c>
      <c r="BW59" s="8" t="n">
        <v>0</v>
      </c>
      <c r="BX59" s="16" t="n">
        <f aca="false">SUM(BO59:BW59)</f>
        <v>16.739988536697</v>
      </c>
    </row>
    <row r="60" customFormat="false" ht="12.75" hidden="false" customHeight="false" outlineLevel="0" collapsed="false">
      <c r="A60" s="9" t="s">
        <v>154</v>
      </c>
      <c r="B60" s="4"/>
      <c r="C60" s="8" t="n">
        <v>0</v>
      </c>
      <c r="D60" s="8" t="n">
        <v>0</v>
      </c>
      <c r="E60" s="8" t="n">
        <v>0</v>
      </c>
      <c r="F60" s="8" t="n">
        <v>0</v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0</v>
      </c>
      <c r="R60" s="8" t="n">
        <v>0</v>
      </c>
      <c r="S60" s="8" t="n">
        <v>0</v>
      </c>
      <c r="T60" s="8" t="n">
        <v>0</v>
      </c>
      <c r="U60" s="8" t="n">
        <v>0</v>
      </c>
      <c r="V60" s="8" t="n">
        <v>0</v>
      </c>
      <c r="W60" s="8" t="n">
        <v>0</v>
      </c>
      <c r="X60" s="8" t="n">
        <v>0</v>
      </c>
      <c r="Y60" s="8" t="n">
        <v>0</v>
      </c>
      <c r="Z60" s="8" t="n">
        <v>0</v>
      </c>
      <c r="AA60" s="8" t="n">
        <v>0</v>
      </c>
      <c r="AB60" s="8" t="n">
        <v>0</v>
      </c>
      <c r="AC60" s="8" t="n">
        <v>0</v>
      </c>
      <c r="AD60" s="8" t="n">
        <v>0</v>
      </c>
      <c r="AE60" s="8" t="n">
        <v>0</v>
      </c>
      <c r="AF60" s="8" t="n">
        <v>0</v>
      </c>
      <c r="AG60" s="8" t="n">
        <v>0</v>
      </c>
      <c r="AH60" s="8" t="n">
        <v>0</v>
      </c>
      <c r="AI60" s="8" t="n">
        <v>0</v>
      </c>
      <c r="AJ60" s="8" t="n">
        <v>0</v>
      </c>
      <c r="AK60" s="8" t="n">
        <v>0</v>
      </c>
      <c r="AL60" s="8" t="n">
        <v>0</v>
      </c>
      <c r="AM60" s="8" t="n">
        <v>0</v>
      </c>
      <c r="AN60" s="8" t="n">
        <v>0</v>
      </c>
      <c r="AO60" s="8" t="n">
        <v>0</v>
      </c>
      <c r="AP60" s="8" t="n">
        <v>0</v>
      </c>
      <c r="AQ60" s="8" t="n">
        <v>0</v>
      </c>
      <c r="AR60" s="8" t="n">
        <v>0</v>
      </c>
      <c r="AS60" s="8" t="n">
        <v>0</v>
      </c>
      <c r="AT60" s="8" t="n">
        <v>0</v>
      </c>
      <c r="AU60" s="8" t="n">
        <v>0</v>
      </c>
      <c r="AV60" s="8" t="n">
        <v>0</v>
      </c>
      <c r="AW60" s="8" t="n">
        <v>0</v>
      </c>
      <c r="AX60" s="8" t="n">
        <v>0</v>
      </c>
      <c r="AY60" s="8" t="n">
        <v>0</v>
      </c>
      <c r="AZ60" s="8" t="n">
        <v>0</v>
      </c>
      <c r="BA60" s="8" t="n">
        <v>0</v>
      </c>
      <c r="BB60" s="8" t="n">
        <v>0</v>
      </c>
      <c r="BC60" s="8" t="n">
        <v>0</v>
      </c>
      <c r="BD60" s="8" t="n">
        <v>0</v>
      </c>
      <c r="BE60" s="8" t="n">
        <v>0</v>
      </c>
      <c r="BF60" s="8" t="n">
        <v>0</v>
      </c>
      <c r="BG60" s="8" t="n">
        <v>0</v>
      </c>
      <c r="BH60" s="8" t="n">
        <v>0</v>
      </c>
      <c r="BI60" s="8" t="n">
        <v>0</v>
      </c>
      <c r="BJ60" s="8" t="n">
        <v>0</v>
      </c>
      <c r="BK60" s="8" t="n">
        <v>0</v>
      </c>
      <c r="BL60" s="8" t="n">
        <v>0</v>
      </c>
      <c r="BM60" s="8" t="n">
        <v>0</v>
      </c>
      <c r="BN60" s="8" t="n">
        <v>0</v>
      </c>
      <c r="BO60" s="16" t="n">
        <f aca="false">SUM(C60:BN60)</f>
        <v>0</v>
      </c>
      <c r="BP60" s="8" t="n">
        <v>0</v>
      </c>
      <c r="BQ60" s="8" t="n">
        <v>0</v>
      </c>
      <c r="BR60" s="8" t="n">
        <v>0</v>
      </c>
      <c r="BS60" s="8" t="n">
        <v>0</v>
      </c>
      <c r="BT60" s="8" t="n">
        <v>0</v>
      </c>
      <c r="BU60" s="8" t="n">
        <v>0</v>
      </c>
      <c r="BV60" s="8" t="n">
        <v>0</v>
      </c>
      <c r="BW60" s="8" t="n">
        <v>0</v>
      </c>
      <c r="BX60" s="16" t="n">
        <f aca="false">SUM(BO60:BW60)</f>
        <v>0</v>
      </c>
    </row>
    <row r="61" customFormat="false" ht="12.75" hidden="false" customHeight="false" outlineLevel="0" collapsed="false">
      <c r="A61" s="9" t="s">
        <v>156</v>
      </c>
      <c r="B61" s="4"/>
      <c r="C61" s="8" t="n">
        <v>0.166623957775056</v>
      </c>
      <c r="D61" s="8" t="n">
        <v>0</v>
      </c>
      <c r="E61" s="8" t="n">
        <v>0</v>
      </c>
      <c r="F61" s="8" t="n">
        <v>0.000470242024675478</v>
      </c>
      <c r="G61" s="8" t="n">
        <v>4.36128793428424</v>
      </c>
      <c r="H61" s="8" t="n">
        <v>0.337093925613419</v>
      </c>
      <c r="I61" s="8" t="n">
        <v>0.140983279536233</v>
      </c>
      <c r="J61" s="8" t="n">
        <v>0.0196917564607216</v>
      </c>
      <c r="K61" s="8" t="n">
        <v>0.00554209488774018</v>
      </c>
      <c r="L61" s="8" t="n">
        <v>0.0559676675215041</v>
      </c>
      <c r="M61" s="8" t="n">
        <v>0.22454626725715</v>
      </c>
      <c r="N61" s="8" t="n">
        <v>0.0766870327818056</v>
      </c>
      <c r="O61" s="8" t="n">
        <v>6.81437518226072E-005</v>
      </c>
      <c r="P61" s="8" t="n">
        <v>0.265661692937778</v>
      </c>
      <c r="Q61" s="8" t="n">
        <v>0.0492724895759054</v>
      </c>
      <c r="R61" s="8" t="n">
        <v>0.088734345664054</v>
      </c>
      <c r="S61" s="8" t="n">
        <v>0.0598499526373101</v>
      </c>
      <c r="T61" s="8" t="n">
        <v>0.0954103358709012</v>
      </c>
      <c r="U61" s="8" t="n">
        <v>0.0257581944663826</v>
      </c>
      <c r="V61" s="8" t="n">
        <v>0.130279915069959</v>
      </c>
      <c r="W61" s="8" t="n">
        <v>0.262528535589864</v>
      </c>
      <c r="X61" s="8" t="n">
        <v>0.207986818636044</v>
      </c>
      <c r="Y61" s="8" t="n">
        <v>0.0681709109999953</v>
      </c>
      <c r="Z61" s="8" t="n">
        <v>0</v>
      </c>
      <c r="AA61" s="8" t="n">
        <v>0.130743402186353</v>
      </c>
      <c r="AB61" s="8" t="n">
        <v>0.0439733545881165</v>
      </c>
      <c r="AC61" s="8" t="n">
        <v>0.387643068222835</v>
      </c>
      <c r="AD61" s="8" t="n">
        <v>6.21595999229067</v>
      </c>
      <c r="AE61" s="8" t="n">
        <v>19.3220454812364</v>
      </c>
      <c r="AF61" s="8" t="n">
        <v>6.19721936286148</v>
      </c>
      <c r="AG61" s="8" t="n">
        <v>0.173455413803104</v>
      </c>
      <c r="AH61" s="8" t="n">
        <v>0</v>
      </c>
      <c r="AI61" s="8" t="n">
        <v>0</v>
      </c>
      <c r="AJ61" s="8" t="n">
        <v>1.20199634556956E-007</v>
      </c>
      <c r="AK61" s="8" t="n">
        <v>0</v>
      </c>
      <c r="AL61" s="8" t="n">
        <v>11.2365730123991</v>
      </c>
      <c r="AM61" s="8" t="n">
        <v>15.3669922995109</v>
      </c>
      <c r="AN61" s="8" t="n">
        <v>28.363555095472</v>
      </c>
      <c r="AO61" s="8" t="n">
        <v>10.146275414425</v>
      </c>
      <c r="AP61" s="8" t="n">
        <v>1.55359297853437</v>
      </c>
      <c r="AQ61" s="8" t="n">
        <v>3.93343859510459E-005</v>
      </c>
      <c r="AR61" s="8" t="n">
        <v>0</v>
      </c>
      <c r="AS61" s="8" t="n">
        <v>0.815398376796874</v>
      </c>
      <c r="AT61" s="8" t="n">
        <v>0.395724818216401</v>
      </c>
      <c r="AU61" s="8" t="n">
        <v>0</v>
      </c>
      <c r="AV61" s="8" t="n">
        <v>4.1076455550326</v>
      </c>
      <c r="AW61" s="8" t="n">
        <v>2.96189270589465</v>
      </c>
      <c r="AX61" s="8" t="n">
        <v>2.74973723556877</v>
      </c>
      <c r="AY61" s="8" t="n">
        <v>12.6590528175275</v>
      </c>
      <c r="AZ61" s="8" t="n">
        <v>3.83455172046069</v>
      </c>
      <c r="BA61" s="8" t="n">
        <v>5.04735187902885</v>
      </c>
      <c r="BB61" s="8" t="n">
        <v>0.665148312648706</v>
      </c>
      <c r="BC61" s="8" t="n">
        <v>0</v>
      </c>
      <c r="BD61" s="8" t="n">
        <v>2.17691350246528</v>
      </c>
      <c r="BE61" s="8" t="n">
        <v>18.2910848965498</v>
      </c>
      <c r="BF61" s="8" t="n">
        <v>3.21534515413975</v>
      </c>
      <c r="BG61" s="8" t="n">
        <v>5.82188090215302</v>
      </c>
      <c r="BH61" s="8" t="n">
        <v>0.482162785637994</v>
      </c>
      <c r="BI61" s="8" t="n">
        <v>109.740549142919</v>
      </c>
      <c r="BJ61" s="8" t="n">
        <v>6.77472589507234</v>
      </c>
      <c r="BK61" s="8" t="n">
        <v>3.81088705432231</v>
      </c>
      <c r="BL61" s="8" t="n">
        <v>0</v>
      </c>
      <c r="BM61" s="8" t="n">
        <v>0.604988156773906</v>
      </c>
      <c r="BN61" s="8" t="n">
        <v>0</v>
      </c>
      <c r="BO61" s="16" t="n">
        <f aca="false">SUM(C61:BN61)</f>
        <v>289.935724734667</v>
      </c>
      <c r="BP61" s="8" t="n">
        <v>40.2111578301821</v>
      </c>
      <c r="BQ61" s="8" t="n">
        <v>0</v>
      </c>
      <c r="BR61" s="8" t="n">
        <v>0</v>
      </c>
      <c r="BS61" s="8" t="n">
        <v>4.48760332135868</v>
      </c>
      <c r="BT61" s="8" t="n">
        <v>0</v>
      </c>
      <c r="BU61" s="8" t="n">
        <v>2.24727076205309</v>
      </c>
      <c r="BV61" s="8" t="n">
        <v>2.1635324549647</v>
      </c>
      <c r="BW61" s="8" t="n">
        <v>46.871683060476</v>
      </c>
      <c r="BX61" s="16" t="n">
        <f aca="false">SUM(BO61:BW61)</f>
        <v>385.916972163702</v>
      </c>
    </row>
    <row r="62" customFormat="false" ht="12.75" hidden="false" customHeight="false" outlineLevel="0" collapsed="false">
      <c r="A62" s="9" t="s">
        <v>158</v>
      </c>
      <c r="B62" s="4"/>
      <c r="C62" s="8" t="n">
        <v>0.0554538252857396</v>
      </c>
      <c r="D62" s="8" t="n">
        <v>0.00929470446554402</v>
      </c>
      <c r="E62" s="8" t="n">
        <v>0.000181452002042201</v>
      </c>
      <c r="F62" s="8" t="n">
        <v>0.0274749929914663</v>
      </c>
      <c r="G62" s="8" t="n">
        <v>0.399690690130849</v>
      </c>
      <c r="H62" s="8" t="n">
        <v>0.0169976253288192</v>
      </c>
      <c r="I62" s="8" t="n">
        <v>0.013214841405483</v>
      </c>
      <c r="J62" s="8" t="n">
        <v>0.00392371220964182</v>
      </c>
      <c r="K62" s="8" t="n">
        <v>0.00961884748362508</v>
      </c>
      <c r="L62" s="8" t="n">
        <v>0.0175059765164354</v>
      </c>
      <c r="M62" s="8" t="n">
        <v>0.27563689281158</v>
      </c>
      <c r="N62" s="8" t="n">
        <v>0.347573911849602</v>
      </c>
      <c r="O62" s="8" t="n">
        <v>0.0453077130266612</v>
      </c>
      <c r="P62" s="8" t="n">
        <v>0.0267941980609762</v>
      </c>
      <c r="Q62" s="8" t="n">
        <v>0.0538089725508705</v>
      </c>
      <c r="R62" s="8" t="n">
        <v>0.0593081890787773</v>
      </c>
      <c r="S62" s="8" t="n">
        <v>0.00270530990791159</v>
      </c>
      <c r="T62" s="8" t="n">
        <v>0.0603014297138905</v>
      </c>
      <c r="U62" s="8" t="n">
        <v>0.0727160414179197</v>
      </c>
      <c r="V62" s="8" t="n">
        <v>0.0713782479143804</v>
      </c>
      <c r="W62" s="8" t="n">
        <v>0.00460791632440814</v>
      </c>
      <c r="X62" s="8" t="n">
        <v>0.0164110342251034</v>
      </c>
      <c r="Y62" s="8" t="n">
        <v>0.397712308495397</v>
      </c>
      <c r="Z62" s="8" t="n">
        <v>0.198192010125396</v>
      </c>
      <c r="AA62" s="8" t="n">
        <v>0.00953179684173825</v>
      </c>
      <c r="AB62" s="8" t="n">
        <v>0.0447870546188164</v>
      </c>
      <c r="AC62" s="8" t="n">
        <v>0.328433314553543</v>
      </c>
      <c r="AD62" s="8" t="n">
        <v>0.869281090674498</v>
      </c>
      <c r="AE62" s="8" t="n">
        <v>1.30855506263909</v>
      </c>
      <c r="AF62" s="8" t="n">
        <v>0.21175468231423</v>
      </c>
      <c r="AG62" s="8" t="n">
        <v>0.547393342093413</v>
      </c>
      <c r="AH62" s="8" t="n">
        <v>0.037250119703467</v>
      </c>
      <c r="AI62" s="8" t="n">
        <v>0.0538303954881197</v>
      </c>
      <c r="AJ62" s="8" t="n">
        <v>0.391579785697218</v>
      </c>
      <c r="AK62" s="8" t="n">
        <v>0.0916028879798438</v>
      </c>
      <c r="AL62" s="8" t="n">
        <v>0.207257874683487</v>
      </c>
      <c r="AM62" s="8" t="n">
        <v>0.606356499186774</v>
      </c>
      <c r="AN62" s="8" t="n">
        <v>0.0676004122798219</v>
      </c>
      <c r="AO62" s="8" t="n">
        <v>0.111641863394004</v>
      </c>
      <c r="AP62" s="8" t="n">
        <v>0.302786607792571</v>
      </c>
      <c r="AQ62" s="8" t="n">
        <v>0.338701457091064</v>
      </c>
      <c r="AR62" s="8" t="n">
        <v>0.0762946004484938</v>
      </c>
      <c r="AS62" s="8" t="n">
        <v>0.651522773192215</v>
      </c>
      <c r="AT62" s="8" t="n">
        <v>0.0174996436691007</v>
      </c>
      <c r="AU62" s="8" t="n">
        <v>0</v>
      </c>
      <c r="AV62" s="8" t="n">
        <v>0.882349219127765</v>
      </c>
      <c r="AW62" s="8" t="n">
        <v>0.187084625346058</v>
      </c>
      <c r="AX62" s="8" t="n">
        <v>0.575457894665406</v>
      </c>
      <c r="AY62" s="8" t="n">
        <v>0.17367533083411</v>
      </c>
      <c r="AZ62" s="8" t="n">
        <v>0.0438132097869366</v>
      </c>
      <c r="BA62" s="8" t="n">
        <v>0.314469491172242</v>
      </c>
      <c r="BB62" s="8" t="n">
        <v>0.172342459165162</v>
      </c>
      <c r="BC62" s="8" t="n">
        <v>0</v>
      </c>
      <c r="BD62" s="8" t="n">
        <v>0.527435910090612</v>
      </c>
      <c r="BE62" s="8" t="n">
        <v>1.44641465355887E-009</v>
      </c>
      <c r="BF62" s="8" t="n">
        <v>0.414420120064247</v>
      </c>
      <c r="BG62" s="8" t="n">
        <v>0.385749094598672</v>
      </c>
      <c r="BH62" s="8" t="n">
        <v>0.124247535910884</v>
      </c>
      <c r="BI62" s="8" t="n">
        <v>1.45832448370016</v>
      </c>
      <c r="BJ62" s="8" t="n">
        <v>0.590454457395204</v>
      </c>
      <c r="BK62" s="8" t="n">
        <v>0.593923625080744</v>
      </c>
      <c r="BL62" s="8" t="n">
        <v>0.00829960443252148</v>
      </c>
      <c r="BM62" s="8" t="n">
        <v>0.0222032992255896</v>
      </c>
      <c r="BN62" s="8" t="n">
        <v>0</v>
      </c>
      <c r="BO62" s="16" t="n">
        <f aca="false">SUM(C62:BN62)</f>
        <v>14.9337224697067</v>
      </c>
      <c r="BP62" s="8" t="n">
        <v>0</v>
      </c>
      <c r="BQ62" s="8" t="n">
        <v>0</v>
      </c>
      <c r="BR62" s="8" t="n">
        <v>0</v>
      </c>
      <c r="BS62" s="8" t="n">
        <v>0</v>
      </c>
      <c r="BT62" s="8" t="n">
        <v>0</v>
      </c>
      <c r="BU62" s="8" t="n">
        <v>0</v>
      </c>
      <c r="BV62" s="8" t="n">
        <v>0</v>
      </c>
      <c r="BW62" s="8" t="n">
        <v>0</v>
      </c>
      <c r="BX62" s="16" t="n">
        <f aca="false">SUM(BO62:BW62)</f>
        <v>14.9337224697067</v>
      </c>
    </row>
    <row r="63" customFormat="false" ht="12.75" hidden="false" customHeight="false" outlineLevel="0" collapsed="false">
      <c r="A63" s="9" t="s">
        <v>160</v>
      </c>
      <c r="B63" s="4"/>
      <c r="C63" s="8" t="n">
        <v>0.0263427558813937</v>
      </c>
      <c r="D63" s="8" t="n">
        <v>0.00311441126536411</v>
      </c>
      <c r="E63" s="8" t="n">
        <v>0</v>
      </c>
      <c r="F63" s="8" t="n">
        <v>0.138383401477916</v>
      </c>
      <c r="G63" s="8" t="n">
        <v>0.778599667490702</v>
      </c>
      <c r="H63" s="8" t="n">
        <v>0.0093990770401596</v>
      </c>
      <c r="I63" s="8" t="n">
        <v>0.00583775412925987</v>
      </c>
      <c r="J63" s="8" t="n">
        <v>0.00628836237827673</v>
      </c>
      <c r="K63" s="8" t="n">
        <v>0.0446723183181692</v>
      </c>
      <c r="L63" s="8" t="n">
        <v>0.0433865760526174</v>
      </c>
      <c r="M63" s="8" t="n">
        <v>0.636240596252009</v>
      </c>
      <c r="N63" s="8" t="n">
        <v>1.22612413836946</v>
      </c>
      <c r="O63" s="8" t="n">
        <v>0.00737008086072187</v>
      </c>
      <c r="P63" s="8" t="n">
        <v>0.0214138633955181</v>
      </c>
      <c r="Q63" s="8" t="n">
        <v>0.154675080956983</v>
      </c>
      <c r="R63" s="8" t="n">
        <v>0.0109939958619909</v>
      </c>
      <c r="S63" s="8" t="n">
        <v>0.0585356379339229</v>
      </c>
      <c r="T63" s="8" t="n">
        <v>0.0429052677203906</v>
      </c>
      <c r="U63" s="8" t="n">
        <v>0.0803667660166729</v>
      </c>
      <c r="V63" s="8" t="n">
        <v>0.0439667538070757</v>
      </c>
      <c r="W63" s="8" t="n">
        <v>0.02573990445953</v>
      </c>
      <c r="X63" s="8" t="n">
        <v>0.0135716921034982</v>
      </c>
      <c r="Y63" s="8" t="n">
        <v>0.0683709788651695</v>
      </c>
      <c r="Z63" s="8" t="n">
        <v>0.276818450140761</v>
      </c>
      <c r="AA63" s="8" t="n">
        <v>0.0135332066304436</v>
      </c>
      <c r="AB63" s="8" t="n">
        <v>0.0488014056029287</v>
      </c>
      <c r="AC63" s="8" t="n">
        <v>0.136450210035405</v>
      </c>
      <c r="AD63" s="8" t="n">
        <v>3.89458264400217</v>
      </c>
      <c r="AE63" s="8" t="n">
        <v>2.36719676341565</v>
      </c>
      <c r="AF63" s="8" t="n">
        <v>0.259376192019051</v>
      </c>
      <c r="AG63" s="8" t="n">
        <v>2.03060079880742</v>
      </c>
      <c r="AH63" s="8" t="n">
        <v>0.0442288040892668</v>
      </c>
      <c r="AI63" s="8" t="n">
        <v>0.0799204270035379</v>
      </c>
      <c r="AJ63" s="8" t="n">
        <v>0.578513628813909</v>
      </c>
      <c r="AK63" s="8" t="n">
        <v>0.215130070815192</v>
      </c>
      <c r="AL63" s="8" t="n">
        <v>0.396718239728307</v>
      </c>
      <c r="AM63" s="8" t="n">
        <v>1.82927552980091</v>
      </c>
      <c r="AN63" s="8" t="n">
        <v>0.124165086237029</v>
      </c>
      <c r="AO63" s="8" t="n">
        <v>0.0712538174158598</v>
      </c>
      <c r="AP63" s="8" t="n">
        <v>0.441598367931152</v>
      </c>
      <c r="AQ63" s="8" t="n">
        <v>0.388900919587076</v>
      </c>
      <c r="AR63" s="8" t="n">
        <v>0.154604098289346</v>
      </c>
      <c r="AS63" s="8" t="n">
        <v>4.02709159959053</v>
      </c>
      <c r="AT63" s="8" t="n">
        <v>0.0334387086606118</v>
      </c>
      <c r="AU63" s="8" t="n">
        <v>0</v>
      </c>
      <c r="AV63" s="8" t="n">
        <v>3.04980773597446</v>
      </c>
      <c r="AW63" s="8" t="n">
        <v>0.840509819750895</v>
      </c>
      <c r="AX63" s="8" t="n">
        <v>0.490399644086623</v>
      </c>
      <c r="AY63" s="8" t="n">
        <v>0.408659982713541</v>
      </c>
      <c r="AZ63" s="8" t="n">
        <v>0.148702064700071</v>
      </c>
      <c r="BA63" s="8" t="n">
        <v>0.0626070410885402</v>
      </c>
      <c r="BB63" s="8" t="n">
        <v>0.1244264714901</v>
      </c>
      <c r="BC63" s="8" t="n">
        <v>0.438975917020868</v>
      </c>
      <c r="BD63" s="8" t="n">
        <v>1.99031715243944</v>
      </c>
      <c r="BE63" s="8" t="n">
        <v>0</v>
      </c>
      <c r="BF63" s="8" t="n">
        <v>0.509845196261613</v>
      </c>
      <c r="BG63" s="8" t="n">
        <v>0.664044668238377</v>
      </c>
      <c r="BH63" s="8" t="n">
        <v>0.0326399744591259</v>
      </c>
      <c r="BI63" s="8" t="n">
        <v>7.22510612559103</v>
      </c>
      <c r="BJ63" s="8" t="n">
        <v>1.59087502705584</v>
      </c>
      <c r="BK63" s="8" t="n">
        <v>6.03931292484183</v>
      </c>
      <c r="BL63" s="8" t="n">
        <v>0.00164164250030415</v>
      </c>
      <c r="BM63" s="8" t="n">
        <v>0.0898071087990807</v>
      </c>
      <c r="BN63" s="8" t="n">
        <v>0</v>
      </c>
      <c r="BO63" s="16" t="n">
        <f aca="false">SUM(C63:BN63)</f>
        <v>44.5661765462651</v>
      </c>
      <c r="BP63" s="8" t="n">
        <v>0</v>
      </c>
      <c r="BQ63" s="8" t="n">
        <v>0</v>
      </c>
      <c r="BR63" s="8" t="n">
        <v>0</v>
      </c>
      <c r="BS63" s="8" t="n">
        <v>0</v>
      </c>
      <c r="BT63" s="8" t="n">
        <v>0</v>
      </c>
      <c r="BU63" s="8" t="n">
        <v>0</v>
      </c>
      <c r="BV63" s="8" t="n">
        <v>0</v>
      </c>
      <c r="BW63" s="8" t="n">
        <v>0</v>
      </c>
      <c r="BX63" s="16" t="n">
        <f aca="false">SUM(BO63:BW63)</f>
        <v>44.5661765462651</v>
      </c>
    </row>
    <row r="64" customFormat="false" ht="12.75" hidden="false" customHeight="false" outlineLevel="0" collapsed="false">
      <c r="A64" s="9" t="s">
        <v>162</v>
      </c>
      <c r="B64" s="4"/>
      <c r="C64" s="8" t="n">
        <v>1.01844174881602</v>
      </c>
      <c r="D64" s="8" t="n">
        <v>0.220433562388656</v>
      </c>
      <c r="E64" s="8" t="n">
        <v>1.28955016052255E-006</v>
      </c>
      <c r="F64" s="8" t="n">
        <v>0.182990650572128</v>
      </c>
      <c r="G64" s="8" t="n">
        <v>0.533519235103226</v>
      </c>
      <c r="H64" s="8" t="n">
        <v>0.57011766357626</v>
      </c>
      <c r="I64" s="8" t="n">
        <v>0.27493933792341</v>
      </c>
      <c r="J64" s="8" t="n">
        <v>6.8329665618019E-006</v>
      </c>
      <c r="K64" s="8" t="n">
        <v>0.529441553788648</v>
      </c>
      <c r="L64" s="8" t="n">
        <v>0.00710489725744863</v>
      </c>
      <c r="M64" s="8" t="n">
        <v>0.014146585302042</v>
      </c>
      <c r="N64" s="8" t="n">
        <v>1.5290987312449</v>
      </c>
      <c r="O64" s="8" t="n">
        <v>0.348393249766708</v>
      </c>
      <c r="P64" s="8" t="n">
        <v>2.29991818686706E-006</v>
      </c>
      <c r="Q64" s="8" t="n">
        <v>0.00683528841518093</v>
      </c>
      <c r="R64" s="8" t="n">
        <v>2.32485031548389</v>
      </c>
      <c r="S64" s="8" t="n">
        <v>0.102382027357538</v>
      </c>
      <c r="T64" s="8" t="n">
        <v>0.0923578575905975</v>
      </c>
      <c r="U64" s="8" t="n">
        <v>0.216393708484437</v>
      </c>
      <c r="V64" s="8" t="n">
        <v>0.0582525428203793</v>
      </c>
      <c r="W64" s="8" t="n">
        <v>0.0277883002044056</v>
      </c>
      <c r="X64" s="8" t="n">
        <v>1.20330280492391</v>
      </c>
      <c r="Y64" s="8" t="n">
        <v>3.09514119362747</v>
      </c>
      <c r="Z64" s="8" t="n">
        <v>0.13964549460367</v>
      </c>
      <c r="AA64" s="8" t="n">
        <v>0.0693450524227541</v>
      </c>
      <c r="AB64" s="8" t="n">
        <v>0.181708373717958</v>
      </c>
      <c r="AC64" s="8" t="n">
        <v>11.3861401095045</v>
      </c>
      <c r="AD64" s="8" t="n">
        <v>3.37970838236726</v>
      </c>
      <c r="AE64" s="8" t="n">
        <v>72.6539999194796</v>
      </c>
      <c r="AF64" s="8" t="n">
        <v>17.6378064890881</v>
      </c>
      <c r="AG64" s="8" t="n">
        <v>0.900144363038327</v>
      </c>
      <c r="AH64" s="8" t="n">
        <v>0.0625129387947192</v>
      </c>
      <c r="AI64" s="8" t="n">
        <v>0.0768870986549381</v>
      </c>
      <c r="AJ64" s="8" t="n">
        <v>6.78541628931168</v>
      </c>
      <c r="AK64" s="8" t="n">
        <v>0</v>
      </c>
      <c r="AL64" s="8" t="n">
        <v>0</v>
      </c>
      <c r="AM64" s="8" t="n">
        <v>5.12000970622318</v>
      </c>
      <c r="AN64" s="8" t="n">
        <v>0</v>
      </c>
      <c r="AO64" s="8" t="n">
        <v>13.6548775594807</v>
      </c>
      <c r="AP64" s="8" t="n">
        <v>36.654212626345</v>
      </c>
      <c r="AQ64" s="8" t="n">
        <v>39.9732097025901</v>
      </c>
      <c r="AR64" s="8" t="n">
        <v>0.135921697514458</v>
      </c>
      <c r="AS64" s="8" t="n">
        <v>24.8613979347577</v>
      </c>
      <c r="AT64" s="8" t="n">
        <v>10.4867112932953</v>
      </c>
      <c r="AU64" s="8" t="n">
        <v>1.06083292115495</v>
      </c>
      <c r="AV64" s="8" t="n">
        <v>157.218451714474</v>
      </c>
      <c r="AW64" s="8" t="n">
        <v>14.3306935573055</v>
      </c>
      <c r="AX64" s="8" t="n">
        <v>28.4674769932936</v>
      </c>
      <c r="AY64" s="8" t="n">
        <v>1.11016317417987</v>
      </c>
      <c r="AZ64" s="8" t="n">
        <v>0.701649900623011</v>
      </c>
      <c r="BA64" s="8" t="n">
        <v>2.73556638738388</v>
      </c>
      <c r="BB64" s="8" t="n">
        <v>0.941724960508317</v>
      </c>
      <c r="BC64" s="8" t="n">
        <v>0.139222965296871</v>
      </c>
      <c r="BD64" s="8" t="n">
        <v>18.8573169719994</v>
      </c>
      <c r="BE64" s="8" t="n">
        <v>0</v>
      </c>
      <c r="BF64" s="8" t="n">
        <v>5.66753966836497</v>
      </c>
      <c r="BG64" s="8" t="n">
        <v>2.28153708925269</v>
      </c>
      <c r="BH64" s="8" t="n">
        <v>3.356952779905</v>
      </c>
      <c r="BI64" s="8" t="n">
        <v>0.308410648916393</v>
      </c>
      <c r="BJ64" s="8" t="n">
        <v>0.681784291296333</v>
      </c>
      <c r="BK64" s="8" t="n">
        <v>0</v>
      </c>
      <c r="BL64" s="8" t="n">
        <v>11.6042029455597</v>
      </c>
      <c r="BM64" s="8" t="n">
        <v>0.497245789301635</v>
      </c>
      <c r="BN64" s="8" t="n">
        <v>0</v>
      </c>
      <c r="BO64" s="16" t="n">
        <f aca="false">SUM(C64:BN64)</f>
        <v>506.476369467088</v>
      </c>
      <c r="BP64" s="8" t="n">
        <v>0</v>
      </c>
      <c r="BQ64" s="8" t="n">
        <v>0</v>
      </c>
      <c r="BR64" s="8" t="n">
        <v>0</v>
      </c>
      <c r="BS64" s="8" t="n">
        <v>0</v>
      </c>
      <c r="BT64" s="8" t="n">
        <v>0</v>
      </c>
      <c r="BU64" s="8" t="n">
        <v>0</v>
      </c>
      <c r="BV64" s="8" t="n">
        <v>0</v>
      </c>
      <c r="BW64" s="8" t="n">
        <v>0</v>
      </c>
      <c r="BX64" s="16" t="n">
        <f aca="false">SUM(BO64:BW64)</f>
        <v>506.476369467088</v>
      </c>
    </row>
    <row r="65" customFormat="false" ht="12.75" hidden="false" customHeight="false" outlineLevel="0" collapsed="false">
      <c r="A65" s="9" t="s">
        <v>164</v>
      </c>
      <c r="B65" s="4"/>
      <c r="C65" s="8" t="n">
        <v>0.00299372171134602</v>
      </c>
      <c r="D65" s="8" t="n">
        <v>4.15248890157493E-006</v>
      </c>
      <c r="E65" s="8" t="n">
        <v>0</v>
      </c>
      <c r="F65" s="8" t="n">
        <v>0.000867143219265688</v>
      </c>
      <c r="G65" s="8" t="n">
        <v>0.185554368507783</v>
      </c>
      <c r="H65" s="8" t="n">
        <v>0.00423208754039328</v>
      </c>
      <c r="I65" s="8" t="n">
        <v>0.000539737214184186</v>
      </c>
      <c r="J65" s="8" t="n">
        <v>0.00119526475997745</v>
      </c>
      <c r="K65" s="8" t="n">
        <v>0.00608909918538884</v>
      </c>
      <c r="L65" s="8" t="n">
        <v>0.0346420971067291</v>
      </c>
      <c r="M65" s="8" t="n">
        <v>0.19907710844947</v>
      </c>
      <c r="N65" s="8" t="n">
        <v>0</v>
      </c>
      <c r="O65" s="8" t="n">
        <v>1.05057685311874E-005</v>
      </c>
      <c r="P65" s="8" t="n">
        <v>0.0028242992812876</v>
      </c>
      <c r="Q65" s="8" t="n">
        <v>0.0927182497964673</v>
      </c>
      <c r="R65" s="8" t="n">
        <v>1.52412625666877</v>
      </c>
      <c r="S65" s="8" t="n">
        <v>0.00520317050005786</v>
      </c>
      <c r="T65" s="8" t="n">
        <v>0.0205567188077713</v>
      </c>
      <c r="U65" s="8" t="n">
        <v>0.0322456606027014</v>
      </c>
      <c r="V65" s="8" t="n">
        <v>0.135639841668275</v>
      </c>
      <c r="W65" s="8" t="n">
        <v>6.10971173755612</v>
      </c>
      <c r="X65" s="8" t="n">
        <v>0.0052422964222089</v>
      </c>
      <c r="Y65" s="8" t="n">
        <v>0.0063024655083948</v>
      </c>
      <c r="Z65" s="8" t="n">
        <v>7.36032194937693E-005</v>
      </c>
      <c r="AA65" s="8" t="n">
        <v>0.00116081225040803</v>
      </c>
      <c r="AB65" s="8" t="n">
        <v>0.00160929825526798</v>
      </c>
      <c r="AC65" s="8" t="n">
        <v>0.00717254495584304</v>
      </c>
      <c r="AD65" s="8" t="n">
        <v>0.00104772722543336</v>
      </c>
      <c r="AE65" s="8" t="n">
        <v>0.312701800110085</v>
      </c>
      <c r="AF65" s="8" t="n">
        <v>0.0650638548811953</v>
      </c>
      <c r="AG65" s="8" t="n">
        <v>0.0015620241469191</v>
      </c>
      <c r="AH65" s="8" t="n">
        <v>1.05510290456089E-005</v>
      </c>
      <c r="AI65" s="8" t="n">
        <v>8.13446130813937E-007</v>
      </c>
      <c r="AJ65" s="8" t="n">
        <v>0.111858213140759</v>
      </c>
      <c r="AK65" s="8" t="n">
        <v>2.24441613411145E-005</v>
      </c>
      <c r="AL65" s="8" t="n">
        <v>16.5668618250959</v>
      </c>
      <c r="AM65" s="8" t="n">
        <v>0.00150563089527715</v>
      </c>
      <c r="AN65" s="8" t="n">
        <v>0.000174275908486524</v>
      </c>
      <c r="AO65" s="8" t="n">
        <v>2.0368394239428E-006</v>
      </c>
      <c r="AP65" s="8" t="n">
        <v>0.00830359258421036</v>
      </c>
      <c r="AQ65" s="8" t="n">
        <v>6.09283217917484E-006</v>
      </c>
      <c r="AR65" s="8" t="n">
        <v>1.8365838216629E-005</v>
      </c>
      <c r="AS65" s="8" t="n">
        <v>3.46633636839293E-006</v>
      </c>
      <c r="AT65" s="8" t="n">
        <v>0.000869502703885274</v>
      </c>
      <c r="AU65" s="8" t="n">
        <v>0</v>
      </c>
      <c r="AV65" s="8" t="n">
        <v>0.193465326273924</v>
      </c>
      <c r="AW65" s="8" t="n">
        <v>0.0266533062743936</v>
      </c>
      <c r="AX65" s="8" t="n">
        <v>0.322203671368859</v>
      </c>
      <c r="AY65" s="8" t="n">
        <v>0.0242067510931341</v>
      </c>
      <c r="AZ65" s="8" t="n">
        <v>0.0117505122059572</v>
      </c>
      <c r="BA65" s="8" t="n">
        <v>0.125391062398495</v>
      </c>
      <c r="BB65" s="8" t="n">
        <v>0.0242568334211495</v>
      </c>
      <c r="BC65" s="8" t="n">
        <v>1.99960897720928E-005</v>
      </c>
      <c r="BD65" s="8" t="n">
        <v>0.0207522677876656</v>
      </c>
      <c r="BE65" s="8" t="n">
        <v>0.0928903698285184</v>
      </c>
      <c r="BF65" s="8" t="n">
        <v>0.0266360251995102</v>
      </c>
      <c r="BG65" s="8" t="n">
        <v>0.336122322798401</v>
      </c>
      <c r="BH65" s="8" t="n">
        <v>0.0500430574083122</v>
      </c>
      <c r="BI65" s="8" t="n">
        <v>0.0792168305214608</v>
      </c>
      <c r="BJ65" s="8" t="n">
        <v>0.0068085614674281</v>
      </c>
      <c r="BK65" s="8" t="n">
        <v>0.233021302830583</v>
      </c>
      <c r="BL65" s="8" t="n">
        <v>1.69418664804775E-006</v>
      </c>
      <c r="BM65" s="8" t="n">
        <v>8.22509983018107</v>
      </c>
      <c r="BN65" s="8" t="n">
        <v>0</v>
      </c>
      <c r="BO65" s="16" t="n">
        <f aca="false">SUM(C65:BN65)</f>
        <v>35.2483441799552</v>
      </c>
      <c r="BP65" s="8" t="n">
        <v>58.6328557397271</v>
      </c>
      <c r="BQ65" s="8" t="n">
        <v>0</v>
      </c>
      <c r="BR65" s="8" t="n">
        <v>0</v>
      </c>
      <c r="BS65" s="8" t="n">
        <v>0</v>
      </c>
      <c r="BT65" s="8" t="n">
        <v>0</v>
      </c>
      <c r="BU65" s="8" t="n">
        <v>0</v>
      </c>
      <c r="BV65" s="8" t="n">
        <v>0</v>
      </c>
      <c r="BW65" s="8" t="n">
        <v>0</v>
      </c>
      <c r="BX65" s="16" t="n">
        <f aca="false">SUM(BO65:BW65)</f>
        <v>93.8811999196823</v>
      </c>
    </row>
    <row r="66" customFormat="false" ht="12.75" hidden="false" customHeight="false" outlineLevel="0" collapsed="false">
      <c r="A66" s="9" t="s">
        <v>166</v>
      </c>
      <c r="B66" s="4"/>
      <c r="C66" s="8" t="n">
        <v>0</v>
      </c>
      <c r="D66" s="8" t="n">
        <v>0</v>
      </c>
      <c r="E66" s="8" t="n">
        <v>0</v>
      </c>
      <c r="F66" s="8" t="n">
        <v>0</v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0</v>
      </c>
      <c r="R66" s="8" t="n">
        <v>0</v>
      </c>
      <c r="S66" s="8" t="n">
        <v>0</v>
      </c>
      <c r="T66" s="8" t="n">
        <v>0</v>
      </c>
      <c r="U66" s="8" t="n">
        <v>0</v>
      </c>
      <c r="V66" s="8" t="n">
        <v>0</v>
      </c>
      <c r="W66" s="8" t="n">
        <v>0</v>
      </c>
      <c r="X66" s="8" t="n">
        <v>0</v>
      </c>
      <c r="Y66" s="8" t="n">
        <v>0</v>
      </c>
      <c r="Z66" s="8" t="n">
        <v>0</v>
      </c>
      <c r="AA66" s="8" t="n">
        <v>0</v>
      </c>
      <c r="AB66" s="8" t="n">
        <v>0</v>
      </c>
      <c r="AC66" s="8" t="n">
        <v>0</v>
      </c>
      <c r="AD66" s="8" t="n">
        <v>0</v>
      </c>
      <c r="AE66" s="8" t="n">
        <v>0</v>
      </c>
      <c r="AF66" s="8" t="n">
        <v>0</v>
      </c>
      <c r="AG66" s="8" t="n">
        <v>0</v>
      </c>
      <c r="AH66" s="8" t="n">
        <v>0</v>
      </c>
      <c r="AI66" s="8" t="n">
        <v>0</v>
      </c>
      <c r="AJ66" s="8" t="n">
        <v>0</v>
      </c>
      <c r="AK66" s="8" t="n">
        <v>0</v>
      </c>
      <c r="AL66" s="8" t="n">
        <v>0</v>
      </c>
      <c r="AM66" s="8" t="n">
        <v>0</v>
      </c>
      <c r="AN66" s="8" t="n">
        <v>0</v>
      </c>
      <c r="AO66" s="8" t="n">
        <v>0</v>
      </c>
      <c r="AP66" s="8" t="n">
        <v>0</v>
      </c>
      <c r="AQ66" s="8" t="n">
        <v>0</v>
      </c>
      <c r="AR66" s="8" t="n">
        <v>0</v>
      </c>
      <c r="AS66" s="8" t="n">
        <v>0</v>
      </c>
      <c r="AT66" s="8" t="n">
        <v>0</v>
      </c>
      <c r="AU66" s="8" t="n">
        <v>0</v>
      </c>
      <c r="AV66" s="8" t="n">
        <v>0</v>
      </c>
      <c r="AW66" s="8" t="n">
        <v>0</v>
      </c>
      <c r="AX66" s="8" t="n">
        <v>0</v>
      </c>
      <c r="AY66" s="8" t="n">
        <v>0</v>
      </c>
      <c r="AZ66" s="8" t="n">
        <v>0</v>
      </c>
      <c r="BA66" s="8" t="n">
        <v>0</v>
      </c>
      <c r="BB66" s="8" t="n">
        <v>0</v>
      </c>
      <c r="BC66" s="8" t="n">
        <v>0</v>
      </c>
      <c r="BD66" s="8" t="n">
        <v>0</v>
      </c>
      <c r="BE66" s="8" t="n">
        <v>0</v>
      </c>
      <c r="BF66" s="8" t="n">
        <v>0</v>
      </c>
      <c r="BG66" s="8" t="n">
        <v>0</v>
      </c>
      <c r="BH66" s="8" t="n">
        <v>0</v>
      </c>
      <c r="BI66" s="8" t="n">
        <v>0</v>
      </c>
      <c r="BJ66" s="8" t="n">
        <v>0</v>
      </c>
      <c r="BK66" s="8" t="n">
        <v>0</v>
      </c>
      <c r="BL66" s="8" t="n">
        <v>0</v>
      </c>
      <c r="BM66" s="8" t="n">
        <v>0</v>
      </c>
      <c r="BN66" s="8" t="n">
        <v>0</v>
      </c>
      <c r="BO66" s="16" t="n">
        <f aca="false">SUM(C66:BN66)</f>
        <v>0</v>
      </c>
      <c r="BP66" s="8" t="n">
        <v>0</v>
      </c>
      <c r="BQ66" s="8" t="n">
        <v>0</v>
      </c>
      <c r="BR66" s="8" t="n">
        <v>0</v>
      </c>
      <c r="BS66" s="8" t="n">
        <v>0</v>
      </c>
      <c r="BT66" s="8" t="n">
        <v>0</v>
      </c>
      <c r="BU66" s="8" t="n">
        <v>0</v>
      </c>
      <c r="BV66" s="8" t="n">
        <v>0</v>
      </c>
      <c r="BW66" s="8" t="n">
        <v>0</v>
      </c>
      <c r="BX66" s="16" t="n">
        <f aca="false">SUM(BO66:BW66)</f>
        <v>0</v>
      </c>
    </row>
    <row r="67" customFormat="false" ht="12.75" hidden="false" customHeight="false" outlineLevel="0" collapsed="false">
      <c r="A67" s="26"/>
      <c r="B67" s="4" t="s">
        <v>231</v>
      </c>
      <c r="C67" s="16" t="n">
        <f aca="false">SUM(C3:C66)</f>
        <v>1048.65839649153</v>
      </c>
      <c r="D67" s="16" t="n">
        <f aca="false">SUM(D3:D66)</f>
        <v>74.8742949591354</v>
      </c>
      <c r="E67" s="16" t="n">
        <f aca="false">SUM(E3:E66)</f>
        <v>13.9388613994361</v>
      </c>
      <c r="F67" s="16" t="n">
        <f aca="false">SUM(F3:F66)</f>
        <v>270.561203789063</v>
      </c>
      <c r="G67" s="16" t="n">
        <f aca="false">SUM(G3:G66)</f>
        <v>13101.4672237743</v>
      </c>
      <c r="H67" s="16" t="n">
        <f aca="false">SUM(H3:H66)</f>
        <v>1587.57831089907</v>
      </c>
      <c r="I67" s="16" t="n">
        <f aca="false">SUM(I3:I66)</f>
        <v>950.579194661444</v>
      </c>
      <c r="J67" s="16" t="n">
        <f aca="false">SUM(J3:J66)</f>
        <v>1981.54858744874</v>
      </c>
      <c r="K67" s="16" t="n">
        <f aca="false">SUM(K3:K66)</f>
        <v>802.375812299459</v>
      </c>
      <c r="L67" s="16" t="n">
        <f aca="false">SUM(L3:L66)</f>
        <v>14447.3384670435</v>
      </c>
      <c r="M67" s="16" t="n">
        <f aca="false">SUM(M3:M66)</f>
        <v>15009.2989524959</v>
      </c>
      <c r="N67" s="16" t="n">
        <f aca="false">SUM(N3:N66)</f>
        <v>4809.63602231552</v>
      </c>
      <c r="O67" s="16" t="n">
        <f aca="false">SUM(O3:O66)</f>
        <v>2628.45448447439</v>
      </c>
      <c r="P67" s="16" t="n">
        <f aca="false">SUM(P3:P66)</f>
        <v>1529.02577773085</v>
      </c>
      <c r="Q67" s="16" t="n">
        <f aca="false">SUM(Q3:Q66)</f>
        <v>8564.15906070899</v>
      </c>
      <c r="R67" s="16" t="n">
        <f aca="false">SUM(R3:R66)</f>
        <v>2274.71757892989</v>
      </c>
      <c r="S67" s="16" t="n">
        <f aca="false">SUM(S3:S66)</f>
        <v>1020.0489741081</v>
      </c>
      <c r="T67" s="16" t="n">
        <f aca="false">SUM(T3:T66)</f>
        <v>1244.76239886209</v>
      </c>
      <c r="U67" s="16" t="n">
        <f aca="false">SUM(U3:U66)</f>
        <v>3289.29991563893</v>
      </c>
      <c r="V67" s="16" t="n">
        <f aca="false">SUM(V3:V66)</f>
        <v>8963.78444265996</v>
      </c>
      <c r="W67" s="16" t="n">
        <f aca="false">SUM(W3:W66)</f>
        <v>343.932774659176</v>
      </c>
      <c r="X67" s="16" t="n">
        <f aca="false">SUM(X3:X66)</f>
        <v>1144.70460270745</v>
      </c>
      <c r="Y67" s="16" t="n">
        <f aca="false">SUM(Y3:Y66)</f>
        <v>1818.29829892011</v>
      </c>
      <c r="Z67" s="16" t="n">
        <f aca="false">SUM(Z3:Z66)</f>
        <v>1842.27380249386</v>
      </c>
      <c r="AA67" s="16" t="n">
        <f aca="false">SUM(AA3:AA66)</f>
        <v>24.9588314748954</v>
      </c>
      <c r="AB67" s="16" t="n">
        <f aca="false">SUM(AB3:AB66)</f>
        <v>2584.7272213506</v>
      </c>
      <c r="AC67" s="16" t="n">
        <f aca="false">SUM(AC3:AC66)</f>
        <v>6591.75963686597</v>
      </c>
      <c r="AD67" s="16" t="n">
        <f aca="false">SUM(AD3:AD66)</f>
        <v>3139.72266122966</v>
      </c>
      <c r="AE67" s="16" t="n">
        <f aca="false">SUM(AE3:AE66)</f>
        <v>13234.3679592237</v>
      </c>
      <c r="AF67" s="16" t="n">
        <f aca="false">SUM(AF3:AF66)</f>
        <v>1245.29665879381</v>
      </c>
      <c r="AG67" s="16" t="n">
        <f aca="false">SUM(AG3:AG66)</f>
        <v>3770.23991860753</v>
      </c>
      <c r="AH67" s="16" t="n">
        <f aca="false">SUM(AH3:AH66)</f>
        <v>1319.67101215002</v>
      </c>
      <c r="AI67" s="16" t="n">
        <f aca="false">SUM(AI3:AI66)</f>
        <v>2014.1348588405</v>
      </c>
      <c r="AJ67" s="16" t="n">
        <f aca="false">SUM(AJ3:AJ66)</f>
        <v>5633.55032483003</v>
      </c>
      <c r="AK67" s="16" t="n">
        <f aca="false">SUM(AK3:AK66)</f>
        <v>976.433421811512</v>
      </c>
      <c r="AL67" s="16" t="n">
        <f aca="false">SUM(AL3:AL66)</f>
        <v>1502.74952784046</v>
      </c>
      <c r="AM67" s="16" t="n">
        <f aca="false">SUM(AM3:AM66)</f>
        <v>640.414466215535</v>
      </c>
      <c r="AN67" s="16" t="n">
        <f aca="false">SUM(AN3:AN66)</f>
        <v>572.673361711867</v>
      </c>
      <c r="AO67" s="16" t="n">
        <f aca="false">SUM(AO3:AO66)</f>
        <v>3259.31459860513</v>
      </c>
      <c r="AP67" s="16" t="n">
        <f aca="false">SUM(AP3:AP66)</f>
        <v>2531.30865972153</v>
      </c>
      <c r="AQ67" s="16" t="n">
        <f aca="false">SUM(AQ3:AQ66)</f>
        <v>2090.58254985398</v>
      </c>
      <c r="AR67" s="16" t="n">
        <f aca="false">SUM(AR3:AR66)</f>
        <v>1247.82388134827</v>
      </c>
      <c r="AS67" s="16" t="n">
        <f aca="false">SUM(AS3:AS66)</f>
        <v>2889.30387244972</v>
      </c>
      <c r="AT67" s="16" t="n">
        <f aca="false">SUM(AT3:AT66)</f>
        <v>386.17422392916</v>
      </c>
      <c r="AU67" s="16" t="n">
        <f aca="false">SUM(AU3:AU66)</f>
        <v>437.106019720357</v>
      </c>
      <c r="AV67" s="16" t="n">
        <f aca="false">SUM(AV3:AV66)</f>
        <v>7451.07998509822</v>
      </c>
      <c r="AW67" s="16" t="n">
        <f aca="false">SUM(AW3:AW66)</f>
        <v>1089.62437258325</v>
      </c>
      <c r="AX67" s="16" t="n">
        <f aca="false">SUM(AX3:AX66)</f>
        <v>3328.71704279131</v>
      </c>
      <c r="AY67" s="16" t="n">
        <f aca="false">SUM(AY3:AY66)</f>
        <v>1495.69813946208</v>
      </c>
      <c r="AZ67" s="16" t="n">
        <f aca="false">SUM(AZ3:AZ66)</f>
        <v>270.947248628852</v>
      </c>
      <c r="BA67" s="16" t="n">
        <f aca="false">SUM(BA3:BA66)</f>
        <v>2334.68644321755</v>
      </c>
      <c r="BB67" s="16" t="n">
        <f aca="false">SUM(BB3:BB66)</f>
        <v>258.517124455357</v>
      </c>
      <c r="BC67" s="16" t="n">
        <f aca="false">SUM(BC3:BC66)</f>
        <v>1867.72425118382</v>
      </c>
      <c r="BD67" s="16" t="n">
        <f aca="false">SUM(BD3:BD66)</f>
        <v>968.242958572944</v>
      </c>
      <c r="BE67" s="16" t="n">
        <f aca="false">SUM(BE3:BE66)</f>
        <v>667.716349261695</v>
      </c>
      <c r="BF67" s="16" t="n">
        <f aca="false">SUM(BF3:BF66)</f>
        <v>455.665644377657</v>
      </c>
      <c r="BG67" s="16" t="n">
        <f aca="false">SUM(BG3:BG66)</f>
        <v>2970.0779002369</v>
      </c>
      <c r="BH67" s="16" t="n">
        <f aca="false">SUM(BH3:BH66)</f>
        <v>433.092948871698</v>
      </c>
      <c r="BI67" s="16" t="n">
        <f aca="false">SUM(BI3:BI66)</f>
        <v>373.8291357631</v>
      </c>
      <c r="BJ67" s="16" t="n">
        <f aca="false">SUM(BJ3:BJ66)</f>
        <v>207.048071703075</v>
      </c>
      <c r="BK67" s="16" t="n">
        <f aca="false">SUM(BK3:BK66)</f>
        <v>429.437382353544</v>
      </c>
      <c r="BL67" s="16" t="n">
        <f aca="false">SUM(BL3:BL66)</f>
        <v>103.888318393027</v>
      </c>
      <c r="BM67" s="16" t="n">
        <f aca="false">SUM(BM3:BM66)</f>
        <v>171.990519528625</v>
      </c>
      <c r="BN67" s="16" t="n">
        <f aca="false">SUM(BN3:BN66)</f>
        <v>0</v>
      </c>
      <c r="BO67" s="16" t="n">
        <f aca="false">SUM(BO3:BO66)</f>
        <v>169731.614942528</v>
      </c>
      <c r="BP67" s="16" t="n">
        <f aca="false">SUM(BP3:BP66)</f>
        <v>25736.1010438092</v>
      </c>
      <c r="BQ67" s="16" t="n">
        <f aca="false">SUM(BQ3:BQ66)</f>
        <v>0</v>
      </c>
      <c r="BR67" s="16" t="n">
        <f aca="false">SUM(BR3:BR66)</f>
        <v>1155.92606416183</v>
      </c>
      <c r="BS67" s="16" t="n">
        <f aca="false">SUM(BS3:BS66)</f>
        <v>21567.0944144518</v>
      </c>
      <c r="BT67" s="16" t="n">
        <f aca="false">SUM(BT3:BT66)</f>
        <v>943.654643502479</v>
      </c>
      <c r="BU67" s="16" t="n">
        <f aca="false">SUM(BU3:BU66)</f>
        <v>47693.4342783738</v>
      </c>
      <c r="BV67" s="16" t="n">
        <f aca="false">SUM(BV3:BV66)</f>
        <v>13272.6694924481</v>
      </c>
      <c r="BW67" s="16" t="n">
        <f aca="false">SUM(BW3:BW66)</f>
        <v>29675.9763775368</v>
      </c>
      <c r="BX67" s="16" t="n">
        <f aca="false">SUM(BO67:BW67)</f>
        <v>309776.471256812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9.15625" defaultRowHeight="12.75" zeroHeight="false" outlineLevelRow="0" outlineLevelCol="0"/>
  <cols>
    <col collapsed="false" customWidth="false" hidden="false" outlineLevel="0" max="1" min="1" style="7" width="9.14"/>
    <col collapsed="false" customWidth="true" hidden="false" outlineLevel="0" max="2" min="2" style="7" width="35.29"/>
    <col collapsed="false" customWidth="false" hidden="false" outlineLevel="0" max="1024" min="3" style="7" width="9.14"/>
  </cols>
  <sheetData>
    <row r="1" customFormat="false" ht="12.75" hidden="false" customHeight="false" outlineLevel="0" collapsed="false">
      <c r="A1" s="8"/>
      <c r="B1" s="8"/>
      <c r="C1" s="9" t="s">
        <v>40</v>
      </c>
      <c r="D1" s="9" t="s">
        <v>42</v>
      </c>
      <c r="E1" s="9" t="s">
        <v>44</v>
      </c>
      <c r="F1" s="9" t="s">
        <v>46</v>
      </c>
      <c r="G1" s="9" t="s">
        <v>48</v>
      </c>
      <c r="H1" s="9" t="s">
        <v>50</v>
      </c>
      <c r="I1" s="9" t="s">
        <v>52</v>
      </c>
      <c r="J1" s="9" t="s">
        <v>54</v>
      </c>
      <c r="K1" s="9" t="s">
        <v>56</v>
      </c>
      <c r="L1" s="9" t="s">
        <v>58</v>
      </c>
      <c r="M1" s="9" t="s">
        <v>60</v>
      </c>
      <c r="N1" s="9" t="s">
        <v>62</v>
      </c>
      <c r="O1" s="9" t="s">
        <v>64</v>
      </c>
      <c r="P1" s="9" t="s">
        <v>66</v>
      </c>
      <c r="Q1" s="9" t="s">
        <v>68</v>
      </c>
      <c r="R1" s="9" t="s">
        <v>70</v>
      </c>
      <c r="S1" s="9" t="s">
        <v>72</v>
      </c>
      <c r="T1" s="9" t="s">
        <v>74</v>
      </c>
      <c r="U1" s="9" t="s">
        <v>76</v>
      </c>
      <c r="V1" s="9" t="s">
        <v>78</v>
      </c>
      <c r="W1" s="9" t="s">
        <v>80</v>
      </c>
      <c r="X1" s="9" t="s">
        <v>82</v>
      </c>
      <c r="Y1" s="9" t="s">
        <v>84</v>
      </c>
      <c r="Z1" s="9" t="s">
        <v>86</v>
      </c>
      <c r="AA1" s="9" t="s">
        <v>88</v>
      </c>
      <c r="AB1" s="9" t="s">
        <v>90</v>
      </c>
      <c r="AC1" s="9" t="s">
        <v>92</v>
      </c>
      <c r="AD1" s="9" t="s">
        <v>94</v>
      </c>
      <c r="AE1" s="9" t="s">
        <v>96</v>
      </c>
      <c r="AF1" s="9" t="s">
        <v>98</v>
      </c>
      <c r="AG1" s="9" t="s">
        <v>100</v>
      </c>
      <c r="AH1" s="9" t="s">
        <v>102</v>
      </c>
      <c r="AI1" s="9" t="s">
        <v>104</v>
      </c>
      <c r="AJ1" s="9" t="s">
        <v>106</v>
      </c>
      <c r="AK1" s="9" t="s">
        <v>108</v>
      </c>
      <c r="AL1" s="9" t="s">
        <v>110</v>
      </c>
      <c r="AM1" s="9" t="s">
        <v>112</v>
      </c>
      <c r="AN1" s="9" t="s">
        <v>114</v>
      </c>
      <c r="AO1" s="9" t="s">
        <v>116</v>
      </c>
      <c r="AP1" s="9" t="s">
        <v>118</v>
      </c>
      <c r="AQ1" s="9" t="s">
        <v>120</v>
      </c>
      <c r="AR1" s="9" t="s">
        <v>122</v>
      </c>
      <c r="AS1" s="9" t="s">
        <v>124</v>
      </c>
      <c r="AT1" s="9" t="s">
        <v>126</v>
      </c>
      <c r="AU1" s="9" t="s">
        <v>128</v>
      </c>
      <c r="AV1" s="9" t="s">
        <v>130</v>
      </c>
      <c r="AW1" s="9" t="s">
        <v>132</v>
      </c>
      <c r="AX1" s="9" t="s">
        <v>134</v>
      </c>
      <c r="AY1" s="9" t="s">
        <v>136</v>
      </c>
      <c r="AZ1" s="9" t="s">
        <v>138</v>
      </c>
      <c r="BA1" s="9" t="s">
        <v>140</v>
      </c>
      <c r="BB1" s="9" t="s">
        <v>142</v>
      </c>
      <c r="BC1" s="9" t="s">
        <v>144</v>
      </c>
      <c r="BD1" s="9" t="s">
        <v>146</v>
      </c>
      <c r="BE1" s="9" t="s">
        <v>148</v>
      </c>
      <c r="BF1" s="9" t="s">
        <v>150</v>
      </c>
      <c r="BG1" s="9" t="s">
        <v>152</v>
      </c>
      <c r="BH1" s="9" t="s">
        <v>154</v>
      </c>
      <c r="BI1" s="9" t="s">
        <v>156</v>
      </c>
      <c r="BJ1" s="9" t="s">
        <v>158</v>
      </c>
      <c r="BK1" s="9" t="s">
        <v>160</v>
      </c>
      <c r="BL1" s="9" t="s">
        <v>162</v>
      </c>
      <c r="BM1" s="9" t="s">
        <v>164</v>
      </c>
      <c r="BN1" s="9" t="s">
        <v>166</v>
      </c>
      <c r="BO1" s="10" t="s">
        <v>284</v>
      </c>
      <c r="BP1" s="10" t="s">
        <v>233</v>
      </c>
      <c r="BQ1" s="10" t="s">
        <v>234</v>
      </c>
      <c r="BR1" s="10" t="s">
        <v>235</v>
      </c>
      <c r="BS1" s="10" t="s">
        <v>236</v>
      </c>
      <c r="BT1" s="10" t="s">
        <v>237</v>
      </c>
      <c r="BU1" s="10" t="s">
        <v>238</v>
      </c>
      <c r="BV1" s="10" t="s">
        <v>239</v>
      </c>
      <c r="BW1" s="10" t="s">
        <v>240</v>
      </c>
      <c r="BX1" s="22" t="s">
        <v>280</v>
      </c>
    </row>
    <row r="2" customFormat="false" ht="105" hidden="false" customHeight="false" outlineLevel="0" collapsed="false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9" t="s">
        <v>271</v>
      </c>
      <c r="BP2" s="19" t="s">
        <v>241</v>
      </c>
      <c r="BQ2" s="19" t="s">
        <v>242</v>
      </c>
      <c r="BR2" s="19" t="s">
        <v>243</v>
      </c>
      <c r="BS2" s="19" t="s">
        <v>244</v>
      </c>
      <c r="BT2" s="19" t="s">
        <v>245</v>
      </c>
      <c r="BU2" s="19" t="s">
        <v>246</v>
      </c>
      <c r="BV2" s="19" t="s">
        <v>247</v>
      </c>
      <c r="BW2" s="19" t="s">
        <v>248</v>
      </c>
      <c r="BX2" s="19" t="s">
        <v>281</v>
      </c>
    </row>
    <row r="3" customFormat="false" ht="12.75" hidden="false" customHeight="false" outlineLevel="0" collapsed="false">
      <c r="A3" s="9" t="s">
        <v>40</v>
      </c>
      <c r="B3" s="4"/>
      <c r="C3" s="8" t="n">
        <v>348.230922564259</v>
      </c>
      <c r="D3" s="8" t="n">
        <v>9.8681516061099</v>
      </c>
      <c r="E3" s="8" t="n">
        <v>0</v>
      </c>
      <c r="F3" s="8" t="n">
        <v>0.161519372310496</v>
      </c>
      <c r="G3" s="8" t="n">
        <v>3293.28313833736</v>
      </c>
      <c r="H3" s="8" t="n">
        <v>26.5195231365489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109.398575901894</v>
      </c>
      <c r="N3" s="8" t="n">
        <v>4.40338811099539</v>
      </c>
      <c r="O3" s="8" t="n">
        <v>11.1317533071892</v>
      </c>
      <c r="P3" s="8" t="n">
        <v>0.0670414241649151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0.131832745817745</v>
      </c>
      <c r="W3" s="8" t="n">
        <v>0</v>
      </c>
      <c r="X3" s="8" t="n">
        <v>0.102681778104207</v>
      </c>
      <c r="Y3" s="8" t="n">
        <v>0</v>
      </c>
      <c r="Z3" s="8" t="n">
        <v>0.310847449350859</v>
      </c>
      <c r="AA3" s="8" t="n">
        <v>0.521823070864816</v>
      </c>
      <c r="AB3" s="8" t="n">
        <v>0.281894173937508</v>
      </c>
      <c r="AC3" s="8" t="n">
        <v>3.09035976270529</v>
      </c>
      <c r="AD3" s="8" t="n">
        <v>0</v>
      </c>
      <c r="AE3" s="8" t="n">
        <v>167.978128901008</v>
      </c>
      <c r="AF3" s="8" t="n">
        <v>30.6157472390408</v>
      </c>
      <c r="AG3" s="8" t="n">
        <v>0.451781157927509</v>
      </c>
      <c r="AH3" s="8" t="n">
        <v>0</v>
      </c>
      <c r="AI3" s="8" t="n">
        <v>0</v>
      </c>
      <c r="AJ3" s="8" t="n">
        <v>1.04809579370432</v>
      </c>
      <c r="AK3" s="8" t="n">
        <v>0</v>
      </c>
      <c r="AL3" s="8" t="n">
        <v>93.7544279672829</v>
      </c>
      <c r="AM3" s="8" t="n">
        <v>0</v>
      </c>
      <c r="AN3" s="8" t="n">
        <v>0</v>
      </c>
      <c r="AO3" s="8" t="n">
        <v>0</v>
      </c>
      <c r="AP3" s="8" t="n">
        <v>0</v>
      </c>
      <c r="AQ3" s="8" t="n">
        <v>0</v>
      </c>
      <c r="AR3" s="8" t="n">
        <v>0</v>
      </c>
      <c r="AS3" s="8" t="n">
        <v>0</v>
      </c>
      <c r="AT3" s="8" t="n">
        <v>0</v>
      </c>
      <c r="AU3" s="8" t="n">
        <v>0</v>
      </c>
      <c r="AV3" s="8" t="n">
        <v>0.340686569071194</v>
      </c>
      <c r="AW3" s="8" t="n">
        <v>0.227646127279697</v>
      </c>
      <c r="AX3" s="8" t="n">
        <v>0.383667245545159</v>
      </c>
      <c r="AY3" s="8" t="n">
        <v>0</v>
      </c>
      <c r="AZ3" s="8" t="n">
        <v>0</v>
      </c>
      <c r="BA3" s="8" t="n">
        <v>0</v>
      </c>
      <c r="BB3" s="8" t="n">
        <v>0</v>
      </c>
      <c r="BC3" s="8" t="n">
        <v>0</v>
      </c>
      <c r="BD3" s="8" t="n">
        <v>23.3926183644723</v>
      </c>
      <c r="BE3" s="8" t="n">
        <v>1.89867188897297</v>
      </c>
      <c r="BF3" s="8" t="n">
        <v>0</v>
      </c>
      <c r="BG3" s="8" t="n">
        <v>8.4120632106102</v>
      </c>
      <c r="BH3" s="8" t="n">
        <v>30.3480249302062</v>
      </c>
      <c r="BI3" s="8" t="n">
        <v>0.200687414856301</v>
      </c>
      <c r="BJ3" s="8" t="n">
        <v>0.150679725553248</v>
      </c>
      <c r="BK3" s="8" t="n">
        <v>2.29977601659031</v>
      </c>
      <c r="BL3" s="8" t="n">
        <v>0</v>
      </c>
      <c r="BM3" s="8" t="n">
        <v>0.688655705019542</v>
      </c>
      <c r="BN3" s="8" t="n">
        <v>0</v>
      </c>
      <c r="BO3" s="16" t="n">
        <f aca="false">SUM(C3:BN3)</f>
        <v>4169.69481099875</v>
      </c>
      <c r="BP3" s="8" t="n">
        <v>1299.7693321904</v>
      </c>
      <c r="BQ3" s="8" t="n">
        <v>0</v>
      </c>
      <c r="BR3" s="8" t="n">
        <v>0</v>
      </c>
      <c r="BS3" s="8" t="n">
        <v>35.882661363793</v>
      </c>
      <c r="BT3" s="8" t="n">
        <v>35.3142331138557</v>
      </c>
      <c r="BU3" s="8" t="n">
        <v>1700.79831160386</v>
      </c>
      <c r="BV3" s="8" t="n">
        <v>232.119970951923</v>
      </c>
      <c r="BW3" s="8" t="n">
        <v>154.074959145159</v>
      </c>
      <c r="BX3" s="16" t="n">
        <f aca="false">SUM(BO3:BW3)</f>
        <v>7627.65427936774</v>
      </c>
    </row>
    <row r="4" customFormat="false" ht="12.75" hidden="false" customHeight="false" outlineLevel="0" collapsed="false">
      <c r="A4" s="9" t="s">
        <v>42</v>
      </c>
      <c r="B4" s="4"/>
      <c r="C4" s="8" t="n">
        <v>1.1312188257355</v>
      </c>
      <c r="D4" s="8" t="n">
        <v>0</v>
      </c>
      <c r="E4" s="8" t="n">
        <v>0</v>
      </c>
      <c r="F4" s="8" t="n">
        <v>0</v>
      </c>
      <c r="G4" s="8" t="n">
        <v>0.133232202656608</v>
      </c>
      <c r="H4" s="8" t="n">
        <v>0</v>
      </c>
      <c r="I4" s="8" t="n">
        <v>97.650732665435</v>
      </c>
      <c r="J4" s="8" t="n">
        <v>60.5378005967873</v>
      </c>
      <c r="K4" s="8" t="n">
        <v>0</v>
      </c>
      <c r="L4" s="8" t="n">
        <v>0</v>
      </c>
      <c r="M4" s="8" t="n">
        <v>2.02458166576548</v>
      </c>
      <c r="N4" s="8" t="n">
        <v>0</v>
      </c>
      <c r="O4" s="8" t="n">
        <v>0</v>
      </c>
      <c r="P4" s="8" t="n">
        <v>0.129229920175669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8" t="n">
        <v>0</v>
      </c>
      <c r="X4" s="8" t="n">
        <v>2.3059686186803</v>
      </c>
      <c r="Y4" s="8" t="n">
        <v>0</v>
      </c>
      <c r="Z4" s="8" t="n">
        <v>0</v>
      </c>
      <c r="AA4" s="8" t="n">
        <v>0</v>
      </c>
      <c r="AB4" s="8" t="n">
        <v>0</v>
      </c>
      <c r="AC4" s="8" t="n">
        <v>0.0507443016489948</v>
      </c>
      <c r="AD4" s="8" t="n">
        <v>0</v>
      </c>
      <c r="AE4" s="8" t="n">
        <v>22.0355927765411</v>
      </c>
      <c r="AF4" s="8" t="n">
        <v>0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0.0220045423133447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  <c r="AS4" s="8" t="n">
        <v>0</v>
      </c>
      <c r="AT4" s="8" t="n">
        <v>0.0318011912093055</v>
      </c>
      <c r="AU4" s="8" t="n">
        <v>0</v>
      </c>
      <c r="AV4" s="8" t="n">
        <v>0</v>
      </c>
      <c r="AW4" s="8" t="n">
        <v>0.0110996376247177</v>
      </c>
      <c r="AX4" s="8" t="n">
        <v>0</v>
      </c>
      <c r="AY4" s="8" t="n">
        <v>0.0461859003793861</v>
      </c>
      <c r="AZ4" s="8" t="n">
        <v>0.0113614309637092</v>
      </c>
      <c r="BA4" s="8" t="n">
        <v>0.0565524364855201</v>
      </c>
      <c r="BB4" s="8" t="n">
        <v>0</v>
      </c>
      <c r="BC4" s="8" t="n">
        <v>0</v>
      </c>
      <c r="BD4" s="8" t="n">
        <v>2.66548060873202</v>
      </c>
      <c r="BE4" s="8" t="n">
        <v>0</v>
      </c>
      <c r="BF4" s="8" t="n">
        <v>0</v>
      </c>
      <c r="BG4" s="8" t="n">
        <v>0</v>
      </c>
      <c r="BH4" s="8" t="n">
        <v>0</v>
      </c>
      <c r="BI4" s="8" t="n">
        <v>0</v>
      </c>
      <c r="BJ4" s="8" t="n">
        <v>0</v>
      </c>
      <c r="BK4" s="8" t="n">
        <v>0</v>
      </c>
      <c r="BL4" s="8" t="n">
        <v>0</v>
      </c>
      <c r="BM4" s="8" t="n">
        <v>0.13252489009681</v>
      </c>
      <c r="BN4" s="8" t="n">
        <v>0</v>
      </c>
      <c r="BO4" s="16" t="n">
        <f aca="false">SUM(C4:BN4)</f>
        <v>188.976112211231</v>
      </c>
      <c r="BP4" s="8" t="n">
        <v>19.4983623453611</v>
      </c>
      <c r="BQ4" s="8" t="n">
        <v>0</v>
      </c>
      <c r="BR4" s="8" t="n">
        <v>0</v>
      </c>
      <c r="BS4" s="8" t="n">
        <v>0</v>
      </c>
      <c r="BT4" s="8" t="n">
        <v>0</v>
      </c>
      <c r="BU4" s="8" t="n">
        <v>33.5007593474738</v>
      </c>
      <c r="BV4" s="8" t="n">
        <v>3.73401655909796</v>
      </c>
      <c r="BW4" s="8" t="n">
        <v>5.13466968255396</v>
      </c>
      <c r="BX4" s="16" t="n">
        <f aca="false">SUM(BO4:BW4)</f>
        <v>250.843920145718</v>
      </c>
    </row>
    <row r="5" customFormat="false" ht="12.75" hidden="false" customHeight="false" outlineLevel="0" collapsed="false">
      <c r="A5" s="9" t="s">
        <v>44</v>
      </c>
      <c r="B5" s="4"/>
      <c r="C5" s="8" t="n">
        <v>0</v>
      </c>
      <c r="D5" s="8" t="n">
        <v>0</v>
      </c>
      <c r="E5" s="8" t="n">
        <v>0</v>
      </c>
      <c r="F5" s="8" t="n">
        <v>0</v>
      </c>
      <c r="G5" s="8" t="n">
        <v>32.7942813984237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0.191595916965603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5.27659481586102</v>
      </c>
      <c r="AF5" s="8" t="n">
        <v>0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66.0202687006738</v>
      </c>
      <c r="AM5" s="8" t="n">
        <v>0</v>
      </c>
      <c r="AN5" s="8" t="n">
        <v>0</v>
      </c>
      <c r="AO5" s="8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0</v>
      </c>
      <c r="AV5" s="8" t="n">
        <v>0</v>
      </c>
      <c r="AW5" s="8" t="n">
        <v>0</v>
      </c>
      <c r="AX5" s="8" t="n">
        <v>0</v>
      </c>
      <c r="AY5" s="8" t="n">
        <v>0</v>
      </c>
      <c r="AZ5" s="8" t="n">
        <v>0</v>
      </c>
      <c r="BA5" s="8" t="n">
        <v>0</v>
      </c>
      <c r="BB5" s="8" t="n">
        <v>0</v>
      </c>
      <c r="BC5" s="8" t="n">
        <v>0</v>
      </c>
      <c r="BD5" s="8" t="n">
        <v>0</v>
      </c>
      <c r="BE5" s="8" t="n">
        <v>0</v>
      </c>
      <c r="BF5" s="8" t="n">
        <v>0</v>
      </c>
      <c r="BG5" s="8" t="n">
        <v>0</v>
      </c>
      <c r="BH5" s="8" t="n">
        <v>0</v>
      </c>
      <c r="BI5" s="8" t="n">
        <v>0</v>
      </c>
      <c r="BJ5" s="8" t="n">
        <v>0</v>
      </c>
      <c r="BK5" s="8" t="n">
        <v>0</v>
      </c>
      <c r="BL5" s="8" t="n">
        <v>0</v>
      </c>
      <c r="BM5" s="8" t="n">
        <v>0</v>
      </c>
      <c r="BN5" s="8" t="n">
        <v>0</v>
      </c>
      <c r="BO5" s="16" t="n">
        <f aca="false">SUM(C5:BN5)</f>
        <v>104.282740831924</v>
      </c>
      <c r="BP5" s="8" t="n">
        <v>160.280579249088</v>
      </c>
      <c r="BQ5" s="8" t="n">
        <v>0</v>
      </c>
      <c r="BR5" s="8" t="n">
        <v>0</v>
      </c>
      <c r="BS5" s="8" t="n">
        <v>0</v>
      </c>
      <c r="BT5" s="8" t="n">
        <v>1.04584599448352</v>
      </c>
      <c r="BU5" s="8" t="n">
        <v>41.4660184139091</v>
      </c>
      <c r="BV5" s="8" t="n">
        <v>1.61683557257832</v>
      </c>
      <c r="BW5" s="8" t="n">
        <v>1.48122806415825</v>
      </c>
      <c r="BX5" s="16" t="n">
        <f aca="false">SUM(BO5:BW5)</f>
        <v>310.173248126141</v>
      </c>
    </row>
    <row r="6" customFormat="false" ht="12.75" hidden="false" customHeight="false" outlineLevel="0" collapsed="false">
      <c r="A6" s="9" t="s">
        <v>46</v>
      </c>
      <c r="B6" s="4"/>
      <c r="C6" s="8" t="n">
        <v>2.43100677115836</v>
      </c>
      <c r="D6" s="8" t="n">
        <v>0</v>
      </c>
      <c r="E6" s="8" t="n">
        <v>0</v>
      </c>
      <c r="F6" s="8" t="n">
        <v>19.1896103115855</v>
      </c>
      <c r="G6" s="8" t="n">
        <v>52.5484713990545</v>
      </c>
      <c r="H6" s="8" t="n">
        <v>1.65424543861228</v>
      </c>
      <c r="I6" s="8" t="n">
        <v>0</v>
      </c>
      <c r="J6" s="8" t="n">
        <v>7.93467970509439</v>
      </c>
      <c r="K6" s="8" t="n">
        <v>0</v>
      </c>
      <c r="L6" s="8" t="n">
        <v>10743.6975482013</v>
      </c>
      <c r="M6" s="8" t="n">
        <v>587.545045957825</v>
      </c>
      <c r="N6" s="8" t="n">
        <v>0</v>
      </c>
      <c r="O6" s="8" t="n">
        <v>0.818354863790658</v>
      </c>
      <c r="P6" s="8" t="n">
        <v>226.14899036816</v>
      </c>
      <c r="Q6" s="8" t="n">
        <v>1099.57816560279</v>
      </c>
      <c r="R6" s="8" t="n">
        <v>0.806782602804686</v>
      </c>
      <c r="S6" s="8" t="n">
        <v>0</v>
      </c>
      <c r="T6" s="8" t="n">
        <v>16.5226961318284</v>
      </c>
      <c r="U6" s="8" t="n">
        <v>0</v>
      </c>
      <c r="V6" s="8" t="n">
        <v>0</v>
      </c>
      <c r="W6" s="8" t="n">
        <v>0</v>
      </c>
      <c r="X6" s="8" t="n">
        <v>370.561194106579</v>
      </c>
      <c r="Y6" s="8" t="n">
        <v>0</v>
      </c>
      <c r="Z6" s="8" t="n">
        <v>45.2529609895275</v>
      </c>
      <c r="AA6" s="8" t="n">
        <v>0</v>
      </c>
      <c r="AB6" s="8" t="n">
        <v>0</v>
      </c>
      <c r="AC6" s="8" t="n">
        <v>160.811824952014</v>
      </c>
      <c r="AD6" s="8" t="n">
        <v>0</v>
      </c>
      <c r="AE6" s="8" t="n">
        <v>383.979360691206</v>
      </c>
      <c r="AF6" s="8" t="n">
        <v>0</v>
      </c>
      <c r="AG6" s="8" t="n">
        <v>0</v>
      </c>
      <c r="AH6" s="8" t="n">
        <v>0</v>
      </c>
      <c r="AI6" s="8" t="n">
        <v>0</v>
      </c>
      <c r="AJ6" s="8" t="n">
        <v>0</v>
      </c>
      <c r="AK6" s="8" t="n">
        <v>0</v>
      </c>
      <c r="AL6" s="8" t="n">
        <v>0</v>
      </c>
      <c r="AM6" s="8" t="n">
        <v>0</v>
      </c>
      <c r="AN6" s="8" t="n">
        <v>0</v>
      </c>
      <c r="AO6" s="8" t="n">
        <v>0</v>
      </c>
      <c r="AP6" s="8" t="n">
        <v>0</v>
      </c>
      <c r="AQ6" s="8" t="n">
        <v>0</v>
      </c>
      <c r="AR6" s="8" t="n">
        <v>0.318454681765572</v>
      </c>
      <c r="AS6" s="8" t="n">
        <v>0</v>
      </c>
      <c r="AT6" s="8" t="n">
        <v>5.87789206961546</v>
      </c>
      <c r="AU6" s="8" t="n">
        <v>10.0792106548496</v>
      </c>
      <c r="AV6" s="8" t="n">
        <v>0</v>
      </c>
      <c r="AW6" s="8" t="n">
        <v>0</v>
      </c>
      <c r="AX6" s="8" t="n">
        <v>0</v>
      </c>
      <c r="AY6" s="8" t="n">
        <v>0</v>
      </c>
      <c r="AZ6" s="8" t="n">
        <v>0</v>
      </c>
      <c r="BA6" s="8" t="n">
        <v>0.163248274824595</v>
      </c>
      <c r="BB6" s="8" t="n">
        <v>0</v>
      </c>
      <c r="BC6" s="8" t="n">
        <v>0</v>
      </c>
      <c r="BD6" s="8" t="n">
        <v>7.51937302569368</v>
      </c>
      <c r="BE6" s="8" t="n">
        <v>10.0105919706211</v>
      </c>
      <c r="BF6" s="8" t="n">
        <v>0</v>
      </c>
      <c r="BG6" s="8" t="n">
        <v>1.18603978422698</v>
      </c>
      <c r="BH6" s="8" t="n">
        <v>0</v>
      </c>
      <c r="BI6" s="8" t="n">
        <v>0</v>
      </c>
      <c r="BJ6" s="8" t="n">
        <v>0.0433612314919097</v>
      </c>
      <c r="BK6" s="8" t="n">
        <v>0</v>
      </c>
      <c r="BL6" s="8" t="n">
        <v>0</v>
      </c>
      <c r="BM6" s="8" t="n">
        <v>0</v>
      </c>
      <c r="BN6" s="8" t="n">
        <v>0</v>
      </c>
      <c r="BO6" s="16" t="n">
        <f aca="false">SUM(C6:BN6)</f>
        <v>13754.6791097864</v>
      </c>
      <c r="BP6" s="8" t="n">
        <v>0.991735537190081</v>
      </c>
      <c r="BQ6" s="8" t="n">
        <v>0</v>
      </c>
      <c r="BR6" s="8" t="n">
        <v>0</v>
      </c>
      <c r="BS6" s="8" t="n">
        <v>0</v>
      </c>
      <c r="BT6" s="8" t="n">
        <v>121.968059632783</v>
      </c>
      <c r="BU6" s="8" t="n">
        <v>517.918851236634</v>
      </c>
      <c r="BV6" s="8" t="n">
        <v>69.0523245706563</v>
      </c>
      <c r="BW6" s="8" t="n">
        <v>8620.11893063002</v>
      </c>
      <c r="BX6" s="16" t="n">
        <f aca="false">SUM(BO6:BW6)</f>
        <v>23084.7290113937</v>
      </c>
    </row>
    <row r="7" customFormat="false" ht="12.75" hidden="false" customHeight="false" outlineLevel="0" collapsed="false">
      <c r="A7" s="9" t="s">
        <v>48</v>
      </c>
      <c r="B7" s="4"/>
      <c r="C7" s="8" t="n">
        <v>219.379276350081</v>
      </c>
      <c r="D7" s="8" t="n">
        <v>0.0343711172786751</v>
      </c>
      <c r="E7" s="8" t="n">
        <v>0.00650223559896486</v>
      </c>
      <c r="F7" s="8" t="n">
        <v>0.0263681361040944</v>
      </c>
      <c r="G7" s="8" t="n">
        <v>5658.45985728089</v>
      </c>
      <c r="H7" s="8" t="n">
        <v>5.64772886820472</v>
      </c>
      <c r="I7" s="8" t="n">
        <v>0.393196712771079</v>
      </c>
      <c r="J7" s="8" t="n">
        <v>24.7845758526245</v>
      </c>
      <c r="K7" s="8" t="n">
        <v>0.637953779303879</v>
      </c>
      <c r="L7" s="8" t="n">
        <v>63.368773168179</v>
      </c>
      <c r="M7" s="8" t="n">
        <v>360.609794693151</v>
      </c>
      <c r="N7" s="8" t="n">
        <v>8.14368489062394</v>
      </c>
      <c r="O7" s="8" t="n">
        <v>1.65908940773011</v>
      </c>
      <c r="P7" s="8" t="n">
        <v>0.331062167156969</v>
      </c>
      <c r="Q7" s="8" t="n">
        <v>0.401104540289795</v>
      </c>
      <c r="R7" s="8" t="n">
        <v>9.1327983495698</v>
      </c>
      <c r="S7" s="8" t="n">
        <v>0.0600533661588497</v>
      </c>
      <c r="T7" s="8" t="n">
        <v>0.198039320142201</v>
      </c>
      <c r="U7" s="8" t="n">
        <v>0.80464457957768</v>
      </c>
      <c r="V7" s="8" t="n">
        <v>2.55392117119211</v>
      </c>
      <c r="W7" s="8" t="n">
        <v>0.0207000577913351</v>
      </c>
      <c r="X7" s="8" t="n">
        <v>0.842423137859905</v>
      </c>
      <c r="Y7" s="8" t="n">
        <v>0.576431638148829</v>
      </c>
      <c r="Z7" s="8" t="n">
        <v>13.2339727784725</v>
      </c>
      <c r="AA7" s="8" t="n">
        <v>0.0494294776165764</v>
      </c>
      <c r="AB7" s="8" t="n">
        <v>12.5006823001569</v>
      </c>
      <c r="AC7" s="8" t="n">
        <v>6.39663372280209</v>
      </c>
      <c r="AD7" s="8" t="n">
        <v>1.92824230363112</v>
      </c>
      <c r="AE7" s="8" t="n">
        <v>555.521511693639</v>
      </c>
      <c r="AF7" s="8" t="n">
        <v>15.2610301391683</v>
      </c>
      <c r="AG7" s="8" t="n">
        <v>3.31677398199541</v>
      </c>
      <c r="AH7" s="8" t="n">
        <v>0.0308447581991945</v>
      </c>
      <c r="AI7" s="8" t="n">
        <v>0.941295724003393</v>
      </c>
      <c r="AJ7" s="8" t="n">
        <v>19.8447080976676</v>
      </c>
      <c r="AK7" s="8" t="n">
        <v>0.252209880057081</v>
      </c>
      <c r="AL7" s="8" t="n">
        <v>950.20827934216</v>
      </c>
      <c r="AM7" s="8" t="n">
        <v>0.925988219183699</v>
      </c>
      <c r="AN7" s="8" t="n">
        <v>2.81995126786103</v>
      </c>
      <c r="AO7" s="8" t="n">
        <v>2.19601193465</v>
      </c>
      <c r="AP7" s="8" t="n">
        <v>2.80364666012647</v>
      </c>
      <c r="AQ7" s="8" t="n">
        <v>2.11497352307101</v>
      </c>
      <c r="AR7" s="8" t="n">
        <v>0.199846654855761</v>
      </c>
      <c r="AS7" s="8" t="n">
        <v>0.714489508983846</v>
      </c>
      <c r="AT7" s="8" t="n">
        <v>0.0595777246140715</v>
      </c>
      <c r="AU7" s="8" t="n">
        <v>0</v>
      </c>
      <c r="AV7" s="8" t="n">
        <v>10.6480728816765</v>
      </c>
      <c r="AW7" s="8" t="n">
        <v>2.63402404656176</v>
      </c>
      <c r="AX7" s="8" t="n">
        <v>0.360450791025049</v>
      </c>
      <c r="AY7" s="8" t="n">
        <v>2.41310253705881</v>
      </c>
      <c r="AZ7" s="8" t="n">
        <v>3.14437280810842</v>
      </c>
      <c r="BA7" s="8" t="n">
        <v>3.3048605491127</v>
      </c>
      <c r="BB7" s="8" t="n">
        <v>0.472204946220547</v>
      </c>
      <c r="BC7" s="8" t="n">
        <v>0.286388367099228</v>
      </c>
      <c r="BD7" s="8" t="n">
        <v>13.4400405841399</v>
      </c>
      <c r="BE7" s="8" t="n">
        <v>68.1628446647629</v>
      </c>
      <c r="BF7" s="8" t="n">
        <v>25.9999377943957</v>
      </c>
      <c r="BG7" s="8" t="n">
        <v>118.081047763237</v>
      </c>
      <c r="BH7" s="8" t="n">
        <v>76.0455754076508</v>
      </c>
      <c r="BI7" s="8" t="n">
        <v>8.08404773027822</v>
      </c>
      <c r="BJ7" s="8" t="n">
        <v>24.3877449005032</v>
      </c>
      <c r="BK7" s="8" t="n">
        <v>2.78371302942102</v>
      </c>
      <c r="BL7" s="8" t="n">
        <v>0.241506880090508</v>
      </c>
      <c r="BM7" s="8" t="n">
        <v>6.65130522149188</v>
      </c>
      <c r="BN7" s="8" t="n">
        <v>0</v>
      </c>
      <c r="BO7" s="16" t="n">
        <f aca="false">SUM(C7:BN7)</f>
        <v>8316.53369141618</v>
      </c>
      <c r="BP7" s="8" t="n">
        <v>5970.76826023786</v>
      </c>
      <c r="BQ7" s="8" t="n">
        <v>0</v>
      </c>
      <c r="BR7" s="8" t="n">
        <v>0</v>
      </c>
      <c r="BS7" s="8" t="n">
        <v>0</v>
      </c>
      <c r="BT7" s="8" t="n">
        <v>70.233148652483</v>
      </c>
      <c r="BU7" s="8" t="n">
        <v>4171.06531545107</v>
      </c>
      <c r="BV7" s="8" t="n">
        <v>713.592684780401</v>
      </c>
      <c r="BW7" s="8" t="n">
        <v>666.006498557922</v>
      </c>
      <c r="BX7" s="16" t="n">
        <f aca="false">SUM(BO7:BW7)</f>
        <v>19908.1995990959</v>
      </c>
    </row>
    <row r="8" customFormat="false" ht="12.75" hidden="false" customHeight="false" outlineLevel="0" collapsed="false">
      <c r="A8" s="9" t="s">
        <v>50</v>
      </c>
      <c r="B8" s="4"/>
      <c r="C8" s="8" t="n">
        <v>2.76350487717149</v>
      </c>
      <c r="D8" s="8" t="n">
        <v>0</v>
      </c>
      <c r="E8" s="8" t="n">
        <v>3.47496578081088</v>
      </c>
      <c r="F8" s="8" t="n">
        <v>1.10157471313381</v>
      </c>
      <c r="G8" s="8" t="n">
        <v>6.70809843752227</v>
      </c>
      <c r="H8" s="8" t="n">
        <v>696.020642318938</v>
      </c>
      <c r="I8" s="8" t="n">
        <v>0.173630390045215</v>
      </c>
      <c r="J8" s="8" t="n">
        <v>54.1942508734775</v>
      </c>
      <c r="K8" s="8" t="n">
        <v>0.462268270614093</v>
      </c>
      <c r="L8" s="8" t="n">
        <v>0.652426598520566</v>
      </c>
      <c r="M8" s="8" t="n">
        <v>25.2224902837552</v>
      </c>
      <c r="N8" s="8" t="n">
        <v>0.582839748601189</v>
      </c>
      <c r="O8" s="8" t="n">
        <v>25.9092582614934</v>
      </c>
      <c r="P8" s="8" t="n">
        <v>8.76408525500803</v>
      </c>
      <c r="Q8" s="8" t="n">
        <v>0.703665780554787</v>
      </c>
      <c r="R8" s="8" t="n">
        <v>4.08737339352795</v>
      </c>
      <c r="S8" s="8" t="n">
        <v>0.318087936745143</v>
      </c>
      <c r="T8" s="8" t="n">
        <v>0.393815994509922</v>
      </c>
      <c r="U8" s="8" t="n">
        <v>1.08478422267014</v>
      </c>
      <c r="V8" s="8" t="n">
        <v>80.8092119925874</v>
      </c>
      <c r="W8" s="8" t="n">
        <v>0.606365369074753</v>
      </c>
      <c r="X8" s="8" t="n">
        <v>110.459547067639</v>
      </c>
      <c r="Y8" s="8" t="n">
        <v>9.69861451294793</v>
      </c>
      <c r="Z8" s="8" t="n">
        <v>0</v>
      </c>
      <c r="AA8" s="8" t="n">
        <v>0.328161682148226</v>
      </c>
      <c r="AB8" s="8" t="n">
        <v>2.13039391659211</v>
      </c>
      <c r="AC8" s="8" t="n">
        <v>29.7574233891603</v>
      </c>
      <c r="AD8" s="8" t="n">
        <v>25.9149943007062</v>
      </c>
      <c r="AE8" s="8" t="n">
        <v>89.931168193611</v>
      </c>
      <c r="AF8" s="8" t="n">
        <v>20.2650207668381</v>
      </c>
      <c r="AG8" s="8" t="n">
        <v>1.255877624311</v>
      </c>
      <c r="AH8" s="8" t="n">
        <v>0</v>
      </c>
      <c r="AI8" s="8" t="n">
        <v>0.149643602409638</v>
      </c>
      <c r="AJ8" s="8" t="n">
        <v>2.47226596286301</v>
      </c>
      <c r="AK8" s="8" t="n">
        <v>0.368943602831459</v>
      </c>
      <c r="AL8" s="8" t="n">
        <v>13.2697488878234</v>
      </c>
      <c r="AM8" s="8" t="n">
        <v>0</v>
      </c>
      <c r="AN8" s="8" t="n">
        <v>0.304536284302073</v>
      </c>
      <c r="AO8" s="8" t="n">
        <v>0.623465678971524</v>
      </c>
      <c r="AP8" s="8" t="n">
        <v>0.0670066803736941</v>
      </c>
      <c r="AQ8" s="8" t="n">
        <v>0</v>
      </c>
      <c r="AR8" s="8" t="n">
        <v>0</v>
      </c>
      <c r="AS8" s="8" t="n">
        <v>0</v>
      </c>
      <c r="AT8" s="8" t="n">
        <v>2.96986610618641</v>
      </c>
      <c r="AU8" s="8" t="n">
        <v>0</v>
      </c>
      <c r="AV8" s="8" t="n">
        <v>3.00132475656379</v>
      </c>
      <c r="AW8" s="8" t="n">
        <v>6.19100041065956</v>
      </c>
      <c r="AX8" s="8" t="n">
        <v>0.289569914839335</v>
      </c>
      <c r="AY8" s="8" t="n">
        <v>1.67319132517171</v>
      </c>
      <c r="AZ8" s="8" t="n">
        <v>7.86557461844316</v>
      </c>
      <c r="BA8" s="8" t="n">
        <v>2.99779983417514</v>
      </c>
      <c r="BB8" s="8" t="n">
        <v>0.800464085440944</v>
      </c>
      <c r="BC8" s="8" t="n">
        <v>0</v>
      </c>
      <c r="BD8" s="8" t="n">
        <v>17.7801269108902</v>
      </c>
      <c r="BE8" s="8" t="n">
        <v>18.0070223443202</v>
      </c>
      <c r="BF8" s="8" t="n">
        <v>1.16619770984332</v>
      </c>
      <c r="BG8" s="8" t="n">
        <v>31.3793006722686</v>
      </c>
      <c r="BH8" s="8" t="n">
        <v>9.21623948159008</v>
      </c>
      <c r="BI8" s="8" t="n">
        <v>0.25946552893042</v>
      </c>
      <c r="BJ8" s="8" t="n">
        <v>2.54132510241901</v>
      </c>
      <c r="BK8" s="8" t="n">
        <v>0</v>
      </c>
      <c r="BL8" s="8" t="n">
        <v>4.84685932329009</v>
      </c>
      <c r="BM8" s="8" t="n">
        <v>19.3883768118693</v>
      </c>
      <c r="BN8" s="8" t="n">
        <v>0</v>
      </c>
      <c r="BO8" s="16" t="n">
        <f aca="false">SUM(C8:BN8)</f>
        <v>1351.40385758919</v>
      </c>
      <c r="BP8" s="8" t="n">
        <v>4505.39790674452</v>
      </c>
      <c r="BQ8" s="8" t="n">
        <v>0</v>
      </c>
      <c r="BR8" s="8" t="n">
        <v>0</v>
      </c>
      <c r="BS8" s="8" t="n">
        <v>0</v>
      </c>
      <c r="BT8" s="8" t="n">
        <v>12.2208399540613</v>
      </c>
      <c r="BU8" s="8" t="n">
        <v>2156.42783075333</v>
      </c>
      <c r="BV8" s="8" t="n">
        <v>457.117432056696</v>
      </c>
      <c r="BW8" s="8" t="n">
        <v>369.705343777474</v>
      </c>
      <c r="BX8" s="16" t="n">
        <f aca="false">SUM(BO8:BW8)</f>
        <v>8852.27321087527</v>
      </c>
    </row>
    <row r="9" customFormat="false" ht="12.75" hidden="false" customHeight="false" outlineLevel="0" collapsed="false">
      <c r="A9" s="9" t="s">
        <v>52</v>
      </c>
      <c r="B9" s="4"/>
      <c r="C9" s="8" t="n">
        <v>3.27378294883934</v>
      </c>
      <c r="D9" s="8" t="n">
        <v>0</v>
      </c>
      <c r="E9" s="8" t="n">
        <v>0</v>
      </c>
      <c r="F9" s="8" t="n">
        <v>2.31837216923598</v>
      </c>
      <c r="G9" s="8" t="n">
        <v>31.1409312603303</v>
      </c>
      <c r="H9" s="8" t="n">
        <v>0.554258483425409</v>
      </c>
      <c r="I9" s="8" t="n">
        <v>423.985947156884</v>
      </c>
      <c r="J9" s="8" t="n">
        <v>20.3002768005843</v>
      </c>
      <c r="K9" s="8" t="n">
        <v>0.604495940658944</v>
      </c>
      <c r="L9" s="8" t="n">
        <v>4.07477662585058</v>
      </c>
      <c r="M9" s="8" t="n">
        <v>24.7657025009653</v>
      </c>
      <c r="N9" s="8" t="n">
        <v>0</v>
      </c>
      <c r="O9" s="8" t="n">
        <v>5.35620945126628</v>
      </c>
      <c r="P9" s="8" t="n">
        <v>22.4444587683082</v>
      </c>
      <c r="Q9" s="8" t="n">
        <v>4.00416955132948</v>
      </c>
      <c r="R9" s="8" t="n">
        <v>8.50444544518079</v>
      </c>
      <c r="S9" s="8" t="n">
        <v>0.286112233873087</v>
      </c>
      <c r="T9" s="8" t="n">
        <v>4.40458668240071</v>
      </c>
      <c r="U9" s="8" t="n">
        <v>13.185945057645</v>
      </c>
      <c r="V9" s="8" t="n">
        <v>5.70053127566654</v>
      </c>
      <c r="W9" s="8" t="n">
        <v>0.303293218640117</v>
      </c>
      <c r="X9" s="8" t="n">
        <v>130.973802158243</v>
      </c>
      <c r="Y9" s="8" t="n">
        <v>2.15195809161412</v>
      </c>
      <c r="Z9" s="8" t="n">
        <v>134.644100016234</v>
      </c>
      <c r="AA9" s="8" t="n">
        <v>0</v>
      </c>
      <c r="AB9" s="8" t="n">
        <v>0.787766042284418</v>
      </c>
      <c r="AC9" s="8" t="n">
        <v>354.593326547557</v>
      </c>
      <c r="AD9" s="8" t="n">
        <v>2.06124949081689</v>
      </c>
      <c r="AE9" s="8" t="n">
        <v>60.7798625933288</v>
      </c>
      <c r="AF9" s="8" t="n">
        <v>0.395735554666072</v>
      </c>
      <c r="AG9" s="8" t="n">
        <v>7.30438477208151</v>
      </c>
      <c r="AH9" s="8" t="n">
        <v>0</v>
      </c>
      <c r="AI9" s="8" t="n">
        <v>0</v>
      </c>
      <c r="AJ9" s="8" t="n">
        <v>5.83515753145441</v>
      </c>
      <c r="AK9" s="8" t="n">
        <v>0</v>
      </c>
      <c r="AL9" s="8" t="n">
        <v>0</v>
      </c>
      <c r="AM9" s="8" t="n">
        <v>0.0183216467591486</v>
      </c>
      <c r="AN9" s="8" t="n">
        <v>0.530780228324841</v>
      </c>
      <c r="AO9" s="8" t="n">
        <v>0</v>
      </c>
      <c r="AP9" s="8" t="n">
        <v>0</v>
      </c>
      <c r="AQ9" s="8" t="n">
        <v>0</v>
      </c>
      <c r="AR9" s="8" t="n">
        <v>0</v>
      </c>
      <c r="AS9" s="8" t="n">
        <v>0</v>
      </c>
      <c r="AT9" s="8" t="n">
        <v>24.4121622947192</v>
      </c>
      <c r="AU9" s="8" t="n">
        <v>52.708605351333</v>
      </c>
      <c r="AV9" s="8" t="n">
        <v>2.4643486487174</v>
      </c>
      <c r="AW9" s="8" t="n">
        <v>1.86964112306635</v>
      </c>
      <c r="AX9" s="8" t="n">
        <v>0.168201811725369</v>
      </c>
      <c r="AY9" s="8" t="n">
        <v>0.491218256050338</v>
      </c>
      <c r="AZ9" s="8" t="n">
        <v>1.22005118650506</v>
      </c>
      <c r="BA9" s="8" t="n">
        <v>1.0670104624824</v>
      </c>
      <c r="BB9" s="8" t="n">
        <v>0</v>
      </c>
      <c r="BC9" s="8" t="n">
        <v>0</v>
      </c>
      <c r="BD9" s="8" t="n">
        <v>15.6815040557934</v>
      </c>
      <c r="BE9" s="8" t="n">
        <v>3.52217024519837</v>
      </c>
      <c r="BF9" s="8" t="n">
        <v>0</v>
      </c>
      <c r="BG9" s="8" t="n">
        <v>0</v>
      </c>
      <c r="BH9" s="8" t="n">
        <v>0.144930385591627</v>
      </c>
      <c r="BI9" s="8" t="n">
        <v>0</v>
      </c>
      <c r="BJ9" s="8" t="n">
        <v>0</v>
      </c>
      <c r="BK9" s="8" t="n">
        <v>0.325624405810123</v>
      </c>
      <c r="BL9" s="8" t="n">
        <v>1.02134902686259</v>
      </c>
      <c r="BM9" s="8" t="n">
        <v>3.53901212786544</v>
      </c>
      <c r="BN9" s="8" t="n">
        <v>0</v>
      </c>
      <c r="BO9" s="16" t="n">
        <f aca="false">SUM(C9:BN9)</f>
        <v>1383.92056962617</v>
      </c>
      <c r="BP9" s="8" t="n">
        <v>60.7397262921985</v>
      </c>
      <c r="BQ9" s="8" t="n">
        <v>0</v>
      </c>
      <c r="BR9" s="8" t="n">
        <v>0</v>
      </c>
      <c r="BS9" s="8" t="n">
        <v>4.50783892401454</v>
      </c>
      <c r="BT9" s="8" t="n">
        <v>61.4731133875488</v>
      </c>
      <c r="BU9" s="8" t="n">
        <v>337.146946204861</v>
      </c>
      <c r="BV9" s="8" t="n">
        <v>35.2766640427628</v>
      </c>
      <c r="BW9" s="8" t="n">
        <v>20.9448295158767</v>
      </c>
      <c r="BX9" s="16" t="n">
        <f aca="false">SUM(BO9:BW9)</f>
        <v>1904.00968799343</v>
      </c>
    </row>
    <row r="10" customFormat="false" ht="12.75" hidden="false" customHeight="false" outlineLevel="0" collapsed="false">
      <c r="A10" s="9" t="s">
        <v>54</v>
      </c>
      <c r="B10" s="4"/>
      <c r="C10" s="8" t="n">
        <v>1.63407659014999</v>
      </c>
      <c r="D10" s="8" t="n">
        <v>0.000415069495532193</v>
      </c>
      <c r="E10" s="8" t="n">
        <v>0.000847070773583329</v>
      </c>
      <c r="F10" s="8" t="n">
        <v>0.00690645425437003</v>
      </c>
      <c r="G10" s="8" t="n">
        <v>270.292630225402</v>
      </c>
      <c r="H10" s="8" t="n">
        <v>9.99399559651487</v>
      </c>
      <c r="I10" s="8" t="n">
        <v>57.6232402674214</v>
      </c>
      <c r="J10" s="8" t="n">
        <v>707.63388645175</v>
      </c>
      <c r="K10" s="8" t="n">
        <v>500.830580774346</v>
      </c>
      <c r="L10" s="8" t="n">
        <v>1.36380853071803</v>
      </c>
      <c r="M10" s="8" t="n">
        <v>66.575083610899</v>
      </c>
      <c r="N10" s="8" t="n">
        <v>31.6771211565192</v>
      </c>
      <c r="O10" s="8" t="n">
        <v>81.0594212637716</v>
      </c>
      <c r="P10" s="8" t="n">
        <v>41.1957688259753</v>
      </c>
      <c r="Q10" s="8" t="n">
        <v>5.38402528929064</v>
      </c>
      <c r="R10" s="8" t="n">
        <v>4.76878637876694</v>
      </c>
      <c r="S10" s="8" t="n">
        <v>0.438384727463571</v>
      </c>
      <c r="T10" s="8" t="n">
        <v>5.72679519187983</v>
      </c>
      <c r="U10" s="8" t="n">
        <v>1.65200371093482</v>
      </c>
      <c r="V10" s="8" t="n">
        <v>12.6674496424608</v>
      </c>
      <c r="W10" s="8" t="n">
        <v>0.647501709559729</v>
      </c>
      <c r="X10" s="8" t="n">
        <v>31.34098767272</v>
      </c>
      <c r="Y10" s="8" t="n">
        <v>0.127055231547723</v>
      </c>
      <c r="Z10" s="8" t="n">
        <v>0.307855143641696</v>
      </c>
      <c r="AA10" s="8" t="n">
        <v>0.114126235105066</v>
      </c>
      <c r="AB10" s="8" t="n">
        <v>1.70745582413798</v>
      </c>
      <c r="AC10" s="8" t="n">
        <v>1.49761754715997</v>
      </c>
      <c r="AD10" s="8" t="n">
        <v>5.56625490288631</v>
      </c>
      <c r="AE10" s="8" t="n">
        <v>278.724747504505</v>
      </c>
      <c r="AF10" s="8" t="n">
        <v>39.1250039082882</v>
      </c>
      <c r="AG10" s="8" t="n">
        <v>2.44309134879848</v>
      </c>
      <c r="AH10" s="8" t="n">
        <v>0.00565058984598595</v>
      </c>
      <c r="AI10" s="8" t="n">
        <v>0.0861259339323335</v>
      </c>
      <c r="AJ10" s="8" t="n">
        <v>23.4864466905465</v>
      </c>
      <c r="AK10" s="8" t="n">
        <v>0.847931185075811</v>
      </c>
      <c r="AL10" s="8" t="n">
        <v>9.14329468328505</v>
      </c>
      <c r="AM10" s="8" t="n">
        <v>95.4606222129231</v>
      </c>
      <c r="AN10" s="8" t="n">
        <v>0.147356326611711</v>
      </c>
      <c r="AO10" s="8" t="n">
        <v>0.117719829503602</v>
      </c>
      <c r="AP10" s="8" t="n">
        <v>0.238865024914834</v>
      </c>
      <c r="AQ10" s="8" t="n">
        <v>7.53181302819441</v>
      </c>
      <c r="AR10" s="8" t="n">
        <v>0.200797605055113</v>
      </c>
      <c r="AS10" s="8" t="n">
        <v>2.1572766447406</v>
      </c>
      <c r="AT10" s="8" t="n">
        <v>0.433921019956374</v>
      </c>
      <c r="AU10" s="8" t="n">
        <v>0</v>
      </c>
      <c r="AV10" s="8" t="n">
        <v>7.02932435909098</v>
      </c>
      <c r="AW10" s="8" t="n">
        <v>1.22651756220175</v>
      </c>
      <c r="AX10" s="8" t="n">
        <v>0.178057874133923</v>
      </c>
      <c r="AY10" s="8" t="n">
        <v>3.64886303600923</v>
      </c>
      <c r="AZ10" s="8" t="n">
        <v>2.09941970434612</v>
      </c>
      <c r="BA10" s="8" t="n">
        <v>1.01737792216228</v>
      </c>
      <c r="BB10" s="8" t="n">
        <v>0.181861647703116</v>
      </c>
      <c r="BC10" s="8" t="n">
        <v>0.164845080428651</v>
      </c>
      <c r="BD10" s="8" t="n">
        <v>30.5490792175663</v>
      </c>
      <c r="BE10" s="8" t="n">
        <v>27.584820171392</v>
      </c>
      <c r="BF10" s="8" t="n">
        <v>0.975338995564372</v>
      </c>
      <c r="BG10" s="8" t="n">
        <v>50.7326166894164</v>
      </c>
      <c r="BH10" s="8" t="n">
        <v>3.86315410609945</v>
      </c>
      <c r="BI10" s="8" t="n">
        <v>0.491555268377461</v>
      </c>
      <c r="BJ10" s="8" t="n">
        <v>0.82265729444591</v>
      </c>
      <c r="BK10" s="8" t="n">
        <v>4.41742332896221</v>
      </c>
      <c r="BL10" s="8" t="n">
        <v>0.0892757003477304</v>
      </c>
      <c r="BM10" s="8" t="n">
        <v>3.93164697201188</v>
      </c>
      <c r="BN10" s="8" t="n">
        <v>0</v>
      </c>
      <c r="BO10" s="16" t="n">
        <f aca="false">SUM(C10:BN10)</f>
        <v>2440.98857956198</v>
      </c>
      <c r="BP10" s="8" t="n">
        <v>210.106657198023</v>
      </c>
      <c r="BQ10" s="8" t="n">
        <v>0</v>
      </c>
      <c r="BR10" s="8" t="n">
        <v>0</v>
      </c>
      <c r="BS10" s="8" t="n">
        <v>0</v>
      </c>
      <c r="BT10" s="8" t="n">
        <v>18.0039658932152</v>
      </c>
      <c r="BU10" s="8" t="n">
        <v>405.981892258289</v>
      </c>
      <c r="BV10" s="8" t="n">
        <v>70.3147186652746</v>
      </c>
      <c r="BW10" s="8" t="n">
        <v>57.1238076514869</v>
      </c>
      <c r="BX10" s="16" t="n">
        <f aca="false">SUM(BO10:BW10)</f>
        <v>3202.51962122827</v>
      </c>
    </row>
    <row r="11" customFormat="false" ht="12.75" hidden="false" customHeight="false" outlineLevel="0" collapsed="false">
      <c r="A11" s="9" t="s">
        <v>56</v>
      </c>
      <c r="B11" s="4"/>
      <c r="C11" s="8" t="n">
        <v>0.0372062941815624</v>
      </c>
      <c r="D11" s="8" t="n">
        <v>0</v>
      </c>
      <c r="E11" s="8" t="n">
        <v>0</v>
      </c>
      <c r="F11" s="8" t="n">
        <v>0.0104501279794699</v>
      </c>
      <c r="G11" s="8" t="n">
        <v>1.69575629229748</v>
      </c>
      <c r="H11" s="8" t="n">
        <v>0.212825594010298</v>
      </c>
      <c r="I11" s="8" t="n">
        <v>0.150669103601145</v>
      </c>
      <c r="J11" s="8" t="n">
        <v>3.12721470066856</v>
      </c>
      <c r="K11" s="8" t="n">
        <v>30.3526951181348</v>
      </c>
      <c r="L11" s="8" t="n">
        <v>0.0239525591107954</v>
      </c>
      <c r="M11" s="8" t="n">
        <v>0.662080600977606</v>
      </c>
      <c r="N11" s="8" t="n">
        <v>0.213033785268815</v>
      </c>
      <c r="O11" s="8" t="n">
        <v>0.0441347746242222</v>
      </c>
      <c r="P11" s="8" t="n">
        <v>0.126575967506102</v>
      </c>
      <c r="Q11" s="8" t="n">
        <v>0.00560779006396038</v>
      </c>
      <c r="R11" s="8" t="n">
        <v>0.0509757420176474</v>
      </c>
      <c r="S11" s="8" t="n">
        <v>0.0177006982486106</v>
      </c>
      <c r="T11" s="8" t="n">
        <v>0.0897870998531241</v>
      </c>
      <c r="U11" s="8" t="n">
        <v>0.100248062253519</v>
      </c>
      <c r="V11" s="8" t="n">
        <v>0.117791823991348</v>
      </c>
      <c r="W11" s="8" t="n">
        <v>0.000726022328615671</v>
      </c>
      <c r="X11" s="8" t="n">
        <v>0.204066104272991</v>
      </c>
      <c r="Y11" s="8" t="n">
        <v>0.0214674123470628</v>
      </c>
      <c r="Z11" s="8" t="n">
        <v>0</v>
      </c>
      <c r="AA11" s="8" t="n">
        <v>0</v>
      </c>
      <c r="AB11" s="8" t="n">
        <v>0</v>
      </c>
      <c r="AC11" s="8" t="n">
        <v>0.456991379201253</v>
      </c>
      <c r="AD11" s="8" t="n">
        <v>1.86678818124123</v>
      </c>
      <c r="AE11" s="8" t="n">
        <v>8.5122888003339</v>
      </c>
      <c r="AF11" s="8" t="n">
        <v>7.45837844517154</v>
      </c>
      <c r="AG11" s="8" t="n">
        <v>0.158398662774172</v>
      </c>
      <c r="AH11" s="8" t="n">
        <v>0</v>
      </c>
      <c r="AI11" s="8" t="n">
        <v>0</v>
      </c>
      <c r="AJ11" s="8" t="n">
        <v>0.0275792476784101</v>
      </c>
      <c r="AK11" s="8" t="n">
        <v>0.0668046323910139</v>
      </c>
      <c r="AL11" s="8" t="n">
        <v>0.293358248067897</v>
      </c>
      <c r="AM11" s="8" t="n">
        <v>18.2662358509934</v>
      </c>
      <c r="AN11" s="8" t="n">
        <v>0.121481133050705</v>
      </c>
      <c r="AO11" s="8" t="n">
        <v>0.230434462607511</v>
      </c>
      <c r="AP11" s="8" t="n">
        <v>0.160205051765343</v>
      </c>
      <c r="AQ11" s="8" t="n">
        <v>0.686762061085877</v>
      </c>
      <c r="AR11" s="8" t="n">
        <v>0.0220921800559407</v>
      </c>
      <c r="AS11" s="8" t="n">
        <v>0.675349247355785</v>
      </c>
      <c r="AT11" s="8" t="n">
        <v>0.0577621023830928</v>
      </c>
      <c r="AU11" s="8" t="n">
        <v>0</v>
      </c>
      <c r="AV11" s="8" t="n">
        <v>2.70437013732506</v>
      </c>
      <c r="AW11" s="8" t="n">
        <v>0.10647323445945</v>
      </c>
      <c r="AX11" s="8" t="n">
        <v>0.0101904738110452</v>
      </c>
      <c r="AY11" s="8" t="n">
        <v>11.2874823806324</v>
      </c>
      <c r="AZ11" s="8" t="n">
        <v>0.525720186962048</v>
      </c>
      <c r="BA11" s="8" t="n">
        <v>0.235777071022233</v>
      </c>
      <c r="BB11" s="8" t="n">
        <v>0.0216121605151468</v>
      </c>
      <c r="BC11" s="8" t="n">
        <v>0.107911309864016</v>
      </c>
      <c r="BD11" s="8" t="n">
        <v>2.50409865106727</v>
      </c>
      <c r="BE11" s="8" t="n">
        <v>2.38973931192728</v>
      </c>
      <c r="BF11" s="8" t="n">
        <v>1.07825354890129</v>
      </c>
      <c r="BG11" s="8" t="n">
        <v>0.290437934920506</v>
      </c>
      <c r="BH11" s="8" t="n">
        <v>0.183979555049407</v>
      </c>
      <c r="BI11" s="8" t="n">
        <v>0.223265908012536</v>
      </c>
      <c r="BJ11" s="8" t="n">
        <v>0.234299202586515</v>
      </c>
      <c r="BK11" s="8" t="n">
        <v>0.963541907587623</v>
      </c>
      <c r="BL11" s="8" t="n">
        <v>0.012631987243519</v>
      </c>
      <c r="BM11" s="8" t="n">
        <v>0.0883408815640354</v>
      </c>
      <c r="BN11" s="8" t="n">
        <v>0</v>
      </c>
      <c r="BO11" s="16" t="n">
        <f aca="false">SUM(C11:BN11)</f>
        <v>99.2940012033462</v>
      </c>
      <c r="BP11" s="8" t="n">
        <v>0</v>
      </c>
      <c r="BQ11" s="8" t="n">
        <v>0</v>
      </c>
      <c r="BR11" s="8" t="n">
        <v>0</v>
      </c>
      <c r="BS11" s="8" t="n">
        <v>0</v>
      </c>
      <c r="BT11" s="8" t="n">
        <v>0.217592050802449</v>
      </c>
      <c r="BU11" s="8" t="n">
        <v>74.0807261095944</v>
      </c>
      <c r="BV11" s="8" t="n">
        <v>44.0573487561616</v>
      </c>
      <c r="BW11" s="8" t="n">
        <v>55.6608150211535</v>
      </c>
      <c r="BX11" s="16" t="n">
        <f aca="false">SUM(BO11:BW11)</f>
        <v>273.310483141058</v>
      </c>
    </row>
    <row r="12" customFormat="false" ht="12.75" hidden="false" customHeight="false" outlineLevel="0" collapsed="false">
      <c r="A12" s="9" t="s">
        <v>58</v>
      </c>
      <c r="B12" s="4"/>
      <c r="C12" s="8" t="n">
        <v>66.3880642460526</v>
      </c>
      <c r="D12" s="8" t="n">
        <v>22.2041087008211</v>
      </c>
      <c r="E12" s="8" t="n">
        <v>5.6460746394142</v>
      </c>
      <c r="F12" s="8" t="n">
        <v>7.32154130142758</v>
      </c>
      <c r="G12" s="8" t="n">
        <v>19.184764944746</v>
      </c>
      <c r="H12" s="8" t="n">
        <v>2.76921944895473</v>
      </c>
      <c r="I12" s="8" t="n">
        <v>3.71696192836003</v>
      </c>
      <c r="J12" s="8" t="n">
        <v>6.97229364491381</v>
      </c>
      <c r="K12" s="8" t="n">
        <v>1.29191724739128</v>
      </c>
      <c r="L12" s="8" t="n">
        <v>2828.18855950588</v>
      </c>
      <c r="M12" s="8" t="n">
        <v>1889.14404124125</v>
      </c>
      <c r="N12" s="8" t="n">
        <v>3.70833359913273</v>
      </c>
      <c r="O12" s="8" t="n">
        <v>2.99238420622308</v>
      </c>
      <c r="P12" s="8" t="n">
        <v>50.2947822372201</v>
      </c>
      <c r="Q12" s="8" t="n">
        <v>43.7185041006735</v>
      </c>
      <c r="R12" s="8" t="n">
        <v>7.63931082761788</v>
      </c>
      <c r="S12" s="8" t="n">
        <v>1.18015800548558</v>
      </c>
      <c r="T12" s="8" t="n">
        <v>5.4990331690428</v>
      </c>
      <c r="U12" s="8" t="n">
        <v>7.53318383437683</v>
      </c>
      <c r="V12" s="8" t="n">
        <v>9.58383572506376</v>
      </c>
      <c r="W12" s="8" t="n">
        <v>0.434408225401707</v>
      </c>
      <c r="X12" s="8" t="n">
        <v>7.52627452297386</v>
      </c>
      <c r="Y12" s="8" t="n">
        <v>4.14867605320869</v>
      </c>
      <c r="Z12" s="8" t="n">
        <v>9.96542130814817</v>
      </c>
      <c r="AA12" s="8" t="n">
        <v>0.966149060630422</v>
      </c>
      <c r="AB12" s="8" t="n">
        <v>17.3380219213057</v>
      </c>
      <c r="AC12" s="8" t="n">
        <v>149.491517622044</v>
      </c>
      <c r="AD12" s="8" t="n">
        <v>34.6218531305114</v>
      </c>
      <c r="AE12" s="8" t="n">
        <v>427.056600736397</v>
      </c>
      <c r="AF12" s="8" t="n">
        <v>19.1420428445653</v>
      </c>
      <c r="AG12" s="8" t="n">
        <v>279.662605199067</v>
      </c>
      <c r="AH12" s="8" t="n">
        <v>126.229526286332</v>
      </c>
      <c r="AI12" s="8" t="n">
        <v>542.068614471219</v>
      </c>
      <c r="AJ12" s="8" t="n">
        <v>199.906786178069</v>
      </c>
      <c r="AK12" s="8" t="n">
        <v>5.88890411592784</v>
      </c>
      <c r="AL12" s="8" t="n">
        <v>19.1505154187159</v>
      </c>
      <c r="AM12" s="8" t="n">
        <v>1.92890042717836</v>
      </c>
      <c r="AN12" s="8" t="n">
        <v>1.269349487962</v>
      </c>
      <c r="AO12" s="8" t="n">
        <v>3.97359612733589</v>
      </c>
      <c r="AP12" s="8" t="n">
        <v>10.015871764991</v>
      </c>
      <c r="AQ12" s="8" t="n">
        <v>12.5890537518523</v>
      </c>
      <c r="AR12" s="8" t="n">
        <v>1.93124651393529</v>
      </c>
      <c r="AS12" s="8" t="n">
        <v>13.8831247342714</v>
      </c>
      <c r="AT12" s="8" t="n">
        <v>10.374581899913</v>
      </c>
      <c r="AU12" s="8" t="n">
        <v>0</v>
      </c>
      <c r="AV12" s="8" t="n">
        <v>26.7763122702456</v>
      </c>
      <c r="AW12" s="8" t="n">
        <v>13.6807891561166</v>
      </c>
      <c r="AX12" s="8" t="n">
        <v>1.1619488954871</v>
      </c>
      <c r="AY12" s="8" t="n">
        <v>0.952481444885617</v>
      </c>
      <c r="AZ12" s="8" t="n">
        <v>1.21806417713917</v>
      </c>
      <c r="BA12" s="8" t="n">
        <v>37.363356365919</v>
      </c>
      <c r="BB12" s="8" t="n">
        <v>1.03173816777462</v>
      </c>
      <c r="BC12" s="8" t="n">
        <v>0.655314749299027</v>
      </c>
      <c r="BD12" s="8" t="n">
        <v>32.853450410531</v>
      </c>
      <c r="BE12" s="8" t="n">
        <v>63.7826830342211</v>
      </c>
      <c r="BF12" s="8" t="n">
        <v>10.2036143527627</v>
      </c>
      <c r="BG12" s="8" t="n">
        <v>33.9316891026641</v>
      </c>
      <c r="BH12" s="8" t="n">
        <v>16.9650692703644</v>
      </c>
      <c r="BI12" s="8" t="n">
        <v>2.049869216084</v>
      </c>
      <c r="BJ12" s="8" t="n">
        <v>1.59055095888915</v>
      </c>
      <c r="BK12" s="8" t="n">
        <v>2.3126594062828</v>
      </c>
      <c r="BL12" s="8" t="n">
        <v>1.01192419417491</v>
      </c>
      <c r="BM12" s="8" t="n">
        <v>5.16915678389797</v>
      </c>
      <c r="BN12" s="8" t="n">
        <v>0</v>
      </c>
      <c r="BO12" s="16" t="n">
        <f aca="false">SUM(C12:BN12)</f>
        <v>7137.25138631275</v>
      </c>
      <c r="BP12" s="8" t="n">
        <v>1069.54143947151</v>
      </c>
      <c r="BQ12" s="8" t="n">
        <v>0</v>
      </c>
      <c r="BR12" s="8" t="n">
        <v>0</v>
      </c>
      <c r="BS12" s="8" t="n">
        <v>0</v>
      </c>
      <c r="BT12" s="8" t="n">
        <v>58.777875998104</v>
      </c>
      <c r="BU12" s="8" t="n">
        <v>2646.45131010361</v>
      </c>
      <c r="BV12" s="8" t="n">
        <v>381.311275243642</v>
      </c>
      <c r="BW12" s="8" t="n">
        <v>1243.89532101157</v>
      </c>
      <c r="BX12" s="16" t="n">
        <f aca="false">SUM(BO12:BW12)</f>
        <v>12537.2286081412</v>
      </c>
    </row>
    <row r="13" customFormat="false" ht="12.75" hidden="false" customHeight="false" outlineLevel="0" collapsed="false">
      <c r="A13" s="9" t="s">
        <v>60</v>
      </c>
      <c r="B13" s="4"/>
      <c r="C13" s="8" t="n">
        <v>221.61018547572</v>
      </c>
      <c r="D13" s="8" t="n">
        <v>8.84584971349669</v>
      </c>
      <c r="E13" s="8" t="n">
        <v>0</v>
      </c>
      <c r="F13" s="8" t="n">
        <v>21.9366303518458</v>
      </c>
      <c r="G13" s="8" t="n">
        <v>666.380931885684</v>
      </c>
      <c r="H13" s="8" t="n">
        <v>648.492736408753</v>
      </c>
      <c r="I13" s="8" t="n">
        <v>104.368968939023</v>
      </c>
      <c r="J13" s="8" t="n">
        <v>264.615139252695</v>
      </c>
      <c r="K13" s="8" t="n">
        <v>66.9673791551723</v>
      </c>
      <c r="L13" s="8" t="n">
        <v>1462.57874645729</v>
      </c>
      <c r="M13" s="8" t="n">
        <v>6688.54683080929</v>
      </c>
      <c r="N13" s="8" t="n">
        <v>250.606842327112</v>
      </c>
      <c r="O13" s="8" t="n">
        <v>1363.82088614069</v>
      </c>
      <c r="P13" s="8" t="n">
        <v>174.87537290486</v>
      </c>
      <c r="Q13" s="8" t="n">
        <v>255.926617170021</v>
      </c>
      <c r="R13" s="8" t="n">
        <v>89.9733160821373</v>
      </c>
      <c r="S13" s="8" t="n">
        <v>25.2564489895499</v>
      </c>
      <c r="T13" s="8" t="n">
        <v>91.4166069958525</v>
      </c>
      <c r="U13" s="8" t="n">
        <v>20.5955915233084</v>
      </c>
      <c r="V13" s="8" t="n">
        <v>101.361465431966</v>
      </c>
      <c r="W13" s="8" t="n">
        <v>3.84226335196539</v>
      </c>
      <c r="X13" s="8" t="n">
        <v>93.4939602001</v>
      </c>
      <c r="Y13" s="8" t="n">
        <v>6.7459003828116</v>
      </c>
      <c r="Z13" s="8" t="n">
        <v>80.7372746922022</v>
      </c>
      <c r="AA13" s="8" t="n">
        <v>15.6425513347297</v>
      </c>
      <c r="AB13" s="8" t="n">
        <v>13.8156684304091</v>
      </c>
      <c r="AC13" s="8" t="n">
        <v>100.192881400951</v>
      </c>
      <c r="AD13" s="8" t="n">
        <v>44.3294905347099</v>
      </c>
      <c r="AE13" s="8" t="n">
        <v>527.619056383279</v>
      </c>
      <c r="AF13" s="8" t="n">
        <v>3.39977916781605</v>
      </c>
      <c r="AG13" s="8" t="n">
        <v>1.53788886940251</v>
      </c>
      <c r="AH13" s="8" t="n">
        <v>0</v>
      </c>
      <c r="AI13" s="8" t="n">
        <v>0.399729760867555</v>
      </c>
      <c r="AJ13" s="8" t="n">
        <v>50.1108248045618</v>
      </c>
      <c r="AK13" s="8" t="n">
        <v>0.0367897865750992</v>
      </c>
      <c r="AL13" s="8" t="n">
        <v>8.44879332688012</v>
      </c>
      <c r="AM13" s="8" t="n">
        <v>4.71339289397592</v>
      </c>
      <c r="AN13" s="8" t="n">
        <v>0</v>
      </c>
      <c r="AO13" s="8" t="n">
        <v>0</v>
      </c>
      <c r="AP13" s="8" t="n">
        <v>0</v>
      </c>
      <c r="AQ13" s="8" t="n">
        <v>0</v>
      </c>
      <c r="AR13" s="8" t="n">
        <v>0</v>
      </c>
      <c r="AS13" s="8" t="n">
        <v>0</v>
      </c>
      <c r="AT13" s="8" t="n">
        <v>11.1777709989052</v>
      </c>
      <c r="AU13" s="8" t="n">
        <v>7.88612730296113</v>
      </c>
      <c r="AV13" s="8" t="n">
        <v>0.546420361409555</v>
      </c>
      <c r="AW13" s="8" t="n">
        <v>9.53930811903713</v>
      </c>
      <c r="AX13" s="8" t="n">
        <v>40.6064837265871</v>
      </c>
      <c r="AY13" s="8" t="n">
        <v>0.37638555010964</v>
      </c>
      <c r="AZ13" s="8" t="n">
        <v>7.98652771157713</v>
      </c>
      <c r="BA13" s="8" t="n">
        <v>2.75542882163864</v>
      </c>
      <c r="BB13" s="8" t="n">
        <v>0</v>
      </c>
      <c r="BC13" s="8" t="n">
        <v>0</v>
      </c>
      <c r="BD13" s="8" t="n">
        <v>75.0504454829549</v>
      </c>
      <c r="BE13" s="8" t="n">
        <v>17.4128750435441</v>
      </c>
      <c r="BF13" s="8" t="n">
        <v>7.9031149090411</v>
      </c>
      <c r="BG13" s="8" t="n">
        <v>199.02906745473</v>
      </c>
      <c r="BH13" s="8" t="n">
        <v>25.0071138454596</v>
      </c>
      <c r="BI13" s="8" t="n">
        <v>0.410794129991459</v>
      </c>
      <c r="BJ13" s="8" t="n">
        <v>2.57822929055161</v>
      </c>
      <c r="BK13" s="8" t="n">
        <v>0.138806312618767</v>
      </c>
      <c r="BL13" s="8" t="n">
        <v>0.667228400395034</v>
      </c>
      <c r="BM13" s="8" t="n">
        <v>44.5432055987944</v>
      </c>
      <c r="BN13" s="8" t="n">
        <v>0</v>
      </c>
      <c r="BO13" s="16" t="n">
        <f aca="false">SUM(C13:BN13)</f>
        <v>13936.858124396</v>
      </c>
      <c r="BP13" s="8" t="n">
        <v>976.885910347419</v>
      </c>
      <c r="BQ13" s="8" t="n">
        <v>0</v>
      </c>
      <c r="BR13" s="8" t="n">
        <v>0</v>
      </c>
      <c r="BS13" s="8" t="n">
        <v>0.0420030956140629</v>
      </c>
      <c r="BT13" s="8" t="n">
        <v>125.639477997343</v>
      </c>
      <c r="BU13" s="8" t="n">
        <v>6976.91361602938</v>
      </c>
      <c r="BV13" s="8" t="n">
        <v>1649.1863543331</v>
      </c>
      <c r="BW13" s="8" t="n">
        <v>2718.35563428372</v>
      </c>
      <c r="BX13" s="16" t="n">
        <f aca="false">SUM(BO13:BW13)</f>
        <v>26383.8811204826</v>
      </c>
    </row>
    <row r="14" customFormat="false" ht="12.75" hidden="false" customHeight="false" outlineLevel="0" collapsed="false">
      <c r="A14" s="9" t="s">
        <v>62</v>
      </c>
      <c r="B14" s="4"/>
      <c r="C14" s="8" t="n">
        <v>59.9662070121589</v>
      </c>
      <c r="D14" s="8" t="n">
        <v>0</v>
      </c>
      <c r="E14" s="8" t="n">
        <v>0</v>
      </c>
      <c r="F14" s="8" t="n">
        <v>0</v>
      </c>
      <c r="G14" s="8" t="n">
        <v>145.523863371593</v>
      </c>
      <c r="H14" s="8" t="n">
        <v>0.263278750563681</v>
      </c>
      <c r="I14" s="8" t="n">
        <v>0</v>
      </c>
      <c r="J14" s="8" t="n">
        <v>0</v>
      </c>
      <c r="K14" s="8" t="n">
        <v>0</v>
      </c>
      <c r="L14" s="8" t="n">
        <v>0.383436738544433</v>
      </c>
      <c r="M14" s="8" t="n">
        <v>102.654228034121</v>
      </c>
      <c r="N14" s="8" t="n">
        <v>983.77901110208</v>
      </c>
      <c r="O14" s="8" t="n">
        <v>0.57338157857402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1.05137260353831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0.245932494234458</v>
      </c>
      <c r="AC14" s="8" t="n">
        <v>0</v>
      </c>
      <c r="AD14" s="8" t="n">
        <v>1.01198852741456</v>
      </c>
      <c r="AE14" s="8" t="n">
        <v>127.459666146935</v>
      </c>
      <c r="AF14" s="8" t="n">
        <v>0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8" t="n">
        <v>0</v>
      </c>
      <c r="AP14" s="8" t="n">
        <v>0</v>
      </c>
      <c r="AQ14" s="8" t="n">
        <v>0</v>
      </c>
      <c r="AR14" s="8" t="n">
        <v>0</v>
      </c>
      <c r="AS14" s="8" t="n">
        <v>0</v>
      </c>
      <c r="AT14" s="8" t="n">
        <v>0</v>
      </c>
      <c r="AU14" s="8" t="n">
        <v>0</v>
      </c>
      <c r="AV14" s="8" t="n">
        <v>0</v>
      </c>
      <c r="AW14" s="8" t="n">
        <v>21.9839724174247</v>
      </c>
      <c r="AX14" s="8" t="n">
        <v>66.6385963817207</v>
      </c>
      <c r="AY14" s="8" t="n">
        <v>0</v>
      </c>
      <c r="AZ14" s="8" t="n">
        <v>52.9118086307405</v>
      </c>
      <c r="BA14" s="8" t="n">
        <v>0</v>
      </c>
      <c r="BB14" s="8" t="n">
        <v>0</v>
      </c>
      <c r="BC14" s="8" t="n">
        <v>0</v>
      </c>
      <c r="BD14" s="8" t="n">
        <v>0.0897871723733738</v>
      </c>
      <c r="BE14" s="8" t="n">
        <v>3.8184651298065</v>
      </c>
      <c r="BF14" s="8" t="n">
        <v>120.323186559946</v>
      </c>
      <c r="BG14" s="8" t="n">
        <v>1646.29377225808</v>
      </c>
      <c r="BH14" s="8" t="n">
        <v>35.4065276071549</v>
      </c>
      <c r="BI14" s="8" t="n">
        <v>1.03499799622952</v>
      </c>
      <c r="BJ14" s="8" t="n">
        <v>0</v>
      </c>
      <c r="BK14" s="8" t="n">
        <v>0</v>
      </c>
      <c r="BL14" s="8" t="n">
        <v>0</v>
      </c>
      <c r="BM14" s="8" t="n">
        <v>0</v>
      </c>
      <c r="BN14" s="8" t="n">
        <v>0</v>
      </c>
      <c r="BO14" s="16" t="n">
        <f aca="false">SUM(C14:BN14)</f>
        <v>3371.41348051323</v>
      </c>
      <c r="BP14" s="8" t="n">
        <v>748.091074412345</v>
      </c>
      <c r="BQ14" s="8" t="n">
        <v>0</v>
      </c>
      <c r="BR14" s="8" t="n">
        <v>826.35577081128</v>
      </c>
      <c r="BS14" s="8" t="n">
        <v>0</v>
      </c>
      <c r="BT14" s="8" t="n">
        <v>30.9818023169917</v>
      </c>
      <c r="BU14" s="8" t="n">
        <v>1365.56725029487</v>
      </c>
      <c r="BV14" s="8" t="n">
        <v>290.200375864011</v>
      </c>
      <c r="BW14" s="8" t="n">
        <v>1739.45721910483</v>
      </c>
      <c r="BX14" s="16" t="n">
        <f aca="false">SUM(BO14:BW14)</f>
        <v>8372.06697331755</v>
      </c>
    </row>
    <row r="15" customFormat="false" ht="12.75" hidden="false" customHeight="false" outlineLevel="0" collapsed="false">
      <c r="A15" s="9" t="s">
        <v>64</v>
      </c>
      <c r="B15" s="4"/>
      <c r="C15" s="8" t="n">
        <v>8.15545913404453</v>
      </c>
      <c r="D15" s="8" t="n">
        <v>0</v>
      </c>
      <c r="E15" s="8" t="n">
        <v>0</v>
      </c>
      <c r="F15" s="8" t="n">
        <v>4.51807903507653</v>
      </c>
      <c r="G15" s="8" t="n">
        <v>564.269324423931</v>
      </c>
      <c r="H15" s="8" t="n">
        <v>52.4087760404264</v>
      </c>
      <c r="I15" s="8" t="n">
        <v>36.6145272796522</v>
      </c>
      <c r="J15" s="8" t="n">
        <v>125.956249379214</v>
      </c>
      <c r="K15" s="8" t="n">
        <v>81.0973347533658</v>
      </c>
      <c r="L15" s="8" t="n">
        <v>19.6682456862685</v>
      </c>
      <c r="M15" s="8" t="n">
        <v>291.631220146718</v>
      </c>
      <c r="N15" s="8" t="n">
        <v>43.4015127930796</v>
      </c>
      <c r="O15" s="8" t="n">
        <v>414.365140433716</v>
      </c>
      <c r="P15" s="8" t="n">
        <v>81.0663375697225</v>
      </c>
      <c r="Q15" s="8" t="n">
        <v>41.9615934287839</v>
      </c>
      <c r="R15" s="8" t="n">
        <v>63.2392129803642</v>
      </c>
      <c r="S15" s="8" t="n">
        <v>18.3337781967679</v>
      </c>
      <c r="T15" s="8" t="n">
        <v>61.2709974207272</v>
      </c>
      <c r="U15" s="8" t="n">
        <v>106.828007081785</v>
      </c>
      <c r="V15" s="8" t="n">
        <v>447.715187449559</v>
      </c>
      <c r="W15" s="8" t="n">
        <v>11.165448199164</v>
      </c>
      <c r="X15" s="8" t="n">
        <v>112.62913771484</v>
      </c>
      <c r="Y15" s="8" t="n">
        <v>18.3682410985723</v>
      </c>
      <c r="Z15" s="8" t="n">
        <v>0</v>
      </c>
      <c r="AA15" s="8" t="n">
        <v>0</v>
      </c>
      <c r="AB15" s="8" t="n">
        <v>9.47002133329876</v>
      </c>
      <c r="AC15" s="8" t="n">
        <v>491.288769031217</v>
      </c>
      <c r="AD15" s="8" t="n">
        <v>210.140749040883</v>
      </c>
      <c r="AE15" s="8" t="n">
        <v>204.341265909109</v>
      </c>
      <c r="AF15" s="8" t="n">
        <v>23.9076125253342</v>
      </c>
      <c r="AG15" s="8" t="n">
        <v>29.1437083192739</v>
      </c>
      <c r="AH15" s="8" t="n">
        <v>0</v>
      </c>
      <c r="AI15" s="8" t="n">
        <v>0</v>
      </c>
      <c r="AJ15" s="8" t="n">
        <v>25.8522077760089</v>
      </c>
      <c r="AK15" s="8" t="n">
        <v>0</v>
      </c>
      <c r="AL15" s="8" t="n">
        <v>28.9763442234594</v>
      </c>
      <c r="AM15" s="8" t="n">
        <v>1.22103221102056</v>
      </c>
      <c r="AN15" s="8" t="n">
        <v>0.105798138676339</v>
      </c>
      <c r="AO15" s="8" t="n">
        <v>0</v>
      </c>
      <c r="AP15" s="8" t="n">
        <v>0.44958658056596</v>
      </c>
      <c r="AQ15" s="8" t="n">
        <v>1.65797111661731</v>
      </c>
      <c r="AR15" s="8" t="n">
        <v>0.367337252159708</v>
      </c>
      <c r="AS15" s="8" t="n">
        <v>0.879903410307366</v>
      </c>
      <c r="AT15" s="8" t="n">
        <v>15.7096343458492</v>
      </c>
      <c r="AU15" s="8" t="n">
        <v>32.1052337710858</v>
      </c>
      <c r="AV15" s="8" t="n">
        <v>16.9488609596372</v>
      </c>
      <c r="AW15" s="8" t="n">
        <v>5.31979517675396</v>
      </c>
      <c r="AX15" s="8" t="n">
        <v>4.26896717372854</v>
      </c>
      <c r="AY15" s="8" t="n">
        <v>0.594908277252565</v>
      </c>
      <c r="AZ15" s="8" t="n">
        <v>1.00700894770304</v>
      </c>
      <c r="BA15" s="8" t="n">
        <v>2.06185384784122</v>
      </c>
      <c r="BB15" s="8" t="n">
        <v>0.252422175983385</v>
      </c>
      <c r="BC15" s="8" t="n">
        <v>0.356024238137227</v>
      </c>
      <c r="BD15" s="8" t="n">
        <v>39.3745063474091</v>
      </c>
      <c r="BE15" s="8" t="n">
        <v>27.8420660926692</v>
      </c>
      <c r="BF15" s="8" t="n">
        <v>1.35213665655503</v>
      </c>
      <c r="BG15" s="8" t="n">
        <v>17.9174597181955</v>
      </c>
      <c r="BH15" s="8" t="n">
        <v>9.97642215629903</v>
      </c>
      <c r="BI15" s="8" t="n">
        <v>0.238189489165947</v>
      </c>
      <c r="BJ15" s="8" t="n">
        <v>1.0916223260923</v>
      </c>
      <c r="BK15" s="8" t="n">
        <v>0.441401883819739</v>
      </c>
      <c r="BL15" s="8" t="n">
        <v>6.7322005029237</v>
      </c>
      <c r="BM15" s="8" t="n">
        <v>13.5559796924967</v>
      </c>
      <c r="BN15" s="8" t="n">
        <v>0</v>
      </c>
      <c r="BO15" s="16" t="n">
        <f aca="false">SUM(C15:BN15)</f>
        <v>3829.61281089331</v>
      </c>
      <c r="BP15" s="8" t="n">
        <v>486.399685830076</v>
      </c>
      <c r="BQ15" s="8" t="n">
        <v>0</v>
      </c>
      <c r="BR15" s="8" t="n">
        <v>0</v>
      </c>
      <c r="BS15" s="8" t="n">
        <v>50.5282716995801</v>
      </c>
      <c r="BT15" s="8" t="n">
        <v>37.6824794585132</v>
      </c>
      <c r="BU15" s="8" t="n">
        <v>1740.96295237477</v>
      </c>
      <c r="BV15" s="8" t="n">
        <v>591.280430165407</v>
      </c>
      <c r="BW15" s="8" t="n">
        <v>446.680197043242</v>
      </c>
      <c r="BX15" s="16" t="n">
        <f aca="false">SUM(BO15:BW15)</f>
        <v>7183.1468274649</v>
      </c>
    </row>
    <row r="16" customFormat="false" ht="12.75" hidden="false" customHeight="false" outlineLevel="0" collapsed="false">
      <c r="A16" s="9" t="s">
        <v>66</v>
      </c>
      <c r="B16" s="4"/>
      <c r="C16" s="8" t="n">
        <v>0.526994654929817</v>
      </c>
      <c r="D16" s="8" t="n">
        <v>0</v>
      </c>
      <c r="E16" s="8" t="n">
        <v>0</v>
      </c>
      <c r="F16" s="8" t="n">
        <v>2.21763534857921</v>
      </c>
      <c r="G16" s="8" t="n">
        <v>141.695413517018</v>
      </c>
      <c r="H16" s="8" t="n">
        <v>4.46974010270045</v>
      </c>
      <c r="I16" s="8" t="n">
        <v>3.01107048483289</v>
      </c>
      <c r="J16" s="8" t="n">
        <v>0</v>
      </c>
      <c r="K16" s="8" t="n">
        <v>0</v>
      </c>
      <c r="L16" s="8" t="n">
        <v>2.63925527260937</v>
      </c>
      <c r="M16" s="8" t="n">
        <v>20.9749769901426</v>
      </c>
      <c r="N16" s="8" t="n">
        <v>45.2656462150066</v>
      </c>
      <c r="O16" s="8" t="n">
        <v>25.7574655216882</v>
      </c>
      <c r="P16" s="8" t="n">
        <v>319.156832551716</v>
      </c>
      <c r="Q16" s="8" t="n">
        <v>46.9913091678584</v>
      </c>
      <c r="R16" s="8" t="n">
        <v>10.9618645257026</v>
      </c>
      <c r="S16" s="8" t="n">
        <v>5.79005004069041</v>
      </c>
      <c r="T16" s="8" t="n">
        <v>16.0843788238938</v>
      </c>
      <c r="U16" s="8" t="n">
        <v>3.85698268488656</v>
      </c>
      <c r="V16" s="8" t="n">
        <v>115.493690964725</v>
      </c>
      <c r="W16" s="8" t="n">
        <v>0</v>
      </c>
      <c r="X16" s="8" t="n">
        <v>9.71735825355253</v>
      </c>
      <c r="Y16" s="8" t="n">
        <v>0</v>
      </c>
      <c r="Z16" s="8" t="n">
        <v>0</v>
      </c>
      <c r="AA16" s="8" t="n">
        <v>0</v>
      </c>
      <c r="AB16" s="8" t="n">
        <v>0.361856187214762</v>
      </c>
      <c r="AC16" s="8" t="n">
        <v>651.389390787139</v>
      </c>
      <c r="AD16" s="8" t="n">
        <v>65.0815782650485</v>
      </c>
      <c r="AE16" s="8" t="n">
        <v>94.9232792988965</v>
      </c>
      <c r="AF16" s="8" t="n">
        <v>0</v>
      </c>
      <c r="AG16" s="8" t="n">
        <v>0</v>
      </c>
      <c r="AH16" s="8" t="n">
        <v>0</v>
      </c>
      <c r="AI16" s="8" t="n">
        <v>0</v>
      </c>
      <c r="AJ16" s="8" t="n">
        <v>0</v>
      </c>
      <c r="AK16" s="8" t="n">
        <v>0</v>
      </c>
      <c r="AL16" s="8" t="n">
        <v>5.08521527112095</v>
      </c>
      <c r="AM16" s="8" t="n">
        <v>0</v>
      </c>
      <c r="AN16" s="8" t="n">
        <v>0</v>
      </c>
      <c r="AO16" s="8" t="n">
        <v>0</v>
      </c>
      <c r="AP16" s="8" t="n">
        <v>0</v>
      </c>
      <c r="AQ16" s="8" t="n">
        <v>0</v>
      </c>
      <c r="AR16" s="8" t="n">
        <v>0</v>
      </c>
      <c r="AS16" s="8" t="n">
        <v>0</v>
      </c>
      <c r="AT16" s="8" t="n">
        <v>37.7224854318053</v>
      </c>
      <c r="AU16" s="8" t="n">
        <v>67.6498242208568</v>
      </c>
      <c r="AV16" s="8" t="n">
        <v>0.100197516273878</v>
      </c>
      <c r="AW16" s="8" t="n">
        <v>4.01261522977978</v>
      </c>
      <c r="AX16" s="8" t="n">
        <v>0.0667674267951772</v>
      </c>
      <c r="AY16" s="8" t="n">
        <v>0</v>
      </c>
      <c r="AZ16" s="8" t="n">
        <v>4.78297444500678</v>
      </c>
      <c r="BA16" s="8" t="n">
        <v>0.978163904038365</v>
      </c>
      <c r="BB16" s="8" t="n">
        <v>0</v>
      </c>
      <c r="BC16" s="8" t="n">
        <v>0</v>
      </c>
      <c r="BD16" s="8" t="n">
        <v>42.9117323738409</v>
      </c>
      <c r="BE16" s="8" t="n">
        <v>1.00672685752143</v>
      </c>
      <c r="BF16" s="8" t="n">
        <v>0</v>
      </c>
      <c r="BG16" s="8" t="n">
        <v>0.897375309210392</v>
      </c>
      <c r="BH16" s="8" t="n">
        <v>0.116000064458255</v>
      </c>
      <c r="BI16" s="8" t="n">
        <v>0</v>
      </c>
      <c r="BJ16" s="8" t="n">
        <v>0</v>
      </c>
      <c r="BK16" s="8" t="n">
        <v>0</v>
      </c>
      <c r="BL16" s="8" t="n">
        <v>0</v>
      </c>
      <c r="BM16" s="8" t="n">
        <v>3.63276246545377</v>
      </c>
      <c r="BN16" s="8" t="n">
        <v>0</v>
      </c>
      <c r="BO16" s="16" t="n">
        <f aca="false">SUM(C16:BN16)</f>
        <v>1755.32961017499</v>
      </c>
      <c r="BP16" s="8" t="n">
        <v>79.5592470910178</v>
      </c>
      <c r="BQ16" s="8" t="n">
        <v>0</v>
      </c>
      <c r="BR16" s="8" t="n">
        <v>0</v>
      </c>
      <c r="BS16" s="8" t="n">
        <v>10.922220451878</v>
      </c>
      <c r="BT16" s="8" t="n">
        <v>12.5298336918736</v>
      </c>
      <c r="BU16" s="8" t="n">
        <v>592.632682537497</v>
      </c>
      <c r="BV16" s="8" t="n">
        <v>120.633899548117</v>
      </c>
      <c r="BW16" s="8" t="n">
        <v>97.5566675110548</v>
      </c>
      <c r="BX16" s="16" t="n">
        <f aca="false">SUM(BO16:BW16)</f>
        <v>2669.16416100643</v>
      </c>
    </row>
    <row r="17" customFormat="false" ht="12.75" hidden="false" customHeight="false" outlineLevel="0" collapsed="false">
      <c r="A17" s="9" t="s">
        <v>68</v>
      </c>
      <c r="B17" s="4"/>
      <c r="C17" s="8" t="n">
        <v>0</v>
      </c>
      <c r="D17" s="8" t="n">
        <v>0</v>
      </c>
      <c r="E17" s="8" t="n">
        <v>0</v>
      </c>
      <c r="F17" s="8" t="n">
        <v>0.137575636814098</v>
      </c>
      <c r="G17" s="8" t="n">
        <v>8.59782680543774</v>
      </c>
      <c r="H17" s="8" t="n">
        <v>0</v>
      </c>
      <c r="I17" s="8" t="n">
        <v>11.9709965748551</v>
      </c>
      <c r="J17" s="8" t="n">
        <v>0</v>
      </c>
      <c r="K17" s="8" t="n">
        <v>0</v>
      </c>
      <c r="L17" s="8" t="n">
        <v>4.64918000054642</v>
      </c>
      <c r="M17" s="8" t="n">
        <v>182.591909437961</v>
      </c>
      <c r="N17" s="8" t="n">
        <v>0.68550579846163</v>
      </c>
      <c r="O17" s="8" t="n">
        <v>66.2118519621531</v>
      </c>
      <c r="P17" s="8" t="n">
        <v>135.936417229676</v>
      </c>
      <c r="Q17" s="8" t="n">
        <v>4508.42936835054</v>
      </c>
      <c r="R17" s="8" t="n">
        <v>1322.92055497614</v>
      </c>
      <c r="S17" s="8" t="n">
        <v>44.029352058526</v>
      </c>
      <c r="T17" s="8" t="n">
        <v>325.685667817941</v>
      </c>
      <c r="U17" s="8" t="n">
        <v>512.908049117708</v>
      </c>
      <c r="V17" s="8" t="n">
        <v>176.615996763365</v>
      </c>
      <c r="W17" s="8" t="n">
        <v>23.1252656917995</v>
      </c>
      <c r="X17" s="8" t="n">
        <v>69.7233188238042</v>
      </c>
      <c r="Y17" s="8" t="n">
        <v>9.62659789339516</v>
      </c>
      <c r="Z17" s="8" t="n">
        <v>0</v>
      </c>
      <c r="AA17" s="8" t="n">
        <v>0</v>
      </c>
      <c r="AB17" s="8" t="n">
        <v>0.159185464829782</v>
      </c>
      <c r="AC17" s="8" t="n">
        <v>584.663531325962</v>
      </c>
      <c r="AD17" s="8" t="n">
        <v>22.1697476900845</v>
      </c>
      <c r="AE17" s="8" t="n">
        <v>131.079301291609</v>
      </c>
      <c r="AF17" s="8" t="n">
        <v>0</v>
      </c>
      <c r="AG17" s="8" t="n">
        <v>0</v>
      </c>
      <c r="AH17" s="8" t="n">
        <v>0</v>
      </c>
      <c r="AI17" s="8" t="n">
        <v>0</v>
      </c>
      <c r="AJ17" s="8" t="n">
        <v>0</v>
      </c>
      <c r="AK17" s="8" t="n">
        <v>0</v>
      </c>
      <c r="AL17" s="8" t="n">
        <v>0</v>
      </c>
      <c r="AM17" s="8" t="n">
        <v>0</v>
      </c>
      <c r="AN17" s="8" t="n">
        <v>0</v>
      </c>
      <c r="AO17" s="8" t="n">
        <v>0</v>
      </c>
      <c r="AP17" s="8" t="n">
        <v>0</v>
      </c>
      <c r="AQ17" s="8" t="n">
        <v>0</v>
      </c>
      <c r="AR17" s="8" t="n">
        <v>0</v>
      </c>
      <c r="AS17" s="8" t="n">
        <v>0</v>
      </c>
      <c r="AT17" s="8" t="n">
        <v>8.98968250928496</v>
      </c>
      <c r="AU17" s="8" t="n">
        <v>16.0255448151993</v>
      </c>
      <c r="AV17" s="8" t="n">
        <v>0</v>
      </c>
      <c r="AW17" s="8" t="n">
        <v>0</v>
      </c>
      <c r="AX17" s="8" t="n">
        <v>0</v>
      </c>
      <c r="AY17" s="8" t="n">
        <v>0</v>
      </c>
      <c r="AZ17" s="8" t="n">
        <v>0.0322799335938478</v>
      </c>
      <c r="BA17" s="8" t="n">
        <v>0.177191535345918</v>
      </c>
      <c r="BB17" s="8" t="n">
        <v>0</v>
      </c>
      <c r="BC17" s="8" t="n">
        <v>0</v>
      </c>
      <c r="BD17" s="8" t="n">
        <v>2.01500610537757</v>
      </c>
      <c r="BE17" s="8" t="n">
        <v>0.12188814439654</v>
      </c>
      <c r="BF17" s="8" t="n">
        <v>0</v>
      </c>
      <c r="BG17" s="8" t="n">
        <v>0</v>
      </c>
      <c r="BH17" s="8" t="n">
        <v>0</v>
      </c>
      <c r="BI17" s="8" t="n">
        <v>0</v>
      </c>
      <c r="BJ17" s="8" t="n">
        <v>0</v>
      </c>
      <c r="BK17" s="8" t="n">
        <v>0</v>
      </c>
      <c r="BL17" s="8" t="n">
        <v>0</v>
      </c>
      <c r="BM17" s="8" t="n">
        <v>0</v>
      </c>
      <c r="BN17" s="8" t="n">
        <v>0</v>
      </c>
      <c r="BO17" s="16" t="n">
        <f aca="false">SUM(C17:BN17)</f>
        <v>8169.27879375481</v>
      </c>
      <c r="BP17" s="8" t="n">
        <v>9.79142299796966</v>
      </c>
      <c r="BQ17" s="8" t="n">
        <v>0</v>
      </c>
      <c r="BR17" s="8" t="n">
        <v>0</v>
      </c>
      <c r="BS17" s="8" t="n">
        <v>0</v>
      </c>
      <c r="BT17" s="8" t="n">
        <v>101.929927956856</v>
      </c>
      <c r="BU17" s="8" t="n">
        <v>1941.95969660787</v>
      </c>
      <c r="BV17" s="8" t="n">
        <v>677.765480431574</v>
      </c>
      <c r="BW17" s="8" t="n">
        <v>770.628272581808</v>
      </c>
      <c r="BX17" s="16" t="n">
        <f aca="false">SUM(BO17:BW17)</f>
        <v>11671.3535943309</v>
      </c>
    </row>
    <row r="18" customFormat="false" ht="12.75" hidden="false" customHeight="false" outlineLevel="0" collapsed="false">
      <c r="A18" s="9" t="s">
        <v>70</v>
      </c>
      <c r="B18" s="4"/>
      <c r="C18" s="8" t="n">
        <v>2.41712691743317</v>
      </c>
      <c r="D18" s="8" t="n">
        <v>0</v>
      </c>
      <c r="E18" s="8" t="n">
        <v>1.60236234881344</v>
      </c>
      <c r="F18" s="8" t="n">
        <v>4.54810319700849</v>
      </c>
      <c r="G18" s="8" t="n">
        <v>217.065347891002</v>
      </c>
      <c r="H18" s="8" t="n">
        <v>23.8682890626804</v>
      </c>
      <c r="I18" s="8" t="n">
        <v>21.2481389481808</v>
      </c>
      <c r="J18" s="8" t="n">
        <v>12.9454028944945</v>
      </c>
      <c r="K18" s="8" t="n">
        <v>6.2754545277835</v>
      </c>
      <c r="L18" s="8" t="n">
        <v>13.6820460106955</v>
      </c>
      <c r="M18" s="8" t="n">
        <v>100.90943246083</v>
      </c>
      <c r="N18" s="8" t="n">
        <v>1.32898412449633</v>
      </c>
      <c r="O18" s="8" t="n">
        <v>31.535826537659</v>
      </c>
      <c r="P18" s="8" t="n">
        <v>52.0017802039396</v>
      </c>
      <c r="Q18" s="8" t="n">
        <v>30.9841754872038</v>
      </c>
      <c r="R18" s="8" t="n">
        <v>331.115702513467</v>
      </c>
      <c r="S18" s="8" t="n">
        <v>25.5517899283753</v>
      </c>
      <c r="T18" s="8" t="n">
        <v>36.2661648781102</v>
      </c>
      <c r="U18" s="8" t="n">
        <v>125.28592828449</v>
      </c>
      <c r="V18" s="8" t="n">
        <v>324.0148100007</v>
      </c>
      <c r="W18" s="8" t="n">
        <v>23.5300227256351</v>
      </c>
      <c r="X18" s="8" t="n">
        <v>52.6767419916132</v>
      </c>
      <c r="Y18" s="8" t="n">
        <v>83.5311148547785</v>
      </c>
      <c r="Z18" s="8" t="n">
        <v>0</v>
      </c>
      <c r="AA18" s="8" t="n">
        <v>10.4636458720822</v>
      </c>
      <c r="AB18" s="8" t="n">
        <v>3.97289517095352</v>
      </c>
      <c r="AC18" s="8" t="n">
        <v>418.921191081681</v>
      </c>
      <c r="AD18" s="8" t="n">
        <v>83.3195964047677</v>
      </c>
      <c r="AE18" s="8" t="n">
        <v>98.7478564417756</v>
      </c>
      <c r="AF18" s="8" t="n">
        <v>17.8648354867287</v>
      </c>
      <c r="AG18" s="8" t="n">
        <v>10.3111447912555</v>
      </c>
      <c r="AH18" s="8" t="n">
        <v>0</v>
      </c>
      <c r="AI18" s="8" t="n">
        <v>0</v>
      </c>
      <c r="AJ18" s="8" t="n">
        <v>0</v>
      </c>
      <c r="AK18" s="8" t="n">
        <v>0.986699033239361</v>
      </c>
      <c r="AL18" s="8" t="n">
        <v>22.0069188194931</v>
      </c>
      <c r="AM18" s="8" t="n">
        <v>0</v>
      </c>
      <c r="AN18" s="8" t="n">
        <v>0.0503567774263642</v>
      </c>
      <c r="AO18" s="8" t="n">
        <v>3.80247508713492</v>
      </c>
      <c r="AP18" s="8" t="n">
        <v>0</v>
      </c>
      <c r="AQ18" s="8" t="n">
        <v>7.19805908582083</v>
      </c>
      <c r="AR18" s="8" t="n">
        <v>0.387795536206584</v>
      </c>
      <c r="AS18" s="8" t="n">
        <v>2.62829751592556</v>
      </c>
      <c r="AT18" s="8" t="n">
        <v>40.9641253092718</v>
      </c>
      <c r="AU18" s="8" t="n">
        <v>30.401626924182</v>
      </c>
      <c r="AV18" s="8" t="n">
        <v>0.11995301843229</v>
      </c>
      <c r="AW18" s="8" t="n">
        <v>3.13019793786108</v>
      </c>
      <c r="AX18" s="8" t="n">
        <v>1.69670448408739</v>
      </c>
      <c r="AY18" s="8" t="n">
        <v>2.781125220731</v>
      </c>
      <c r="AZ18" s="8" t="n">
        <v>0.252512143413723</v>
      </c>
      <c r="BA18" s="8" t="n">
        <v>0.871900407929527</v>
      </c>
      <c r="BB18" s="8" t="n">
        <v>0</v>
      </c>
      <c r="BC18" s="8" t="n">
        <v>0</v>
      </c>
      <c r="BD18" s="8" t="n">
        <v>11.5888029206015</v>
      </c>
      <c r="BE18" s="8" t="n">
        <v>59.3444287803009</v>
      </c>
      <c r="BF18" s="8" t="n">
        <v>2.50403802239659</v>
      </c>
      <c r="BG18" s="8" t="n">
        <v>9.54758417505869</v>
      </c>
      <c r="BH18" s="8" t="n">
        <v>1.18141717728841</v>
      </c>
      <c r="BI18" s="8" t="n">
        <v>0.943986031117404</v>
      </c>
      <c r="BJ18" s="8" t="n">
        <v>0.158541564759915</v>
      </c>
      <c r="BK18" s="8" t="n">
        <v>0</v>
      </c>
      <c r="BL18" s="8" t="n">
        <v>3.31420405567519</v>
      </c>
      <c r="BM18" s="8" t="n">
        <v>3.09476274908229</v>
      </c>
      <c r="BN18" s="8" t="n">
        <v>0</v>
      </c>
      <c r="BO18" s="16" t="n">
        <f aca="false">SUM(C18:BN18)</f>
        <v>2374.94242381607</v>
      </c>
      <c r="BP18" s="8" t="n">
        <v>140.130710646098</v>
      </c>
      <c r="BQ18" s="8" t="n">
        <v>0</v>
      </c>
      <c r="BR18" s="8" t="n">
        <v>0</v>
      </c>
      <c r="BS18" s="8" t="n">
        <v>1035.74438863706</v>
      </c>
      <c r="BT18" s="8" t="n">
        <v>23.6244573913368</v>
      </c>
      <c r="BU18" s="8" t="n">
        <v>1010.91844853025</v>
      </c>
      <c r="BV18" s="8" t="n">
        <v>270.571431952499</v>
      </c>
      <c r="BW18" s="8" t="n">
        <v>376.387813854521</v>
      </c>
      <c r="BX18" s="16" t="n">
        <f aca="false">SUM(BO18:BW18)</f>
        <v>5232.31967482784</v>
      </c>
    </row>
    <row r="19" customFormat="false" ht="12.75" hidden="false" customHeight="false" outlineLevel="0" collapsed="false">
      <c r="A19" s="9" t="s">
        <v>72</v>
      </c>
      <c r="B19" s="4"/>
      <c r="C19" s="8" t="n">
        <v>0.795162421510804</v>
      </c>
      <c r="D19" s="8" t="n">
        <v>0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7.61672074327276</v>
      </c>
      <c r="M19" s="8" t="n">
        <v>44.1078782423301</v>
      </c>
      <c r="N19" s="8" t="n">
        <v>16.7466176554796</v>
      </c>
      <c r="O19" s="8" t="n">
        <v>0</v>
      </c>
      <c r="P19" s="8" t="n">
        <v>0.0844840787684654</v>
      </c>
      <c r="Q19" s="8" t="n">
        <v>0.572100537755536</v>
      </c>
      <c r="R19" s="8" t="n">
        <v>11.9077250089388</v>
      </c>
      <c r="S19" s="8" t="n">
        <v>740.059502653026</v>
      </c>
      <c r="T19" s="8" t="n">
        <v>111.089802352835</v>
      </c>
      <c r="U19" s="8" t="n">
        <v>101.049314974616</v>
      </c>
      <c r="V19" s="8" t="n">
        <v>487.75437652353</v>
      </c>
      <c r="W19" s="8" t="n">
        <v>10.2801689586257</v>
      </c>
      <c r="X19" s="8" t="n">
        <v>0.0924134198326349</v>
      </c>
      <c r="Y19" s="8" t="n">
        <v>65.7402440172477</v>
      </c>
      <c r="Z19" s="8" t="n">
        <v>0</v>
      </c>
      <c r="AA19" s="8" t="n">
        <v>0</v>
      </c>
      <c r="AB19" s="8" t="n">
        <v>0</v>
      </c>
      <c r="AC19" s="8" t="n">
        <v>129.13999316589</v>
      </c>
      <c r="AD19" s="8" t="n">
        <v>166.954908901976</v>
      </c>
      <c r="AE19" s="8" t="n">
        <v>169.084829511641</v>
      </c>
      <c r="AF19" s="8" t="n">
        <v>6.73924274394049</v>
      </c>
      <c r="AG19" s="8" t="n">
        <v>1.28467976473299</v>
      </c>
      <c r="AH19" s="8" t="n">
        <v>0</v>
      </c>
      <c r="AI19" s="8" t="n">
        <v>0.500936734365101</v>
      </c>
      <c r="AJ19" s="8" t="n">
        <v>1.15502624798422</v>
      </c>
      <c r="AK19" s="8" t="n">
        <v>0.38013360713943</v>
      </c>
      <c r="AL19" s="8" t="n">
        <v>0</v>
      </c>
      <c r="AM19" s="8" t="n">
        <v>0.11887941437629</v>
      </c>
      <c r="AN19" s="8" t="n">
        <v>2.54296835063626</v>
      </c>
      <c r="AO19" s="8" t="n">
        <v>318.423174901356</v>
      </c>
      <c r="AP19" s="8" t="n">
        <v>179.877256702398</v>
      </c>
      <c r="AQ19" s="8" t="n">
        <v>36.3865373138408</v>
      </c>
      <c r="AR19" s="8" t="n">
        <v>7.2036945883065</v>
      </c>
      <c r="AS19" s="8" t="n">
        <v>40.8985424824079</v>
      </c>
      <c r="AT19" s="8" t="n">
        <v>2.2412280593395</v>
      </c>
      <c r="AU19" s="8" t="n">
        <v>0</v>
      </c>
      <c r="AV19" s="8" t="n">
        <v>1.45202101971295</v>
      </c>
      <c r="AW19" s="8" t="n">
        <v>18.2281668296795</v>
      </c>
      <c r="AX19" s="8" t="n">
        <v>3.98095928692336</v>
      </c>
      <c r="AY19" s="8" t="n">
        <v>0.0375287109857361</v>
      </c>
      <c r="AZ19" s="8" t="n">
        <v>1.74917149120811</v>
      </c>
      <c r="BA19" s="8" t="n">
        <v>0</v>
      </c>
      <c r="BB19" s="8" t="n">
        <v>0</v>
      </c>
      <c r="BC19" s="8" t="n">
        <v>0</v>
      </c>
      <c r="BD19" s="8" t="n">
        <v>4.00101011738198</v>
      </c>
      <c r="BE19" s="8" t="n">
        <v>54.0282519697183</v>
      </c>
      <c r="BF19" s="8" t="n">
        <v>5.24998885691625</v>
      </c>
      <c r="BG19" s="8" t="n">
        <v>22.410818208926</v>
      </c>
      <c r="BH19" s="8" t="n">
        <v>2.7228020110294</v>
      </c>
      <c r="BI19" s="8" t="n">
        <v>0.755413007108549</v>
      </c>
      <c r="BJ19" s="8" t="n">
        <v>0</v>
      </c>
      <c r="BK19" s="8" t="n">
        <v>0</v>
      </c>
      <c r="BL19" s="8" t="n">
        <v>25.2648340223538</v>
      </c>
      <c r="BM19" s="8" t="n">
        <v>0.113262100097543</v>
      </c>
      <c r="BN19" s="8" t="n">
        <v>0</v>
      </c>
      <c r="BO19" s="16" t="n">
        <f aca="false">SUM(C19:BN19)</f>
        <v>2800.82277171014</v>
      </c>
      <c r="BP19" s="8" t="n">
        <v>753.964220749576</v>
      </c>
      <c r="BQ19" s="8" t="n">
        <v>0</v>
      </c>
      <c r="BR19" s="8" t="n">
        <v>0</v>
      </c>
      <c r="BS19" s="8" t="n">
        <v>3739.19575363834</v>
      </c>
      <c r="BT19" s="8" t="n">
        <v>27.0292256830138</v>
      </c>
      <c r="BU19" s="8" t="n">
        <v>2952.57424033019</v>
      </c>
      <c r="BV19" s="8" t="n">
        <v>743.47587262355</v>
      </c>
      <c r="BW19" s="8" t="n">
        <v>1105.83729858193</v>
      </c>
      <c r="BX19" s="16" t="n">
        <f aca="false">SUM(BO19:BW19)</f>
        <v>12122.8993833167</v>
      </c>
    </row>
    <row r="20" customFormat="false" ht="12.75" hidden="false" customHeight="false" outlineLevel="0" collapsed="false">
      <c r="A20" s="9" t="s">
        <v>74</v>
      </c>
      <c r="B20" s="4"/>
      <c r="C20" s="8" t="n">
        <v>3.11028956062726</v>
      </c>
      <c r="D20" s="8" t="n">
        <v>0</v>
      </c>
      <c r="E20" s="8" t="n">
        <v>0.655214796108025</v>
      </c>
      <c r="F20" s="8" t="n">
        <v>0</v>
      </c>
      <c r="G20" s="8" t="n">
        <v>0</v>
      </c>
      <c r="H20" s="8" t="n">
        <v>2.56146122369038</v>
      </c>
      <c r="I20" s="8" t="n">
        <v>0</v>
      </c>
      <c r="J20" s="8" t="n">
        <v>0</v>
      </c>
      <c r="K20" s="8" t="n">
        <v>2.97622791606011</v>
      </c>
      <c r="L20" s="8" t="n">
        <v>3.73445232634845</v>
      </c>
      <c r="M20" s="8" t="n">
        <v>20.1619125526752</v>
      </c>
      <c r="N20" s="8" t="n">
        <v>0</v>
      </c>
      <c r="O20" s="8" t="n">
        <v>0</v>
      </c>
      <c r="P20" s="8" t="n">
        <v>0</v>
      </c>
      <c r="Q20" s="8" t="n">
        <v>10.5029295518026</v>
      </c>
      <c r="R20" s="8" t="n">
        <v>19.8161042138354</v>
      </c>
      <c r="S20" s="8" t="n">
        <v>101.313739608748</v>
      </c>
      <c r="T20" s="8" t="n">
        <v>365.925191199105</v>
      </c>
      <c r="U20" s="8" t="n">
        <v>277.402340681908</v>
      </c>
      <c r="V20" s="8" t="n">
        <v>363.304727306338</v>
      </c>
      <c r="W20" s="8" t="n">
        <v>1.2848638328551</v>
      </c>
      <c r="X20" s="8" t="n">
        <v>73.795005687651</v>
      </c>
      <c r="Y20" s="8" t="n">
        <v>233.546347029841</v>
      </c>
      <c r="Z20" s="8" t="n">
        <v>0.409834723700989</v>
      </c>
      <c r="AA20" s="8" t="n">
        <v>0</v>
      </c>
      <c r="AB20" s="8" t="n">
        <v>0.282841259501291</v>
      </c>
      <c r="AC20" s="8" t="n">
        <v>570.763290902485</v>
      </c>
      <c r="AD20" s="8" t="n">
        <v>73.072999960039</v>
      </c>
      <c r="AE20" s="8" t="n">
        <v>74.2682101055206</v>
      </c>
      <c r="AF20" s="8" t="n">
        <v>1.6215335108029</v>
      </c>
      <c r="AG20" s="8" t="n">
        <v>3.9390805716501</v>
      </c>
      <c r="AH20" s="8" t="n">
        <v>0</v>
      </c>
      <c r="AI20" s="8" t="n">
        <v>0</v>
      </c>
      <c r="AJ20" s="8" t="n">
        <v>0</v>
      </c>
      <c r="AK20" s="8" t="n">
        <v>0</v>
      </c>
      <c r="AL20" s="8" t="n">
        <v>0</v>
      </c>
      <c r="AM20" s="8" t="n">
        <v>0</v>
      </c>
      <c r="AN20" s="8" t="n">
        <v>0</v>
      </c>
      <c r="AO20" s="8" t="n">
        <v>12.3094064917161</v>
      </c>
      <c r="AP20" s="8" t="n">
        <v>10.1478392587033</v>
      </c>
      <c r="AQ20" s="8" t="n">
        <v>0</v>
      </c>
      <c r="AR20" s="8" t="n">
        <v>0</v>
      </c>
      <c r="AS20" s="8" t="n">
        <v>0</v>
      </c>
      <c r="AT20" s="8" t="n">
        <v>8.68372293895486</v>
      </c>
      <c r="AU20" s="8" t="n">
        <v>6.80380379578484</v>
      </c>
      <c r="AV20" s="8" t="n">
        <v>0</v>
      </c>
      <c r="AW20" s="8" t="n">
        <v>9.6465439579088</v>
      </c>
      <c r="AX20" s="8" t="n">
        <v>0.133947993736241</v>
      </c>
      <c r="AY20" s="8" t="n">
        <v>0</v>
      </c>
      <c r="AZ20" s="8" t="n">
        <v>0.413940227146534</v>
      </c>
      <c r="BA20" s="8" t="n">
        <v>0</v>
      </c>
      <c r="BB20" s="8" t="n">
        <v>0</v>
      </c>
      <c r="BC20" s="8" t="n">
        <v>0</v>
      </c>
      <c r="BD20" s="8" t="n">
        <v>1.59916971162947</v>
      </c>
      <c r="BE20" s="8" t="n">
        <v>10.4954016213612</v>
      </c>
      <c r="BF20" s="8" t="n">
        <v>0</v>
      </c>
      <c r="BG20" s="8" t="n">
        <v>0.375699375170609</v>
      </c>
      <c r="BH20" s="8" t="n">
        <v>0.380531867207179</v>
      </c>
      <c r="BI20" s="8" t="n">
        <v>0.313437291565166</v>
      </c>
      <c r="BJ20" s="8" t="n">
        <v>0.0421288707097978</v>
      </c>
      <c r="BK20" s="8" t="n">
        <v>0</v>
      </c>
      <c r="BL20" s="8" t="n">
        <v>1.27520658052104</v>
      </c>
      <c r="BM20" s="8" t="n">
        <v>0.695104079997353</v>
      </c>
      <c r="BN20" s="8" t="n">
        <v>0</v>
      </c>
      <c r="BO20" s="16" t="n">
        <f aca="false">SUM(C20:BN20)</f>
        <v>2267.76448258341</v>
      </c>
      <c r="BP20" s="8" t="n">
        <v>872.835945284439</v>
      </c>
      <c r="BQ20" s="8" t="n">
        <v>0</v>
      </c>
      <c r="BR20" s="8" t="n">
        <v>0</v>
      </c>
      <c r="BS20" s="8" t="n">
        <v>1019.97312084572</v>
      </c>
      <c r="BT20" s="8" t="n">
        <v>33.1465116558156</v>
      </c>
      <c r="BU20" s="8" t="n">
        <v>1421.66226658835</v>
      </c>
      <c r="BV20" s="8" t="n">
        <v>468.797615771337</v>
      </c>
      <c r="BW20" s="8" t="n">
        <v>664.02714519549</v>
      </c>
      <c r="BX20" s="16" t="n">
        <f aca="false">SUM(BO20:BW20)</f>
        <v>6748.20708792455</v>
      </c>
    </row>
    <row r="21" customFormat="false" ht="12.75" hidden="false" customHeight="false" outlineLevel="0" collapsed="false">
      <c r="A21" s="9" t="s">
        <v>76</v>
      </c>
      <c r="B21" s="4"/>
      <c r="C21" s="8" t="n">
        <v>8.19813121939076</v>
      </c>
      <c r="D21" s="8" t="n">
        <v>23.2881147614526</v>
      </c>
      <c r="E21" s="8" t="n">
        <v>0.504146042697668</v>
      </c>
      <c r="F21" s="8" t="n">
        <v>3.71060247003107</v>
      </c>
      <c r="G21" s="8" t="n">
        <v>0</v>
      </c>
      <c r="H21" s="8" t="n">
        <v>0.319430134037136</v>
      </c>
      <c r="I21" s="8" t="n">
        <v>0.0179115077497972</v>
      </c>
      <c r="J21" s="8" t="n">
        <v>4.47135038354143</v>
      </c>
      <c r="K21" s="8" t="n">
        <v>0</v>
      </c>
      <c r="L21" s="8" t="n">
        <v>24.5454320599972</v>
      </c>
      <c r="M21" s="8" t="n">
        <v>161.284198122915</v>
      </c>
      <c r="N21" s="8" t="n">
        <v>1.12641488302489</v>
      </c>
      <c r="O21" s="8" t="n">
        <v>2.32569884618611</v>
      </c>
      <c r="P21" s="8" t="n">
        <v>0.344791080059592</v>
      </c>
      <c r="Q21" s="8" t="n">
        <v>18.3752821296337</v>
      </c>
      <c r="R21" s="8" t="n">
        <v>95.1427872335666</v>
      </c>
      <c r="S21" s="8" t="n">
        <v>26.3043627621008</v>
      </c>
      <c r="T21" s="8" t="n">
        <v>0.303650985473001</v>
      </c>
      <c r="U21" s="8" t="n">
        <v>1464.47449245889</v>
      </c>
      <c r="V21" s="8" t="n">
        <v>529.823073361414</v>
      </c>
      <c r="W21" s="8" t="n">
        <v>1.64610587613373</v>
      </c>
      <c r="X21" s="8" t="n">
        <v>5.20753286186476</v>
      </c>
      <c r="Y21" s="8" t="n">
        <v>265.869954881585</v>
      </c>
      <c r="Z21" s="8" t="n">
        <v>0</v>
      </c>
      <c r="AA21" s="8" t="n">
        <v>0</v>
      </c>
      <c r="AB21" s="8" t="n">
        <v>7.54286081091395</v>
      </c>
      <c r="AC21" s="8" t="n">
        <v>609.256983178563</v>
      </c>
      <c r="AD21" s="8" t="n">
        <v>65.641481815371</v>
      </c>
      <c r="AE21" s="8" t="n">
        <v>149.108454942629</v>
      </c>
      <c r="AF21" s="8" t="n">
        <v>11.1253007409449</v>
      </c>
      <c r="AG21" s="8" t="n">
        <v>13.2666457168312</v>
      </c>
      <c r="AH21" s="8" t="n">
        <v>0</v>
      </c>
      <c r="AI21" s="8" t="n">
        <v>0</v>
      </c>
      <c r="AJ21" s="8" t="n">
        <v>75.3517526886897</v>
      </c>
      <c r="AK21" s="8" t="n">
        <v>1.97763914944596</v>
      </c>
      <c r="AL21" s="8" t="n">
        <v>0</v>
      </c>
      <c r="AM21" s="8" t="n">
        <v>0</v>
      </c>
      <c r="AN21" s="8" t="n">
        <v>0.816834164415458</v>
      </c>
      <c r="AO21" s="8" t="n">
        <v>1.71171721968435</v>
      </c>
      <c r="AP21" s="8" t="n">
        <v>0</v>
      </c>
      <c r="AQ21" s="8" t="n">
        <v>0</v>
      </c>
      <c r="AR21" s="8" t="n">
        <v>1.31039855828101</v>
      </c>
      <c r="AS21" s="8" t="n">
        <v>0</v>
      </c>
      <c r="AT21" s="8" t="n">
        <v>12.3761389281075</v>
      </c>
      <c r="AU21" s="8" t="n">
        <v>30.8570449259659</v>
      </c>
      <c r="AV21" s="8" t="n">
        <v>27.8703168496217</v>
      </c>
      <c r="AW21" s="8" t="n">
        <v>7.16398591691827</v>
      </c>
      <c r="AX21" s="8" t="n">
        <v>52.8147804238626</v>
      </c>
      <c r="AY21" s="8" t="n">
        <v>0</v>
      </c>
      <c r="AZ21" s="8" t="n">
        <v>0</v>
      </c>
      <c r="BA21" s="8" t="n">
        <v>14.804037954867</v>
      </c>
      <c r="BB21" s="8" t="n">
        <v>0</v>
      </c>
      <c r="BC21" s="8" t="n">
        <v>0</v>
      </c>
      <c r="BD21" s="8" t="n">
        <v>6.25586362201944</v>
      </c>
      <c r="BE21" s="8" t="n">
        <v>23.3975428415342</v>
      </c>
      <c r="BF21" s="8" t="n">
        <v>0</v>
      </c>
      <c r="BG21" s="8" t="n">
        <v>39.214915634867</v>
      </c>
      <c r="BH21" s="8" t="n">
        <v>0.122115622048453</v>
      </c>
      <c r="BI21" s="8" t="n">
        <v>0</v>
      </c>
      <c r="BJ21" s="8" t="n">
        <v>0</v>
      </c>
      <c r="BK21" s="8" t="n">
        <v>5.92932982297381</v>
      </c>
      <c r="BL21" s="8" t="n">
        <v>0.236806725164088</v>
      </c>
      <c r="BM21" s="8" t="n">
        <v>2.6339407816988</v>
      </c>
      <c r="BN21" s="8" t="n">
        <v>0</v>
      </c>
      <c r="BO21" s="16" t="n">
        <f aca="false">SUM(C21:BN21)</f>
        <v>3798.07035309716</v>
      </c>
      <c r="BP21" s="8" t="n">
        <v>68.4128917631752</v>
      </c>
      <c r="BQ21" s="8" t="n">
        <v>0</v>
      </c>
      <c r="BR21" s="8" t="n">
        <v>0</v>
      </c>
      <c r="BS21" s="8" t="n">
        <v>3638.95137080699</v>
      </c>
      <c r="BT21" s="8" t="n">
        <v>56.3081826659129</v>
      </c>
      <c r="BU21" s="8" t="n">
        <v>3511.64038874022</v>
      </c>
      <c r="BV21" s="8" t="n">
        <v>1188.78482774671</v>
      </c>
      <c r="BW21" s="8" t="n">
        <v>2098.06472466107</v>
      </c>
      <c r="BX21" s="16" t="n">
        <f aca="false">SUM(BO21:BW21)</f>
        <v>14360.2327394812</v>
      </c>
    </row>
    <row r="22" customFormat="false" ht="12.75" hidden="false" customHeight="false" outlineLevel="0" collapsed="false">
      <c r="A22" s="9" t="s">
        <v>78</v>
      </c>
      <c r="B22" s="4"/>
      <c r="C22" s="8" t="n">
        <v>0.49177441774148</v>
      </c>
      <c r="D22" s="8" t="n">
        <v>0</v>
      </c>
      <c r="E22" s="8" t="n">
        <v>0</v>
      </c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0.0668800974915577</v>
      </c>
      <c r="M22" s="8" t="n">
        <v>2.99457812496097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5.02826600773554</v>
      </c>
      <c r="S22" s="8" t="n">
        <v>0</v>
      </c>
      <c r="T22" s="8" t="n">
        <v>0</v>
      </c>
      <c r="U22" s="8" t="n">
        <v>8.2499292590411</v>
      </c>
      <c r="V22" s="8" t="n">
        <v>5930.59243505436</v>
      </c>
      <c r="W22" s="8" t="n">
        <v>6.58310664185409</v>
      </c>
      <c r="X22" s="8" t="n">
        <v>0</v>
      </c>
      <c r="Y22" s="8" t="n">
        <v>0.901220995808383</v>
      </c>
      <c r="Z22" s="8" t="n">
        <v>0</v>
      </c>
      <c r="AA22" s="8" t="n">
        <v>0</v>
      </c>
      <c r="AB22" s="8" t="n">
        <v>2.14993832627261</v>
      </c>
      <c r="AC22" s="8" t="n">
        <v>5.33779995122262</v>
      </c>
      <c r="AD22" s="8" t="n">
        <v>330.924834429351</v>
      </c>
      <c r="AE22" s="8" t="n">
        <v>3.10354336971267</v>
      </c>
      <c r="AF22" s="8" t="n">
        <v>0</v>
      </c>
      <c r="AG22" s="8" t="n">
        <v>43.252672985867</v>
      </c>
      <c r="AH22" s="8" t="n">
        <v>0</v>
      </c>
      <c r="AI22" s="8" t="n">
        <v>0</v>
      </c>
      <c r="AJ22" s="8" t="n">
        <v>3.68066743610683</v>
      </c>
      <c r="AK22" s="8" t="n">
        <v>0</v>
      </c>
      <c r="AL22" s="8" t="n">
        <v>0</v>
      </c>
      <c r="AM22" s="8" t="n">
        <v>0</v>
      </c>
      <c r="AN22" s="8" t="n">
        <v>0</v>
      </c>
      <c r="AO22" s="8" t="n">
        <v>0</v>
      </c>
      <c r="AP22" s="8" t="n">
        <v>0</v>
      </c>
      <c r="AQ22" s="8" t="n">
        <v>0</v>
      </c>
      <c r="AR22" s="8" t="n">
        <v>0</v>
      </c>
      <c r="AS22" s="8" t="n">
        <v>0</v>
      </c>
      <c r="AT22" s="8" t="n">
        <v>0</v>
      </c>
      <c r="AU22" s="8" t="n">
        <v>0</v>
      </c>
      <c r="AV22" s="8" t="n">
        <v>0</v>
      </c>
      <c r="AW22" s="8" t="n">
        <v>0</v>
      </c>
      <c r="AX22" s="8" t="n">
        <v>1.96334078998328</v>
      </c>
      <c r="AY22" s="8" t="n">
        <v>0</v>
      </c>
      <c r="AZ22" s="8" t="n">
        <v>0.21961029835033</v>
      </c>
      <c r="BA22" s="8" t="n">
        <v>128.734545749869</v>
      </c>
      <c r="BB22" s="8" t="n">
        <v>0</v>
      </c>
      <c r="BC22" s="8" t="n">
        <v>0</v>
      </c>
      <c r="BD22" s="8" t="n">
        <v>0</v>
      </c>
      <c r="BE22" s="8" t="n">
        <v>6.04121539126978</v>
      </c>
      <c r="BF22" s="8" t="n">
        <v>0</v>
      </c>
      <c r="BG22" s="8" t="n">
        <v>12.7984597082216</v>
      </c>
      <c r="BH22" s="8" t="n">
        <v>0.191306130295729</v>
      </c>
      <c r="BI22" s="8" t="n">
        <v>0</v>
      </c>
      <c r="BJ22" s="8" t="n">
        <v>0</v>
      </c>
      <c r="BK22" s="8" t="n">
        <v>4.67618944363255</v>
      </c>
      <c r="BL22" s="8" t="n">
        <v>0</v>
      </c>
      <c r="BM22" s="8" t="n">
        <v>0</v>
      </c>
      <c r="BN22" s="8" t="n">
        <v>0</v>
      </c>
      <c r="BO22" s="16" t="n">
        <f aca="false">SUM(C22:BN22)</f>
        <v>6497.98231460915</v>
      </c>
      <c r="BP22" s="8" t="n">
        <v>3341.27136999845</v>
      </c>
      <c r="BQ22" s="8" t="n">
        <v>0</v>
      </c>
      <c r="BR22" s="8" t="n">
        <v>0</v>
      </c>
      <c r="BS22" s="8" t="n">
        <v>5506.35405607595</v>
      </c>
      <c r="BT22" s="8" t="n">
        <v>78.9835057413055</v>
      </c>
      <c r="BU22" s="8" t="n">
        <v>6885.03920740337</v>
      </c>
      <c r="BV22" s="8" t="n">
        <v>3780.62884926202</v>
      </c>
      <c r="BW22" s="8" t="n">
        <v>2217.17871708883</v>
      </c>
      <c r="BX22" s="16" t="n">
        <f aca="false">SUM(BO22:BW22)</f>
        <v>28307.4380201791</v>
      </c>
    </row>
    <row r="23" customFormat="false" ht="12.75" hidden="false" customHeight="false" outlineLevel="0" collapsed="false">
      <c r="A23" s="9" t="s">
        <v>80</v>
      </c>
      <c r="B23" s="4"/>
      <c r="C23" s="8" t="n">
        <v>0</v>
      </c>
      <c r="D23" s="8" t="n">
        <v>0</v>
      </c>
      <c r="E23" s="8" t="n">
        <v>1.61133150220712</v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0.118698617595085</v>
      </c>
      <c r="M23" s="8" t="n">
        <v>0.317716069364628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0.29054835691533</v>
      </c>
      <c r="S23" s="8" t="n">
        <v>0</v>
      </c>
      <c r="T23" s="8" t="n">
        <v>0</v>
      </c>
      <c r="U23" s="8" t="n">
        <v>0</v>
      </c>
      <c r="V23" s="8" t="n">
        <v>4.34956420807082</v>
      </c>
      <c r="W23" s="8" t="n">
        <v>183.134512569198</v>
      </c>
      <c r="X23" s="8" t="n">
        <v>0</v>
      </c>
      <c r="Y23" s="8" t="n">
        <v>195.222111661199</v>
      </c>
      <c r="Z23" s="8" t="n">
        <v>0</v>
      </c>
      <c r="AA23" s="8" t="n">
        <v>0</v>
      </c>
      <c r="AB23" s="8" t="n">
        <v>0</v>
      </c>
      <c r="AC23" s="8" t="n">
        <v>0.533532141702841</v>
      </c>
      <c r="AD23" s="8" t="n">
        <v>0</v>
      </c>
      <c r="AE23" s="8" t="n">
        <v>9.08774831916769</v>
      </c>
      <c r="AF23" s="8" t="n">
        <v>0</v>
      </c>
      <c r="AG23" s="8" t="n">
        <v>32.6135161274457</v>
      </c>
      <c r="AH23" s="8" t="n">
        <v>0</v>
      </c>
      <c r="AI23" s="8" t="n">
        <v>49.3940952141417</v>
      </c>
      <c r="AJ23" s="8" t="n">
        <v>6.50452672887768</v>
      </c>
      <c r="AK23" s="8" t="n">
        <v>0</v>
      </c>
      <c r="AL23" s="8" t="n">
        <v>0</v>
      </c>
      <c r="AM23" s="8" t="n">
        <v>0</v>
      </c>
      <c r="AN23" s="8" t="n">
        <v>0</v>
      </c>
      <c r="AO23" s="8" t="n">
        <v>0</v>
      </c>
      <c r="AP23" s="8" t="n">
        <v>0</v>
      </c>
      <c r="AQ23" s="8" t="n">
        <v>0</v>
      </c>
      <c r="AR23" s="8" t="n">
        <v>0</v>
      </c>
      <c r="AS23" s="8" t="n">
        <v>0</v>
      </c>
      <c r="AT23" s="8" t="n">
        <v>0</v>
      </c>
      <c r="AU23" s="8" t="n">
        <v>0</v>
      </c>
      <c r="AV23" s="8" t="n">
        <v>0</v>
      </c>
      <c r="AW23" s="8" t="n">
        <v>0</v>
      </c>
      <c r="AX23" s="8" t="n">
        <v>0</v>
      </c>
      <c r="AY23" s="8" t="n">
        <v>0</v>
      </c>
      <c r="AZ23" s="8" t="n">
        <v>1.37508615360385</v>
      </c>
      <c r="BA23" s="8" t="n">
        <v>0</v>
      </c>
      <c r="BB23" s="8" t="n">
        <v>0</v>
      </c>
      <c r="BC23" s="8" t="n">
        <v>0</v>
      </c>
      <c r="BD23" s="8" t="n">
        <v>0</v>
      </c>
      <c r="BE23" s="8" t="n">
        <v>40.6318586310427</v>
      </c>
      <c r="BF23" s="8" t="n">
        <v>0</v>
      </c>
      <c r="BG23" s="8" t="n">
        <v>0.685484994035307</v>
      </c>
      <c r="BH23" s="8" t="n">
        <v>0</v>
      </c>
      <c r="BI23" s="8" t="n">
        <v>0</v>
      </c>
      <c r="BJ23" s="8" t="n">
        <v>0</v>
      </c>
      <c r="BK23" s="8" t="n">
        <v>0</v>
      </c>
      <c r="BL23" s="8" t="n">
        <v>0</v>
      </c>
      <c r="BM23" s="8" t="n">
        <v>0</v>
      </c>
      <c r="BN23" s="8" t="n">
        <v>0</v>
      </c>
      <c r="BO23" s="16" t="n">
        <f aca="false">SUM(C23:BN23)</f>
        <v>525.870331294567</v>
      </c>
      <c r="BP23" s="8" t="n">
        <v>375.622844328549</v>
      </c>
      <c r="BQ23" s="8" t="n">
        <v>0</v>
      </c>
      <c r="BR23" s="8" t="n">
        <v>0</v>
      </c>
      <c r="BS23" s="8" t="n">
        <v>638.783058553674</v>
      </c>
      <c r="BT23" s="8" t="n">
        <v>4.5223320233352</v>
      </c>
      <c r="BU23" s="8" t="n">
        <v>445.406730277165</v>
      </c>
      <c r="BV23" s="8" t="n">
        <v>68.8701383567305</v>
      </c>
      <c r="BW23" s="8" t="n">
        <v>420.423010520065</v>
      </c>
      <c r="BX23" s="16" t="n">
        <f aca="false">SUM(BO23:BW23)</f>
        <v>2479.49844535409</v>
      </c>
    </row>
    <row r="24" customFormat="false" ht="12.75" hidden="false" customHeight="false" outlineLevel="0" collapsed="false">
      <c r="A24" s="9" t="s">
        <v>82</v>
      </c>
      <c r="B24" s="4"/>
      <c r="C24" s="8" t="n">
        <v>0.325127573193114</v>
      </c>
      <c r="D24" s="8" t="n">
        <v>0</v>
      </c>
      <c r="E24" s="8" t="n">
        <v>0</v>
      </c>
      <c r="F24" s="8" t="n">
        <v>0</v>
      </c>
      <c r="G24" s="8" t="n">
        <v>0.668093573443197</v>
      </c>
      <c r="H24" s="8" t="n">
        <v>3.23486979126956</v>
      </c>
      <c r="I24" s="8" t="n">
        <v>0</v>
      </c>
      <c r="J24" s="8" t="n">
        <v>0</v>
      </c>
      <c r="K24" s="8" t="n">
        <v>0</v>
      </c>
      <c r="L24" s="8" t="n">
        <v>0.449852059418369</v>
      </c>
      <c r="M24" s="8" t="n">
        <v>12.1130333136334</v>
      </c>
      <c r="N24" s="8" t="n">
        <v>19.6181368536709</v>
      </c>
      <c r="O24" s="8" t="n">
        <v>3.86620372092834</v>
      </c>
      <c r="P24" s="8" t="n">
        <v>1.49664169882256</v>
      </c>
      <c r="Q24" s="8" t="n">
        <v>1.56743243952286</v>
      </c>
      <c r="R24" s="8" t="n">
        <v>2.08537675064721</v>
      </c>
      <c r="S24" s="8" t="n">
        <v>10.6516928578671</v>
      </c>
      <c r="T24" s="8" t="n">
        <v>0</v>
      </c>
      <c r="U24" s="8" t="n">
        <v>2.60460631697514</v>
      </c>
      <c r="V24" s="8" t="n">
        <v>115.198518519041</v>
      </c>
      <c r="W24" s="8" t="n">
        <v>2.42366862589947</v>
      </c>
      <c r="X24" s="8" t="n">
        <v>113.573368811143</v>
      </c>
      <c r="Y24" s="8" t="n">
        <v>3.38271243927508</v>
      </c>
      <c r="Z24" s="8" t="n">
        <v>0</v>
      </c>
      <c r="AA24" s="8" t="n">
        <v>0</v>
      </c>
      <c r="AB24" s="8" t="n">
        <v>1.33925202087122</v>
      </c>
      <c r="AC24" s="8" t="n">
        <v>58.9139226075419</v>
      </c>
      <c r="AD24" s="8" t="n">
        <v>4.40200712360743</v>
      </c>
      <c r="AE24" s="8" t="n">
        <v>77.9778373029299</v>
      </c>
      <c r="AF24" s="8" t="n">
        <v>19.1140388667746</v>
      </c>
      <c r="AG24" s="8" t="n">
        <v>12.7757584592875</v>
      </c>
      <c r="AH24" s="8" t="n">
        <v>0</v>
      </c>
      <c r="AI24" s="8" t="n">
        <v>0</v>
      </c>
      <c r="AJ24" s="8" t="n">
        <v>10.3719124860131</v>
      </c>
      <c r="AK24" s="8" t="n">
        <v>0</v>
      </c>
      <c r="AL24" s="8" t="n">
        <v>1.85180685974991</v>
      </c>
      <c r="AM24" s="8" t="n">
        <v>2.04664993756804</v>
      </c>
      <c r="AN24" s="8" t="n">
        <v>0</v>
      </c>
      <c r="AO24" s="8" t="n">
        <v>0.0939655747340879</v>
      </c>
      <c r="AP24" s="8" t="n">
        <v>0.114882617640963</v>
      </c>
      <c r="AQ24" s="8" t="n">
        <v>1.01950594138358</v>
      </c>
      <c r="AR24" s="8" t="n">
        <v>0.295568779015011</v>
      </c>
      <c r="AS24" s="8" t="n">
        <v>0.141236936970237</v>
      </c>
      <c r="AT24" s="8" t="n">
        <v>0.686386407079436</v>
      </c>
      <c r="AU24" s="8" t="n">
        <v>0</v>
      </c>
      <c r="AV24" s="8" t="n">
        <v>3.64596368854991</v>
      </c>
      <c r="AW24" s="8" t="n">
        <v>2.62782186836299</v>
      </c>
      <c r="AX24" s="8" t="n">
        <v>3.31750438116753</v>
      </c>
      <c r="AY24" s="8" t="n">
        <v>1.74751745880307</v>
      </c>
      <c r="AZ24" s="8" t="n">
        <v>24.426022400124</v>
      </c>
      <c r="BA24" s="8" t="n">
        <v>2.35968374345636</v>
      </c>
      <c r="BB24" s="8" t="n">
        <v>0.0481409369967425</v>
      </c>
      <c r="BC24" s="8" t="n">
        <v>0</v>
      </c>
      <c r="BD24" s="8" t="n">
        <v>13.3522734056386</v>
      </c>
      <c r="BE24" s="8" t="n">
        <v>11.6197539865246</v>
      </c>
      <c r="BF24" s="8" t="n">
        <v>5.86197474026331</v>
      </c>
      <c r="BG24" s="8" t="n">
        <v>664.91723989994</v>
      </c>
      <c r="BH24" s="8" t="n">
        <v>46.0087544218362</v>
      </c>
      <c r="BI24" s="8" t="n">
        <v>2.00985239675107</v>
      </c>
      <c r="BJ24" s="8" t="n">
        <v>36.6090275863631</v>
      </c>
      <c r="BK24" s="8" t="n">
        <v>0</v>
      </c>
      <c r="BL24" s="8" t="n">
        <v>0.382470075907745</v>
      </c>
      <c r="BM24" s="8" t="n">
        <v>8.59820993080901</v>
      </c>
      <c r="BN24" s="8" t="n">
        <v>0</v>
      </c>
      <c r="BO24" s="16" t="n">
        <f aca="false">SUM(C24:BN24)</f>
        <v>1311.93627818741</v>
      </c>
      <c r="BP24" s="8" t="n">
        <v>1909.35866135918</v>
      </c>
      <c r="BQ24" s="8" t="n">
        <v>0</v>
      </c>
      <c r="BR24" s="8" t="n">
        <v>198.51005829211</v>
      </c>
      <c r="BS24" s="8" t="n">
        <v>1031.51753582863</v>
      </c>
      <c r="BT24" s="8" t="n">
        <v>32.0222322428445</v>
      </c>
      <c r="BU24" s="8" t="n">
        <v>3215.98971376398</v>
      </c>
      <c r="BV24" s="8" t="n">
        <v>895.11974387268</v>
      </c>
      <c r="BW24" s="8" t="n">
        <v>5514.56973663205</v>
      </c>
      <c r="BX24" s="16" t="n">
        <f aca="false">SUM(BO24:BW24)</f>
        <v>14109.0239601789</v>
      </c>
    </row>
    <row r="25" customFormat="false" ht="12.75" hidden="false" customHeight="false" outlineLevel="0" collapsed="false">
      <c r="A25" s="9" t="s">
        <v>84</v>
      </c>
      <c r="B25" s="4"/>
      <c r="C25" s="8" t="n">
        <v>2.77582590011601</v>
      </c>
      <c r="D25" s="8" t="n">
        <v>0.597234523988219</v>
      </c>
      <c r="E25" s="8" t="n">
        <v>0.0960062778952434</v>
      </c>
      <c r="F25" s="8" t="n">
        <v>2.09982447590584</v>
      </c>
      <c r="G25" s="8" t="n">
        <v>44.9822979973964</v>
      </c>
      <c r="H25" s="8" t="n">
        <v>5.52378369335858</v>
      </c>
      <c r="I25" s="8" t="n">
        <v>9.93264075264247</v>
      </c>
      <c r="J25" s="8" t="n">
        <v>32.0719476428862</v>
      </c>
      <c r="K25" s="8" t="n">
        <v>3.28643505722631</v>
      </c>
      <c r="L25" s="8" t="n">
        <v>2.90054829541457</v>
      </c>
      <c r="M25" s="8" t="n">
        <v>10.222028868531</v>
      </c>
      <c r="N25" s="8" t="n">
        <v>1.58655761256941</v>
      </c>
      <c r="O25" s="8" t="n">
        <v>8.05433290367896</v>
      </c>
      <c r="P25" s="8" t="n">
        <v>5.75721569543558</v>
      </c>
      <c r="Q25" s="8" t="n">
        <v>21.918811421713</v>
      </c>
      <c r="R25" s="8" t="n">
        <v>7.89205425072098</v>
      </c>
      <c r="S25" s="8" t="n">
        <v>17.5914653048839</v>
      </c>
      <c r="T25" s="8" t="n">
        <v>4.10488972816579</v>
      </c>
      <c r="U25" s="8" t="n">
        <v>23.9356289416431</v>
      </c>
      <c r="V25" s="8" t="n">
        <v>6.55341212559377</v>
      </c>
      <c r="W25" s="8" t="n">
        <v>4.39129645412092</v>
      </c>
      <c r="X25" s="8" t="n">
        <v>3.69772351366485</v>
      </c>
      <c r="Y25" s="8" t="n">
        <v>58.2896011697474</v>
      </c>
      <c r="Z25" s="8" t="n">
        <v>6.5447621142422</v>
      </c>
      <c r="AA25" s="8" t="n">
        <v>0.692317837674205</v>
      </c>
      <c r="AB25" s="8" t="n">
        <v>11.5359084906919</v>
      </c>
      <c r="AC25" s="8" t="n">
        <v>29.4605210906967</v>
      </c>
      <c r="AD25" s="8" t="n">
        <v>1.03333624697243</v>
      </c>
      <c r="AE25" s="8" t="n">
        <v>90.4322191867456</v>
      </c>
      <c r="AF25" s="8" t="n">
        <v>31.92522947534</v>
      </c>
      <c r="AG25" s="8" t="n">
        <v>19.5763495375867</v>
      </c>
      <c r="AH25" s="8" t="n">
        <v>5.7425051727237</v>
      </c>
      <c r="AI25" s="8" t="n">
        <v>174.40996779381</v>
      </c>
      <c r="AJ25" s="8" t="n">
        <v>23.1320068655191</v>
      </c>
      <c r="AK25" s="8" t="n">
        <v>0.725094791965453</v>
      </c>
      <c r="AL25" s="8" t="n">
        <v>3.81901374106055</v>
      </c>
      <c r="AM25" s="8" t="n">
        <v>0.709132295749927</v>
      </c>
      <c r="AN25" s="8" t="n">
        <v>0.456977037279603</v>
      </c>
      <c r="AO25" s="8" t="n">
        <v>7.38749792053798</v>
      </c>
      <c r="AP25" s="8" t="n">
        <v>0.0298311504649673</v>
      </c>
      <c r="AQ25" s="8" t="n">
        <v>0.395863706954694</v>
      </c>
      <c r="AR25" s="8" t="n">
        <v>0</v>
      </c>
      <c r="AS25" s="8" t="n">
        <v>0.94728804138305</v>
      </c>
      <c r="AT25" s="8" t="n">
        <v>0.117556323885002</v>
      </c>
      <c r="AU25" s="8" t="n">
        <v>0</v>
      </c>
      <c r="AV25" s="8" t="n">
        <v>3.60749467428948</v>
      </c>
      <c r="AW25" s="8" t="n">
        <v>17.0350763702472</v>
      </c>
      <c r="AX25" s="8" t="n">
        <v>0.177546720703681</v>
      </c>
      <c r="AY25" s="8" t="n">
        <v>0.00489950477532751</v>
      </c>
      <c r="AZ25" s="8" t="n">
        <v>0.239731909765459</v>
      </c>
      <c r="BA25" s="8" t="n">
        <v>5.54468138930804</v>
      </c>
      <c r="BB25" s="8" t="n">
        <v>0.00860050729498146</v>
      </c>
      <c r="BC25" s="8" t="n">
        <v>0.00114993906508994</v>
      </c>
      <c r="BD25" s="8" t="n">
        <v>7.01561049182118</v>
      </c>
      <c r="BE25" s="8" t="n">
        <v>1.17136955593337</v>
      </c>
      <c r="BF25" s="8" t="n">
        <v>0.187439015386648</v>
      </c>
      <c r="BG25" s="8" t="n">
        <v>11.8998446336226</v>
      </c>
      <c r="BH25" s="8" t="n">
        <v>1.55316417467101</v>
      </c>
      <c r="BI25" s="8" t="n">
        <v>2.32414448953673</v>
      </c>
      <c r="BJ25" s="8" t="n">
        <v>8.5125008930288</v>
      </c>
      <c r="BK25" s="8" t="n">
        <v>0.146278090802725</v>
      </c>
      <c r="BL25" s="8" t="n">
        <v>0.0174263024495568</v>
      </c>
      <c r="BM25" s="8" t="n">
        <v>0.947358176686606</v>
      </c>
      <c r="BN25" s="8" t="n">
        <v>0</v>
      </c>
      <c r="BO25" s="16" t="n">
        <f aca="false">SUM(C25:BN25)</f>
        <v>747.729258267971</v>
      </c>
      <c r="BP25" s="8" t="n">
        <v>0</v>
      </c>
      <c r="BQ25" s="8" t="n">
        <v>0</v>
      </c>
      <c r="BR25" s="8" t="n">
        <v>0</v>
      </c>
      <c r="BS25" s="8" t="n">
        <v>0</v>
      </c>
      <c r="BT25" s="8" t="n">
        <v>0</v>
      </c>
      <c r="BU25" s="8" t="n">
        <v>0</v>
      </c>
      <c r="BV25" s="8" t="n">
        <v>0</v>
      </c>
      <c r="BW25" s="8" t="n">
        <v>0</v>
      </c>
      <c r="BX25" s="16" t="n">
        <f aca="false">SUM(BO25:BW25)</f>
        <v>747.729258267971</v>
      </c>
    </row>
    <row r="26" customFormat="false" ht="12.75" hidden="false" customHeight="false" outlineLevel="0" collapsed="false">
      <c r="A26" s="9" t="s">
        <v>86</v>
      </c>
      <c r="B26" s="4"/>
      <c r="C26" s="8" t="n">
        <v>28.6843792510393</v>
      </c>
      <c r="D26" s="8" t="n">
        <v>0</v>
      </c>
      <c r="E26" s="8" t="n">
        <v>0</v>
      </c>
      <c r="F26" s="8" t="n">
        <v>3.69842244993757</v>
      </c>
      <c r="G26" s="8" t="n">
        <v>93.5644719631177</v>
      </c>
      <c r="H26" s="8" t="n">
        <v>13.1920401512514</v>
      </c>
      <c r="I26" s="8" t="n">
        <v>7.63210621111968</v>
      </c>
      <c r="J26" s="8" t="n">
        <v>16.8674243095375</v>
      </c>
      <c r="K26" s="8" t="n">
        <v>7.25904762112396</v>
      </c>
      <c r="L26" s="8" t="n">
        <v>34.7279525257632</v>
      </c>
      <c r="M26" s="8" t="n">
        <v>267.102194189828</v>
      </c>
      <c r="N26" s="8" t="n">
        <v>10.4899059705745</v>
      </c>
      <c r="O26" s="8" t="n">
        <v>13.1983423911124</v>
      </c>
      <c r="P26" s="8" t="n">
        <v>57.9304548091201</v>
      </c>
      <c r="Q26" s="8" t="n">
        <v>170.987994926463</v>
      </c>
      <c r="R26" s="8" t="n">
        <v>13.3701422486308</v>
      </c>
      <c r="S26" s="8" t="n">
        <v>3.18029028831801</v>
      </c>
      <c r="T26" s="8" t="n">
        <v>4.63741241222249</v>
      </c>
      <c r="U26" s="8" t="n">
        <v>9.90710885932555</v>
      </c>
      <c r="V26" s="8" t="n">
        <v>11.1199390578345</v>
      </c>
      <c r="W26" s="8" t="n">
        <v>2.29226405088668</v>
      </c>
      <c r="X26" s="8" t="n">
        <v>5.42949888972606</v>
      </c>
      <c r="Y26" s="8" t="n">
        <v>1.85161503664334</v>
      </c>
      <c r="Z26" s="8" t="n">
        <v>693.728091666119</v>
      </c>
      <c r="AA26" s="8" t="n">
        <v>3.9671693943236</v>
      </c>
      <c r="AB26" s="8" t="n">
        <v>12.8415089928176</v>
      </c>
      <c r="AC26" s="8" t="n">
        <v>16.7557272884307</v>
      </c>
      <c r="AD26" s="8" t="n">
        <v>15.2679973745758</v>
      </c>
      <c r="AE26" s="8" t="n">
        <v>41.541680356621</v>
      </c>
      <c r="AF26" s="8" t="n">
        <v>43.7514377671951</v>
      </c>
      <c r="AG26" s="8" t="n">
        <v>49.3032705522826</v>
      </c>
      <c r="AH26" s="8" t="n">
        <v>0.034249235976406</v>
      </c>
      <c r="AI26" s="8" t="n">
        <v>0.290274212681172</v>
      </c>
      <c r="AJ26" s="8" t="n">
        <v>38.0022529859501</v>
      </c>
      <c r="AK26" s="8" t="n">
        <v>6.76783614751734</v>
      </c>
      <c r="AL26" s="8" t="n">
        <v>23.5040466291468</v>
      </c>
      <c r="AM26" s="8" t="n">
        <v>1.26332932076266</v>
      </c>
      <c r="AN26" s="8" t="n">
        <v>2.03604801763793</v>
      </c>
      <c r="AO26" s="8" t="n">
        <v>10.0727647340757</v>
      </c>
      <c r="AP26" s="8" t="n">
        <v>12.2481899571566</v>
      </c>
      <c r="AQ26" s="8" t="n">
        <v>8.25400370811637</v>
      </c>
      <c r="AR26" s="8" t="n">
        <v>0.897222214506537</v>
      </c>
      <c r="AS26" s="8" t="n">
        <v>9.54610897703847</v>
      </c>
      <c r="AT26" s="8" t="n">
        <v>30.398155202604</v>
      </c>
      <c r="AU26" s="8" t="n">
        <v>0</v>
      </c>
      <c r="AV26" s="8" t="n">
        <v>27.5432305788699</v>
      </c>
      <c r="AW26" s="8" t="n">
        <v>5.11735914270945</v>
      </c>
      <c r="AX26" s="8" t="n">
        <v>3.02762557835984</v>
      </c>
      <c r="AY26" s="8" t="n">
        <v>1.19583374775065</v>
      </c>
      <c r="AZ26" s="8" t="n">
        <v>1.75610983368116</v>
      </c>
      <c r="BA26" s="8" t="n">
        <v>1.52164787570289</v>
      </c>
      <c r="BB26" s="8" t="n">
        <v>0.887660203555426</v>
      </c>
      <c r="BC26" s="8" t="n">
        <v>0.239458344874084</v>
      </c>
      <c r="BD26" s="8" t="n">
        <v>10.1314811434709</v>
      </c>
      <c r="BE26" s="8" t="n">
        <v>29.7152009031436</v>
      </c>
      <c r="BF26" s="8" t="n">
        <v>17.5901375872727</v>
      </c>
      <c r="BG26" s="8" t="n">
        <v>17.5991343820371</v>
      </c>
      <c r="BH26" s="8" t="n">
        <v>47.0103722362151</v>
      </c>
      <c r="BI26" s="8" t="n">
        <v>3.29226149435772</v>
      </c>
      <c r="BJ26" s="8" t="n">
        <v>6.08106244823181</v>
      </c>
      <c r="BK26" s="8" t="n">
        <v>1.98635184267533</v>
      </c>
      <c r="BL26" s="8" t="n">
        <v>0.1904906339721</v>
      </c>
      <c r="BM26" s="8" t="n">
        <v>15.4671556899341</v>
      </c>
      <c r="BN26" s="8" t="n">
        <v>0</v>
      </c>
      <c r="BO26" s="16" t="n">
        <f aca="false">SUM(C26:BN26)</f>
        <v>1987.94694601593</v>
      </c>
      <c r="BP26" s="8" t="n">
        <v>1371.03778444601</v>
      </c>
      <c r="BQ26" s="8" t="n">
        <v>0</v>
      </c>
      <c r="BR26" s="8" t="n">
        <v>83.0602372325332</v>
      </c>
      <c r="BS26" s="8" t="n">
        <v>0</v>
      </c>
      <c r="BT26" s="8" t="n">
        <v>0</v>
      </c>
      <c r="BU26" s="8" t="n">
        <v>3219.35023521964</v>
      </c>
      <c r="BV26" s="8" t="n">
        <v>502.30115079584</v>
      </c>
      <c r="BW26" s="8" t="n">
        <v>204.67819974264</v>
      </c>
      <c r="BX26" s="16" t="n">
        <f aca="false">SUM(BO26:BW26)</f>
        <v>7368.37455345259</v>
      </c>
    </row>
    <row r="27" customFormat="false" ht="12.75" hidden="false" customHeight="false" outlineLevel="0" collapsed="false">
      <c r="A27" s="9" t="s">
        <v>88</v>
      </c>
      <c r="B27" s="4"/>
      <c r="C27" s="8" t="n">
        <v>0.00179063248392456</v>
      </c>
      <c r="D27" s="8" t="n">
        <v>0</v>
      </c>
      <c r="E27" s="8" t="n">
        <v>0</v>
      </c>
      <c r="F27" s="8" t="n">
        <v>0.00323988161765632</v>
      </c>
      <c r="G27" s="8" t="n">
        <v>0.22883103263342</v>
      </c>
      <c r="H27" s="8" t="n">
        <v>0.0210435916476991</v>
      </c>
      <c r="I27" s="8" t="n">
        <v>0.0116729063481366</v>
      </c>
      <c r="J27" s="8" t="n">
        <v>0.0109774573125867</v>
      </c>
      <c r="K27" s="8" t="n">
        <v>0.00410570486357605</v>
      </c>
      <c r="L27" s="8" t="n">
        <v>0.0654416018141372</v>
      </c>
      <c r="M27" s="8" t="n">
        <v>0.132261176612802</v>
      </c>
      <c r="N27" s="8" t="n">
        <v>0.054959268132843</v>
      </c>
      <c r="O27" s="8" t="n">
        <v>0.0543222863150942</v>
      </c>
      <c r="P27" s="8" t="n">
        <v>0.0163819710504864</v>
      </c>
      <c r="Q27" s="8" t="n">
        <v>0.0326292979854898</v>
      </c>
      <c r="R27" s="8" t="n">
        <v>0.0224871674550803</v>
      </c>
      <c r="S27" s="8" t="n">
        <v>0.0198120400751208</v>
      </c>
      <c r="T27" s="8" t="n">
        <v>0.0125213705297404</v>
      </c>
      <c r="U27" s="8" t="n">
        <v>0.0776008845066191</v>
      </c>
      <c r="V27" s="8" t="n">
        <v>0.0386324780558043</v>
      </c>
      <c r="W27" s="8" t="n">
        <v>0.00176498761439269</v>
      </c>
      <c r="X27" s="8" t="n">
        <v>0.0161822490201995</v>
      </c>
      <c r="Y27" s="8" t="n">
        <v>0.00682421996813806</v>
      </c>
      <c r="Z27" s="8" t="n">
        <v>0.017469437062239</v>
      </c>
      <c r="AA27" s="8" t="n">
        <v>0</v>
      </c>
      <c r="AB27" s="8" t="n">
        <v>0.0078197592227612</v>
      </c>
      <c r="AC27" s="8" t="n">
        <v>0.00640694283659465</v>
      </c>
      <c r="AD27" s="8" t="n">
        <v>0.0447243831381977</v>
      </c>
      <c r="AE27" s="8" t="n">
        <v>1.29239843267199</v>
      </c>
      <c r="AF27" s="8" t="n">
        <v>0.0331937146388085</v>
      </c>
      <c r="AG27" s="8" t="n">
        <v>0.00951873696175806</v>
      </c>
      <c r="AH27" s="8" t="n">
        <v>0.00905837048930967</v>
      </c>
      <c r="AI27" s="8" t="n">
        <v>0</v>
      </c>
      <c r="AJ27" s="8" t="n">
        <v>0.0263263665294308</v>
      </c>
      <c r="AK27" s="8" t="n">
        <v>0.00715483628356235</v>
      </c>
      <c r="AL27" s="8" t="n">
        <v>0.00864436065821278</v>
      </c>
      <c r="AM27" s="8" t="n">
        <v>0.0101106821183009</v>
      </c>
      <c r="AN27" s="8" t="n">
        <v>0.00059208479486334</v>
      </c>
      <c r="AO27" s="8" t="n">
        <v>0.00440955758780197</v>
      </c>
      <c r="AP27" s="8" t="n">
        <v>0.033927317285796</v>
      </c>
      <c r="AQ27" s="8" t="n">
        <v>0.00683311347220385</v>
      </c>
      <c r="AR27" s="8" t="n">
        <v>0.000557500941000832</v>
      </c>
      <c r="AS27" s="8" t="n">
        <v>0.0160130721180269</v>
      </c>
      <c r="AT27" s="8" t="n">
        <v>0.000885000442417265</v>
      </c>
      <c r="AU27" s="8" t="n">
        <v>0</v>
      </c>
      <c r="AV27" s="8" t="n">
        <v>0.0673828547786287</v>
      </c>
      <c r="AW27" s="8" t="n">
        <v>0.0056095843940087</v>
      </c>
      <c r="AX27" s="8" t="n">
        <v>0.00555147229260568</v>
      </c>
      <c r="AY27" s="8" t="n">
        <v>0.0162152973923821</v>
      </c>
      <c r="AZ27" s="8" t="n">
        <v>0.000862481175114693</v>
      </c>
      <c r="BA27" s="8" t="n">
        <v>0.00292280148155646</v>
      </c>
      <c r="BB27" s="8" t="n">
        <v>0.00119245345291783</v>
      </c>
      <c r="BC27" s="8" t="n">
        <v>0</v>
      </c>
      <c r="BD27" s="8" t="n">
        <v>0.0330120738871654</v>
      </c>
      <c r="BE27" s="8" t="n">
        <v>0.00136367663116366</v>
      </c>
      <c r="BF27" s="8" t="n">
        <v>0.000596355247907224</v>
      </c>
      <c r="BG27" s="8" t="n">
        <v>0.00168666594111698</v>
      </c>
      <c r="BH27" s="8" t="n">
        <v>0</v>
      </c>
      <c r="BI27" s="8" t="n">
        <v>0.00648233211677253</v>
      </c>
      <c r="BJ27" s="8" t="n">
        <v>0.00617700126685842</v>
      </c>
      <c r="BK27" s="8" t="n">
        <v>0.00190773734737213</v>
      </c>
      <c r="BL27" s="8" t="n">
        <v>0.00090619035643631</v>
      </c>
      <c r="BM27" s="8" t="n">
        <v>0.000130411321971196</v>
      </c>
      <c r="BN27" s="8" t="n">
        <v>0</v>
      </c>
      <c r="BO27" s="16" t="n">
        <f aca="false">SUM(C27:BN27)</f>
        <v>2.5215252643802</v>
      </c>
      <c r="BP27" s="8" t="n">
        <v>0</v>
      </c>
      <c r="BQ27" s="8" t="n">
        <v>0</v>
      </c>
      <c r="BR27" s="8" t="n">
        <v>0</v>
      </c>
      <c r="BS27" s="8" t="n">
        <v>0</v>
      </c>
      <c r="BT27" s="8" t="n">
        <v>0</v>
      </c>
      <c r="BU27" s="8" t="n">
        <v>0</v>
      </c>
      <c r="BV27" s="8" t="n">
        <v>0</v>
      </c>
      <c r="BW27" s="8" t="n">
        <v>0</v>
      </c>
      <c r="BX27" s="16" t="n">
        <f aca="false">SUM(BO27:BW27)</f>
        <v>2.5215252643802</v>
      </c>
    </row>
    <row r="28" customFormat="false" ht="12.75" hidden="false" customHeight="false" outlineLevel="0" collapsed="false">
      <c r="A28" s="9" t="s">
        <v>90</v>
      </c>
      <c r="B28" s="4"/>
      <c r="C28" s="8" t="n">
        <v>3.34705546840196</v>
      </c>
      <c r="D28" s="8" t="n">
        <v>0.227257969480298</v>
      </c>
      <c r="E28" s="8" t="n">
        <v>0</v>
      </c>
      <c r="F28" s="8" t="n">
        <v>0.686291256720012</v>
      </c>
      <c r="G28" s="8" t="n">
        <v>13.2461015306592</v>
      </c>
      <c r="H28" s="8" t="n">
        <v>2.4292748687412</v>
      </c>
      <c r="I28" s="8" t="n">
        <v>61.3849790589961</v>
      </c>
      <c r="J28" s="8" t="n">
        <v>252.303814571256</v>
      </c>
      <c r="K28" s="8" t="n">
        <v>0.0775420088931951</v>
      </c>
      <c r="L28" s="8" t="n">
        <v>6.49213892808857</v>
      </c>
      <c r="M28" s="8" t="n">
        <v>41.5090921521307</v>
      </c>
      <c r="N28" s="8" t="n">
        <v>3.84448658166792</v>
      </c>
      <c r="O28" s="8" t="n">
        <v>15.3908550541161</v>
      </c>
      <c r="P28" s="8" t="n">
        <v>24.2864650897257</v>
      </c>
      <c r="Q28" s="8" t="n">
        <v>2065.5797913234</v>
      </c>
      <c r="R28" s="8" t="n">
        <v>158.210268119678</v>
      </c>
      <c r="S28" s="8" t="n">
        <v>0.710954874020576</v>
      </c>
      <c r="T28" s="8" t="n">
        <v>0.13325809809948</v>
      </c>
      <c r="U28" s="8" t="n">
        <v>0.675699833561908</v>
      </c>
      <c r="V28" s="8" t="n">
        <v>0.74179580066549</v>
      </c>
      <c r="W28" s="8" t="n">
        <v>18.5586476867957</v>
      </c>
      <c r="X28" s="8" t="n">
        <v>0.563661495945489</v>
      </c>
      <c r="Y28" s="8" t="n">
        <v>9.57736731453926</v>
      </c>
      <c r="Z28" s="8" t="n">
        <v>0.480402072692405</v>
      </c>
      <c r="AA28" s="8" t="n">
        <v>1.22388825899002</v>
      </c>
      <c r="AB28" s="8" t="n">
        <v>1624.88816061332</v>
      </c>
      <c r="AC28" s="8" t="n">
        <v>5.66536001575978</v>
      </c>
      <c r="AD28" s="8" t="n">
        <v>0.647374902340607</v>
      </c>
      <c r="AE28" s="8" t="n">
        <v>77.712647248846</v>
      </c>
      <c r="AF28" s="8" t="n">
        <v>0.132383522837066</v>
      </c>
      <c r="AG28" s="8" t="n">
        <v>0.168307903444468</v>
      </c>
      <c r="AH28" s="8" t="n">
        <v>0.311303296871695</v>
      </c>
      <c r="AI28" s="8" t="n">
        <v>0.147426451601001</v>
      </c>
      <c r="AJ28" s="8" t="n">
        <v>0.950356858335495</v>
      </c>
      <c r="AK28" s="8" t="n">
        <v>0.618417491292624</v>
      </c>
      <c r="AL28" s="8" t="n">
        <v>0.53779009155851</v>
      </c>
      <c r="AM28" s="8" t="n">
        <v>0.0155832811609317</v>
      </c>
      <c r="AN28" s="8" t="n">
        <v>0.0316259169836854</v>
      </c>
      <c r="AO28" s="8" t="n">
        <v>0.0204857095478194</v>
      </c>
      <c r="AP28" s="8" t="n">
        <v>0.0396206496087224</v>
      </c>
      <c r="AQ28" s="8" t="n">
        <v>0</v>
      </c>
      <c r="AR28" s="8" t="n">
        <v>0</v>
      </c>
      <c r="AS28" s="8" t="n">
        <v>0.0564860726642406</v>
      </c>
      <c r="AT28" s="8" t="n">
        <v>2.51641995249787</v>
      </c>
      <c r="AU28" s="8" t="n">
        <v>0.0706423195042005</v>
      </c>
      <c r="AV28" s="8" t="n">
        <v>5.04551785272134</v>
      </c>
      <c r="AW28" s="8" t="n">
        <v>1.37215942654052</v>
      </c>
      <c r="AX28" s="8" t="n">
        <v>2.50063509910987</v>
      </c>
      <c r="AY28" s="8" t="n">
        <v>0.011015209997946</v>
      </c>
      <c r="AZ28" s="8" t="n">
        <v>0.705809212643826</v>
      </c>
      <c r="BA28" s="8" t="n">
        <v>1.05017869043293</v>
      </c>
      <c r="BB28" s="8" t="n">
        <v>0.00409794566080565</v>
      </c>
      <c r="BC28" s="8" t="n">
        <v>0.0609253039410238</v>
      </c>
      <c r="BD28" s="8" t="n">
        <v>13.4639890132193</v>
      </c>
      <c r="BE28" s="8" t="n">
        <v>0.771303889835299</v>
      </c>
      <c r="BF28" s="8" t="n">
        <v>0.0406793870872347</v>
      </c>
      <c r="BG28" s="8" t="n">
        <v>0.000438323285366099</v>
      </c>
      <c r="BH28" s="8" t="n">
        <v>0.0645982603145223</v>
      </c>
      <c r="BI28" s="8" t="n">
        <v>0.0306224512236359</v>
      </c>
      <c r="BJ28" s="8" t="n">
        <v>0.00456234253594485</v>
      </c>
      <c r="BK28" s="8" t="n">
        <v>49.04700913501</v>
      </c>
      <c r="BL28" s="8" t="n">
        <v>0.0112436756706341</v>
      </c>
      <c r="BM28" s="8" t="n">
        <v>0.00478251075719221</v>
      </c>
      <c r="BN28" s="8" t="n">
        <v>0</v>
      </c>
      <c r="BO28" s="16" t="n">
        <f aca="false">SUM(C28:BN28)</f>
        <v>4470.40104944543</v>
      </c>
      <c r="BP28" s="8" t="n">
        <v>0.0227729728764221</v>
      </c>
      <c r="BQ28" s="8" t="n">
        <v>0</v>
      </c>
      <c r="BR28" s="8" t="n">
        <v>0</v>
      </c>
      <c r="BS28" s="8" t="n">
        <v>0</v>
      </c>
      <c r="BT28" s="8" t="n">
        <v>0</v>
      </c>
      <c r="BU28" s="8" t="n">
        <v>218.869469276122</v>
      </c>
      <c r="BV28" s="8" t="n">
        <v>8.89980721787964</v>
      </c>
      <c r="BW28" s="8" t="n">
        <v>50.7267977494056</v>
      </c>
      <c r="BX28" s="16" t="n">
        <f aca="false">SUM(BO28:BW28)</f>
        <v>4748.91989666171</v>
      </c>
    </row>
    <row r="29" customFormat="false" ht="12.75" hidden="false" customHeight="false" outlineLevel="0" collapsed="false">
      <c r="A29" s="9" t="s">
        <v>92</v>
      </c>
      <c r="B29" s="4"/>
      <c r="C29" s="8" t="n">
        <v>4.20745219558165</v>
      </c>
      <c r="D29" s="8" t="n">
        <v>0</v>
      </c>
      <c r="E29" s="8" t="n">
        <v>0</v>
      </c>
      <c r="F29" s="8" t="n">
        <v>1.70183206961969</v>
      </c>
      <c r="G29" s="8" t="n">
        <v>21.807355359149</v>
      </c>
      <c r="H29" s="8" t="n">
        <v>1.21775392863471</v>
      </c>
      <c r="I29" s="8" t="n">
        <v>0.970693910454157</v>
      </c>
      <c r="J29" s="8" t="n">
        <v>1.70880530958893</v>
      </c>
      <c r="K29" s="8" t="n">
        <v>0</v>
      </c>
      <c r="L29" s="8" t="n">
        <v>32.2124539294293</v>
      </c>
      <c r="M29" s="8" t="n">
        <v>63.6790456364309</v>
      </c>
      <c r="N29" s="8" t="n">
        <v>72.7035459256839</v>
      </c>
      <c r="O29" s="8" t="n">
        <v>5.28631613721693</v>
      </c>
      <c r="P29" s="8" t="n">
        <v>8.4674384097804</v>
      </c>
      <c r="Q29" s="8" t="n">
        <v>17.5990724871179</v>
      </c>
      <c r="R29" s="8" t="n">
        <v>111.937767182373</v>
      </c>
      <c r="S29" s="8" t="n">
        <v>3.8115296178335</v>
      </c>
      <c r="T29" s="8" t="n">
        <v>5.33014893351862</v>
      </c>
      <c r="U29" s="8" t="n">
        <v>18.7155156963531</v>
      </c>
      <c r="V29" s="8" t="n">
        <v>11.1606422563061</v>
      </c>
      <c r="W29" s="8" t="n">
        <v>2.44494751986141</v>
      </c>
      <c r="X29" s="8" t="n">
        <v>2.20361993506558</v>
      </c>
      <c r="Y29" s="8" t="n">
        <v>95.8001207598065</v>
      </c>
      <c r="Z29" s="8" t="n">
        <v>153.826442155312</v>
      </c>
      <c r="AA29" s="8" t="n">
        <v>2.66453684879033</v>
      </c>
      <c r="AB29" s="8" t="n">
        <v>10.5018702266035</v>
      </c>
      <c r="AC29" s="8" t="n">
        <v>1431.62116366813</v>
      </c>
      <c r="AD29" s="8" t="n">
        <v>7.29443247386235</v>
      </c>
      <c r="AE29" s="8" t="n">
        <v>56.6984182377672</v>
      </c>
      <c r="AF29" s="8" t="n">
        <v>44.3794675641356</v>
      </c>
      <c r="AG29" s="8" t="n">
        <v>22.2446828264514</v>
      </c>
      <c r="AH29" s="8" t="n">
        <v>0.642270419932701</v>
      </c>
      <c r="AI29" s="8" t="n">
        <v>0.637475026756208</v>
      </c>
      <c r="AJ29" s="8" t="n">
        <v>55.5833344823231</v>
      </c>
      <c r="AK29" s="8" t="n">
        <v>2.45756730118022</v>
      </c>
      <c r="AL29" s="8" t="n">
        <v>11.4756983588298</v>
      </c>
      <c r="AM29" s="8" t="n">
        <v>0.983189675528186</v>
      </c>
      <c r="AN29" s="8" t="n">
        <v>1.16813745568819</v>
      </c>
      <c r="AO29" s="8" t="n">
        <v>3.2334060956859</v>
      </c>
      <c r="AP29" s="8" t="n">
        <v>1.61186720112357</v>
      </c>
      <c r="AQ29" s="8" t="n">
        <v>0</v>
      </c>
      <c r="AR29" s="8" t="n">
        <v>0</v>
      </c>
      <c r="AS29" s="8" t="n">
        <v>3.34381892423919</v>
      </c>
      <c r="AT29" s="8" t="n">
        <v>17.0887886994834</v>
      </c>
      <c r="AU29" s="8" t="n">
        <v>29.2368816190043</v>
      </c>
      <c r="AV29" s="8" t="n">
        <v>16.6275121448342</v>
      </c>
      <c r="AW29" s="8" t="n">
        <v>19.5634659493595</v>
      </c>
      <c r="AX29" s="8" t="n">
        <v>3.74119668073945</v>
      </c>
      <c r="AY29" s="8" t="n">
        <v>0.0581038362661144</v>
      </c>
      <c r="AZ29" s="8" t="n">
        <v>0.175492657983866</v>
      </c>
      <c r="BA29" s="8" t="n">
        <v>4.13575353962134</v>
      </c>
      <c r="BB29" s="8" t="n">
        <v>2.45998993136006</v>
      </c>
      <c r="BC29" s="8" t="n">
        <v>26.7572765122916</v>
      </c>
      <c r="BD29" s="8" t="n">
        <v>2.11552969922022</v>
      </c>
      <c r="BE29" s="8" t="n">
        <v>3.65055622726974</v>
      </c>
      <c r="BF29" s="8" t="n">
        <v>5.38261915749579</v>
      </c>
      <c r="BG29" s="8" t="n">
        <v>4.84252598911824</v>
      </c>
      <c r="BH29" s="8" t="n">
        <v>2.28227964396753</v>
      </c>
      <c r="BI29" s="8" t="n">
        <v>4.0795825980308</v>
      </c>
      <c r="BJ29" s="8" t="n">
        <v>4.89322474178817</v>
      </c>
      <c r="BK29" s="8" t="n">
        <v>5.34609742490866</v>
      </c>
      <c r="BL29" s="8" t="n">
        <v>0</v>
      </c>
      <c r="BM29" s="8" t="n">
        <v>0</v>
      </c>
      <c r="BN29" s="8" t="n">
        <v>0</v>
      </c>
      <c r="BO29" s="16" t="n">
        <f aca="false">SUM(C29:BN29)</f>
        <v>2445.77071319488</v>
      </c>
      <c r="BP29" s="8" t="n">
        <v>0</v>
      </c>
      <c r="BQ29" s="8" t="n">
        <v>0</v>
      </c>
      <c r="BR29" s="8" t="n">
        <v>0</v>
      </c>
      <c r="BS29" s="8" t="n">
        <v>0</v>
      </c>
      <c r="BT29" s="8" t="n">
        <v>0</v>
      </c>
      <c r="BU29" s="8" t="n">
        <v>0</v>
      </c>
      <c r="BV29" s="8" t="n">
        <v>0</v>
      </c>
      <c r="BW29" s="8" t="n">
        <v>0</v>
      </c>
      <c r="BX29" s="16" t="n">
        <f aca="false">SUM(BO29:BW29)</f>
        <v>2445.77071319488</v>
      </c>
    </row>
    <row r="30" customFormat="false" ht="12.75" hidden="false" customHeight="false" outlineLevel="0" collapsed="false">
      <c r="A30" s="9" t="s">
        <v>94</v>
      </c>
      <c r="B30" s="4"/>
      <c r="C30" s="8" t="n">
        <v>0.351592128509906</v>
      </c>
      <c r="D30" s="8" t="n">
        <v>0</v>
      </c>
      <c r="E30" s="8" t="n">
        <v>0</v>
      </c>
      <c r="F30" s="8" t="n">
        <v>0.206030325274435</v>
      </c>
      <c r="G30" s="8" t="n">
        <v>6.64727329281145</v>
      </c>
      <c r="H30" s="8" t="n">
        <v>1.14675626437712</v>
      </c>
      <c r="I30" s="8" t="n">
        <v>0.748170733691286</v>
      </c>
      <c r="J30" s="8" t="n">
        <v>0.707432283235772</v>
      </c>
      <c r="K30" s="8" t="n">
        <v>0.304104660741713</v>
      </c>
      <c r="L30" s="8" t="n">
        <v>1.83436487482799</v>
      </c>
      <c r="M30" s="8" t="n">
        <v>6.36107920826885</v>
      </c>
      <c r="N30" s="8" t="n">
        <v>0.242748495472594</v>
      </c>
      <c r="O30" s="8" t="n">
        <v>3.23692792805874</v>
      </c>
      <c r="P30" s="8" t="n">
        <v>1.07710020003022</v>
      </c>
      <c r="Q30" s="8" t="n">
        <v>1.69276592676875</v>
      </c>
      <c r="R30" s="8" t="n">
        <v>1.60422282200511</v>
      </c>
      <c r="S30" s="8" t="n">
        <v>0.513855627891081</v>
      </c>
      <c r="T30" s="8" t="n">
        <v>0.915413859965697</v>
      </c>
      <c r="U30" s="8" t="n">
        <v>3.86671375622377</v>
      </c>
      <c r="V30" s="8" t="n">
        <v>2.47492331496211</v>
      </c>
      <c r="W30" s="8" t="n">
        <v>0.0876297086414032</v>
      </c>
      <c r="X30" s="8" t="n">
        <v>1.06647356856931</v>
      </c>
      <c r="Y30" s="8" t="n">
        <v>1.06173738120242</v>
      </c>
      <c r="Z30" s="8" t="n">
        <v>0.086706093406917</v>
      </c>
      <c r="AA30" s="8" t="n">
        <v>0.0392007507713734</v>
      </c>
      <c r="AB30" s="8" t="n">
        <v>0.935170156336091</v>
      </c>
      <c r="AC30" s="8" t="n">
        <v>3.15539424979375</v>
      </c>
      <c r="AD30" s="8" t="n">
        <v>33.1532189897145</v>
      </c>
      <c r="AE30" s="8" t="n">
        <v>77.7833115824916</v>
      </c>
      <c r="AF30" s="8" t="n">
        <v>2.82509555259906</v>
      </c>
      <c r="AG30" s="8" t="n">
        <v>4.67374782443155</v>
      </c>
      <c r="AH30" s="8" t="n">
        <v>0.0281793610305471</v>
      </c>
      <c r="AI30" s="8" t="n">
        <v>0</v>
      </c>
      <c r="AJ30" s="8" t="n">
        <v>4.24102061284275</v>
      </c>
      <c r="AK30" s="8" t="n">
        <v>4.04920856258529</v>
      </c>
      <c r="AL30" s="8" t="n">
        <v>0.241382443389922</v>
      </c>
      <c r="AM30" s="8" t="n">
        <v>0.666961510293771</v>
      </c>
      <c r="AN30" s="8" t="n">
        <v>0.145595369996836</v>
      </c>
      <c r="AO30" s="8" t="n">
        <v>0.673009273518092</v>
      </c>
      <c r="AP30" s="8" t="n">
        <v>3.13441196476563</v>
      </c>
      <c r="AQ30" s="8" t="n">
        <v>1.31556191649584</v>
      </c>
      <c r="AR30" s="8" t="n">
        <v>0.253836166774569</v>
      </c>
      <c r="AS30" s="8" t="n">
        <v>1.42620329995709</v>
      </c>
      <c r="AT30" s="8" t="n">
        <v>0.0901314708273647</v>
      </c>
      <c r="AU30" s="8" t="n">
        <v>0</v>
      </c>
      <c r="AV30" s="8" t="n">
        <v>15.1870965462942</v>
      </c>
      <c r="AW30" s="8" t="n">
        <v>0.778935068974348</v>
      </c>
      <c r="AX30" s="8" t="n">
        <v>0.185091281025999</v>
      </c>
      <c r="AY30" s="8" t="n">
        <v>0.995675588479135</v>
      </c>
      <c r="AZ30" s="8" t="n">
        <v>0.124922285595978</v>
      </c>
      <c r="BA30" s="8" t="n">
        <v>6.74363412506994</v>
      </c>
      <c r="BB30" s="8" t="n">
        <v>0.528927040675703</v>
      </c>
      <c r="BC30" s="8" t="n">
        <v>1.11749582594713</v>
      </c>
      <c r="BD30" s="8" t="n">
        <v>2.45786913618026</v>
      </c>
      <c r="BE30" s="8" t="n">
        <v>1.40583982477016</v>
      </c>
      <c r="BF30" s="8" t="n">
        <v>1.59564332621558</v>
      </c>
      <c r="BG30" s="8" t="n">
        <v>1.55168761287826</v>
      </c>
      <c r="BH30" s="8" t="n">
        <v>0.589997002136741</v>
      </c>
      <c r="BI30" s="8" t="n">
        <v>0.488543316948735</v>
      </c>
      <c r="BJ30" s="8" t="n">
        <v>0.392253421736389</v>
      </c>
      <c r="BK30" s="8" t="n">
        <v>0.368971434583037</v>
      </c>
      <c r="BL30" s="8" t="n">
        <v>0.0805420435838592</v>
      </c>
      <c r="BM30" s="8" t="n">
        <v>0.112814850220998</v>
      </c>
      <c r="BN30" s="8" t="n">
        <v>0</v>
      </c>
      <c r="BO30" s="16" t="n">
        <f aca="false">SUM(C30:BN30)</f>
        <v>209.770603244869</v>
      </c>
      <c r="BP30" s="8" t="n">
        <v>0</v>
      </c>
      <c r="BQ30" s="8" t="n">
        <v>0</v>
      </c>
      <c r="BR30" s="8" t="n">
        <v>0</v>
      </c>
      <c r="BS30" s="8" t="n">
        <v>0</v>
      </c>
      <c r="BT30" s="8" t="n">
        <v>0</v>
      </c>
      <c r="BU30" s="8" t="n">
        <v>0</v>
      </c>
      <c r="BV30" s="8" t="n">
        <v>0</v>
      </c>
      <c r="BW30" s="8" t="n">
        <v>0</v>
      </c>
      <c r="BX30" s="16" t="n">
        <f aca="false">SUM(BO30:BW30)</f>
        <v>209.770603244869</v>
      </c>
    </row>
    <row r="31" customFormat="false" ht="12.75" hidden="false" customHeight="false" outlineLevel="0" collapsed="false">
      <c r="A31" s="9" t="s">
        <v>96</v>
      </c>
      <c r="B31" s="4"/>
      <c r="C31" s="8" t="n">
        <v>2.96756024664586</v>
      </c>
      <c r="D31" s="8" t="n">
        <v>0</v>
      </c>
      <c r="E31" s="8" t="n">
        <v>0</v>
      </c>
      <c r="F31" s="8" t="n">
        <v>2.04746202860118</v>
      </c>
      <c r="G31" s="8" t="n">
        <v>130.327669961706</v>
      </c>
      <c r="H31" s="8" t="n">
        <v>32.523547844092</v>
      </c>
      <c r="I31" s="8" t="n">
        <v>9.37626522437274</v>
      </c>
      <c r="J31" s="8" t="n">
        <v>4.17937738558529</v>
      </c>
      <c r="K31" s="8" t="n">
        <v>2.5725151725759</v>
      </c>
      <c r="L31" s="8" t="n">
        <v>29.8129340329964</v>
      </c>
      <c r="M31" s="8" t="n">
        <v>106.452126252445</v>
      </c>
      <c r="N31" s="8" t="n">
        <v>12.0823281906767</v>
      </c>
      <c r="O31" s="8" t="n">
        <v>22.7297957641371</v>
      </c>
      <c r="P31" s="8" t="n">
        <v>19.6148964175969</v>
      </c>
      <c r="Q31" s="8" t="n">
        <v>10.3099253117203</v>
      </c>
      <c r="R31" s="8" t="n">
        <v>32.6828648655391</v>
      </c>
      <c r="S31" s="8" t="n">
        <v>3.2618149481781</v>
      </c>
      <c r="T31" s="8" t="n">
        <v>10.6236019906853</v>
      </c>
      <c r="U31" s="8" t="n">
        <v>40.0364752663915</v>
      </c>
      <c r="V31" s="8" t="n">
        <v>36.331246295586</v>
      </c>
      <c r="W31" s="8" t="n">
        <v>0.286444486543251</v>
      </c>
      <c r="X31" s="8" t="n">
        <v>19.9459640004165</v>
      </c>
      <c r="Y31" s="8" t="n">
        <v>5.09550307189344</v>
      </c>
      <c r="Z31" s="8" t="n">
        <v>16.5271696278942</v>
      </c>
      <c r="AA31" s="8" t="n">
        <v>0</v>
      </c>
      <c r="AB31" s="8" t="n">
        <v>2.40142792544708</v>
      </c>
      <c r="AC31" s="8" t="n">
        <v>15.1419913528629</v>
      </c>
      <c r="AD31" s="8" t="n">
        <v>61.1827359063163</v>
      </c>
      <c r="AE31" s="8" t="n">
        <v>1808.46101566178</v>
      </c>
      <c r="AF31" s="8" t="n">
        <v>103.70116123762</v>
      </c>
      <c r="AG31" s="8" t="n">
        <v>3.79655223013227</v>
      </c>
      <c r="AH31" s="8" t="n">
        <v>0</v>
      </c>
      <c r="AI31" s="8" t="n">
        <v>3.95275510285378</v>
      </c>
      <c r="AJ31" s="8" t="n">
        <v>26.2023264965867</v>
      </c>
      <c r="AK31" s="8" t="n">
        <v>3.88548993416109</v>
      </c>
      <c r="AL31" s="8" t="n">
        <v>7.09527269452099</v>
      </c>
      <c r="AM31" s="8" t="n">
        <v>7.10770667891283</v>
      </c>
      <c r="AN31" s="8" t="n">
        <v>0</v>
      </c>
      <c r="AO31" s="8" t="n">
        <v>24.8102770698859</v>
      </c>
      <c r="AP31" s="8" t="n">
        <v>0.106298626214783</v>
      </c>
      <c r="AQ31" s="8" t="n">
        <v>0</v>
      </c>
      <c r="AR31" s="8" t="n">
        <v>0</v>
      </c>
      <c r="AS31" s="8" t="n">
        <v>8.40437295528782</v>
      </c>
      <c r="AT31" s="8" t="n">
        <v>1.4084101354777</v>
      </c>
      <c r="AU31" s="8" t="n">
        <v>0</v>
      </c>
      <c r="AV31" s="8" t="n">
        <v>67.0755626043786</v>
      </c>
      <c r="AW31" s="8" t="n">
        <v>5.42272061228766</v>
      </c>
      <c r="AX31" s="8" t="n">
        <v>0.455081379868021</v>
      </c>
      <c r="AY31" s="8" t="n">
        <v>2.67201614248639</v>
      </c>
      <c r="AZ31" s="8" t="n">
        <v>1.71790252122146</v>
      </c>
      <c r="BA31" s="8" t="n">
        <v>3.87048477761945</v>
      </c>
      <c r="BB31" s="8" t="n">
        <v>0.650483436706709</v>
      </c>
      <c r="BC31" s="8" t="n">
        <v>0</v>
      </c>
      <c r="BD31" s="8" t="n">
        <v>4.31034388541491</v>
      </c>
      <c r="BE31" s="8" t="n">
        <v>0</v>
      </c>
      <c r="BF31" s="8" t="n">
        <v>0</v>
      </c>
      <c r="BG31" s="8" t="n">
        <v>0</v>
      </c>
      <c r="BH31" s="8" t="n">
        <v>0</v>
      </c>
      <c r="BI31" s="8" t="n">
        <v>0</v>
      </c>
      <c r="BJ31" s="8" t="n">
        <v>9.79736602330855</v>
      </c>
      <c r="BK31" s="8" t="n">
        <v>0.973172483268874</v>
      </c>
      <c r="BL31" s="8" t="n">
        <v>0.307723565979775</v>
      </c>
      <c r="BM31" s="8" t="n">
        <v>0.135755126829285</v>
      </c>
      <c r="BN31" s="8" t="n">
        <v>0</v>
      </c>
      <c r="BO31" s="16" t="n">
        <f aca="false">SUM(C31:BN31)</f>
        <v>2724.83389495371</v>
      </c>
      <c r="BP31" s="8" t="n">
        <v>0</v>
      </c>
      <c r="BQ31" s="8" t="n">
        <v>0</v>
      </c>
      <c r="BR31" s="8" t="n">
        <v>0</v>
      </c>
      <c r="BS31" s="8" t="n">
        <v>0</v>
      </c>
      <c r="BT31" s="8" t="n">
        <v>0</v>
      </c>
      <c r="BU31" s="8" t="n">
        <v>0</v>
      </c>
      <c r="BV31" s="8" t="n">
        <v>0</v>
      </c>
      <c r="BW31" s="8" t="n">
        <v>0</v>
      </c>
      <c r="BX31" s="16" t="n">
        <f aca="false">SUM(BO31:BW31)</f>
        <v>2724.83389495371</v>
      </c>
    </row>
    <row r="32" customFormat="false" ht="12.75" hidden="false" customHeight="false" outlineLevel="0" collapsed="false">
      <c r="A32" s="9" t="s">
        <v>98</v>
      </c>
      <c r="B32" s="4"/>
      <c r="C32" s="8" t="n"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0</v>
      </c>
      <c r="S32" s="8" t="n">
        <v>0</v>
      </c>
      <c r="T32" s="8" t="n">
        <v>0</v>
      </c>
      <c r="U32" s="8" t="n">
        <v>0</v>
      </c>
      <c r="V32" s="8" t="n">
        <v>0</v>
      </c>
      <c r="W32" s="8" t="n">
        <v>0</v>
      </c>
      <c r="X32" s="8" t="n">
        <v>0</v>
      </c>
      <c r="Y32" s="8" t="n">
        <v>0</v>
      </c>
      <c r="Z32" s="8" t="n">
        <v>0</v>
      </c>
      <c r="AA32" s="8" t="n">
        <v>0</v>
      </c>
      <c r="AB32" s="8" t="n">
        <v>0</v>
      </c>
      <c r="AC32" s="8" t="n">
        <v>0</v>
      </c>
      <c r="AD32" s="8" t="n">
        <v>0</v>
      </c>
      <c r="AE32" s="8" t="n">
        <v>0</v>
      </c>
      <c r="AF32" s="8" t="n">
        <v>0</v>
      </c>
      <c r="AG32" s="8" t="n">
        <v>0</v>
      </c>
      <c r="AH32" s="8" t="n">
        <v>0</v>
      </c>
      <c r="AI32" s="8" t="n">
        <v>0</v>
      </c>
      <c r="AJ32" s="8" t="n">
        <v>0</v>
      </c>
      <c r="AK32" s="8" t="n">
        <v>0</v>
      </c>
      <c r="AL32" s="8" t="n">
        <v>0</v>
      </c>
      <c r="AM32" s="8" t="n">
        <v>0</v>
      </c>
      <c r="AN32" s="8" t="n">
        <v>0</v>
      </c>
      <c r="AO32" s="8" t="n">
        <v>0</v>
      </c>
      <c r="AP32" s="8" t="n">
        <v>0</v>
      </c>
      <c r="AQ32" s="8" t="n">
        <v>0</v>
      </c>
      <c r="AR32" s="8" t="n">
        <v>0</v>
      </c>
      <c r="AS32" s="8" t="n">
        <v>0</v>
      </c>
      <c r="AT32" s="8" t="n">
        <v>0</v>
      </c>
      <c r="AU32" s="8" t="n">
        <v>0</v>
      </c>
      <c r="AV32" s="8" t="n">
        <v>0</v>
      </c>
      <c r="AW32" s="8" t="n">
        <v>0</v>
      </c>
      <c r="AX32" s="8" t="n">
        <v>0</v>
      </c>
      <c r="AY32" s="8" t="n">
        <v>0</v>
      </c>
      <c r="AZ32" s="8" t="n">
        <v>0</v>
      </c>
      <c r="BA32" s="8" t="n">
        <v>0</v>
      </c>
      <c r="BB32" s="8" t="n">
        <v>0</v>
      </c>
      <c r="BC32" s="8" t="n">
        <v>0</v>
      </c>
      <c r="BD32" s="8" t="n">
        <v>0</v>
      </c>
      <c r="BE32" s="8" t="n">
        <v>0</v>
      </c>
      <c r="BF32" s="8" t="n">
        <v>0</v>
      </c>
      <c r="BG32" s="8" t="n">
        <v>0</v>
      </c>
      <c r="BH32" s="8" t="n">
        <v>0</v>
      </c>
      <c r="BI32" s="8" t="n">
        <v>0</v>
      </c>
      <c r="BJ32" s="8" t="n">
        <v>0</v>
      </c>
      <c r="BK32" s="8" t="n">
        <v>0</v>
      </c>
      <c r="BL32" s="8" t="n">
        <v>0</v>
      </c>
      <c r="BM32" s="8" t="n">
        <v>0</v>
      </c>
      <c r="BN32" s="8" t="n">
        <v>0</v>
      </c>
      <c r="BO32" s="16" t="n">
        <f aca="false">SUM(C32:BN32)</f>
        <v>0</v>
      </c>
      <c r="BP32" s="8" t="n">
        <v>0</v>
      </c>
      <c r="BQ32" s="8" t="n">
        <v>0</v>
      </c>
      <c r="BR32" s="8" t="n">
        <v>0</v>
      </c>
      <c r="BS32" s="8" t="n">
        <v>0</v>
      </c>
      <c r="BT32" s="8" t="n">
        <v>0</v>
      </c>
      <c r="BU32" s="8" t="n">
        <v>0</v>
      </c>
      <c r="BV32" s="8" t="n">
        <v>0</v>
      </c>
      <c r="BW32" s="8" t="n">
        <v>0</v>
      </c>
      <c r="BX32" s="16" t="n">
        <f aca="false">SUM(BO32:BW32)</f>
        <v>0</v>
      </c>
    </row>
    <row r="33" customFormat="false" ht="12.75" hidden="false" customHeight="false" outlineLevel="0" collapsed="false">
      <c r="A33" s="9" t="s">
        <v>100</v>
      </c>
      <c r="B33" s="4"/>
      <c r="C33" s="8" t="n">
        <v>15.6396282786956</v>
      </c>
      <c r="D33" s="8" t="n">
        <v>0</v>
      </c>
      <c r="E33" s="8" t="n">
        <v>0</v>
      </c>
      <c r="F33" s="8" t="n">
        <v>15.8799356299012</v>
      </c>
      <c r="G33" s="8" t="n">
        <v>544.783261946119</v>
      </c>
      <c r="H33" s="8" t="n">
        <v>37.0981027738104</v>
      </c>
      <c r="I33" s="8" t="n">
        <v>51.387067122563</v>
      </c>
      <c r="J33" s="8" t="n">
        <v>153.805011028923</v>
      </c>
      <c r="K33" s="8" t="n">
        <v>11.4479044568409</v>
      </c>
      <c r="L33" s="8" t="n">
        <v>89.4270036691436</v>
      </c>
      <c r="M33" s="8" t="n">
        <v>305.059065097896</v>
      </c>
      <c r="N33" s="8" t="n">
        <v>84.7481802627831</v>
      </c>
      <c r="O33" s="8" t="n">
        <v>70.6138307848325</v>
      </c>
      <c r="P33" s="8" t="n">
        <v>141.856168555866</v>
      </c>
      <c r="Q33" s="8" t="n">
        <v>132.082745570628</v>
      </c>
      <c r="R33" s="8" t="n">
        <v>46.0965114410456</v>
      </c>
      <c r="S33" s="8" t="n">
        <v>5.38186119567364</v>
      </c>
      <c r="T33" s="8" t="n">
        <v>33.4215222860357</v>
      </c>
      <c r="U33" s="8" t="n">
        <v>94.1048977926635</v>
      </c>
      <c r="V33" s="8" t="n">
        <v>110.83223344249</v>
      </c>
      <c r="W33" s="8" t="n">
        <v>5.25986475448218</v>
      </c>
      <c r="X33" s="8" t="n">
        <v>36.4204406391709</v>
      </c>
      <c r="Y33" s="8" t="n">
        <v>27.9586302559146</v>
      </c>
      <c r="Z33" s="8" t="n">
        <v>358.115547321727</v>
      </c>
      <c r="AA33" s="8" t="n">
        <v>0.547721569064305</v>
      </c>
      <c r="AB33" s="8" t="n">
        <v>51.9196969138122</v>
      </c>
      <c r="AC33" s="8" t="n">
        <v>72.7941447257666</v>
      </c>
      <c r="AD33" s="8" t="n">
        <v>425.429612777311</v>
      </c>
      <c r="AE33" s="8" t="n">
        <v>909.212117237404</v>
      </c>
      <c r="AF33" s="8" t="n">
        <v>110.354147235911</v>
      </c>
      <c r="AG33" s="8" t="n">
        <v>1898.91553041585</v>
      </c>
      <c r="AH33" s="8" t="n">
        <v>0.123439170155341</v>
      </c>
      <c r="AI33" s="8" t="n">
        <v>2.51915164926653</v>
      </c>
      <c r="AJ33" s="8" t="n">
        <v>979.052362444442</v>
      </c>
      <c r="AK33" s="8" t="n">
        <v>364.824414627993</v>
      </c>
      <c r="AL33" s="8" t="n">
        <v>2.24429893315737</v>
      </c>
      <c r="AM33" s="8" t="n">
        <v>13.0748894812364</v>
      </c>
      <c r="AN33" s="8" t="n">
        <v>3.85859835309423</v>
      </c>
      <c r="AO33" s="8" t="n">
        <v>2.42416164866901</v>
      </c>
      <c r="AP33" s="8" t="n">
        <v>23.8478129062273</v>
      </c>
      <c r="AQ33" s="8" t="n">
        <v>9.72512612054651</v>
      </c>
      <c r="AR33" s="8" t="n">
        <v>2.73352562095439</v>
      </c>
      <c r="AS33" s="8" t="n">
        <v>6.27700696227325</v>
      </c>
      <c r="AT33" s="8" t="n">
        <v>1.5492047095391</v>
      </c>
      <c r="AU33" s="8" t="n">
        <v>0</v>
      </c>
      <c r="AV33" s="8" t="n">
        <v>53.3566282870529</v>
      </c>
      <c r="AW33" s="8" t="n">
        <v>29.803407015691</v>
      </c>
      <c r="AX33" s="8" t="n">
        <v>4.7025269279978</v>
      </c>
      <c r="AY33" s="8" t="n">
        <v>1.77754671471675</v>
      </c>
      <c r="AZ33" s="8" t="n">
        <v>5.80636685623474</v>
      </c>
      <c r="BA33" s="8" t="n">
        <v>33.4177323066853</v>
      </c>
      <c r="BB33" s="8" t="n">
        <v>1.23669753752475</v>
      </c>
      <c r="BC33" s="8" t="n">
        <v>14.7681432420146</v>
      </c>
      <c r="BD33" s="8" t="n">
        <v>15.0471901820039</v>
      </c>
      <c r="BE33" s="8" t="n">
        <v>41.8114739376455</v>
      </c>
      <c r="BF33" s="8" t="n">
        <v>3.43489400916763</v>
      </c>
      <c r="BG33" s="8" t="n">
        <v>17.3557729579546</v>
      </c>
      <c r="BH33" s="8" t="n">
        <v>21.1414244019908</v>
      </c>
      <c r="BI33" s="8" t="n">
        <v>2.77345273757092</v>
      </c>
      <c r="BJ33" s="8" t="n">
        <v>1.72316689503418</v>
      </c>
      <c r="BK33" s="8" t="n">
        <v>1.70338865210193</v>
      </c>
      <c r="BL33" s="8" t="n">
        <v>0.628807422331499</v>
      </c>
      <c r="BM33" s="8" t="n">
        <v>13.3764025685744</v>
      </c>
      <c r="BN33" s="8" t="n">
        <v>0</v>
      </c>
      <c r="BO33" s="16" t="n">
        <f aca="false">SUM(C33:BN33)</f>
        <v>7516.71140046217</v>
      </c>
      <c r="BP33" s="8" t="n">
        <v>0</v>
      </c>
      <c r="BQ33" s="8" t="n">
        <v>0</v>
      </c>
      <c r="BR33" s="8" t="n">
        <v>0</v>
      </c>
      <c r="BS33" s="8" t="n">
        <v>0</v>
      </c>
      <c r="BT33" s="8" t="n">
        <v>0</v>
      </c>
      <c r="BU33" s="8" t="n">
        <v>0</v>
      </c>
      <c r="BV33" s="8" t="n">
        <v>0</v>
      </c>
      <c r="BW33" s="8" t="n">
        <v>0</v>
      </c>
      <c r="BX33" s="16" t="n">
        <f aca="false">SUM(BO33:BW33)</f>
        <v>7516.71140046217</v>
      </c>
    </row>
    <row r="34" customFormat="false" ht="12.75" hidden="false" customHeight="false" outlineLevel="0" collapsed="false">
      <c r="A34" s="9" t="s">
        <v>102</v>
      </c>
      <c r="B34" s="4"/>
      <c r="C34" s="8" t="n">
        <v>0</v>
      </c>
      <c r="D34" s="8" t="n">
        <v>0</v>
      </c>
      <c r="E34" s="8" t="n">
        <v>0</v>
      </c>
      <c r="F34" s="8" t="n">
        <v>0</v>
      </c>
      <c r="G34" s="8" t="n">
        <v>113.818737317441</v>
      </c>
      <c r="H34" s="8" t="n">
        <v>14.2270794558735</v>
      </c>
      <c r="I34" s="8" t="n">
        <v>7.9142943448962</v>
      </c>
      <c r="J34" s="8" t="n">
        <v>11.7853879627575</v>
      </c>
      <c r="K34" s="8" t="n">
        <v>1.14396343913559</v>
      </c>
      <c r="L34" s="8" t="n">
        <v>55.2233915352632</v>
      </c>
      <c r="M34" s="8" t="n">
        <v>115.326646454334</v>
      </c>
      <c r="N34" s="8" t="n">
        <v>0</v>
      </c>
      <c r="O34" s="8" t="n">
        <v>18.3943556734752</v>
      </c>
      <c r="P34" s="8" t="n">
        <v>40.5549172274285</v>
      </c>
      <c r="Q34" s="8" t="n">
        <v>154.349724001457</v>
      </c>
      <c r="R34" s="8" t="n">
        <v>68.5586039893948</v>
      </c>
      <c r="S34" s="8" t="n">
        <v>3.15008480772281</v>
      </c>
      <c r="T34" s="8" t="n">
        <v>1.40905829371778</v>
      </c>
      <c r="U34" s="8" t="n">
        <v>13.8184949427012</v>
      </c>
      <c r="V34" s="8" t="n">
        <v>28.9977155378321</v>
      </c>
      <c r="W34" s="8" t="n">
        <v>1.36736447800712</v>
      </c>
      <c r="X34" s="8" t="n">
        <v>5.07460627952111</v>
      </c>
      <c r="Y34" s="8" t="n">
        <v>5.87687280296458</v>
      </c>
      <c r="Z34" s="8" t="n">
        <v>0</v>
      </c>
      <c r="AA34" s="8" t="n">
        <v>0</v>
      </c>
      <c r="AB34" s="8" t="n">
        <v>26.7441736979315</v>
      </c>
      <c r="AC34" s="8" t="n">
        <v>46.9465863962739</v>
      </c>
      <c r="AD34" s="8" t="n">
        <v>375.927593013414</v>
      </c>
      <c r="AE34" s="8" t="n">
        <v>308.609207577651</v>
      </c>
      <c r="AF34" s="8" t="n">
        <v>3.54417574913781</v>
      </c>
      <c r="AG34" s="8" t="n">
        <v>12.5301458684872</v>
      </c>
      <c r="AH34" s="8" t="n">
        <v>538.729137670968</v>
      </c>
      <c r="AI34" s="8" t="n">
        <v>0.490616818655704</v>
      </c>
      <c r="AJ34" s="8" t="n">
        <v>159.818690833357</v>
      </c>
      <c r="AK34" s="8" t="n">
        <v>0</v>
      </c>
      <c r="AL34" s="8" t="n">
        <v>0</v>
      </c>
      <c r="AM34" s="8" t="n">
        <v>0</v>
      </c>
      <c r="AN34" s="8" t="n">
        <v>0</v>
      </c>
      <c r="AO34" s="8" t="n">
        <v>0</v>
      </c>
      <c r="AP34" s="8" t="n">
        <v>0</v>
      </c>
      <c r="AQ34" s="8" t="n">
        <v>0</v>
      </c>
      <c r="AR34" s="8" t="n">
        <v>0</v>
      </c>
      <c r="AS34" s="8" t="n">
        <v>0</v>
      </c>
      <c r="AT34" s="8" t="n">
        <v>0</v>
      </c>
      <c r="AU34" s="8" t="n">
        <v>0</v>
      </c>
      <c r="AV34" s="8" t="n">
        <v>0</v>
      </c>
      <c r="AW34" s="8" t="n">
        <v>0</v>
      </c>
      <c r="AX34" s="8" t="n">
        <v>0.441422725418252</v>
      </c>
      <c r="AY34" s="8" t="n">
        <v>0</v>
      </c>
      <c r="AZ34" s="8" t="n">
        <v>0</v>
      </c>
      <c r="BA34" s="8" t="n">
        <v>0</v>
      </c>
      <c r="BB34" s="8" t="n">
        <v>0</v>
      </c>
      <c r="BC34" s="8" t="n">
        <v>0</v>
      </c>
      <c r="BD34" s="8" t="n">
        <v>0</v>
      </c>
      <c r="BE34" s="8" t="n">
        <v>0</v>
      </c>
      <c r="BF34" s="8" t="n">
        <v>0</v>
      </c>
      <c r="BG34" s="8" t="n">
        <v>0</v>
      </c>
      <c r="BH34" s="8" t="n">
        <v>0</v>
      </c>
      <c r="BI34" s="8" t="n">
        <v>0</v>
      </c>
      <c r="BJ34" s="8" t="n">
        <v>0</v>
      </c>
      <c r="BK34" s="8" t="n">
        <v>0</v>
      </c>
      <c r="BL34" s="8" t="n">
        <v>0</v>
      </c>
      <c r="BM34" s="8" t="n">
        <v>0</v>
      </c>
      <c r="BN34" s="8" t="n">
        <v>0</v>
      </c>
      <c r="BO34" s="16" t="n">
        <f aca="false">SUM(C34:BN34)</f>
        <v>2134.77304889522</v>
      </c>
      <c r="BP34" s="8" t="n">
        <v>0</v>
      </c>
      <c r="BQ34" s="8" t="n">
        <v>0</v>
      </c>
      <c r="BR34" s="8" t="n">
        <v>0</v>
      </c>
      <c r="BS34" s="8" t="n">
        <v>0</v>
      </c>
      <c r="BT34" s="8" t="n">
        <v>0</v>
      </c>
      <c r="BU34" s="8" t="n">
        <v>0</v>
      </c>
      <c r="BV34" s="8" t="n">
        <v>0</v>
      </c>
      <c r="BW34" s="8" t="n">
        <v>0</v>
      </c>
      <c r="BX34" s="16" t="n">
        <f aca="false">SUM(BO34:BW34)</f>
        <v>2134.77304889522</v>
      </c>
    </row>
    <row r="35" customFormat="false" ht="12.75" hidden="false" customHeight="false" outlineLevel="0" collapsed="false">
      <c r="A35" s="9" t="s">
        <v>104</v>
      </c>
      <c r="B35" s="4"/>
      <c r="C35" s="8" t="n">
        <v>0.230794495385158</v>
      </c>
      <c r="D35" s="8" t="n">
        <v>0</v>
      </c>
      <c r="E35" s="8" t="n">
        <v>0</v>
      </c>
      <c r="F35" s="8" t="n">
        <v>0.999097492551683</v>
      </c>
      <c r="G35" s="8" t="n">
        <v>19.2715836470222</v>
      </c>
      <c r="H35" s="8" t="n">
        <v>8.54867013023153</v>
      </c>
      <c r="I35" s="8" t="n">
        <v>0.853088459464814</v>
      </c>
      <c r="J35" s="8" t="n">
        <v>4.1674628279769</v>
      </c>
      <c r="K35" s="8" t="n">
        <v>5.90293855043881</v>
      </c>
      <c r="L35" s="8" t="n">
        <v>2.46504818746585</v>
      </c>
      <c r="M35" s="8" t="n">
        <v>22.8392481322767</v>
      </c>
      <c r="N35" s="8" t="n">
        <v>51.4450598110326</v>
      </c>
      <c r="O35" s="8" t="n">
        <v>9.34733533129923</v>
      </c>
      <c r="P35" s="8" t="n">
        <v>5.18836551021541</v>
      </c>
      <c r="Q35" s="8" t="n">
        <v>9.25017140051121</v>
      </c>
      <c r="R35" s="8" t="n">
        <v>6.36143408873986</v>
      </c>
      <c r="S35" s="8" t="n">
        <v>18.7407082755587</v>
      </c>
      <c r="T35" s="8" t="n">
        <v>6.9981972975788</v>
      </c>
      <c r="U35" s="8" t="n">
        <v>18.9789821242875</v>
      </c>
      <c r="V35" s="8" t="n">
        <v>12.3903023313606</v>
      </c>
      <c r="W35" s="8" t="n">
        <v>7.83362674543808</v>
      </c>
      <c r="X35" s="8" t="n">
        <v>6.10063467306325</v>
      </c>
      <c r="Y35" s="8" t="n">
        <v>4.03150313499549</v>
      </c>
      <c r="Z35" s="8" t="n">
        <v>0.674205372420126</v>
      </c>
      <c r="AA35" s="8" t="n">
        <v>0</v>
      </c>
      <c r="AB35" s="8" t="n">
        <v>1.04226122698063</v>
      </c>
      <c r="AC35" s="8" t="n">
        <v>49.3560275033723</v>
      </c>
      <c r="AD35" s="8" t="n">
        <v>42.1211898374836</v>
      </c>
      <c r="AE35" s="8" t="n">
        <v>193.782262859402</v>
      </c>
      <c r="AF35" s="8" t="n">
        <v>123.484472508162</v>
      </c>
      <c r="AG35" s="8" t="n">
        <v>4.31631541362409</v>
      </c>
      <c r="AH35" s="8" t="n">
        <v>10.3864717906893</v>
      </c>
      <c r="AI35" s="8" t="n">
        <v>233.266594750025</v>
      </c>
      <c r="AJ35" s="8" t="n">
        <v>685.999908056648</v>
      </c>
      <c r="AK35" s="8" t="n">
        <v>171.884285179996</v>
      </c>
      <c r="AL35" s="8" t="n">
        <v>7.14308296061843</v>
      </c>
      <c r="AM35" s="8" t="n">
        <v>2.56621909530821</v>
      </c>
      <c r="AN35" s="8" t="n">
        <v>9.45828376603333</v>
      </c>
      <c r="AO35" s="8" t="n">
        <v>12.728866579864</v>
      </c>
      <c r="AP35" s="8" t="n">
        <v>53.4921471851919</v>
      </c>
      <c r="AQ35" s="8" t="n">
        <v>25.6448461001381</v>
      </c>
      <c r="AR35" s="8" t="n">
        <v>10.3092658228974</v>
      </c>
      <c r="AS35" s="8" t="n">
        <v>114.534652213893</v>
      </c>
      <c r="AT35" s="8" t="n">
        <v>2.19387578793173</v>
      </c>
      <c r="AU35" s="8" t="n">
        <v>0</v>
      </c>
      <c r="AV35" s="8" t="n">
        <v>133.430434853688</v>
      </c>
      <c r="AW35" s="8" t="n">
        <v>80.3663146181984</v>
      </c>
      <c r="AX35" s="8" t="n">
        <v>24.4825592692846</v>
      </c>
      <c r="AY35" s="8" t="n">
        <v>13.6536328506188</v>
      </c>
      <c r="AZ35" s="8" t="n">
        <v>4.10559103267622</v>
      </c>
      <c r="BA35" s="8" t="n">
        <v>22.1322645258029</v>
      </c>
      <c r="BB35" s="8" t="n">
        <v>0.654203138830485</v>
      </c>
      <c r="BC35" s="8" t="n">
        <v>802.76334713548</v>
      </c>
      <c r="BD35" s="8" t="n">
        <v>5.59591633401279</v>
      </c>
      <c r="BE35" s="8" t="n">
        <v>65.6742919563482</v>
      </c>
      <c r="BF35" s="8" t="n">
        <v>90.9228199458333</v>
      </c>
      <c r="BG35" s="8" t="n">
        <v>0.300656952459854</v>
      </c>
      <c r="BH35" s="8" t="n">
        <v>0.515704236391922</v>
      </c>
      <c r="BI35" s="8" t="n">
        <v>50.2907350926183</v>
      </c>
      <c r="BJ35" s="8" t="n">
        <v>19.7135751558609</v>
      </c>
      <c r="BK35" s="8" t="n">
        <v>60.3396266192974</v>
      </c>
      <c r="BL35" s="8" t="n">
        <v>0</v>
      </c>
      <c r="BM35" s="8" t="n">
        <v>0.137552476720026</v>
      </c>
      <c r="BN35" s="8" t="n">
        <v>0</v>
      </c>
      <c r="BO35" s="16" t="n">
        <f aca="false">SUM(C35:BN35)</f>
        <v>3351.4087128517</v>
      </c>
      <c r="BP35" s="8" t="n">
        <v>0</v>
      </c>
      <c r="BQ35" s="8" t="n">
        <v>0</v>
      </c>
      <c r="BR35" s="8" t="n">
        <v>0</v>
      </c>
      <c r="BS35" s="8" t="n">
        <v>0</v>
      </c>
      <c r="BT35" s="8" t="n">
        <v>0</v>
      </c>
      <c r="BU35" s="8" t="n">
        <v>0</v>
      </c>
      <c r="BV35" s="8" t="n">
        <v>0</v>
      </c>
      <c r="BW35" s="8" t="n">
        <v>0</v>
      </c>
      <c r="BX35" s="16" t="n">
        <f aca="false">SUM(BO35:BW35)</f>
        <v>3351.4087128517</v>
      </c>
    </row>
    <row r="36" customFormat="false" ht="12.75" hidden="false" customHeight="false" outlineLevel="0" collapsed="false">
      <c r="A36" s="9" t="s">
        <v>106</v>
      </c>
      <c r="B36" s="4"/>
      <c r="C36" s="8" t="n">
        <v>1.02704258233028</v>
      </c>
      <c r="D36" s="8" t="n">
        <v>0</v>
      </c>
      <c r="E36" s="8" t="n">
        <v>0.308515622601153</v>
      </c>
      <c r="F36" s="8" t="n">
        <v>1.6145716678864</v>
      </c>
      <c r="G36" s="8" t="n">
        <v>58.0140745925372</v>
      </c>
      <c r="H36" s="8" t="n">
        <v>0.770651826632072</v>
      </c>
      <c r="I36" s="8" t="n">
        <v>1.55740071267684</v>
      </c>
      <c r="J36" s="8" t="n">
        <v>1.41413053274779</v>
      </c>
      <c r="K36" s="8" t="n">
        <v>0.124062504141209</v>
      </c>
      <c r="L36" s="8" t="n">
        <v>39.3309851081759</v>
      </c>
      <c r="M36" s="8" t="n">
        <v>117.601397199079</v>
      </c>
      <c r="N36" s="8" t="n">
        <v>23.3889177625199</v>
      </c>
      <c r="O36" s="8" t="n">
        <v>3.97552361291472</v>
      </c>
      <c r="P36" s="8" t="n">
        <v>3.45051896414122</v>
      </c>
      <c r="Q36" s="8" t="n">
        <v>29.0689417492385</v>
      </c>
      <c r="R36" s="8" t="n">
        <v>6.67300649249457</v>
      </c>
      <c r="S36" s="8" t="n">
        <v>1.30708348946009</v>
      </c>
      <c r="T36" s="8" t="n">
        <v>1.44010776314776</v>
      </c>
      <c r="U36" s="8" t="n">
        <v>10.9492653269466</v>
      </c>
      <c r="V36" s="8" t="n">
        <v>61.8960980427735</v>
      </c>
      <c r="W36" s="8" t="n">
        <v>0</v>
      </c>
      <c r="X36" s="8" t="n">
        <v>1.04098829299179</v>
      </c>
      <c r="Y36" s="8" t="n">
        <v>12.4620942717491</v>
      </c>
      <c r="Z36" s="8" t="n">
        <v>0</v>
      </c>
      <c r="AA36" s="8" t="n">
        <v>0.0418903412981265</v>
      </c>
      <c r="AB36" s="8" t="n">
        <v>1.40718774091207</v>
      </c>
      <c r="AC36" s="8" t="n">
        <v>49.4947865018946</v>
      </c>
      <c r="AD36" s="8" t="n">
        <v>378.054596805197</v>
      </c>
      <c r="AE36" s="8" t="n">
        <v>432.465227868519</v>
      </c>
      <c r="AF36" s="8" t="n">
        <v>34.1161531692346</v>
      </c>
      <c r="AG36" s="8" t="n">
        <v>470.820864812232</v>
      </c>
      <c r="AH36" s="8" t="n">
        <v>154.488558837198</v>
      </c>
      <c r="AI36" s="8" t="n">
        <v>408.490934468368</v>
      </c>
      <c r="AJ36" s="8" t="n">
        <v>3167.98193555614</v>
      </c>
      <c r="AK36" s="8" t="n">
        <v>110.106603827521</v>
      </c>
      <c r="AL36" s="8" t="n">
        <v>0.403856736087376</v>
      </c>
      <c r="AM36" s="8" t="n">
        <v>5.746879613262</v>
      </c>
      <c r="AN36" s="8" t="n">
        <v>0.183551439477652</v>
      </c>
      <c r="AO36" s="8" t="n">
        <v>0.295271671379697</v>
      </c>
      <c r="AP36" s="8" t="n">
        <v>6.3708022459311</v>
      </c>
      <c r="AQ36" s="8" t="n">
        <v>0</v>
      </c>
      <c r="AR36" s="8" t="n">
        <v>0</v>
      </c>
      <c r="AS36" s="8" t="n">
        <v>0</v>
      </c>
      <c r="AT36" s="8" t="n">
        <v>0.0806547025027608</v>
      </c>
      <c r="AU36" s="8" t="n">
        <v>0</v>
      </c>
      <c r="AV36" s="8" t="n">
        <v>28.1594123835685</v>
      </c>
      <c r="AW36" s="8" t="n">
        <v>18.5819569613048</v>
      </c>
      <c r="AX36" s="8" t="n">
        <v>1.14045262117463</v>
      </c>
      <c r="AY36" s="8" t="n">
        <v>2.61941765914965</v>
      </c>
      <c r="AZ36" s="8" t="n">
        <v>0.896091332867825</v>
      </c>
      <c r="BA36" s="8" t="n">
        <v>12.915169815641</v>
      </c>
      <c r="BB36" s="8" t="n">
        <v>0.31495431913483</v>
      </c>
      <c r="BC36" s="8" t="n">
        <v>0.934552622191563</v>
      </c>
      <c r="BD36" s="8" t="n">
        <v>8.50708379586004</v>
      </c>
      <c r="BE36" s="8" t="n">
        <v>1.00595299218747</v>
      </c>
      <c r="BF36" s="8" t="n">
        <v>6.00575039231312</v>
      </c>
      <c r="BG36" s="8" t="n">
        <v>1.59648777825934</v>
      </c>
      <c r="BH36" s="8" t="n">
        <v>0.817899740434638</v>
      </c>
      <c r="BI36" s="8" t="n">
        <v>0.189372779156011</v>
      </c>
      <c r="BJ36" s="8" t="n">
        <v>0.0514213178857068</v>
      </c>
      <c r="BK36" s="8" t="n">
        <v>0</v>
      </c>
      <c r="BL36" s="8" t="n">
        <v>0</v>
      </c>
      <c r="BM36" s="8" t="n">
        <v>0.103624423441417</v>
      </c>
      <c r="BN36" s="8" t="n">
        <v>0</v>
      </c>
      <c r="BO36" s="16" t="n">
        <f aca="false">SUM(C36:BN36)</f>
        <v>5681.80473538891</v>
      </c>
      <c r="BP36" s="8" t="n">
        <v>0</v>
      </c>
      <c r="BQ36" s="8" t="n">
        <v>0</v>
      </c>
      <c r="BR36" s="8" t="n">
        <v>0</v>
      </c>
      <c r="BS36" s="8" t="n">
        <v>0</v>
      </c>
      <c r="BT36" s="8" t="n">
        <v>0</v>
      </c>
      <c r="BU36" s="8" t="n">
        <v>0</v>
      </c>
      <c r="BV36" s="8" t="n">
        <v>0</v>
      </c>
      <c r="BW36" s="8" t="n">
        <v>0</v>
      </c>
      <c r="BX36" s="16" t="n">
        <f aca="false">SUM(BO36:BW36)</f>
        <v>5681.80473538891</v>
      </c>
    </row>
    <row r="37" customFormat="false" ht="12.75" hidden="false" customHeight="false" outlineLevel="0" collapsed="false">
      <c r="A37" s="9" t="s">
        <v>108</v>
      </c>
      <c r="B37" s="4"/>
      <c r="C37" s="8" t="n">
        <v>0.156955943574045</v>
      </c>
      <c r="D37" s="8" t="n">
        <v>0</v>
      </c>
      <c r="E37" s="8" t="n">
        <v>0</v>
      </c>
      <c r="F37" s="8" t="n">
        <v>0.0256986607285296</v>
      </c>
      <c r="G37" s="8" t="n">
        <v>7.5717666540957</v>
      </c>
      <c r="H37" s="8" t="n">
        <v>2.04185772568186</v>
      </c>
      <c r="I37" s="8" t="n">
        <v>0.418650519908035</v>
      </c>
      <c r="J37" s="8" t="n">
        <v>0.233879662310913</v>
      </c>
      <c r="K37" s="8" t="n">
        <v>5.65129115360113</v>
      </c>
      <c r="L37" s="8" t="n">
        <v>0.718854235593833</v>
      </c>
      <c r="M37" s="8" t="n">
        <v>3.66562225418753</v>
      </c>
      <c r="N37" s="8" t="n">
        <v>2.46291242446252</v>
      </c>
      <c r="O37" s="8" t="n">
        <v>1.08081029200978</v>
      </c>
      <c r="P37" s="8" t="n">
        <v>0.75338161400395</v>
      </c>
      <c r="Q37" s="8" t="n">
        <v>0.102426807841925</v>
      </c>
      <c r="R37" s="8" t="n">
        <v>0.171366166369422</v>
      </c>
      <c r="S37" s="8" t="n">
        <v>0.438896233786835</v>
      </c>
      <c r="T37" s="8" t="n">
        <v>0.77960354557948</v>
      </c>
      <c r="U37" s="8" t="n">
        <v>5.14438369507795</v>
      </c>
      <c r="V37" s="8" t="n">
        <v>2.112597725338</v>
      </c>
      <c r="W37" s="8" t="n">
        <v>0.0215500696704359</v>
      </c>
      <c r="X37" s="8" t="n">
        <v>0.661916796641851</v>
      </c>
      <c r="Y37" s="8" t="n">
        <v>0.355734042717334</v>
      </c>
      <c r="Z37" s="8" t="n">
        <v>0.436593689890949</v>
      </c>
      <c r="AA37" s="8" t="n">
        <v>0.0117203892586825</v>
      </c>
      <c r="AB37" s="8" t="n">
        <v>0.497401243882492</v>
      </c>
      <c r="AC37" s="8" t="n">
        <v>1.34375029985482</v>
      </c>
      <c r="AD37" s="8" t="n">
        <v>3.01526698091846</v>
      </c>
      <c r="AE37" s="8" t="n">
        <v>67.1015953156957</v>
      </c>
      <c r="AF37" s="8" t="n">
        <v>8.15661998529326</v>
      </c>
      <c r="AG37" s="8" t="n">
        <v>1.57221231536227</v>
      </c>
      <c r="AH37" s="8" t="n">
        <v>0.0926156329545277</v>
      </c>
      <c r="AI37" s="8" t="n">
        <v>1.14565238541287</v>
      </c>
      <c r="AJ37" s="8" t="n">
        <v>14.8338344926622</v>
      </c>
      <c r="AK37" s="8" t="n">
        <v>193.092272613526</v>
      </c>
      <c r="AL37" s="8" t="n">
        <v>0.338338797041751</v>
      </c>
      <c r="AM37" s="8" t="n">
        <v>9.55272346089304</v>
      </c>
      <c r="AN37" s="8" t="n">
        <v>1.72816176609226</v>
      </c>
      <c r="AO37" s="8" t="n">
        <v>7.59334838281443</v>
      </c>
      <c r="AP37" s="8" t="n">
        <v>3.28674429837103</v>
      </c>
      <c r="AQ37" s="8" t="n">
        <v>4.78293303007741</v>
      </c>
      <c r="AR37" s="8" t="n">
        <v>0.576666996581697</v>
      </c>
      <c r="AS37" s="8" t="n">
        <v>3.37585776491245</v>
      </c>
      <c r="AT37" s="8" t="n">
        <v>0.336094026826903</v>
      </c>
      <c r="AU37" s="8" t="n">
        <v>0</v>
      </c>
      <c r="AV37" s="8" t="n">
        <v>142.88961106081</v>
      </c>
      <c r="AW37" s="8" t="n">
        <v>8.01849142668961</v>
      </c>
      <c r="AX37" s="8" t="n">
        <v>3.69390109042042</v>
      </c>
      <c r="AY37" s="8" t="n">
        <v>3.64166706156474</v>
      </c>
      <c r="AZ37" s="8" t="n">
        <v>2.43920181340438</v>
      </c>
      <c r="BA37" s="8" t="n">
        <v>1.8757429337342</v>
      </c>
      <c r="BB37" s="8" t="n">
        <v>7.02622483348661</v>
      </c>
      <c r="BC37" s="8" t="n">
        <v>0.329871296517027</v>
      </c>
      <c r="BD37" s="8" t="n">
        <v>16.1705178120001</v>
      </c>
      <c r="BE37" s="8" t="n">
        <v>1.51044928076413</v>
      </c>
      <c r="BF37" s="8" t="n">
        <v>5.09118250476024</v>
      </c>
      <c r="BG37" s="8" t="n">
        <v>0.00725525749389314</v>
      </c>
      <c r="BH37" s="8" t="n">
        <v>0</v>
      </c>
      <c r="BI37" s="8" t="n">
        <v>1.99002510240023</v>
      </c>
      <c r="BJ37" s="8" t="n">
        <v>0.119268147511482</v>
      </c>
      <c r="BK37" s="8" t="n">
        <v>2.28184515289093</v>
      </c>
      <c r="BL37" s="8" t="n">
        <v>0</v>
      </c>
      <c r="BM37" s="8" t="n">
        <v>0.171760750185034</v>
      </c>
      <c r="BN37" s="8" t="n">
        <v>0</v>
      </c>
      <c r="BO37" s="16" t="n">
        <f aca="false">SUM(C37:BN37)</f>
        <v>554.697575616137</v>
      </c>
      <c r="BP37" s="8" t="n">
        <v>0</v>
      </c>
      <c r="BQ37" s="8" t="n">
        <v>0</v>
      </c>
      <c r="BR37" s="8" t="n">
        <v>0</v>
      </c>
      <c r="BS37" s="8" t="n">
        <v>0</v>
      </c>
      <c r="BT37" s="8" t="n">
        <v>0</v>
      </c>
      <c r="BU37" s="8" t="n">
        <v>0</v>
      </c>
      <c r="BV37" s="8" t="n">
        <v>0</v>
      </c>
      <c r="BW37" s="8" t="n">
        <v>0</v>
      </c>
      <c r="BX37" s="16" t="n">
        <f aca="false">SUM(BO37:BW37)</f>
        <v>554.697575616137</v>
      </c>
    </row>
    <row r="38" customFormat="false" ht="12.75" hidden="false" customHeight="false" outlineLevel="0" collapsed="false">
      <c r="A38" s="9" t="s">
        <v>110</v>
      </c>
      <c r="B38" s="4"/>
      <c r="C38" s="8" t="n">
        <v>2.42701511192531</v>
      </c>
      <c r="D38" s="8" t="n">
        <v>0</v>
      </c>
      <c r="E38" s="8" t="n">
        <v>0</v>
      </c>
      <c r="F38" s="8" t="n">
        <v>0.513103649668988</v>
      </c>
      <c r="G38" s="8" t="n">
        <v>14.1775076751389</v>
      </c>
      <c r="H38" s="8" t="n">
        <v>3.27383087203844</v>
      </c>
      <c r="I38" s="8" t="n">
        <v>1.38051653513435</v>
      </c>
      <c r="J38" s="8" t="n">
        <v>1.80144718180473</v>
      </c>
      <c r="K38" s="8" t="n">
        <v>1.82655755487501</v>
      </c>
      <c r="L38" s="8" t="n">
        <v>3.64087354747347</v>
      </c>
      <c r="M38" s="8" t="n">
        <v>14.4646752029723</v>
      </c>
      <c r="N38" s="8" t="n">
        <v>3.88277092030474</v>
      </c>
      <c r="O38" s="8" t="n">
        <v>2.58517238716132</v>
      </c>
      <c r="P38" s="8" t="n">
        <v>4.05742286440268</v>
      </c>
      <c r="Q38" s="8" t="n">
        <v>4.24883668011981</v>
      </c>
      <c r="R38" s="8" t="n">
        <v>7.71979371496252</v>
      </c>
      <c r="S38" s="8" t="n">
        <v>3.86471323073279</v>
      </c>
      <c r="T38" s="8" t="n">
        <v>3.53693020019238</v>
      </c>
      <c r="U38" s="8" t="n">
        <v>8.08917886495148</v>
      </c>
      <c r="V38" s="8" t="n">
        <v>3.78580712907993</v>
      </c>
      <c r="W38" s="8" t="n">
        <v>1.84561955734192</v>
      </c>
      <c r="X38" s="8" t="n">
        <v>3.24074005942592</v>
      </c>
      <c r="Y38" s="8" t="n">
        <v>3.22145972804165</v>
      </c>
      <c r="Z38" s="8" t="n">
        <v>7.47201671922247</v>
      </c>
      <c r="AA38" s="8" t="n">
        <v>0.378823717471066</v>
      </c>
      <c r="AB38" s="8" t="n">
        <v>2.70008909183083</v>
      </c>
      <c r="AC38" s="8" t="n">
        <v>28.4243809164957</v>
      </c>
      <c r="AD38" s="8" t="n">
        <v>14.4420526099827</v>
      </c>
      <c r="AE38" s="8" t="n">
        <v>75.4381761872844</v>
      </c>
      <c r="AF38" s="8" t="n">
        <v>34.119594107923</v>
      </c>
      <c r="AG38" s="8" t="n">
        <v>16.5935886398999</v>
      </c>
      <c r="AH38" s="8" t="n">
        <v>2.03844506364897</v>
      </c>
      <c r="AI38" s="8" t="n">
        <v>20.6489964017686</v>
      </c>
      <c r="AJ38" s="8" t="n">
        <v>42.1220742310202</v>
      </c>
      <c r="AK38" s="8" t="n">
        <v>1.17432761491746</v>
      </c>
      <c r="AL38" s="8" t="n">
        <v>11.8087895201754</v>
      </c>
      <c r="AM38" s="8" t="n">
        <v>2.91511745056186</v>
      </c>
      <c r="AN38" s="8" t="n">
        <v>11.8536767630396</v>
      </c>
      <c r="AO38" s="8" t="n">
        <v>6.54808635859503</v>
      </c>
      <c r="AP38" s="8" t="n">
        <v>26.360798783049</v>
      </c>
      <c r="AQ38" s="8" t="n">
        <v>31.7129049372743</v>
      </c>
      <c r="AR38" s="8" t="n">
        <v>6.15041715757992</v>
      </c>
      <c r="AS38" s="8" t="n">
        <v>49.1624814697402</v>
      </c>
      <c r="AT38" s="8" t="n">
        <v>2.78133164609733</v>
      </c>
      <c r="AU38" s="8" t="n">
        <v>0</v>
      </c>
      <c r="AV38" s="8" t="n">
        <v>43.8514322653746</v>
      </c>
      <c r="AW38" s="8" t="n">
        <v>16.822495053728</v>
      </c>
      <c r="AX38" s="8" t="n">
        <v>3.36861950787727</v>
      </c>
      <c r="AY38" s="8" t="n">
        <v>2.20485027263593</v>
      </c>
      <c r="AZ38" s="8" t="n">
        <v>2.67375076149169</v>
      </c>
      <c r="BA38" s="8" t="n">
        <v>4.62177807662659</v>
      </c>
      <c r="BB38" s="8" t="n">
        <v>10.2470685732138</v>
      </c>
      <c r="BC38" s="8" t="n">
        <v>692.796434864098</v>
      </c>
      <c r="BD38" s="8" t="n">
        <v>12.259411543474</v>
      </c>
      <c r="BE38" s="8" t="n">
        <v>38.4988290938325</v>
      </c>
      <c r="BF38" s="8" t="n">
        <v>74.0222983453815</v>
      </c>
      <c r="BG38" s="8" t="n">
        <v>10.3346635578904</v>
      </c>
      <c r="BH38" s="8" t="n">
        <v>19.1020933118346</v>
      </c>
      <c r="BI38" s="8" t="n">
        <v>7.45047909479827</v>
      </c>
      <c r="BJ38" s="8" t="n">
        <v>2.88707173965692</v>
      </c>
      <c r="BK38" s="8" t="n">
        <v>21.0766462701168</v>
      </c>
      <c r="BL38" s="8" t="n">
        <v>0.176227220610753</v>
      </c>
      <c r="BM38" s="8" t="n">
        <v>5.26579842497482</v>
      </c>
      <c r="BN38" s="8" t="n">
        <v>0</v>
      </c>
      <c r="BO38" s="16" t="n">
        <f aca="false">SUM(C38:BN38)</f>
        <v>1456.09009003294</v>
      </c>
      <c r="BP38" s="8" t="n">
        <v>0.0964686030640629</v>
      </c>
      <c r="BQ38" s="8" t="n">
        <v>0</v>
      </c>
      <c r="BR38" s="8" t="n">
        <v>0</v>
      </c>
      <c r="BS38" s="8" t="n">
        <v>0</v>
      </c>
      <c r="BT38" s="8" t="n">
        <v>0</v>
      </c>
      <c r="BU38" s="8" t="n">
        <v>0</v>
      </c>
      <c r="BV38" s="8" t="n">
        <v>0</v>
      </c>
      <c r="BW38" s="8" t="n">
        <v>0</v>
      </c>
      <c r="BX38" s="16" t="n">
        <f aca="false">SUM(BO38:BW38)</f>
        <v>1456.18655863601</v>
      </c>
    </row>
    <row r="39" customFormat="false" ht="12.75" hidden="false" customHeight="false" outlineLevel="0" collapsed="false">
      <c r="A39" s="9" t="s">
        <v>112</v>
      </c>
      <c r="B39" s="4"/>
      <c r="C39" s="8" t="n">
        <v>1.31785517639723</v>
      </c>
      <c r="D39" s="8" t="n">
        <v>0</v>
      </c>
      <c r="E39" s="8" t="n">
        <v>0</v>
      </c>
      <c r="F39" s="8" t="n">
        <v>0.366035728135928</v>
      </c>
      <c r="G39" s="8" t="n">
        <v>39.4690333911313</v>
      </c>
      <c r="H39" s="8" t="n">
        <v>4.10965668423942</v>
      </c>
      <c r="I39" s="8" t="n">
        <v>2.46098165755901</v>
      </c>
      <c r="J39" s="8" t="n">
        <v>3.61407194408939</v>
      </c>
      <c r="K39" s="8" t="n">
        <v>1.27996105701136</v>
      </c>
      <c r="L39" s="8" t="n">
        <v>28.5297537771056</v>
      </c>
      <c r="M39" s="8" t="n">
        <v>28.0746630546268</v>
      </c>
      <c r="N39" s="8" t="n">
        <v>22.0583647343301</v>
      </c>
      <c r="O39" s="8" t="n">
        <v>9.27169061856748</v>
      </c>
      <c r="P39" s="8" t="n">
        <v>3.91522606745835</v>
      </c>
      <c r="Q39" s="8" t="n">
        <v>12.9792790557717</v>
      </c>
      <c r="R39" s="8" t="n">
        <v>26.0319915029014</v>
      </c>
      <c r="S39" s="8" t="n">
        <v>6.13672303156961</v>
      </c>
      <c r="T39" s="8" t="n">
        <v>16.9375745989918</v>
      </c>
      <c r="U39" s="8" t="n">
        <v>6.63876050379454</v>
      </c>
      <c r="V39" s="8" t="n">
        <v>16.5088585173245</v>
      </c>
      <c r="W39" s="8" t="n">
        <v>2.29128359253479</v>
      </c>
      <c r="X39" s="8" t="n">
        <v>3.6825760987676</v>
      </c>
      <c r="Y39" s="8" t="n">
        <v>8.31658273408874</v>
      </c>
      <c r="Z39" s="8" t="n">
        <v>6.90710244284549</v>
      </c>
      <c r="AA39" s="8" t="n">
        <v>1.717176125786</v>
      </c>
      <c r="AB39" s="8" t="n">
        <v>1.48141523175581</v>
      </c>
      <c r="AC39" s="8" t="n">
        <v>12.7955140485963</v>
      </c>
      <c r="AD39" s="8" t="n">
        <v>52.9563460489025</v>
      </c>
      <c r="AE39" s="8" t="n">
        <v>297.384981854694</v>
      </c>
      <c r="AF39" s="8" t="n">
        <v>97.5883473645687</v>
      </c>
      <c r="AG39" s="8" t="n">
        <v>12.0168898732073</v>
      </c>
      <c r="AH39" s="8" t="n">
        <v>0.44170035691444</v>
      </c>
      <c r="AI39" s="8" t="n">
        <v>7.67327014931486</v>
      </c>
      <c r="AJ39" s="8" t="n">
        <v>41.9784654981017</v>
      </c>
      <c r="AK39" s="8" t="n">
        <v>2.84389592729641</v>
      </c>
      <c r="AL39" s="8" t="n">
        <v>11.4619260872968</v>
      </c>
      <c r="AM39" s="8" t="n">
        <v>234.93298858172</v>
      </c>
      <c r="AN39" s="8" t="n">
        <v>45.3191007426217</v>
      </c>
      <c r="AO39" s="8" t="n">
        <v>44.0992680120758</v>
      </c>
      <c r="AP39" s="8" t="n">
        <v>74.6996958847027</v>
      </c>
      <c r="AQ39" s="8" t="n">
        <v>22.7287909085124</v>
      </c>
      <c r="AR39" s="8" t="n">
        <v>3.08433662796589</v>
      </c>
      <c r="AS39" s="8" t="n">
        <v>111.142043887401</v>
      </c>
      <c r="AT39" s="8" t="n">
        <v>4.13673105052229</v>
      </c>
      <c r="AU39" s="8" t="n">
        <v>0</v>
      </c>
      <c r="AV39" s="8" t="n">
        <v>87.0052357446605</v>
      </c>
      <c r="AW39" s="8" t="n">
        <v>7.79581010983711</v>
      </c>
      <c r="AX39" s="8" t="n">
        <v>5.37481174212718</v>
      </c>
      <c r="AY39" s="8" t="n">
        <v>163.266142140145</v>
      </c>
      <c r="AZ39" s="8" t="n">
        <v>9.60423295862418</v>
      </c>
      <c r="BA39" s="8" t="n">
        <v>74.8621629292844</v>
      </c>
      <c r="BB39" s="8" t="n">
        <v>9.07064155765197</v>
      </c>
      <c r="BC39" s="8" t="n">
        <v>17.9861374544625</v>
      </c>
      <c r="BD39" s="8" t="n">
        <v>44.5208945057697</v>
      </c>
      <c r="BE39" s="8" t="n">
        <v>29.227787595593</v>
      </c>
      <c r="BF39" s="8" t="n">
        <v>69.5916069980393</v>
      </c>
      <c r="BG39" s="8" t="n">
        <v>10.7197373794846</v>
      </c>
      <c r="BH39" s="8" t="n">
        <v>14.568124474706</v>
      </c>
      <c r="BI39" s="8" t="n">
        <v>13.8955448240627</v>
      </c>
      <c r="BJ39" s="8" t="n">
        <v>6.61242238890076</v>
      </c>
      <c r="BK39" s="8" t="n">
        <v>24.3457296657306</v>
      </c>
      <c r="BL39" s="8" t="n">
        <v>1.96811323751678</v>
      </c>
      <c r="BM39" s="8" t="n">
        <v>8.90264123768086</v>
      </c>
      <c r="BN39" s="8" t="n">
        <v>0</v>
      </c>
      <c r="BO39" s="16" t="n">
        <f aca="false">SUM(C39:BN39)</f>
        <v>1930.69868717548</v>
      </c>
      <c r="BP39" s="8" t="n">
        <v>302.781349643287</v>
      </c>
      <c r="BQ39" s="8" t="n">
        <v>0</v>
      </c>
      <c r="BR39" s="8" t="n">
        <v>0</v>
      </c>
      <c r="BS39" s="8" t="n">
        <v>510.061689958882</v>
      </c>
      <c r="BT39" s="8" t="n">
        <v>0</v>
      </c>
      <c r="BU39" s="8" t="n">
        <v>96.8470046704836</v>
      </c>
      <c r="BV39" s="8" t="n">
        <v>5.50865182762925</v>
      </c>
      <c r="BW39" s="8" t="n">
        <v>9.56663522089248</v>
      </c>
      <c r="BX39" s="16" t="n">
        <f aca="false">SUM(BO39:BW39)</f>
        <v>2855.46401849665</v>
      </c>
    </row>
    <row r="40" customFormat="false" ht="12.75" hidden="false" customHeight="false" outlineLevel="0" collapsed="false">
      <c r="A40" s="9" t="s">
        <v>114</v>
      </c>
      <c r="B40" s="4"/>
      <c r="C40" s="8" t="n">
        <v>0.210687080476227</v>
      </c>
      <c r="D40" s="8" t="n">
        <v>0</v>
      </c>
      <c r="E40" s="8" t="n">
        <v>0</v>
      </c>
      <c r="F40" s="8" t="n">
        <v>0</v>
      </c>
      <c r="G40" s="8" t="n">
        <v>53.5520327463235</v>
      </c>
      <c r="H40" s="8" t="n">
        <v>9.28410241494889</v>
      </c>
      <c r="I40" s="8" t="n">
        <v>4.03900024365886</v>
      </c>
      <c r="J40" s="8" t="n">
        <v>0.931402635326758</v>
      </c>
      <c r="K40" s="8" t="n">
        <v>0.384398771910409</v>
      </c>
      <c r="L40" s="8" t="n">
        <v>0.775079038393566</v>
      </c>
      <c r="M40" s="8" t="n">
        <v>5.92654006054326</v>
      </c>
      <c r="N40" s="8" t="n">
        <v>4.20415136092024</v>
      </c>
      <c r="O40" s="8" t="n">
        <v>2.12693345859788</v>
      </c>
      <c r="P40" s="8" t="n">
        <v>2.24303701895761</v>
      </c>
      <c r="Q40" s="8" t="n">
        <v>0.100204698316673</v>
      </c>
      <c r="R40" s="8" t="n">
        <v>2.08436087324349</v>
      </c>
      <c r="S40" s="8" t="n">
        <v>0.951543680003893</v>
      </c>
      <c r="T40" s="8" t="n">
        <v>1.4103953645629</v>
      </c>
      <c r="U40" s="8" t="n">
        <v>2.31572858129902</v>
      </c>
      <c r="V40" s="8" t="n">
        <v>3.49904291861097</v>
      </c>
      <c r="W40" s="8" t="n">
        <v>0.256587172548085</v>
      </c>
      <c r="X40" s="8" t="n">
        <v>5.15734093164877</v>
      </c>
      <c r="Y40" s="8" t="n">
        <v>0</v>
      </c>
      <c r="Z40" s="8" t="n">
        <v>0</v>
      </c>
      <c r="AA40" s="8" t="n">
        <v>0</v>
      </c>
      <c r="AB40" s="8" t="n">
        <v>0.171618766171264</v>
      </c>
      <c r="AC40" s="8" t="n">
        <v>6.16085030804253</v>
      </c>
      <c r="AD40" s="8" t="n">
        <v>84.7007934927229</v>
      </c>
      <c r="AE40" s="8" t="n">
        <v>99.7081436674633</v>
      </c>
      <c r="AF40" s="8" t="n">
        <v>69.6869146600154</v>
      </c>
      <c r="AG40" s="8" t="n">
        <v>0.959967358052697</v>
      </c>
      <c r="AH40" s="8" t="n">
        <v>0</v>
      </c>
      <c r="AI40" s="8" t="n">
        <v>6.87526185239425</v>
      </c>
      <c r="AJ40" s="8" t="n">
        <v>1.62257222520475</v>
      </c>
      <c r="AK40" s="8" t="n">
        <v>1.59803033966086</v>
      </c>
      <c r="AL40" s="8" t="n">
        <v>4.80960174378571</v>
      </c>
      <c r="AM40" s="8" t="n">
        <v>14.732239365866</v>
      </c>
      <c r="AN40" s="8" t="n">
        <v>331.126454639377</v>
      </c>
      <c r="AO40" s="8" t="n">
        <v>81.5156433351821</v>
      </c>
      <c r="AP40" s="8" t="n">
        <v>10.3028055052017</v>
      </c>
      <c r="AQ40" s="8" t="n">
        <v>0</v>
      </c>
      <c r="AR40" s="8" t="n">
        <v>0</v>
      </c>
      <c r="AS40" s="8" t="n">
        <v>0</v>
      </c>
      <c r="AT40" s="8" t="n">
        <v>2.16755908902741</v>
      </c>
      <c r="AU40" s="8" t="n">
        <v>0</v>
      </c>
      <c r="AV40" s="8" t="n">
        <v>34.1627966144835</v>
      </c>
      <c r="AW40" s="8" t="n">
        <v>1.09328886920301</v>
      </c>
      <c r="AX40" s="8" t="n">
        <v>0.423001859268968</v>
      </c>
      <c r="AY40" s="8" t="n">
        <v>156.068304458678</v>
      </c>
      <c r="AZ40" s="8" t="n">
        <v>2.85081993662959</v>
      </c>
      <c r="BA40" s="8" t="n">
        <v>6.7861432577502</v>
      </c>
      <c r="BB40" s="8" t="n">
        <v>2.04683467105469</v>
      </c>
      <c r="BC40" s="8" t="n">
        <v>5.53742627189934</v>
      </c>
      <c r="BD40" s="8" t="n">
        <v>10.6652573742164</v>
      </c>
      <c r="BE40" s="8" t="n">
        <v>2.32868378398557</v>
      </c>
      <c r="BF40" s="8" t="n">
        <v>5.93071463374486</v>
      </c>
      <c r="BG40" s="8" t="n">
        <v>0.0679748940491702</v>
      </c>
      <c r="BH40" s="8" t="n">
        <v>0.425065160010054</v>
      </c>
      <c r="BI40" s="8" t="n">
        <v>16.7809814053437</v>
      </c>
      <c r="BJ40" s="8" t="n">
        <v>3.81837078171609</v>
      </c>
      <c r="BK40" s="8" t="n">
        <v>1.54419342125818</v>
      </c>
      <c r="BL40" s="8" t="n">
        <v>0</v>
      </c>
      <c r="BM40" s="8" t="n">
        <v>0.806175941798234</v>
      </c>
      <c r="BN40" s="8" t="n">
        <v>0</v>
      </c>
      <c r="BO40" s="16" t="n">
        <f aca="false">SUM(C40:BN40)</f>
        <v>1066.92705873355</v>
      </c>
      <c r="BP40" s="8" t="n">
        <v>21.3470818735636</v>
      </c>
      <c r="BQ40" s="8" t="n">
        <v>0</v>
      </c>
      <c r="BR40" s="8" t="n">
        <v>0</v>
      </c>
      <c r="BS40" s="8" t="n">
        <v>14.7421081799819</v>
      </c>
      <c r="BT40" s="8" t="n">
        <v>0</v>
      </c>
      <c r="BU40" s="8" t="n">
        <v>9.90143422571364</v>
      </c>
      <c r="BV40" s="8" t="n">
        <v>0.274005796251976</v>
      </c>
      <c r="BW40" s="8" t="n">
        <v>0.635410366611702</v>
      </c>
      <c r="BX40" s="16" t="n">
        <f aca="false">SUM(BO40:BW40)</f>
        <v>1113.82709917567</v>
      </c>
    </row>
    <row r="41" customFormat="false" ht="12.75" hidden="false" customHeight="false" outlineLevel="0" collapsed="false">
      <c r="A41" s="9" t="s">
        <v>116</v>
      </c>
      <c r="B41" s="4"/>
      <c r="C41" s="8" t="n">
        <v>0.023154522389398</v>
      </c>
      <c r="D41" s="8" t="n">
        <v>0</v>
      </c>
      <c r="E41" s="8" t="n">
        <v>0</v>
      </c>
      <c r="F41" s="8" t="n">
        <v>0.0660517229339124</v>
      </c>
      <c r="G41" s="8" t="n">
        <v>2.9939543294829</v>
      </c>
      <c r="H41" s="8" t="n">
        <v>0.228807589880995</v>
      </c>
      <c r="I41" s="8" t="n">
        <v>0.109139119588964</v>
      </c>
      <c r="J41" s="8" t="n">
        <v>0.193229013902982</v>
      </c>
      <c r="K41" s="8" t="n">
        <v>0.0205002007736262</v>
      </c>
      <c r="L41" s="8" t="n">
        <v>1.50336858192913</v>
      </c>
      <c r="M41" s="8" t="n">
        <v>10.0698753599316</v>
      </c>
      <c r="N41" s="8" t="n">
        <v>4.55703005499598</v>
      </c>
      <c r="O41" s="8" t="n">
        <v>0.598728680519618</v>
      </c>
      <c r="P41" s="8" t="n">
        <v>0.502422694644858</v>
      </c>
      <c r="Q41" s="8" t="n">
        <v>0.418500352387097</v>
      </c>
      <c r="R41" s="8" t="n">
        <v>0.332802204411566</v>
      </c>
      <c r="S41" s="8" t="n">
        <v>1.54759002947265</v>
      </c>
      <c r="T41" s="8" t="n">
        <v>0.579849799480451</v>
      </c>
      <c r="U41" s="8" t="n">
        <v>3.59161749250913</v>
      </c>
      <c r="V41" s="8" t="n">
        <v>1.43915948102142</v>
      </c>
      <c r="W41" s="8" t="n">
        <v>0.230531954254749</v>
      </c>
      <c r="X41" s="8" t="n">
        <v>0.337326870100487</v>
      </c>
      <c r="Y41" s="8" t="n">
        <v>1.82827113456419</v>
      </c>
      <c r="Z41" s="8" t="n">
        <v>1.03321893422744</v>
      </c>
      <c r="AA41" s="8" t="n">
        <v>0.00478673699994242</v>
      </c>
      <c r="AB41" s="8" t="n">
        <v>0.22355535255117</v>
      </c>
      <c r="AC41" s="8" t="n">
        <v>4.31091921239609</v>
      </c>
      <c r="AD41" s="8" t="n">
        <v>1.92482518835808</v>
      </c>
      <c r="AE41" s="8" t="n">
        <v>41.031654896078</v>
      </c>
      <c r="AF41" s="8" t="n">
        <v>3.23951711097012</v>
      </c>
      <c r="AG41" s="8" t="n">
        <v>1.56842348094618</v>
      </c>
      <c r="AH41" s="8" t="n">
        <v>0.462399936707701</v>
      </c>
      <c r="AI41" s="8" t="n">
        <v>4.05389930162967</v>
      </c>
      <c r="AJ41" s="8" t="n">
        <v>2.38092089791801</v>
      </c>
      <c r="AK41" s="8" t="n">
        <v>2.58196154295324</v>
      </c>
      <c r="AL41" s="8" t="n">
        <v>1.19615855530483</v>
      </c>
      <c r="AM41" s="8" t="n">
        <v>1.35155522672623</v>
      </c>
      <c r="AN41" s="8" t="n">
        <v>3.40769527247254</v>
      </c>
      <c r="AO41" s="8" t="n">
        <v>2323.5072049858</v>
      </c>
      <c r="AP41" s="8" t="n">
        <v>53.9886925292776</v>
      </c>
      <c r="AQ41" s="8" t="n">
        <v>16.380211064991</v>
      </c>
      <c r="AR41" s="8" t="n">
        <v>0.154983197306867</v>
      </c>
      <c r="AS41" s="8" t="n">
        <v>69.4225514378643</v>
      </c>
      <c r="AT41" s="8" t="n">
        <v>0.0247054516183477</v>
      </c>
      <c r="AU41" s="8" t="n">
        <v>0</v>
      </c>
      <c r="AV41" s="8" t="n">
        <v>60.0528229576653</v>
      </c>
      <c r="AW41" s="8" t="n">
        <v>0.337115813021259</v>
      </c>
      <c r="AX41" s="8" t="n">
        <v>1.42693294804491</v>
      </c>
      <c r="AY41" s="8" t="n">
        <v>0.131792743380603</v>
      </c>
      <c r="AZ41" s="8" t="n">
        <v>0.0157596760291808</v>
      </c>
      <c r="BA41" s="8" t="n">
        <v>1.12631109103324</v>
      </c>
      <c r="BB41" s="8" t="n">
        <v>1.09091715170215</v>
      </c>
      <c r="BC41" s="8" t="n">
        <v>9.81541387843142</v>
      </c>
      <c r="BD41" s="8" t="n">
        <v>1.47192909952538</v>
      </c>
      <c r="BE41" s="8" t="n">
        <v>0.364339448154081</v>
      </c>
      <c r="BF41" s="8" t="n">
        <v>0.0976078345462917</v>
      </c>
      <c r="BG41" s="8" t="n">
        <v>0.190595516313916</v>
      </c>
      <c r="BH41" s="8" t="n">
        <v>0.0220752233429791</v>
      </c>
      <c r="BI41" s="8" t="n">
        <v>0.00972064909816301</v>
      </c>
      <c r="BJ41" s="8" t="n">
        <v>0.156865613941467</v>
      </c>
      <c r="BK41" s="8" t="n">
        <v>1.11018275782487</v>
      </c>
      <c r="BL41" s="8" t="n">
        <v>0.00517497111390387</v>
      </c>
      <c r="BM41" s="8" t="n">
        <v>0.0316238498101684</v>
      </c>
      <c r="BN41" s="8" t="n">
        <v>0</v>
      </c>
      <c r="BO41" s="16" t="n">
        <f aca="false">SUM(C41:BN41)</f>
        <v>2640.87893272525</v>
      </c>
      <c r="BP41" s="8" t="n">
        <v>0</v>
      </c>
      <c r="BQ41" s="8" t="n">
        <v>0</v>
      </c>
      <c r="BR41" s="8" t="n">
        <v>0</v>
      </c>
      <c r="BS41" s="8" t="n">
        <v>0</v>
      </c>
      <c r="BT41" s="8" t="n">
        <v>0</v>
      </c>
      <c r="BU41" s="8" t="n">
        <v>0</v>
      </c>
      <c r="BV41" s="8" t="n">
        <v>0</v>
      </c>
      <c r="BW41" s="8" t="n">
        <v>0</v>
      </c>
      <c r="BX41" s="16" t="n">
        <f aca="false">SUM(BO41:BW41)</f>
        <v>2640.87893272525</v>
      </c>
    </row>
    <row r="42" customFormat="false" ht="12.75" hidden="false" customHeight="false" outlineLevel="0" collapsed="false">
      <c r="A42" s="9" t="s">
        <v>118</v>
      </c>
      <c r="B42" s="4"/>
      <c r="C42" s="8" t="n">
        <v>0.495440436643533</v>
      </c>
      <c r="D42" s="8" t="n">
        <v>0</v>
      </c>
      <c r="E42" s="8" t="n">
        <v>0</v>
      </c>
      <c r="F42" s="8" t="n">
        <v>3.70685225834328</v>
      </c>
      <c r="G42" s="8" t="n">
        <v>11.0744235702477</v>
      </c>
      <c r="H42" s="8" t="n">
        <v>1.22385007046967</v>
      </c>
      <c r="I42" s="8" t="n">
        <v>0.768533584052484</v>
      </c>
      <c r="J42" s="8" t="n">
        <v>1.71487481996227</v>
      </c>
      <c r="K42" s="8" t="n">
        <v>0.391001835251667</v>
      </c>
      <c r="L42" s="8" t="n">
        <v>41.8009591153025</v>
      </c>
      <c r="M42" s="8" t="n">
        <v>56.3125750354494</v>
      </c>
      <c r="N42" s="8" t="n">
        <v>24.912000838637</v>
      </c>
      <c r="O42" s="8" t="n">
        <v>4.36847553389225</v>
      </c>
      <c r="P42" s="8" t="n">
        <v>1.29517644902647</v>
      </c>
      <c r="Q42" s="8" t="n">
        <v>8.19323641804765</v>
      </c>
      <c r="R42" s="8" t="n">
        <v>4.81365823864659</v>
      </c>
      <c r="S42" s="8" t="n">
        <v>12.5465554782502</v>
      </c>
      <c r="T42" s="8" t="n">
        <v>5.08437925011455</v>
      </c>
      <c r="U42" s="8" t="n">
        <v>9.22205142980886</v>
      </c>
      <c r="V42" s="8" t="n">
        <v>30.6631656331403</v>
      </c>
      <c r="W42" s="8" t="n">
        <v>1.04011626400581</v>
      </c>
      <c r="X42" s="8" t="n">
        <v>1.7481970856862</v>
      </c>
      <c r="Y42" s="8" t="n">
        <v>1.94635823761925</v>
      </c>
      <c r="Z42" s="8" t="n">
        <v>25.7627854151524</v>
      </c>
      <c r="AA42" s="8" t="n">
        <v>0.381234883328143</v>
      </c>
      <c r="AB42" s="8" t="n">
        <v>2.02939153297699</v>
      </c>
      <c r="AC42" s="8" t="n">
        <v>3.56040839237327</v>
      </c>
      <c r="AD42" s="8" t="n">
        <v>27.2962467125653</v>
      </c>
      <c r="AE42" s="8" t="n">
        <v>392.737579578279</v>
      </c>
      <c r="AF42" s="8" t="n">
        <v>16.3958567121815</v>
      </c>
      <c r="AG42" s="8" t="n">
        <v>15.0305130583576</v>
      </c>
      <c r="AH42" s="8" t="n">
        <v>0.35608889042162</v>
      </c>
      <c r="AI42" s="8" t="n">
        <v>4.09501679854146</v>
      </c>
      <c r="AJ42" s="8" t="n">
        <v>36.7346923055452</v>
      </c>
      <c r="AK42" s="8" t="n">
        <v>3.95983496405773</v>
      </c>
      <c r="AL42" s="8" t="n">
        <v>0.809557359047506</v>
      </c>
      <c r="AM42" s="8" t="n">
        <v>20.2790206629289</v>
      </c>
      <c r="AN42" s="8" t="n">
        <v>7.84401047096613</v>
      </c>
      <c r="AO42" s="8" t="n">
        <v>81.2101896860794</v>
      </c>
      <c r="AP42" s="8" t="n">
        <v>1039.48304813381</v>
      </c>
      <c r="AQ42" s="8" t="n">
        <v>87.6108690785537</v>
      </c>
      <c r="AR42" s="8" t="n">
        <v>23.4914845864145</v>
      </c>
      <c r="AS42" s="8" t="n">
        <v>354.746513165215</v>
      </c>
      <c r="AT42" s="8" t="n">
        <v>0.116372462721718</v>
      </c>
      <c r="AU42" s="8" t="n">
        <v>0</v>
      </c>
      <c r="AV42" s="8" t="n">
        <v>413.602821093768</v>
      </c>
      <c r="AW42" s="8" t="n">
        <v>8.69286969857679</v>
      </c>
      <c r="AX42" s="8" t="n">
        <v>7.04437999177402</v>
      </c>
      <c r="AY42" s="8" t="n">
        <v>18.6900464917444</v>
      </c>
      <c r="AZ42" s="8" t="n">
        <v>1.75723582117415</v>
      </c>
      <c r="BA42" s="8" t="n">
        <v>27.0597249247584</v>
      </c>
      <c r="BB42" s="8" t="n">
        <v>23.6165870489884</v>
      </c>
      <c r="BC42" s="8" t="n">
        <v>21.5561744331758</v>
      </c>
      <c r="BD42" s="8" t="n">
        <v>14.7939501722527</v>
      </c>
      <c r="BE42" s="8" t="n">
        <v>12.2722829689009</v>
      </c>
      <c r="BF42" s="8" t="n">
        <v>2.86934451995607</v>
      </c>
      <c r="BG42" s="8" t="n">
        <v>6.6495572325769</v>
      </c>
      <c r="BH42" s="8" t="n">
        <v>0.511376453711346</v>
      </c>
      <c r="BI42" s="8" t="n">
        <v>9.37721290915047</v>
      </c>
      <c r="BJ42" s="8" t="n">
        <v>0.526555887154007</v>
      </c>
      <c r="BK42" s="8" t="n">
        <v>7.43365581409855</v>
      </c>
      <c r="BL42" s="8" t="n">
        <v>1.46119111456886</v>
      </c>
      <c r="BM42" s="8" t="n">
        <v>0.157941714254068</v>
      </c>
      <c r="BN42" s="8" t="n">
        <v>0</v>
      </c>
      <c r="BO42" s="16" t="n">
        <f aca="false">SUM(C42:BN42)</f>
        <v>2945.3255047227</v>
      </c>
      <c r="BP42" s="8" t="n">
        <v>0</v>
      </c>
      <c r="BQ42" s="8" t="n">
        <v>0</v>
      </c>
      <c r="BR42" s="8" t="n">
        <v>0</v>
      </c>
      <c r="BS42" s="8" t="n">
        <v>181.355305846924</v>
      </c>
      <c r="BT42" s="8" t="n">
        <v>0</v>
      </c>
      <c r="BU42" s="8" t="n">
        <v>0</v>
      </c>
      <c r="BV42" s="8" t="n">
        <v>0</v>
      </c>
      <c r="BW42" s="8" t="n">
        <v>0</v>
      </c>
      <c r="BX42" s="16" t="n">
        <f aca="false">SUM(BO42:BW42)</f>
        <v>3126.68081056963</v>
      </c>
    </row>
    <row r="43" customFormat="false" ht="12.75" hidden="false" customHeight="false" outlineLevel="0" collapsed="false">
      <c r="A43" s="9" t="s">
        <v>120</v>
      </c>
      <c r="B43" s="4"/>
      <c r="C43" s="8" t="n">
        <v>2.01448933633855</v>
      </c>
      <c r="D43" s="8" t="n">
        <v>0.146124875624943</v>
      </c>
      <c r="E43" s="8" t="n">
        <v>0</v>
      </c>
      <c r="F43" s="8" t="n">
        <v>0.613694437775737</v>
      </c>
      <c r="G43" s="8" t="n">
        <v>25.3095289255079</v>
      </c>
      <c r="H43" s="8" t="n">
        <v>0.667835200168456</v>
      </c>
      <c r="I43" s="8" t="n">
        <v>1.66138738617063</v>
      </c>
      <c r="J43" s="8" t="n">
        <v>2.93587647039587</v>
      </c>
      <c r="K43" s="8" t="n">
        <v>0.490146105232266</v>
      </c>
      <c r="L43" s="8" t="n">
        <v>13.5208511998865</v>
      </c>
      <c r="M43" s="8" t="n">
        <v>26.8854821946226</v>
      </c>
      <c r="N43" s="8" t="n">
        <v>15.4430507862361</v>
      </c>
      <c r="O43" s="8" t="n">
        <v>9.38390689295045</v>
      </c>
      <c r="P43" s="8" t="n">
        <v>1.71711192491095</v>
      </c>
      <c r="Q43" s="8" t="n">
        <v>4.8207946486683</v>
      </c>
      <c r="R43" s="8" t="n">
        <v>2.70900761926065</v>
      </c>
      <c r="S43" s="8" t="n">
        <v>3.63249506092914</v>
      </c>
      <c r="T43" s="8" t="n">
        <v>2.03784042190632</v>
      </c>
      <c r="U43" s="8" t="n">
        <v>9.73620553891955</v>
      </c>
      <c r="V43" s="8" t="n">
        <v>4.47503668913497</v>
      </c>
      <c r="W43" s="8" t="n">
        <v>0.535084422079442</v>
      </c>
      <c r="X43" s="8" t="n">
        <v>1.54955531381835</v>
      </c>
      <c r="Y43" s="8" t="n">
        <v>2.83116954747557</v>
      </c>
      <c r="Z43" s="8" t="n">
        <v>34.9790495277566</v>
      </c>
      <c r="AA43" s="8" t="n">
        <v>0.331430517706032</v>
      </c>
      <c r="AB43" s="8" t="n">
        <v>1.08603169055436</v>
      </c>
      <c r="AC43" s="8" t="n">
        <v>10.6339839214284</v>
      </c>
      <c r="AD43" s="8" t="n">
        <v>4.60858446579673</v>
      </c>
      <c r="AE43" s="8" t="n">
        <v>89.541524119716</v>
      </c>
      <c r="AF43" s="8" t="n">
        <v>16.1066241143955</v>
      </c>
      <c r="AG43" s="8" t="n">
        <v>6.14792474113062</v>
      </c>
      <c r="AH43" s="8" t="n">
        <v>9.06164526915505</v>
      </c>
      <c r="AI43" s="8" t="n">
        <v>4.55976970848506</v>
      </c>
      <c r="AJ43" s="8" t="n">
        <v>28.1065581809806</v>
      </c>
      <c r="AK43" s="8" t="n">
        <v>27.1141473036955</v>
      </c>
      <c r="AL43" s="8" t="n">
        <v>8.54238937687382</v>
      </c>
      <c r="AM43" s="8" t="n">
        <v>10.5410992762553</v>
      </c>
      <c r="AN43" s="8" t="n">
        <v>5.58041353141159</v>
      </c>
      <c r="AO43" s="8" t="n">
        <v>4.69193784281312</v>
      </c>
      <c r="AP43" s="8" t="n">
        <v>7.97458865722044</v>
      </c>
      <c r="AQ43" s="8" t="n">
        <v>952.646432967626</v>
      </c>
      <c r="AR43" s="8" t="n">
        <v>154.217873875918</v>
      </c>
      <c r="AS43" s="8" t="n">
        <v>122.69219580754</v>
      </c>
      <c r="AT43" s="8" t="n">
        <v>4.03203385358862</v>
      </c>
      <c r="AU43" s="8" t="n">
        <v>73.5321073839777</v>
      </c>
      <c r="AV43" s="8" t="n">
        <v>281.057635382209</v>
      </c>
      <c r="AW43" s="8" t="n">
        <v>8.15086744978866</v>
      </c>
      <c r="AX43" s="8" t="n">
        <v>18.2234360005214</v>
      </c>
      <c r="AY43" s="8" t="n">
        <v>0.507068943819734</v>
      </c>
      <c r="AZ43" s="8" t="n">
        <v>4.22981228610651</v>
      </c>
      <c r="BA43" s="8" t="n">
        <v>21.6510774432168</v>
      </c>
      <c r="BB43" s="8" t="n">
        <v>1.50588328163812</v>
      </c>
      <c r="BC43" s="8" t="n">
        <v>4.76042823205085</v>
      </c>
      <c r="BD43" s="8" t="n">
        <v>23.400524292374</v>
      </c>
      <c r="BE43" s="8" t="n">
        <v>5.79108875369363</v>
      </c>
      <c r="BF43" s="8" t="n">
        <v>0.424007453155936</v>
      </c>
      <c r="BG43" s="8" t="n">
        <v>2.66493791126846</v>
      </c>
      <c r="BH43" s="8" t="n">
        <v>0</v>
      </c>
      <c r="BI43" s="8" t="n">
        <v>5.67086449806215</v>
      </c>
      <c r="BJ43" s="8" t="n">
        <v>0.293573238024768</v>
      </c>
      <c r="BK43" s="8" t="n">
        <v>1.59454678708956</v>
      </c>
      <c r="BL43" s="8" t="n">
        <v>0</v>
      </c>
      <c r="BM43" s="8" t="n">
        <v>0.396802272400638</v>
      </c>
      <c r="BN43" s="8" t="n">
        <v>0</v>
      </c>
      <c r="BO43" s="16" t="n">
        <f aca="false">SUM(C43:BN43)</f>
        <v>2090.16757535746</v>
      </c>
      <c r="BP43" s="8" t="n">
        <v>879.789592902539</v>
      </c>
      <c r="BQ43" s="8" t="n">
        <v>0</v>
      </c>
      <c r="BR43" s="8" t="n">
        <v>0</v>
      </c>
      <c r="BS43" s="8" t="n">
        <v>0</v>
      </c>
      <c r="BT43" s="8" t="n">
        <v>0</v>
      </c>
      <c r="BU43" s="8" t="n">
        <v>0</v>
      </c>
      <c r="BV43" s="8" t="n">
        <v>0</v>
      </c>
      <c r="BW43" s="8" t="n">
        <v>0</v>
      </c>
      <c r="BX43" s="16" t="n">
        <f aca="false">SUM(BO43:BW43)</f>
        <v>2969.95716826</v>
      </c>
    </row>
    <row r="44" customFormat="false" ht="12.75" hidden="false" customHeight="false" outlineLevel="0" collapsed="false">
      <c r="A44" s="9" t="s">
        <v>122</v>
      </c>
      <c r="B44" s="4"/>
      <c r="C44" s="8" t="n">
        <v>5.24096673102346</v>
      </c>
      <c r="D44" s="8" t="n">
        <v>0.802224282387711</v>
      </c>
      <c r="E44" s="8" t="n">
        <v>0</v>
      </c>
      <c r="F44" s="8" t="n">
        <v>1.37185238494238</v>
      </c>
      <c r="G44" s="8" t="n">
        <v>14.7721354359561</v>
      </c>
      <c r="H44" s="8" t="n">
        <v>2.08516997096968</v>
      </c>
      <c r="I44" s="8" t="n">
        <v>1.76934971727272</v>
      </c>
      <c r="J44" s="8" t="n">
        <v>1.84933047431372</v>
      </c>
      <c r="K44" s="8" t="n">
        <v>1.28037200121035</v>
      </c>
      <c r="L44" s="8" t="n">
        <v>6.97508664261802</v>
      </c>
      <c r="M44" s="8" t="n">
        <v>26.6049183829397</v>
      </c>
      <c r="N44" s="8" t="n">
        <v>27.9753851806695</v>
      </c>
      <c r="O44" s="8" t="n">
        <v>2.94079370719131</v>
      </c>
      <c r="P44" s="8" t="n">
        <v>3.024220909526</v>
      </c>
      <c r="Q44" s="8" t="n">
        <v>4.77775077686924</v>
      </c>
      <c r="R44" s="8" t="n">
        <v>6.07954088374539</v>
      </c>
      <c r="S44" s="8" t="n">
        <v>2.49782513846073</v>
      </c>
      <c r="T44" s="8" t="n">
        <v>2.58067326330829</v>
      </c>
      <c r="U44" s="8" t="n">
        <v>5.76778976986991</v>
      </c>
      <c r="V44" s="8" t="n">
        <v>7.15245034602424</v>
      </c>
      <c r="W44" s="8" t="n">
        <v>1.09507168901601</v>
      </c>
      <c r="X44" s="8" t="n">
        <v>2.27618840930887</v>
      </c>
      <c r="Y44" s="8" t="n">
        <v>3.9274083972354</v>
      </c>
      <c r="Z44" s="8" t="n">
        <v>13.6999802441389</v>
      </c>
      <c r="AA44" s="8" t="n">
        <v>0</v>
      </c>
      <c r="AB44" s="8" t="n">
        <v>5.08349027925584</v>
      </c>
      <c r="AC44" s="8" t="n">
        <v>33.6105738697442</v>
      </c>
      <c r="AD44" s="8" t="n">
        <v>8.9239409745534</v>
      </c>
      <c r="AE44" s="8" t="n">
        <v>35.0782751261742</v>
      </c>
      <c r="AF44" s="8" t="n">
        <v>10.9297471050821</v>
      </c>
      <c r="AG44" s="8" t="n">
        <v>16.5002416527983</v>
      </c>
      <c r="AH44" s="8" t="n">
        <v>6.33179323337705</v>
      </c>
      <c r="AI44" s="8" t="n">
        <v>10.5681956340639</v>
      </c>
      <c r="AJ44" s="8" t="n">
        <v>12.6253803130129</v>
      </c>
      <c r="AK44" s="8" t="n">
        <v>10.8525373296088</v>
      </c>
      <c r="AL44" s="8" t="n">
        <v>3.43427115271941</v>
      </c>
      <c r="AM44" s="8" t="n">
        <v>0.64109490544956</v>
      </c>
      <c r="AN44" s="8" t="n">
        <v>0.727752143594425</v>
      </c>
      <c r="AO44" s="8" t="n">
        <v>2.33171867421689</v>
      </c>
      <c r="AP44" s="8" t="n">
        <v>6.04668574941803</v>
      </c>
      <c r="AQ44" s="8" t="n">
        <v>9.08156232715024</v>
      </c>
      <c r="AR44" s="8" t="n">
        <v>498.196141861435</v>
      </c>
      <c r="AS44" s="8" t="n">
        <v>22.1792951089343</v>
      </c>
      <c r="AT44" s="8" t="n">
        <v>4.96686576950886</v>
      </c>
      <c r="AU44" s="8" t="n">
        <v>75.703255142424</v>
      </c>
      <c r="AV44" s="8" t="n">
        <v>40.5330396318415</v>
      </c>
      <c r="AW44" s="8" t="n">
        <v>7.5617048109644</v>
      </c>
      <c r="AX44" s="8" t="n">
        <v>0.980550193443743</v>
      </c>
      <c r="AY44" s="8" t="n">
        <v>0.337075996117757</v>
      </c>
      <c r="AZ44" s="8" t="n">
        <v>0.945459362358219</v>
      </c>
      <c r="BA44" s="8" t="n">
        <v>19.5632249576899</v>
      </c>
      <c r="BB44" s="8" t="n">
        <v>0.925194208604395</v>
      </c>
      <c r="BC44" s="8" t="n">
        <v>4.67024185086181</v>
      </c>
      <c r="BD44" s="8" t="n">
        <v>6.02452559355271</v>
      </c>
      <c r="BE44" s="8" t="n">
        <v>2.41728830600587</v>
      </c>
      <c r="BF44" s="8" t="n">
        <v>7.14155831012786</v>
      </c>
      <c r="BG44" s="8" t="n">
        <v>0</v>
      </c>
      <c r="BH44" s="8" t="n">
        <v>0</v>
      </c>
      <c r="BI44" s="8" t="n">
        <v>0.734120116308933</v>
      </c>
      <c r="BJ44" s="8" t="n">
        <v>0.621301111547832</v>
      </c>
      <c r="BK44" s="8" t="n">
        <v>1.07155305141812</v>
      </c>
      <c r="BL44" s="8" t="n">
        <v>0</v>
      </c>
      <c r="BM44" s="8" t="n">
        <v>0.713605086468986</v>
      </c>
      <c r="BN44" s="8" t="n">
        <v>0</v>
      </c>
      <c r="BO44" s="16" t="n">
        <f aca="false">SUM(C44:BN44)</f>
        <v>1014.59974567883</v>
      </c>
      <c r="BP44" s="8" t="n">
        <v>0</v>
      </c>
      <c r="BQ44" s="8" t="n">
        <v>0</v>
      </c>
      <c r="BR44" s="8" t="n">
        <v>0</v>
      </c>
      <c r="BS44" s="8" t="n">
        <v>0</v>
      </c>
      <c r="BT44" s="8" t="n">
        <v>0</v>
      </c>
      <c r="BU44" s="8" t="n">
        <v>0</v>
      </c>
      <c r="BV44" s="8" t="n">
        <v>0</v>
      </c>
      <c r="BW44" s="8" t="n">
        <v>0</v>
      </c>
      <c r="BX44" s="16" t="n">
        <f aca="false">SUM(BO44:BW44)</f>
        <v>1014.59974567883</v>
      </c>
    </row>
    <row r="45" customFormat="false" ht="12.75" hidden="false" customHeight="false" outlineLevel="0" collapsed="false">
      <c r="A45" s="9" t="s">
        <v>124</v>
      </c>
      <c r="B45" s="4"/>
      <c r="C45" s="8" t="n">
        <v>1.72549238220662</v>
      </c>
      <c r="D45" s="8" t="n">
        <v>0.154623600392879</v>
      </c>
      <c r="E45" s="8" t="n">
        <v>0</v>
      </c>
      <c r="F45" s="8" t="n">
        <v>2.04016368988809</v>
      </c>
      <c r="G45" s="8" t="n">
        <v>22.6660255578462</v>
      </c>
      <c r="H45" s="8" t="n">
        <v>1.19603008967329</v>
      </c>
      <c r="I45" s="8" t="n">
        <v>3.53769511648202</v>
      </c>
      <c r="J45" s="8" t="n">
        <v>1.56627349217212</v>
      </c>
      <c r="K45" s="8" t="n">
        <v>0.617077551838059</v>
      </c>
      <c r="L45" s="8" t="n">
        <v>15.9392968894212</v>
      </c>
      <c r="M45" s="8" t="n">
        <v>30.6873167301638</v>
      </c>
      <c r="N45" s="8" t="n">
        <v>8.60657096706125</v>
      </c>
      <c r="O45" s="8" t="n">
        <v>2.57292662561494</v>
      </c>
      <c r="P45" s="8" t="n">
        <v>3.3080652786459</v>
      </c>
      <c r="Q45" s="8" t="n">
        <v>5.55815798531047</v>
      </c>
      <c r="R45" s="8" t="n">
        <v>2.48130802554263</v>
      </c>
      <c r="S45" s="8" t="n">
        <v>3.2394315383296</v>
      </c>
      <c r="T45" s="8" t="n">
        <v>1.99032452243461</v>
      </c>
      <c r="U45" s="8" t="n">
        <v>8.31346400420508</v>
      </c>
      <c r="V45" s="8" t="n">
        <v>2.46105599882278</v>
      </c>
      <c r="W45" s="8" t="n">
        <v>0.445953690282913</v>
      </c>
      <c r="X45" s="8" t="n">
        <v>0.979624062802926</v>
      </c>
      <c r="Y45" s="8" t="n">
        <v>2.34990465970205</v>
      </c>
      <c r="Z45" s="8" t="n">
        <v>63.3398006721096</v>
      </c>
      <c r="AA45" s="8" t="n">
        <v>1.01816168949907</v>
      </c>
      <c r="AB45" s="8" t="n">
        <v>2.18555001195596</v>
      </c>
      <c r="AC45" s="8" t="n">
        <v>13.8673846170321</v>
      </c>
      <c r="AD45" s="8" t="n">
        <v>7.98407534939536</v>
      </c>
      <c r="AE45" s="8" t="n">
        <v>74.356456870037</v>
      </c>
      <c r="AF45" s="8" t="n">
        <v>12.3543190700716</v>
      </c>
      <c r="AG45" s="8" t="n">
        <v>8.63630436614309</v>
      </c>
      <c r="AH45" s="8" t="n">
        <v>19.8911885827498</v>
      </c>
      <c r="AI45" s="8" t="n">
        <v>2.53599636689967</v>
      </c>
      <c r="AJ45" s="8" t="n">
        <v>19.3786138808762</v>
      </c>
      <c r="AK45" s="8" t="n">
        <v>3.94344540176246</v>
      </c>
      <c r="AL45" s="8" t="n">
        <v>4.18868542879516</v>
      </c>
      <c r="AM45" s="8" t="n">
        <v>2.26914270038945</v>
      </c>
      <c r="AN45" s="8" t="n">
        <v>1.30399049686034</v>
      </c>
      <c r="AO45" s="8" t="n">
        <v>14.9236617545176</v>
      </c>
      <c r="AP45" s="8" t="n">
        <v>12.158706993161</v>
      </c>
      <c r="AQ45" s="8" t="n">
        <v>1233.81569455532</v>
      </c>
      <c r="AR45" s="8" t="n">
        <v>279.999938439801</v>
      </c>
      <c r="AS45" s="8" t="n">
        <v>61.7439454955386</v>
      </c>
      <c r="AT45" s="8" t="n">
        <v>6.35211759552107</v>
      </c>
      <c r="AU45" s="8" t="n">
        <v>0</v>
      </c>
      <c r="AV45" s="8" t="n">
        <v>345.917866109132</v>
      </c>
      <c r="AW45" s="8" t="n">
        <v>3.11927126368413</v>
      </c>
      <c r="AX45" s="8" t="n">
        <v>7.46797839391264</v>
      </c>
      <c r="AY45" s="8" t="n">
        <v>0.909069186017323</v>
      </c>
      <c r="AZ45" s="8" t="n">
        <v>1.09474742150313</v>
      </c>
      <c r="BA45" s="8" t="n">
        <v>12.2226855251208</v>
      </c>
      <c r="BB45" s="8" t="n">
        <v>1.97999414433832</v>
      </c>
      <c r="BC45" s="8" t="n">
        <v>7.41655896460148</v>
      </c>
      <c r="BD45" s="8" t="n">
        <v>7.69493391969314</v>
      </c>
      <c r="BE45" s="8" t="n">
        <v>0</v>
      </c>
      <c r="BF45" s="8" t="n">
        <v>0.344185815421487</v>
      </c>
      <c r="BG45" s="8" t="n">
        <v>2.90901159015646</v>
      </c>
      <c r="BH45" s="8" t="n">
        <v>0</v>
      </c>
      <c r="BI45" s="8" t="n">
        <v>1.45702959503276</v>
      </c>
      <c r="BJ45" s="8" t="n">
        <v>0.734957259085127</v>
      </c>
      <c r="BK45" s="8" t="n">
        <v>0.461416788355671</v>
      </c>
      <c r="BL45" s="8" t="n">
        <v>0</v>
      </c>
      <c r="BM45" s="8" t="n">
        <v>0.444995700098631</v>
      </c>
      <c r="BN45" s="8" t="n">
        <v>0</v>
      </c>
      <c r="BO45" s="16" t="n">
        <f aca="false">SUM(C45:BN45)</f>
        <v>2362.85866447343</v>
      </c>
      <c r="BP45" s="8" t="n">
        <v>0</v>
      </c>
      <c r="BQ45" s="8" t="n">
        <v>0</v>
      </c>
      <c r="BR45" s="8" t="n">
        <v>0</v>
      </c>
      <c r="BS45" s="8" t="n">
        <v>0</v>
      </c>
      <c r="BT45" s="8" t="n">
        <v>0</v>
      </c>
      <c r="BU45" s="8" t="n">
        <v>0</v>
      </c>
      <c r="BV45" s="8" t="n">
        <v>0</v>
      </c>
      <c r="BW45" s="8" t="n">
        <v>0</v>
      </c>
      <c r="BX45" s="16" t="n">
        <f aca="false">SUM(BO45:BW45)</f>
        <v>2362.85866447343</v>
      </c>
    </row>
    <row r="46" customFormat="false" ht="12.75" hidden="false" customHeight="false" outlineLevel="0" collapsed="false">
      <c r="A46" s="9" t="s">
        <v>126</v>
      </c>
      <c r="B46" s="4"/>
      <c r="C46" s="8" t="n">
        <v>0.104130346628049</v>
      </c>
      <c r="D46" s="8" t="n">
        <v>0</v>
      </c>
      <c r="E46" s="8" t="n">
        <v>0</v>
      </c>
      <c r="F46" s="8" t="n">
        <v>0.00419554561663295</v>
      </c>
      <c r="G46" s="8" t="n">
        <v>1.0453470802146</v>
      </c>
      <c r="H46" s="8" t="n">
        <v>0.0610972062686278</v>
      </c>
      <c r="I46" s="8" t="n">
        <v>0.0122830757546649</v>
      </c>
      <c r="J46" s="8" t="n">
        <v>0.0341424683303494</v>
      </c>
      <c r="K46" s="8" t="n">
        <v>0</v>
      </c>
      <c r="L46" s="8" t="n">
        <v>0.216574748326096</v>
      </c>
      <c r="M46" s="8" t="n">
        <v>2.82891483981488</v>
      </c>
      <c r="N46" s="8" t="n">
        <v>1.20197805094916</v>
      </c>
      <c r="O46" s="8" t="n">
        <v>6.30643668842972</v>
      </c>
      <c r="P46" s="8" t="n">
        <v>0.00261943032107493</v>
      </c>
      <c r="Q46" s="8" t="n">
        <v>0.0109786960631789</v>
      </c>
      <c r="R46" s="8" t="n">
        <v>0</v>
      </c>
      <c r="S46" s="8" t="n">
        <v>0.69625569021268</v>
      </c>
      <c r="T46" s="8" t="n">
        <v>0.152292577463372</v>
      </c>
      <c r="U46" s="8" t="n">
        <v>0.523817494387607</v>
      </c>
      <c r="V46" s="8" t="n">
        <v>1.05758075702135</v>
      </c>
      <c r="W46" s="8" t="n">
        <v>0.191995220573784</v>
      </c>
      <c r="X46" s="8" t="n">
        <v>4.12465247846477</v>
      </c>
      <c r="Y46" s="8" t="n">
        <v>0.855406607621788</v>
      </c>
      <c r="Z46" s="8" t="n">
        <v>0.157568658793098</v>
      </c>
      <c r="AA46" s="8" t="n">
        <v>0</v>
      </c>
      <c r="AB46" s="8" t="n">
        <v>0.0702101855069418</v>
      </c>
      <c r="AC46" s="8" t="n">
        <v>5.04766036405251</v>
      </c>
      <c r="AD46" s="8" t="n">
        <v>23.5773988477847</v>
      </c>
      <c r="AE46" s="8" t="n">
        <v>2.80519192963666</v>
      </c>
      <c r="AF46" s="8" t="n">
        <v>0.187179773528058</v>
      </c>
      <c r="AG46" s="8" t="n">
        <v>0.202155528607081</v>
      </c>
      <c r="AH46" s="8" t="n">
        <v>0.262371804565009</v>
      </c>
      <c r="AI46" s="8" t="n">
        <v>1.12401442582071</v>
      </c>
      <c r="AJ46" s="8" t="n">
        <v>5.43584723314525</v>
      </c>
      <c r="AK46" s="8" t="n">
        <v>2.86425759306177</v>
      </c>
      <c r="AL46" s="8" t="n">
        <v>0</v>
      </c>
      <c r="AM46" s="8" t="n">
        <v>0</v>
      </c>
      <c r="AN46" s="8" t="n">
        <v>0</v>
      </c>
      <c r="AO46" s="8" t="n">
        <v>0</v>
      </c>
      <c r="AP46" s="8" t="n">
        <v>2.62603382407872</v>
      </c>
      <c r="AQ46" s="8" t="n">
        <v>2.17756175658977</v>
      </c>
      <c r="AR46" s="8" t="n">
        <v>0.208435838656422</v>
      </c>
      <c r="AS46" s="8" t="n">
        <v>12.2176855553687</v>
      </c>
      <c r="AT46" s="8" t="n">
        <v>11.4507856566366</v>
      </c>
      <c r="AU46" s="8" t="n">
        <v>0</v>
      </c>
      <c r="AV46" s="8" t="n">
        <v>29.957867345294</v>
      </c>
      <c r="AW46" s="8" t="n">
        <v>0.124383858645243</v>
      </c>
      <c r="AX46" s="8" t="n">
        <v>1.14154441174474</v>
      </c>
      <c r="AY46" s="8" t="n">
        <v>3.91337609393115</v>
      </c>
      <c r="AZ46" s="8" t="n">
        <v>0.00214106460031695</v>
      </c>
      <c r="BA46" s="8" t="n">
        <v>1.07269239440621</v>
      </c>
      <c r="BB46" s="8" t="n">
        <v>0.220031203531388</v>
      </c>
      <c r="BC46" s="8" t="n">
        <v>7.2443704323129</v>
      </c>
      <c r="BD46" s="8" t="n">
        <v>0.0908363047400785</v>
      </c>
      <c r="BE46" s="8" t="n">
        <v>39.2882204294647</v>
      </c>
      <c r="BF46" s="8" t="n">
        <v>0</v>
      </c>
      <c r="BG46" s="8" t="n">
        <v>0.0608763130135379</v>
      </c>
      <c r="BH46" s="8" t="n">
        <v>0.129677070380889</v>
      </c>
      <c r="BI46" s="8" t="n">
        <v>0</v>
      </c>
      <c r="BJ46" s="8" t="n">
        <v>1.20426193299881</v>
      </c>
      <c r="BK46" s="8" t="n">
        <v>0.245435703758853</v>
      </c>
      <c r="BL46" s="8" t="n">
        <v>0</v>
      </c>
      <c r="BM46" s="8" t="n">
        <v>0</v>
      </c>
      <c r="BN46" s="8" t="n">
        <v>0</v>
      </c>
      <c r="BO46" s="16" t="n">
        <f aca="false">SUM(C46:BN46)</f>
        <v>174.540772537117</v>
      </c>
      <c r="BP46" s="8" t="n">
        <v>0</v>
      </c>
      <c r="BQ46" s="8" t="n">
        <v>0</v>
      </c>
      <c r="BR46" s="8" t="n">
        <v>0</v>
      </c>
      <c r="BS46" s="8" t="n">
        <v>0</v>
      </c>
      <c r="BT46" s="8" t="n">
        <v>0</v>
      </c>
      <c r="BU46" s="8" t="n">
        <v>0</v>
      </c>
      <c r="BV46" s="8" t="n">
        <v>0</v>
      </c>
      <c r="BW46" s="8" t="n">
        <v>0</v>
      </c>
      <c r="BX46" s="16" t="n">
        <f aca="false">SUM(BO46:BW46)</f>
        <v>174.540772537117</v>
      </c>
    </row>
    <row r="47" customFormat="false" ht="12.75" hidden="false" customHeight="false" outlineLevel="0" collapsed="false">
      <c r="A47" s="9" t="s">
        <v>128</v>
      </c>
      <c r="B47" s="4"/>
      <c r="C47" s="8" t="n">
        <v>0</v>
      </c>
      <c r="D47" s="8" t="n">
        <v>0</v>
      </c>
      <c r="E47" s="8" t="n">
        <v>0</v>
      </c>
      <c r="F47" s="8" t="n">
        <v>0</v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0</v>
      </c>
      <c r="R47" s="8" t="n">
        <v>0</v>
      </c>
      <c r="S47" s="8" t="n">
        <v>0</v>
      </c>
      <c r="T47" s="8" t="n">
        <v>0</v>
      </c>
      <c r="U47" s="8" t="n">
        <v>0</v>
      </c>
      <c r="V47" s="8" t="n">
        <v>0</v>
      </c>
      <c r="W47" s="8" t="n">
        <v>0</v>
      </c>
      <c r="X47" s="8" t="n">
        <v>0</v>
      </c>
      <c r="Y47" s="8" t="n">
        <v>0</v>
      </c>
      <c r="Z47" s="8" t="n">
        <v>0</v>
      </c>
      <c r="AA47" s="8" t="n">
        <v>0</v>
      </c>
      <c r="AB47" s="8" t="n">
        <v>0</v>
      </c>
      <c r="AC47" s="8" t="n">
        <v>0</v>
      </c>
      <c r="AD47" s="8" t="n">
        <v>0</v>
      </c>
      <c r="AE47" s="8" t="n">
        <v>0</v>
      </c>
      <c r="AF47" s="8" t="n">
        <v>0</v>
      </c>
      <c r="AG47" s="8" t="n">
        <v>0</v>
      </c>
      <c r="AH47" s="8" t="n">
        <v>0</v>
      </c>
      <c r="AI47" s="8" t="n">
        <v>0</v>
      </c>
      <c r="AJ47" s="8" t="n">
        <v>0</v>
      </c>
      <c r="AK47" s="8" t="n">
        <v>0</v>
      </c>
      <c r="AL47" s="8" t="n">
        <v>0</v>
      </c>
      <c r="AM47" s="8" t="n">
        <v>0</v>
      </c>
      <c r="AN47" s="8" t="n">
        <v>0</v>
      </c>
      <c r="AO47" s="8" t="n">
        <v>0</v>
      </c>
      <c r="AP47" s="8" t="n">
        <v>0</v>
      </c>
      <c r="AQ47" s="8" t="n">
        <v>0</v>
      </c>
      <c r="AR47" s="8" t="n">
        <v>0</v>
      </c>
      <c r="AS47" s="8" t="n">
        <v>0</v>
      </c>
      <c r="AT47" s="8" t="n">
        <v>0</v>
      </c>
      <c r="AU47" s="8" t="n">
        <v>0</v>
      </c>
      <c r="AV47" s="8" t="n">
        <v>0</v>
      </c>
      <c r="AW47" s="8" t="n">
        <v>0</v>
      </c>
      <c r="AX47" s="8" t="n">
        <v>0</v>
      </c>
      <c r="AY47" s="8" t="n">
        <v>0</v>
      </c>
      <c r="AZ47" s="8" t="n">
        <v>0</v>
      </c>
      <c r="BA47" s="8" t="n">
        <v>0</v>
      </c>
      <c r="BB47" s="8" t="n">
        <v>0</v>
      </c>
      <c r="BC47" s="8" t="n">
        <v>0</v>
      </c>
      <c r="BD47" s="8" t="n">
        <v>0</v>
      </c>
      <c r="BE47" s="8" t="n">
        <v>0</v>
      </c>
      <c r="BF47" s="8" t="n">
        <v>0</v>
      </c>
      <c r="BG47" s="8" t="n">
        <v>0</v>
      </c>
      <c r="BH47" s="8" t="n">
        <v>0</v>
      </c>
      <c r="BI47" s="8" t="n">
        <v>0</v>
      </c>
      <c r="BJ47" s="8" t="n">
        <v>0</v>
      </c>
      <c r="BK47" s="8" t="n">
        <v>0</v>
      </c>
      <c r="BL47" s="8" t="n">
        <v>0</v>
      </c>
      <c r="BM47" s="8" t="n">
        <v>0</v>
      </c>
      <c r="BN47" s="8" t="n">
        <v>0</v>
      </c>
      <c r="BO47" s="16" t="n">
        <f aca="false">SUM(C47:BN47)</f>
        <v>0</v>
      </c>
      <c r="BP47" s="8" t="n">
        <v>0</v>
      </c>
      <c r="BQ47" s="8" t="n">
        <v>0</v>
      </c>
      <c r="BR47" s="8" t="n">
        <v>0</v>
      </c>
      <c r="BS47" s="8" t="n">
        <v>0</v>
      </c>
      <c r="BT47" s="8" t="n">
        <v>0</v>
      </c>
      <c r="BU47" s="8" t="n">
        <v>0</v>
      </c>
      <c r="BV47" s="8" t="n">
        <v>0</v>
      </c>
      <c r="BW47" s="8" t="n">
        <v>0</v>
      </c>
      <c r="BX47" s="16" t="n">
        <f aca="false">SUM(BO47:BW47)</f>
        <v>0</v>
      </c>
    </row>
    <row r="48" customFormat="false" ht="12.75" hidden="false" customHeight="false" outlineLevel="0" collapsed="false">
      <c r="A48" s="9" t="s">
        <v>130</v>
      </c>
      <c r="B48" s="4"/>
      <c r="C48" s="8" t="n">
        <v>25.6441460648301</v>
      </c>
      <c r="D48" s="8" t="n">
        <v>0.323635898262076</v>
      </c>
      <c r="E48" s="8" t="n">
        <v>0</v>
      </c>
      <c r="F48" s="8" t="n">
        <v>8.67247924733462</v>
      </c>
      <c r="G48" s="8" t="n">
        <v>398.293776042924</v>
      </c>
      <c r="H48" s="8" t="n">
        <v>36.0609049595235</v>
      </c>
      <c r="I48" s="8" t="n">
        <v>31.7839641264467</v>
      </c>
      <c r="J48" s="8" t="n">
        <v>27.8234545726474</v>
      </c>
      <c r="K48" s="8" t="n">
        <v>19.6273950596925</v>
      </c>
      <c r="L48" s="8" t="n">
        <v>936.055513045467</v>
      </c>
      <c r="M48" s="8" t="n">
        <v>852.705443727528</v>
      </c>
      <c r="N48" s="8" t="n">
        <v>1599.20151609612</v>
      </c>
      <c r="O48" s="8" t="n">
        <v>111.739914708314</v>
      </c>
      <c r="P48" s="8" t="n">
        <v>53.3048133586582</v>
      </c>
      <c r="Q48" s="8" t="n">
        <v>161.374419349198</v>
      </c>
      <c r="R48" s="8" t="n">
        <v>58.062719967384</v>
      </c>
      <c r="S48" s="8" t="n">
        <v>57.1166648816613</v>
      </c>
      <c r="T48" s="8" t="n">
        <v>31.5751611858453</v>
      </c>
      <c r="U48" s="8" t="n">
        <v>154.933993009853</v>
      </c>
      <c r="V48" s="8" t="n">
        <v>114.097531472615</v>
      </c>
      <c r="W48" s="8" t="n">
        <v>44.4152510442938</v>
      </c>
      <c r="X48" s="8" t="n">
        <v>14.8991234038557</v>
      </c>
      <c r="Y48" s="8" t="n">
        <v>49.2507360378305</v>
      </c>
      <c r="Z48" s="8" t="n">
        <v>90.5098649185473</v>
      </c>
      <c r="AA48" s="8" t="n">
        <v>0</v>
      </c>
      <c r="AB48" s="8" t="n">
        <v>42.4314461118844</v>
      </c>
      <c r="AC48" s="8" t="n">
        <v>93.5261114330226</v>
      </c>
      <c r="AD48" s="8" t="n">
        <v>253.992110735446</v>
      </c>
      <c r="AE48" s="8" t="n">
        <v>3873.70096018437</v>
      </c>
      <c r="AF48" s="8" t="n">
        <v>168.072385294707</v>
      </c>
      <c r="AG48" s="8" t="n">
        <v>37.9996179462936</v>
      </c>
      <c r="AH48" s="8" t="n">
        <v>56.4221501447337</v>
      </c>
      <c r="AI48" s="8" t="n">
        <v>108.230237188887</v>
      </c>
      <c r="AJ48" s="8" t="n">
        <v>238.20776541809</v>
      </c>
      <c r="AK48" s="8" t="n">
        <v>70.6504805252254</v>
      </c>
      <c r="AL48" s="8" t="n">
        <v>50.4014531395881</v>
      </c>
      <c r="AM48" s="8" t="n">
        <v>36.2233843931209</v>
      </c>
      <c r="AN48" s="8" t="n">
        <v>9.85455714902609</v>
      </c>
      <c r="AO48" s="8" t="n">
        <v>75.9052801923009</v>
      </c>
      <c r="AP48" s="8" t="n">
        <v>308.156140306166</v>
      </c>
      <c r="AQ48" s="8" t="n">
        <v>174.559972956829</v>
      </c>
      <c r="AR48" s="8" t="n">
        <v>232.953065487569</v>
      </c>
      <c r="AS48" s="8" t="n">
        <v>804.823706305382</v>
      </c>
      <c r="AT48" s="8" t="n">
        <v>3.64257264982431</v>
      </c>
      <c r="AU48" s="8" t="n">
        <v>0</v>
      </c>
      <c r="AV48" s="8" t="n">
        <v>3096.70612605111</v>
      </c>
      <c r="AW48" s="8" t="n">
        <v>95.6490304218201</v>
      </c>
      <c r="AX48" s="8" t="n">
        <v>128.782602382364</v>
      </c>
      <c r="AY48" s="8" t="n">
        <v>39.7145026640106</v>
      </c>
      <c r="AZ48" s="8" t="n">
        <v>24.6389657210485</v>
      </c>
      <c r="BA48" s="8" t="n">
        <v>509.833330296212</v>
      </c>
      <c r="BB48" s="8" t="n">
        <v>54.552808486241</v>
      </c>
      <c r="BC48" s="8" t="n">
        <v>180.967541402282</v>
      </c>
      <c r="BD48" s="8" t="n">
        <v>128.318985966532</v>
      </c>
      <c r="BE48" s="8" t="n">
        <v>17.8281204628078</v>
      </c>
      <c r="BF48" s="8" t="n">
        <v>9.2273851070871</v>
      </c>
      <c r="BG48" s="8" t="n">
        <v>12.7333565349849</v>
      </c>
      <c r="BH48" s="8" t="n">
        <v>1.56794402612758</v>
      </c>
      <c r="BI48" s="8" t="n">
        <v>9.11845212299956</v>
      </c>
      <c r="BJ48" s="8" t="n">
        <v>4.7216519637422</v>
      </c>
      <c r="BK48" s="8" t="n">
        <v>241.626434185912</v>
      </c>
      <c r="BL48" s="8" t="n">
        <v>1.74023587400277</v>
      </c>
      <c r="BM48" s="8" t="n">
        <v>6.92785888484541</v>
      </c>
      <c r="BN48" s="8" t="n">
        <v>0</v>
      </c>
      <c r="BO48" s="16" t="n">
        <f aca="false">SUM(C48:BN48)</f>
        <v>16081.8811522954</v>
      </c>
      <c r="BP48" s="8" t="n">
        <v>0</v>
      </c>
      <c r="BQ48" s="8" t="n">
        <v>0</v>
      </c>
      <c r="BR48" s="8" t="n">
        <v>0</v>
      </c>
      <c r="BS48" s="8" t="n">
        <v>0</v>
      </c>
      <c r="BT48" s="8" t="n">
        <v>0</v>
      </c>
      <c r="BU48" s="8" t="n">
        <v>0</v>
      </c>
      <c r="BV48" s="8" t="n">
        <v>0</v>
      </c>
      <c r="BW48" s="8" t="n">
        <v>0</v>
      </c>
      <c r="BX48" s="16" t="n">
        <f aca="false">SUM(BO48:BW48)</f>
        <v>16081.8811522954</v>
      </c>
    </row>
    <row r="49" customFormat="false" ht="12.75" hidden="false" customHeight="false" outlineLevel="0" collapsed="false">
      <c r="A49" s="9" t="s">
        <v>132</v>
      </c>
      <c r="B49" s="4"/>
      <c r="C49" s="8" t="n">
        <v>0.660668421092221</v>
      </c>
      <c r="D49" s="8" t="n">
        <v>0.188660412174606</v>
      </c>
      <c r="E49" s="8" t="n">
        <v>0</v>
      </c>
      <c r="F49" s="8" t="n">
        <v>0.196060448279357</v>
      </c>
      <c r="G49" s="8" t="n">
        <v>16.1093441117324</v>
      </c>
      <c r="H49" s="8" t="n">
        <v>0.529808241144124</v>
      </c>
      <c r="I49" s="8" t="n">
        <v>0.149511812732952</v>
      </c>
      <c r="J49" s="8" t="n">
        <v>1.96890619996898</v>
      </c>
      <c r="K49" s="8" t="n">
        <v>0.173986422594123</v>
      </c>
      <c r="L49" s="8" t="n">
        <v>840.403854802006</v>
      </c>
      <c r="M49" s="8" t="n">
        <v>115.426001660073</v>
      </c>
      <c r="N49" s="8" t="n">
        <v>14.9085282480915</v>
      </c>
      <c r="O49" s="8" t="n">
        <v>9.6716016448425</v>
      </c>
      <c r="P49" s="8" t="n">
        <v>6.56483951221459</v>
      </c>
      <c r="Q49" s="8" t="n">
        <v>9.67348193511245</v>
      </c>
      <c r="R49" s="8" t="n">
        <v>62.2475815393432</v>
      </c>
      <c r="S49" s="8" t="n">
        <v>33.77341715257</v>
      </c>
      <c r="T49" s="8" t="n">
        <v>11.7054638659427</v>
      </c>
      <c r="U49" s="8" t="n">
        <v>27.9591377067201</v>
      </c>
      <c r="V49" s="8" t="n">
        <v>13.4730272478956</v>
      </c>
      <c r="W49" s="8" t="n">
        <v>13.2208964688903</v>
      </c>
      <c r="X49" s="8" t="n">
        <v>7.70650124822957</v>
      </c>
      <c r="Y49" s="8" t="n">
        <v>112.466342366636</v>
      </c>
      <c r="Z49" s="8" t="n">
        <v>12.1965866730523</v>
      </c>
      <c r="AA49" s="8" t="n">
        <v>2.06078055483585</v>
      </c>
      <c r="AB49" s="8" t="n">
        <v>6.28609778912352</v>
      </c>
      <c r="AC49" s="8" t="n">
        <v>78.8846351834388</v>
      </c>
      <c r="AD49" s="8" t="n">
        <v>5.65232295049203</v>
      </c>
      <c r="AE49" s="8" t="n">
        <v>106.047454627483</v>
      </c>
      <c r="AF49" s="8" t="n">
        <v>2.48225635174258</v>
      </c>
      <c r="AG49" s="8" t="n">
        <v>3.12253684120504</v>
      </c>
      <c r="AH49" s="8" t="n">
        <v>8.30871109978215</v>
      </c>
      <c r="AI49" s="8" t="n">
        <v>35.8636856843809</v>
      </c>
      <c r="AJ49" s="8" t="n">
        <v>14.2105092698398</v>
      </c>
      <c r="AK49" s="8" t="n">
        <v>0</v>
      </c>
      <c r="AL49" s="8" t="n">
        <v>0.185905355491223</v>
      </c>
      <c r="AM49" s="8" t="n">
        <v>0.0802252679295611</v>
      </c>
      <c r="AN49" s="8" t="n">
        <v>0.15001359793425</v>
      </c>
      <c r="AO49" s="8" t="n">
        <v>2.06713036597843</v>
      </c>
      <c r="AP49" s="8" t="n">
        <v>45.8420808473679</v>
      </c>
      <c r="AQ49" s="8" t="n">
        <v>10.5361118077196</v>
      </c>
      <c r="AR49" s="8" t="n">
        <v>6.08517082521588</v>
      </c>
      <c r="AS49" s="8" t="n">
        <v>18.2560499742732</v>
      </c>
      <c r="AT49" s="8" t="n">
        <v>1.6716967769853</v>
      </c>
      <c r="AU49" s="8" t="n">
        <v>0</v>
      </c>
      <c r="AV49" s="8" t="n">
        <v>50.6404757350667</v>
      </c>
      <c r="AW49" s="8" t="n">
        <v>328.853951720339</v>
      </c>
      <c r="AX49" s="8" t="n">
        <v>21.3331950615442</v>
      </c>
      <c r="AY49" s="8" t="n">
        <v>0.438529928344594</v>
      </c>
      <c r="AZ49" s="8" t="n">
        <v>11.7857926060535</v>
      </c>
      <c r="BA49" s="8" t="n">
        <v>3.23622287720858</v>
      </c>
      <c r="BB49" s="8" t="n">
        <v>2.20892897084739</v>
      </c>
      <c r="BC49" s="8" t="n">
        <v>0.76016673928838</v>
      </c>
      <c r="BD49" s="8" t="n">
        <v>6.25013051918866</v>
      </c>
      <c r="BE49" s="8" t="n">
        <v>1.80310014272712</v>
      </c>
      <c r="BF49" s="8" t="n">
        <v>1.16558549173415</v>
      </c>
      <c r="BG49" s="8" t="n">
        <v>2.0460788782475</v>
      </c>
      <c r="BH49" s="8" t="n">
        <v>8.61641693618658E-005</v>
      </c>
      <c r="BI49" s="8" t="n">
        <v>18.8543819669311</v>
      </c>
      <c r="BJ49" s="8" t="n">
        <v>0.553131913808624</v>
      </c>
      <c r="BK49" s="8" t="n">
        <v>2.30607538048127</v>
      </c>
      <c r="BL49" s="8" t="n">
        <v>0.255233230527305</v>
      </c>
      <c r="BM49" s="8" t="n">
        <v>0.111252417907313</v>
      </c>
      <c r="BN49" s="8" t="n">
        <v>0</v>
      </c>
      <c r="BO49" s="16" t="n">
        <f aca="false">SUM(C49:BN49)</f>
        <v>2111.76990305697</v>
      </c>
      <c r="BP49" s="8" t="n">
        <v>0.38942131583604</v>
      </c>
      <c r="BQ49" s="8" t="n">
        <v>0</v>
      </c>
      <c r="BR49" s="8" t="n">
        <v>0</v>
      </c>
      <c r="BS49" s="8" t="n">
        <v>170.43549463988</v>
      </c>
      <c r="BT49" s="8" t="n">
        <v>0</v>
      </c>
      <c r="BU49" s="8" t="n">
        <v>0.000814789037271429</v>
      </c>
      <c r="BV49" s="8" t="n">
        <v>0.000295286090514778</v>
      </c>
      <c r="BW49" s="8" t="n">
        <v>0.00359947149991604</v>
      </c>
      <c r="BX49" s="16" t="n">
        <f aca="false">SUM(BO49:BW49)</f>
        <v>2282.59952855931</v>
      </c>
    </row>
    <row r="50" customFormat="false" ht="12.75" hidden="false" customHeight="false" outlineLevel="0" collapsed="false">
      <c r="A50" s="9" t="s">
        <v>134</v>
      </c>
      <c r="B50" s="4"/>
      <c r="C50" s="8" t="n">
        <v>0</v>
      </c>
      <c r="D50" s="8" t="n">
        <v>0</v>
      </c>
      <c r="E50" s="8" t="n">
        <v>0</v>
      </c>
      <c r="F50" s="8" t="n">
        <v>0</v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2034.99683219396</v>
      </c>
      <c r="O50" s="8" t="n">
        <v>0</v>
      </c>
      <c r="P50" s="8" t="n">
        <v>0</v>
      </c>
      <c r="Q50" s="8" t="n">
        <v>0</v>
      </c>
      <c r="R50" s="8" t="n">
        <v>0</v>
      </c>
      <c r="S50" s="8" t="n">
        <v>0</v>
      </c>
      <c r="T50" s="8" t="n">
        <v>0</v>
      </c>
      <c r="U50" s="8" t="n">
        <v>0</v>
      </c>
      <c r="V50" s="8" t="n">
        <v>0</v>
      </c>
      <c r="W50" s="8" t="n">
        <v>0</v>
      </c>
      <c r="X50" s="8" t="n">
        <v>0</v>
      </c>
      <c r="Y50" s="8" t="n">
        <v>0</v>
      </c>
      <c r="Z50" s="8" t="n">
        <v>0</v>
      </c>
      <c r="AA50" s="8" t="n">
        <v>0</v>
      </c>
      <c r="AB50" s="8" t="n">
        <v>0</v>
      </c>
      <c r="AC50" s="8" t="n">
        <v>0</v>
      </c>
      <c r="AD50" s="8" t="n">
        <v>0</v>
      </c>
      <c r="AE50" s="8" t="n">
        <v>0</v>
      </c>
      <c r="AF50" s="8" t="n">
        <v>0</v>
      </c>
      <c r="AG50" s="8" t="n">
        <v>0</v>
      </c>
      <c r="AH50" s="8" t="n">
        <v>0</v>
      </c>
      <c r="AI50" s="8" t="n">
        <v>0</v>
      </c>
      <c r="AJ50" s="8" t="n">
        <v>0</v>
      </c>
      <c r="AK50" s="8" t="n">
        <v>0</v>
      </c>
      <c r="AL50" s="8" t="n">
        <v>0</v>
      </c>
      <c r="AM50" s="8" t="n">
        <v>0</v>
      </c>
      <c r="AN50" s="8" t="n">
        <v>0</v>
      </c>
      <c r="AO50" s="8" t="n">
        <v>0</v>
      </c>
      <c r="AP50" s="8" t="n">
        <v>0</v>
      </c>
      <c r="AQ50" s="8" t="n">
        <v>0</v>
      </c>
      <c r="AR50" s="8" t="n">
        <v>0</v>
      </c>
      <c r="AS50" s="8" t="n">
        <v>0</v>
      </c>
      <c r="AT50" s="8" t="n">
        <v>0</v>
      </c>
      <c r="AU50" s="8" t="n">
        <v>0</v>
      </c>
      <c r="AV50" s="8" t="n">
        <v>0</v>
      </c>
      <c r="AW50" s="8" t="n">
        <v>0</v>
      </c>
      <c r="AX50" s="8" t="n">
        <v>307.192943937089</v>
      </c>
      <c r="AY50" s="8" t="n">
        <v>0</v>
      </c>
      <c r="AZ50" s="8" t="n">
        <v>0</v>
      </c>
      <c r="BA50" s="8" t="n">
        <v>0</v>
      </c>
      <c r="BB50" s="8" t="n">
        <v>0</v>
      </c>
      <c r="BC50" s="8" t="n">
        <v>0</v>
      </c>
      <c r="BD50" s="8" t="n">
        <v>0</v>
      </c>
      <c r="BE50" s="8" t="n">
        <v>0</v>
      </c>
      <c r="BF50" s="8" t="n">
        <v>0</v>
      </c>
      <c r="BG50" s="8" t="n">
        <v>0</v>
      </c>
      <c r="BH50" s="8" t="n">
        <v>0</v>
      </c>
      <c r="BI50" s="8" t="n">
        <v>0</v>
      </c>
      <c r="BJ50" s="8" t="n">
        <v>0</v>
      </c>
      <c r="BK50" s="8" t="n">
        <v>0</v>
      </c>
      <c r="BL50" s="8" t="n">
        <v>0</v>
      </c>
      <c r="BM50" s="8" t="n">
        <v>0</v>
      </c>
      <c r="BN50" s="8" t="n">
        <v>0</v>
      </c>
      <c r="BO50" s="16" t="n">
        <f aca="false">SUM(C50:BN50)</f>
        <v>2342.18977613105</v>
      </c>
      <c r="BP50" s="8" t="n">
        <v>0</v>
      </c>
      <c r="BQ50" s="8" t="n">
        <v>0</v>
      </c>
      <c r="BR50" s="8" t="n">
        <v>0</v>
      </c>
      <c r="BS50" s="8" t="n">
        <v>3973.60993258355</v>
      </c>
      <c r="BT50" s="8" t="n">
        <v>0</v>
      </c>
      <c r="BU50" s="8" t="n">
        <v>0</v>
      </c>
      <c r="BV50" s="8" t="n">
        <v>0</v>
      </c>
      <c r="BW50" s="8" t="n">
        <v>0</v>
      </c>
      <c r="BX50" s="16" t="n">
        <f aca="false">SUM(BO50:BW50)</f>
        <v>6315.7997087146</v>
      </c>
    </row>
    <row r="51" customFormat="false" ht="12.75" hidden="false" customHeight="false" outlineLevel="0" collapsed="false">
      <c r="A51" s="9" t="s">
        <v>136</v>
      </c>
      <c r="B51" s="4"/>
      <c r="C51" s="8" t="n">
        <v>2.43361444465173</v>
      </c>
      <c r="D51" s="8" t="n">
        <v>0.197979217380475</v>
      </c>
      <c r="E51" s="8" t="n">
        <v>0</v>
      </c>
      <c r="F51" s="8" t="n">
        <v>2.19632471706906</v>
      </c>
      <c r="G51" s="8" t="n">
        <v>189.762249888291</v>
      </c>
      <c r="H51" s="8" t="n">
        <v>11.6472041109988</v>
      </c>
      <c r="I51" s="8" t="n">
        <v>2.4771864505675</v>
      </c>
      <c r="J51" s="8" t="n">
        <v>2.87794766475917</v>
      </c>
      <c r="K51" s="8" t="n">
        <v>6.55324515468376</v>
      </c>
      <c r="L51" s="8" t="n">
        <v>144.742023205981</v>
      </c>
      <c r="M51" s="8" t="n">
        <v>25.1840622896776</v>
      </c>
      <c r="N51" s="8" t="n">
        <v>496.171742463281</v>
      </c>
      <c r="O51" s="8" t="n">
        <v>15.3218846604555</v>
      </c>
      <c r="P51" s="8" t="n">
        <v>16.7986337694045</v>
      </c>
      <c r="Q51" s="8" t="n">
        <v>0.482330873615606</v>
      </c>
      <c r="R51" s="8" t="n">
        <v>6.02997613126175</v>
      </c>
      <c r="S51" s="8" t="n">
        <v>2.41577026970312</v>
      </c>
      <c r="T51" s="8" t="n">
        <v>3.84740219291041</v>
      </c>
      <c r="U51" s="8" t="n">
        <v>11.4133826204809</v>
      </c>
      <c r="V51" s="8" t="n">
        <v>9.1937322741163</v>
      </c>
      <c r="W51" s="8" t="n">
        <v>0</v>
      </c>
      <c r="X51" s="8" t="n">
        <v>8.0638055382915</v>
      </c>
      <c r="Y51" s="8" t="n">
        <v>0.294752891372278</v>
      </c>
      <c r="Z51" s="8" t="n">
        <v>10.1572093111672</v>
      </c>
      <c r="AA51" s="8" t="n">
        <v>0.699886320052074</v>
      </c>
      <c r="AB51" s="8" t="n">
        <v>4.95150224209401</v>
      </c>
      <c r="AC51" s="8" t="n">
        <v>32.5713857973664</v>
      </c>
      <c r="AD51" s="8" t="n">
        <v>377.419491978606</v>
      </c>
      <c r="AE51" s="8" t="n">
        <v>649.420851604961</v>
      </c>
      <c r="AF51" s="8" t="n">
        <v>158.484215700837</v>
      </c>
      <c r="AG51" s="8" t="n">
        <v>23.5830529095302</v>
      </c>
      <c r="AH51" s="8" t="n">
        <v>0</v>
      </c>
      <c r="AI51" s="8" t="n">
        <v>5.65361712442993</v>
      </c>
      <c r="AJ51" s="8" t="n">
        <v>7.23375350642619</v>
      </c>
      <c r="AK51" s="8" t="n">
        <v>6.29832097655735</v>
      </c>
      <c r="AL51" s="8" t="n">
        <v>25.9601238585889</v>
      </c>
      <c r="AM51" s="8" t="n">
        <v>25.6655851250852</v>
      </c>
      <c r="AN51" s="8" t="n">
        <v>49.8753857521401</v>
      </c>
      <c r="AO51" s="8" t="n">
        <v>20.9081957703084</v>
      </c>
      <c r="AP51" s="8" t="n">
        <v>57.8161335968647</v>
      </c>
      <c r="AQ51" s="8" t="n">
        <v>157.655115108623</v>
      </c>
      <c r="AR51" s="8" t="n">
        <v>38.7457710267932</v>
      </c>
      <c r="AS51" s="8" t="n">
        <v>64.1934668438491</v>
      </c>
      <c r="AT51" s="8" t="n">
        <v>16.5110845980538</v>
      </c>
      <c r="AU51" s="8" t="n">
        <v>0</v>
      </c>
      <c r="AV51" s="8" t="n">
        <v>392.213196766806</v>
      </c>
      <c r="AW51" s="8" t="n">
        <v>9.32075150161634</v>
      </c>
      <c r="AX51" s="8" t="n">
        <v>5.62731953436998</v>
      </c>
      <c r="AY51" s="8" t="n">
        <v>889.658579325349</v>
      </c>
      <c r="AZ51" s="8" t="n">
        <v>5.68902033643017</v>
      </c>
      <c r="BA51" s="8" t="n">
        <v>92.5626332819562</v>
      </c>
      <c r="BB51" s="8" t="n">
        <v>14.0131176827867</v>
      </c>
      <c r="BC51" s="8" t="n">
        <v>23.493232469595</v>
      </c>
      <c r="BD51" s="8" t="n">
        <v>10.5667392327672</v>
      </c>
      <c r="BE51" s="8" t="n">
        <v>27.3943268664478</v>
      </c>
      <c r="BF51" s="8" t="n">
        <v>15.8255772658138</v>
      </c>
      <c r="BG51" s="8" t="n">
        <v>1.08910856854842</v>
      </c>
      <c r="BH51" s="8" t="n">
        <v>1.22541183454851</v>
      </c>
      <c r="BI51" s="8" t="n">
        <v>34.5562711654194</v>
      </c>
      <c r="BJ51" s="8" t="n">
        <v>30.6096963240245</v>
      </c>
      <c r="BK51" s="8" t="n">
        <v>27.5046844599789</v>
      </c>
      <c r="BL51" s="8" t="n">
        <v>0.667466509784761</v>
      </c>
      <c r="BM51" s="8" t="n">
        <v>1.78579029315431</v>
      </c>
      <c r="BN51" s="8" t="n">
        <v>0</v>
      </c>
      <c r="BO51" s="16" t="n">
        <f aca="false">SUM(C51:BN51)</f>
        <v>4275.71232340068</v>
      </c>
      <c r="BP51" s="8" t="n">
        <v>0</v>
      </c>
      <c r="BQ51" s="8" t="n">
        <v>0</v>
      </c>
      <c r="BR51" s="8" t="n">
        <v>0</v>
      </c>
      <c r="BS51" s="8" t="n">
        <v>0</v>
      </c>
      <c r="BT51" s="8" t="n">
        <v>0</v>
      </c>
      <c r="BU51" s="8" t="n">
        <v>0</v>
      </c>
      <c r="BV51" s="8" t="n">
        <v>0</v>
      </c>
      <c r="BW51" s="8" t="n">
        <v>0</v>
      </c>
      <c r="BX51" s="16" t="n">
        <f aca="false">SUM(BO51:BW51)</f>
        <v>4275.71232340068</v>
      </c>
    </row>
    <row r="52" customFormat="false" ht="12.75" hidden="false" customHeight="false" outlineLevel="0" collapsed="false">
      <c r="A52" s="9" t="s">
        <v>138</v>
      </c>
      <c r="B52" s="4"/>
      <c r="C52" s="8" t="n">
        <v>0.313839822618664</v>
      </c>
      <c r="D52" s="8" t="n">
        <v>0.0528305567838568</v>
      </c>
      <c r="E52" s="8" t="n">
        <v>0</v>
      </c>
      <c r="F52" s="8" t="n">
        <v>0.0487038763038869</v>
      </c>
      <c r="G52" s="8" t="n">
        <v>5.50631694172553</v>
      </c>
      <c r="H52" s="8" t="n">
        <v>0.672361862614594</v>
      </c>
      <c r="I52" s="8" t="n">
        <v>0.224062926292428</v>
      </c>
      <c r="J52" s="8" t="n">
        <v>0.845122681131989</v>
      </c>
      <c r="K52" s="8" t="n">
        <v>0.563828806000052</v>
      </c>
      <c r="L52" s="8" t="n">
        <v>1.5003242815302</v>
      </c>
      <c r="M52" s="8" t="n">
        <v>8.1354569891519</v>
      </c>
      <c r="N52" s="8" t="n">
        <v>4.46891125065441</v>
      </c>
      <c r="O52" s="8" t="n">
        <v>0.814039225707841</v>
      </c>
      <c r="P52" s="8" t="n">
        <v>1.64405834924983</v>
      </c>
      <c r="Q52" s="8" t="n">
        <v>1.65297510612318</v>
      </c>
      <c r="R52" s="8" t="n">
        <v>3.43557035148489</v>
      </c>
      <c r="S52" s="8" t="n">
        <v>4.80788955746737</v>
      </c>
      <c r="T52" s="8" t="n">
        <v>4.21092795000651</v>
      </c>
      <c r="U52" s="8" t="n">
        <v>4.64009233406988</v>
      </c>
      <c r="V52" s="8" t="n">
        <v>2.66163950543315</v>
      </c>
      <c r="W52" s="8" t="n">
        <v>0.792642794974664</v>
      </c>
      <c r="X52" s="8" t="n">
        <v>1.31617486413671</v>
      </c>
      <c r="Y52" s="8" t="n">
        <v>1.98517160498284</v>
      </c>
      <c r="Z52" s="8" t="n">
        <v>3.72044253502191</v>
      </c>
      <c r="AA52" s="8" t="n">
        <v>0.0408177991689873</v>
      </c>
      <c r="AB52" s="8" t="n">
        <v>0.811854053489408</v>
      </c>
      <c r="AC52" s="8" t="n">
        <v>6.12720446014853</v>
      </c>
      <c r="AD52" s="8" t="n">
        <v>2.04401453632176</v>
      </c>
      <c r="AE52" s="8" t="n">
        <v>18.7971781302868</v>
      </c>
      <c r="AF52" s="8" t="n">
        <v>4.63429779084149</v>
      </c>
      <c r="AG52" s="8" t="n">
        <v>0.872841514930524</v>
      </c>
      <c r="AH52" s="8" t="n">
        <v>0</v>
      </c>
      <c r="AI52" s="8" t="n">
        <v>0.280649276376063</v>
      </c>
      <c r="AJ52" s="8" t="n">
        <v>3.75243456582372</v>
      </c>
      <c r="AK52" s="8" t="n">
        <v>0.561069897507217</v>
      </c>
      <c r="AL52" s="8" t="n">
        <v>0.524276366186871</v>
      </c>
      <c r="AM52" s="8" t="n">
        <v>3.94859585357674</v>
      </c>
      <c r="AN52" s="8" t="n">
        <v>1.40984294149621</v>
      </c>
      <c r="AO52" s="8" t="n">
        <v>3.32078952324888</v>
      </c>
      <c r="AP52" s="8" t="n">
        <v>7.52965982711023</v>
      </c>
      <c r="AQ52" s="8" t="n">
        <v>7.05304217007107</v>
      </c>
      <c r="AR52" s="8" t="n">
        <v>4.05709644605894</v>
      </c>
      <c r="AS52" s="8" t="n">
        <v>2.5711168648731</v>
      </c>
      <c r="AT52" s="8" t="n">
        <v>0.169889715135423</v>
      </c>
      <c r="AU52" s="8" t="n">
        <v>0</v>
      </c>
      <c r="AV52" s="8" t="n">
        <v>24.6331600860662</v>
      </c>
      <c r="AW52" s="8" t="n">
        <v>14.4695420443592</v>
      </c>
      <c r="AX52" s="8" t="n">
        <v>5.04124915514177</v>
      </c>
      <c r="AY52" s="8" t="n">
        <v>3.60815148114344</v>
      </c>
      <c r="AZ52" s="8" t="n">
        <v>33.6540986881274</v>
      </c>
      <c r="BA52" s="8" t="n">
        <v>1.83861758515736</v>
      </c>
      <c r="BB52" s="8" t="n">
        <v>6.86199863721024</v>
      </c>
      <c r="BC52" s="8" t="n">
        <v>3.11829354599935</v>
      </c>
      <c r="BD52" s="8" t="n">
        <v>11.0432014534831</v>
      </c>
      <c r="BE52" s="8" t="n">
        <v>5.34126899985356</v>
      </c>
      <c r="BF52" s="8" t="n">
        <v>10.790520522606</v>
      </c>
      <c r="BG52" s="8" t="n">
        <v>0.481885523070662</v>
      </c>
      <c r="BH52" s="8" t="n">
        <v>0.027258474051</v>
      </c>
      <c r="BI52" s="8" t="n">
        <v>2.0450346877578</v>
      </c>
      <c r="BJ52" s="8" t="n">
        <v>0.282718810363411</v>
      </c>
      <c r="BK52" s="8" t="n">
        <v>5.81629300431514</v>
      </c>
      <c r="BL52" s="8" t="n">
        <v>0.0651694242511867</v>
      </c>
      <c r="BM52" s="8" t="n">
        <v>0.080722484019664</v>
      </c>
      <c r="BN52" s="8" t="n">
        <v>0</v>
      </c>
      <c r="BO52" s="16" t="n">
        <f aca="false">SUM(C52:BN52)</f>
        <v>251.719240513095</v>
      </c>
      <c r="BP52" s="8" t="n">
        <v>2.37457440763462</v>
      </c>
      <c r="BQ52" s="8" t="n">
        <v>0</v>
      </c>
      <c r="BR52" s="8" t="n">
        <v>0</v>
      </c>
      <c r="BS52" s="8" t="n">
        <v>0</v>
      </c>
      <c r="BT52" s="8" t="n">
        <v>0</v>
      </c>
      <c r="BU52" s="8" t="n">
        <v>0.112894470238883</v>
      </c>
      <c r="BV52" s="8" t="n">
        <v>0.013757942514579</v>
      </c>
      <c r="BW52" s="8" t="n">
        <v>0.181211809320029</v>
      </c>
      <c r="BX52" s="16" t="n">
        <f aca="false">SUM(BO52:BW52)</f>
        <v>254.401679142803</v>
      </c>
    </row>
    <row r="53" customFormat="false" ht="12.75" hidden="false" customHeight="false" outlineLevel="0" collapsed="false">
      <c r="A53" s="9" t="s">
        <v>140</v>
      </c>
      <c r="B53" s="4"/>
      <c r="C53" s="8" t="n">
        <v>0.784802662386947</v>
      </c>
      <c r="D53" s="8" t="n">
        <v>0</v>
      </c>
      <c r="E53" s="8" t="n">
        <v>0</v>
      </c>
      <c r="F53" s="8" t="n">
        <v>3.66837286045859</v>
      </c>
      <c r="G53" s="8" t="n">
        <v>47.8696097324228</v>
      </c>
      <c r="H53" s="8" t="n">
        <v>69.6630042560902</v>
      </c>
      <c r="I53" s="8" t="n">
        <v>2.6793785401151</v>
      </c>
      <c r="J53" s="8" t="n">
        <v>12.317559923988</v>
      </c>
      <c r="K53" s="8" t="n">
        <v>0.659306728177147</v>
      </c>
      <c r="L53" s="8" t="n">
        <v>9.84407559230654</v>
      </c>
      <c r="M53" s="8" t="n">
        <v>162.851190609658</v>
      </c>
      <c r="N53" s="8" t="n">
        <v>926.337102086598</v>
      </c>
      <c r="O53" s="8" t="n">
        <v>41.0926873589957</v>
      </c>
      <c r="P53" s="8" t="n">
        <v>19.9907820846196</v>
      </c>
      <c r="Q53" s="8" t="n">
        <v>12.7520993792462</v>
      </c>
      <c r="R53" s="8" t="n">
        <v>23.9207268257744</v>
      </c>
      <c r="S53" s="8" t="n">
        <v>21.2748079375583</v>
      </c>
      <c r="T53" s="8" t="n">
        <v>17.2732278629697</v>
      </c>
      <c r="U53" s="8" t="n">
        <v>46.2272548495182</v>
      </c>
      <c r="V53" s="8" t="n">
        <v>39.1964589844968</v>
      </c>
      <c r="W53" s="8" t="n">
        <v>2.40484753803219</v>
      </c>
      <c r="X53" s="8" t="n">
        <v>7.44783189340258</v>
      </c>
      <c r="Y53" s="8" t="n">
        <v>12.5740421473527</v>
      </c>
      <c r="Z53" s="8" t="n">
        <v>5.80364853432299</v>
      </c>
      <c r="AA53" s="8" t="n">
        <v>0.0814189945109888</v>
      </c>
      <c r="AB53" s="8" t="n">
        <v>6.56004430012466</v>
      </c>
      <c r="AC53" s="8" t="n">
        <v>325.404454810027</v>
      </c>
      <c r="AD53" s="8" t="n">
        <v>88.1175113390533</v>
      </c>
      <c r="AE53" s="8" t="n">
        <v>766.948332616062</v>
      </c>
      <c r="AF53" s="8" t="n">
        <v>47.6009623901264</v>
      </c>
      <c r="AG53" s="8" t="n">
        <v>70.3201643186459</v>
      </c>
      <c r="AH53" s="8" t="n">
        <v>22.5810955300066</v>
      </c>
      <c r="AI53" s="8" t="n">
        <v>274.671031201554</v>
      </c>
      <c r="AJ53" s="8" t="n">
        <v>38.6557214513554</v>
      </c>
      <c r="AK53" s="8" t="n">
        <v>5.92793437644944</v>
      </c>
      <c r="AL53" s="8" t="n">
        <v>26.2209454435094</v>
      </c>
      <c r="AM53" s="8" t="n">
        <v>61.1047430989238</v>
      </c>
      <c r="AN53" s="8" t="n">
        <v>44.2535218464858</v>
      </c>
      <c r="AO53" s="8" t="n">
        <v>108.885098259598</v>
      </c>
      <c r="AP53" s="8" t="n">
        <v>97.9919707424642</v>
      </c>
      <c r="AQ53" s="8" t="n">
        <v>12.6349933190888</v>
      </c>
      <c r="AR53" s="8" t="n">
        <v>0.679304334837197</v>
      </c>
      <c r="AS53" s="8" t="n">
        <v>65.4141440141287</v>
      </c>
      <c r="AT53" s="8" t="n">
        <v>1.80067006806506</v>
      </c>
      <c r="AU53" s="8" t="n">
        <v>0</v>
      </c>
      <c r="AV53" s="8" t="n">
        <v>147.910294403239</v>
      </c>
      <c r="AW53" s="8" t="n">
        <v>23.794485974519</v>
      </c>
      <c r="AX53" s="8" t="n">
        <v>27.7193045761585</v>
      </c>
      <c r="AY53" s="8" t="n">
        <v>3.15363061697061</v>
      </c>
      <c r="AZ53" s="8" t="n">
        <v>3.15317996449009</v>
      </c>
      <c r="BA53" s="8" t="n">
        <v>459.053127827089</v>
      </c>
      <c r="BB53" s="8" t="n">
        <v>21.159868888841</v>
      </c>
      <c r="BC53" s="8" t="n">
        <v>5.70748676514572</v>
      </c>
      <c r="BD53" s="8" t="n">
        <v>22.558620950976</v>
      </c>
      <c r="BE53" s="8" t="n">
        <v>5.98486227354175</v>
      </c>
      <c r="BF53" s="8" t="n">
        <v>12.1085290058082</v>
      </c>
      <c r="BG53" s="8" t="n">
        <v>1.63367340352885</v>
      </c>
      <c r="BH53" s="8" t="n">
        <v>0.894051970270183</v>
      </c>
      <c r="BI53" s="8" t="n">
        <v>20.8887494561576</v>
      </c>
      <c r="BJ53" s="8" t="n">
        <v>3.12410798864513</v>
      </c>
      <c r="BK53" s="8" t="n">
        <v>2.49711666743869</v>
      </c>
      <c r="BL53" s="8" t="n">
        <v>0.119584241799763</v>
      </c>
      <c r="BM53" s="8" t="n">
        <v>1.72124845421319</v>
      </c>
      <c r="BN53" s="8" t="n">
        <v>0</v>
      </c>
      <c r="BO53" s="16" t="n">
        <f aca="false">SUM(C53:BN53)</f>
        <v>4315.66880427234</v>
      </c>
      <c r="BP53" s="8" t="n">
        <v>0</v>
      </c>
      <c r="BQ53" s="8" t="n">
        <v>0</v>
      </c>
      <c r="BR53" s="8" t="n">
        <v>0</v>
      </c>
      <c r="BS53" s="8" t="n">
        <v>0</v>
      </c>
      <c r="BT53" s="8" t="n">
        <v>0</v>
      </c>
      <c r="BU53" s="8" t="n">
        <v>0</v>
      </c>
      <c r="BV53" s="8" t="n">
        <v>0</v>
      </c>
      <c r="BW53" s="8" t="n">
        <v>0</v>
      </c>
      <c r="BX53" s="16" t="n">
        <f aca="false">SUM(BO53:BW53)</f>
        <v>4315.66880427234</v>
      </c>
    </row>
    <row r="54" customFormat="false" ht="12.75" hidden="false" customHeight="false" outlineLevel="0" collapsed="false">
      <c r="A54" s="9" t="s">
        <v>142</v>
      </c>
      <c r="B54" s="4"/>
      <c r="C54" s="8" t="n">
        <v>0.0643951972545543</v>
      </c>
      <c r="D54" s="8" t="n">
        <v>0.00393030960620767</v>
      </c>
      <c r="E54" s="8" t="n">
        <v>0</v>
      </c>
      <c r="F54" s="8" t="n">
        <v>0.02656183589803</v>
      </c>
      <c r="G54" s="8" t="n">
        <v>8.48983545617676</v>
      </c>
      <c r="H54" s="8" t="n">
        <v>0.15315068190455</v>
      </c>
      <c r="I54" s="8" t="n">
        <v>0.157264549652545</v>
      </c>
      <c r="J54" s="8" t="n">
        <v>0.22237778288803</v>
      </c>
      <c r="K54" s="8" t="n">
        <v>0.592278653582739</v>
      </c>
      <c r="L54" s="8" t="n">
        <v>0.390183454265041</v>
      </c>
      <c r="M54" s="8" t="n">
        <v>2.11089765268832</v>
      </c>
      <c r="N54" s="8" t="n">
        <v>15.4356597743692</v>
      </c>
      <c r="O54" s="8" t="n">
        <v>0.338516667481181</v>
      </c>
      <c r="P54" s="8" t="n">
        <v>1.8283802228296</v>
      </c>
      <c r="Q54" s="8" t="n">
        <v>0.917256645868068</v>
      </c>
      <c r="R54" s="8" t="n">
        <v>1.91978380695701</v>
      </c>
      <c r="S54" s="8" t="n">
        <v>0.599504796586505</v>
      </c>
      <c r="T54" s="8" t="n">
        <v>1.29508230107297</v>
      </c>
      <c r="U54" s="8" t="n">
        <v>0.907132440898683</v>
      </c>
      <c r="V54" s="8" t="n">
        <v>1.090192643355</v>
      </c>
      <c r="W54" s="8" t="n">
        <v>0.658778895990446</v>
      </c>
      <c r="X54" s="8" t="n">
        <v>0.190810054018956</v>
      </c>
      <c r="Y54" s="8" t="n">
        <v>1.75635943760161</v>
      </c>
      <c r="Z54" s="8" t="n">
        <v>2.21704353839892</v>
      </c>
      <c r="AA54" s="8" t="n">
        <v>0</v>
      </c>
      <c r="AB54" s="8" t="n">
        <v>0.797362215998052</v>
      </c>
      <c r="AC54" s="8" t="n">
        <v>10.3538395435868</v>
      </c>
      <c r="AD54" s="8" t="n">
        <v>0.942143097141792</v>
      </c>
      <c r="AE54" s="8" t="n">
        <v>15.3776242637984</v>
      </c>
      <c r="AF54" s="8" t="n">
        <v>4.11330819611242</v>
      </c>
      <c r="AG54" s="8" t="n">
        <v>0.474563516011216</v>
      </c>
      <c r="AH54" s="8" t="n">
        <v>0.538075082940788</v>
      </c>
      <c r="AI54" s="8" t="n">
        <v>0.156835692339211</v>
      </c>
      <c r="AJ54" s="8" t="n">
        <v>7.08474495307815</v>
      </c>
      <c r="AK54" s="8" t="n">
        <v>1.29856726351542</v>
      </c>
      <c r="AL54" s="8" t="n">
        <v>0.416871972011046</v>
      </c>
      <c r="AM54" s="8" t="n">
        <v>2.42354431807439</v>
      </c>
      <c r="AN54" s="8" t="n">
        <v>0.109885331943359</v>
      </c>
      <c r="AO54" s="8" t="n">
        <v>6.96543569898084</v>
      </c>
      <c r="AP54" s="8" t="n">
        <v>8.10272070362661</v>
      </c>
      <c r="AQ54" s="8" t="n">
        <v>26.3059242235047</v>
      </c>
      <c r="AR54" s="8" t="n">
        <v>0.0690011046160661</v>
      </c>
      <c r="AS54" s="8" t="n">
        <v>6.48337246290005</v>
      </c>
      <c r="AT54" s="8" t="n">
        <v>0.0505496954958897</v>
      </c>
      <c r="AU54" s="8" t="n">
        <v>0</v>
      </c>
      <c r="AV54" s="8" t="n">
        <v>23.347725467544</v>
      </c>
      <c r="AW54" s="8" t="n">
        <v>1.94853724435853</v>
      </c>
      <c r="AX54" s="8" t="n">
        <v>0.661118525655385</v>
      </c>
      <c r="AY54" s="8" t="n">
        <v>3.40497912030926</v>
      </c>
      <c r="AZ54" s="8" t="n">
        <v>10.9459695289944</v>
      </c>
      <c r="BA54" s="8" t="n">
        <v>1.78427403383145</v>
      </c>
      <c r="BB54" s="8" t="n">
        <v>50.1598707316217</v>
      </c>
      <c r="BC54" s="8" t="n">
        <v>0.971390997642907</v>
      </c>
      <c r="BD54" s="8" t="n">
        <v>24.7264151280753</v>
      </c>
      <c r="BE54" s="8" t="n">
        <v>0.215302022905983</v>
      </c>
      <c r="BF54" s="8" t="n">
        <v>0.0759117881456355</v>
      </c>
      <c r="BG54" s="8" t="n">
        <v>0.0914351155956427</v>
      </c>
      <c r="BH54" s="8" t="n">
        <v>0.00656968643816508</v>
      </c>
      <c r="BI54" s="8" t="n">
        <v>0.0540767090175815</v>
      </c>
      <c r="BJ54" s="8" t="n">
        <v>0.0492656550697837</v>
      </c>
      <c r="BK54" s="8" t="n">
        <v>2.84499398077284</v>
      </c>
      <c r="BL54" s="8" t="n">
        <v>0</v>
      </c>
      <c r="BM54" s="8" t="n">
        <v>0.0189355579984168</v>
      </c>
      <c r="BN54" s="8" t="n">
        <v>0</v>
      </c>
      <c r="BO54" s="16" t="n">
        <f aca="false">SUM(C54:BN54)</f>
        <v>254.736517428997</v>
      </c>
      <c r="BP54" s="8" t="n">
        <v>0</v>
      </c>
      <c r="BQ54" s="8" t="n">
        <v>0</v>
      </c>
      <c r="BR54" s="8" t="n">
        <v>0</v>
      </c>
      <c r="BS54" s="8" t="n">
        <v>0</v>
      </c>
      <c r="BT54" s="8" t="n">
        <v>0</v>
      </c>
      <c r="BU54" s="8" t="n">
        <v>0</v>
      </c>
      <c r="BV54" s="8" t="n">
        <v>0</v>
      </c>
      <c r="BW54" s="8" t="n">
        <v>0</v>
      </c>
      <c r="BX54" s="16" t="n">
        <f aca="false">SUM(BO54:BW54)</f>
        <v>254.736517428997</v>
      </c>
    </row>
    <row r="55" customFormat="false" ht="12.75" hidden="false" customHeight="false" outlineLevel="0" collapsed="false">
      <c r="A55" s="9" t="s">
        <v>144</v>
      </c>
      <c r="B55" s="4"/>
      <c r="C55" s="8" t="n">
        <v>0.00301200256287132</v>
      </c>
      <c r="D55" s="8" t="n">
        <v>0</v>
      </c>
      <c r="E55" s="8" t="n">
        <v>0</v>
      </c>
      <c r="F55" s="8" t="n">
        <v>0</v>
      </c>
      <c r="G55" s="8" t="n">
        <v>0.0378329204209911</v>
      </c>
      <c r="H55" s="8" t="n">
        <v>0.0129864844290416</v>
      </c>
      <c r="I55" s="8" t="n">
        <v>0.0209640865784342</v>
      </c>
      <c r="J55" s="8" t="n">
        <v>0.00084869809318277</v>
      </c>
      <c r="K55" s="8" t="n">
        <v>0.00811502154227681</v>
      </c>
      <c r="L55" s="8" t="n">
        <v>0.0181617933332779</v>
      </c>
      <c r="M55" s="8" t="n">
        <v>0.152725572205386</v>
      </c>
      <c r="N55" s="8" t="n">
        <v>0.47859572621756</v>
      </c>
      <c r="O55" s="8" t="n">
        <v>0.0123762196722786</v>
      </c>
      <c r="P55" s="8" t="n">
        <v>0.0107312732655018</v>
      </c>
      <c r="Q55" s="8" t="n">
        <v>0.00895666001431467</v>
      </c>
      <c r="R55" s="8" t="n">
        <v>0.0143114814745513</v>
      </c>
      <c r="S55" s="8" t="n">
        <v>0.0461114694446833</v>
      </c>
      <c r="T55" s="8" t="n">
        <v>0.0122176829909873</v>
      </c>
      <c r="U55" s="8" t="n">
        <v>0.121746082317694</v>
      </c>
      <c r="V55" s="8" t="n">
        <v>0.0452199844530562</v>
      </c>
      <c r="W55" s="8" t="n">
        <v>0.013595654877324</v>
      </c>
      <c r="X55" s="8" t="n">
        <v>0.0028714812353308</v>
      </c>
      <c r="Y55" s="8" t="n">
        <v>0.0350629541863223</v>
      </c>
      <c r="Z55" s="8" t="n">
        <v>0</v>
      </c>
      <c r="AA55" s="8" t="n">
        <v>0</v>
      </c>
      <c r="AB55" s="8" t="n">
        <v>0.0060451998222581</v>
      </c>
      <c r="AC55" s="8" t="n">
        <v>0.0238601869493042</v>
      </c>
      <c r="AD55" s="8" t="n">
        <v>0.166053866085432</v>
      </c>
      <c r="AE55" s="8" t="n">
        <v>0.688154544570598</v>
      </c>
      <c r="AF55" s="8" t="n">
        <v>0.0217437834363054</v>
      </c>
      <c r="AG55" s="8" t="n">
        <v>0.174168910335753</v>
      </c>
      <c r="AH55" s="8" t="n">
        <v>0.139337586641734</v>
      </c>
      <c r="AI55" s="8" t="n">
        <v>0</v>
      </c>
      <c r="AJ55" s="8" t="n">
        <v>0.384472026029213</v>
      </c>
      <c r="AK55" s="8" t="n">
        <v>0.000979097671905198</v>
      </c>
      <c r="AL55" s="8" t="n">
        <v>0.02012786206832</v>
      </c>
      <c r="AM55" s="8" t="n">
        <v>0.00945235889063783</v>
      </c>
      <c r="AN55" s="8" t="n">
        <v>0.00149716392623394</v>
      </c>
      <c r="AO55" s="8" t="n">
        <v>0.00442531618313342</v>
      </c>
      <c r="AP55" s="8" t="n">
        <v>0.0646626570942116</v>
      </c>
      <c r="AQ55" s="8" t="n">
        <v>0.00978216585222723</v>
      </c>
      <c r="AR55" s="8" t="n">
        <v>0.00354645946867668</v>
      </c>
      <c r="AS55" s="8" t="n">
        <v>0.0746423957439875</v>
      </c>
      <c r="AT55" s="8" t="n">
        <v>0.00313243297067442</v>
      </c>
      <c r="AU55" s="8" t="n">
        <v>0</v>
      </c>
      <c r="AV55" s="8" t="n">
        <v>0.581542817209894</v>
      </c>
      <c r="AW55" s="8" t="n">
        <v>0.146806604215358</v>
      </c>
      <c r="AX55" s="8" t="n">
        <v>0.0902903636210828</v>
      </c>
      <c r="AY55" s="8" t="n">
        <v>0.014666418775676</v>
      </c>
      <c r="AZ55" s="8" t="n">
        <v>0.093896050870761</v>
      </c>
      <c r="BA55" s="8" t="n">
        <v>0.094489889316687</v>
      </c>
      <c r="BB55" s="8" t="n">
        <v>0.00715676097161119</v>
      </c>
      <c r="BC55" s="8" t="n">
        <v>1.17392688257818</v>
      </c>
      <c r="BD55" s="8" t="n">
        <v>0.00523633375892132</v>
      </c>
      <c r="BE55" s="8" t="n">
        <v>0</v>
      </c>
      <c r="BF55" s="8" t="n">
        <v>0.127546379496615</v>
      </c>
      <c r="BG55" s="8" t="n">
        <v>0.00089691022444012</v>
      </c>
      <c r="BH55" s="8" t="n">
        <v>0</v>
      </c>
      <c r="BI55" s="8" t="n">
        <v>0.0420351236328098</v>
      </c>
      <c r="BJ55" s="8" t="n">
        <v>0.00222202654706135</v>
      </c>
      <c r="BK55" s="8" t="n">
        <v>0.105996863756328</v>
      </c>
      <c r="BL55" s="8" t="n">
        <v>0</v>
      </c>
      <c r="BM55" s="8" t="n">
        <v>0.00225036716544848</v>
      </c>
      <c r="BN55" s="8" t="n">
        <v>0</v>
      </c>
      <c r="BO55" s="16" t="n">
        <f aca="false">SUM(C55:BN55)</f>
        <v>5.34148705519654</v>
      </c>
      <c r="BP55" s="8" t="n">
        <v>0</v>
      </c>
      <c r="BQ55" s="8" t="n">
        <v>0</v>
      </c>
      <c r="BR55" s="8" t="n">
        <v>0</v>
      </c>
      <c r="BS55" s="8" t="n">
        <v>0</v>
      </c>
      <c r="BT55" s="8" t="n">
        <v>0</v>
      </c>
      <c r="BU55" s="8" t="n">
        <v>0</v>
      </c>
      <c r="BV55" s="8" t="n">
        <v>0</v>
      </c>
      <c r="BW55" s="8" t="n">
        <v>0</v>
      </c>
      <c r="BX55" s="16" t="n">
        <f aca="false">SUM(BO55:BW55)</f>
        <v>5.34148705519654</v>
      </c>
    </row>
    <row r="56" customFormat="false" ht="12.75" hidden="false" customHeight="false" outlineLevel="0" collapsed="false">
      <c r="A56" s="9" t="s">
        <v>146</v>
      </c>
      <c r="B56" s="4"/>
      <c r="C56" s="8" t="n">
        <v>1.34939591188848</v>
      </c>
      <c r="D56" s="8" t="n">
        <v>0</v>
      </c>
      <c r="E56" s="8" t="n">
        <v>0</v>
      </c>
      <c r="F56" s="8" t="n">
        <v>0.990064354739477</v>
      </c>
      <c r="G56" s="8" t="n">
        <v>85.2728665643993</v>
      </c>
      <c r="H56" s="8" t="n">
        <v>3.7133946135313</v>
      </c>
      <c r="I56" s="8" t="n">
        <v>1.73820150628698</v>
      </c>
      <c r="J56" s="8" t="n">
        <v>6.16004494578826</v>
      </c>
      <c r="K56" s="8" t="n">
        <v>1.94186553517106</v>
      </c>
      <c r="L56" s="8" t="n">
        <v>92.7083198305041</v>
      </c>
      <c r="M56" s="8" t="n">
        <v>98.7087715267463</v>
      </c>
      <c r="N56" s="8" t="n">
        <v>5.52565219617182</v>
      </c>
      <c r="O56" s="8" t="n">
        <v>9.6625221772834</v>
      </c>
      <c r="P56" s="8" t="n">
        <v>7.13049174383068</v>
      </c>
      <c r="Q56" s="8" t="n">
        <v>54.23249996895</v>
      </c>
      <c r="R56" s="8" t="n">
        <v>9.95822893712404</v>
      </c>
      <c r="S56" s="8" t="n">
        <v>10.6635052162304</v>
      </c>
      <c r="T56" s="8" t="n">
        <v>8.42222058327116</v>
      </c>
      <c r="U56" s="8" t="n">
        <v>39.2575380288834</v>
      </c>
      <c r="V56" s="8" t="n">
        <v>39.5676644921807</v>
      </c>
      <c r="W56" s="8" t="n">
        <v>0.969809804911722</v>
      </c>
      <c r="X56" s="8" t="n">
        <v>3.81941626772486</v>
      </c>
      <c r="Y56" s="8" t="n">
        <v>5.96021314920432</v>
      </c>
      <c r="Z56" s="8" t="n">
        <v>10.2491722216543</v>
      </c>
      <c r="AA56" s="8" t="n">
        <v>0.0281249989488846</v>
      </c>
      <c r="AB56" s="8" t="n">
        <v>7.3799173060191</v>
      </c>
      <c r="AC56" s="8" t="n">
        <v>22.9080457501855</v>
      </c>
      <c r="AD56" s="8" t="n">
        <v>93.1554576935287</v>
      </c>
      <c r="AE56" s="8" t="n">
        <v>235.669417782193</v>
      </c>
      <c r="AF56" s="8" t="n">
        <v>49.3680275871251</v>
      </c>
      <c r="AG56" s="8" t="n">
        <v>18.7591279981618</v>
      </c>
      <c r="AH56" s="8" t="n">
        <v>2.16951016084195</v>
      </c>
      <c r="AI56" s="8" t="n">
        <v>13.1468804779287</v>
      </c>
      <c r="AJ56" s="8" t="n">
        <v>165.731930933989</v>
      </c>
      <c r="AK56" s="8" t="n">
        <v>5.97774276926593</v>
      </c>
      <c r="AL56" s="8" t="n">
        <v>6.69215957574019</v>
      </c>
      <c r="AM56" s="8" t="n">
        <v>13.2206960509695</v>
      </c>
      <c r="AN56" s="8" t="n">
        <v>4.23100009565787</v>
      </c>
      <c r="AO56" s="8" t="n">
        <v>37.5999691762595</v>
      </c>
      <c r="AP56" s="8" t="n">
        <v>35.5702133487983</v>
      </c>
      <c r="AQ56" s="8" t="n">
        <v>12.5945836315373</v>
      </c>
      <c r="AR56" s="8" t="n">
        <v>18.5702803812312</v>
      </c>
      <c r="AS56" s="8" t="n">
        <v>144.691544189107</v>
      </c>
      <c r="AT56" s="8" t="n">
        <v>0.755040650491959</v>
      </c>
      <c r="AU56" s="8" t="n">
        <v>0</v>
      </c>
      <c r="AV56" s="8" t="n">
        <v>241.028579667731</v>
      </c>
      <c r="AW56" s="8" t="n">
        <v>14.1457871424798</v>
      </c>
      <c r="AX56" s="8" t="n">
        <v>27.4621241028273</v>
      </c>
      <c r="AY56" s="8" t="n">
        <v>14.0084471045293</v>
      </c>
      <c r="AZ56" s="8" t="n">
        <v>21.6800281251928</v>
      </c>
      <c r="BA56" s="8" t="n">
        <v>70.8190103237888</v>
      </c>
      <c r="BB56" s="8" t="n">
        <v>56.2118663308232</v>
      </c>
      <c r="BC56" s="8" t="n">
        <v>29.5066442065611</v>
      </c>
      <c r="BD56" s="8" t="n">
        <v>90.0624522355117</v>
      </c>
      <c r="BE56" s="8" t="n">
        <v>7.53531216104995</v>
      </c>
      <c r="BF56" s="8" t="n">
        <v>14.2954175612908</v>
      </c>
      <c r="BG56" s="8" t="n">
        <v>32.7668966768995</v>
      </c>
      <c r="BH56" s="8" t="n">
        <v>4.3452997530092</v>
      </c>
      <c r="BI56" s="8" t="n">
        <v>2.79421522734672</v>
      </c>
      <c r="BJ56" s="8" t="n">
        <v>1.12632541977623</v>
      </c>
      <c r="BK56" s="8" t="n">
        <v>16.0979478516064</v>
      </c>
      <c r="BL56" s="8" t="n">
        <v>0.292245693144561</v>
      </c>
      <c r="BM56" s="8" t="n">
        <v>0.967737604973404</v>
      </c>
      <c r="BN56" s="8" t="n">
        <v>0</v>
      </c>
      <c r="BO56" s="16" t="n">
        <f aca="false">SUM(C56:BN56)</f>
        <v>2031.367867323</v>
      </c>
      <c r="BP56" s="8" t="n">
        <v>0</v>
      </c>
      <c r="BQ56" s="8" t="n">
        <v>0</v>
      </c>
      <c r="BR56" s="8" t="n">
        <v>0</v>
      </c>
      <c r="BS56" s="8" t="n">
        <v>0</v>
      </c>
      <c r="BT56" s="8" t="n">
        <v>0</v>
      </c>
      <c r="BU56" s="8" t="n">
        <v>0</v>
      </c>
      <c r="BV56" s="8" t="n">
        <v>0</v>
      </c>
      <c r="BW56" s="8" t="n">
        <v>0</v>
      </c>
      <c r="BX56" s="16" t="n">
        <f aca="false">SUM(BO56:BW56)</f>
        <v>2031.367867323</v>
      </c>
    </row>
    <row r="57" customFormat="false" ht="12.75" hidden="false" customHeight="false" outlineLevel="0" collapsed="false">
      <c r="A57" s="9" t="s">
        <v>148</v>
      </c>
      <c r="B57" s="4"/>
      <c r="C57" s="8" t="n">
        <v>0</v>
      </c>
      <c r="D57" s="8" t="n">
        <v>0.00146997672642279</v>
      </c>
      <c r="E57" s="8" t="n">
        <v>0</v>
      </c>
      <c r="F57" s="8" t="n">
        <v>0.00412847350742522</v>
      </c>
      <c r="G57" s="8" t="n">
        <v>0.828632503351799</v>
      </c>
      <c r="H57" s="8" t="n">
        <v>0.0054726761383866</v>
      </c>
      <c r="I57" s="8" t="n">
        <v>0.00608854775065465</v>
      </c>
      <c r="J57" s="8" t="n">
        <v>0.000830745178538892</v>
      </c>
      <c r="K57" s="8" t="n">
        <v>0</v>
      </c>
      <c r="L57" s="8" t="n">
        <v>0.101642471523715</v>
      </c>
      <c r="M57" s="8" t="n">
        <v>1.06671173005616</v>
      </c>
      <c r="N57" s="8" t="n">
        <v>0.0442103625408671</v>
      </c>
      <c r="O57" s="8" t="n">
        <v>2.86798639643707</v>
      </c>
      <c r="P57" s="8" t="n">
        <v>0.000598212047943557</v>
      </c>
      <c r="Q57" s="8" t="n">
        <v>0.00196165842500292</v>
      </c>
      <c r="R57" s="8" t="n">
        <v>0</v>
      </c>
      <c r="S57" s="8" t="n">
        <v>0.185019169746922</v>
      </c>
      <c r="T57" s="8" t="n">
        <v>0.0329204208113723</v>
      </c>
      <c r="U57" s="8" t="n">
        <v>0.046899384817664</v>
      </c>
      <c r="V57" s="8" t="n">
        <v>0.0468876058547762</v>
      </c>
      <c r="W57" s="8" t="n">
        <v>0.0229635057948355</v>
      </c>
      <c r="X57" s="8" t="n">
        <v>0.907198894441403</v>
      </c>
      <c r="Y57" s="8" t="n">
        <v>0.0533378410663647</v>
      </c>
      <c r="Z57" s="8" t="n">
        <v>0.132788275090254</v>
      </c>
      <c r="AA57" s="8" t="n">
        <v>0</v>
      </c>
      <c r="AB57" s="8" t="n">
        <v>0.00300292731581089</v>
      </c>
      <c r="AC57" s="8" t="n">
        <v>0.3997243328387</v>
      </c>
      <c r="AD57" s="8" t="n">
        <v>10.7457898372063</v>
      </c>
      <c r="AE57" s="8" t="n">
        <v>0.541179452388519</v>
      </c>
      <c r="AF57" s="8" t="n">
        <v>0.0770039490865868</v>
      </c>
      <c r="AG57" s="8" t="n">
        <v>0.0155584267160844</v>
      </c>
      <c r="AH57" s="8" t="n">
        <v>0.282897815741995</v>
      </c>
      <c r="AI57" s="8" t="n">
        <v>0.438247847230809</v>
      </c>
      <c r="AJ57" s="8" t="n">
        <v>0.403671166855192</v>
      </c>
      <c r="AK57" s="8" t="n">
        <v>0.0777474869330761</v>
      </c>
      <c r="AL57" s="8" t="n">
        <v>0</v>
      </c>
      <c r="AM57" s="8" t="n">
        <v>0</v>
      </c>
      <c r="AN57" s="8" t="n">
        <v>0</v>
      </c>
      <c r="AO57" s="8" t="n">
        <v>0</v>
      </c>
      <c r="AP57" s="8" t="n">
        <v>0.801166212996501</v>
      </c>
      <c r="AQ57" s="8" t="n">
        <v>0.969038294062194</v>
      </c>
      <c r="AR57" s="8" t="n">
        <v>0</v>
      </c>
      <c r="AS57" s="8" t="n">
        <v>0.906431248768682</v>
      </c>
      <c r="AT57" s="8" t="n">
        <v>0.160956748416018</v>
      </c>
      <c r="AU57" s="8" t="n">
        <v>0</v>
      </c>
      <c r="AV57" s="8" t="n">
        <v>2.57683930105058</v>
      </c>
      <c r="AW57" s="8" t="n">
        <v>0.0823955550670944</v>
      </c>
      <c r="AX57" s="8" t="n">
        <v>0.0661742948705776</v>
      </c>
      <c r="AY57" s="8" t="n">
        <v>1.47998165154137</v>
      </c>
      <c r="AZ57" s="8" t="n">
        <v>8.95256497361236E-005</v>
      </c>
      <c r="BA57" s="8" t="n">
        <v>0.304027148008656</v>
      </c>
      <c r="BB57" s="8" t="n">
        <v>0.0289252181694998</v>
      </c>
      <c r="BC57" s="8" t="n">
        <v>0.319774352324317</v>
      </c>
      <c r="BD57" s="8" t="n">
        <v>0.00905852058434464</v>
      </c>
      <c r="BE57" s="8" t="n">
        <v>0</v>
      </c>
      <c r="BF57" s="8" t="n">
        <v>0</v>
      </c>
      <c r="BG57" s="8" t="n">
        <v>0.0437140537357006</v>
      </c>
      <c r="BH57" s="8" t="n">
        <v>0</v>
      </c>
      <c r="BI57" s="8" t="n">
        <v>0</v>
      </c>
      <c r="BJ57" s="8" t="n">
        <v>0.547615691422693</v>
      </c>
      <c r="BK57" s="8" t="n">
        <v>0.131575215688331</v>
      </c>
      <c r="BL57" s="8" t="n">
        <v>0</v>
      </c>
      <c r="BM57" s="8" t="n">
        <v>0</v>
      </c>
      <c r="BN57" s="8" t="n">
        <v>0</v>
      </c>
      <c r="BO57" s="16" t="n">
        <f aca="false">SUM(C57:BN57)</f>
        <v>27.7703351259769</v>
      </c>
      <c r="BP57" s="8" t="n">
        <v>0</v>
      </c>
      <c r="BQ57" s="8" t="n">
        <v>0</v>
      </c>
      <c r="BR57" s="8" t="n">
        <v>47.9999978259077</v>
      </c>
      <c r="BS57" s="8" t="n">
        <v>0</v>
      </c>
      <c r="BT57" s="8" t="n">
        <v>0</v>
      </c>
      <c r="BU57" s="8" t="n">
        <v>0</v>
      </c>
      <c r="BV57" s="8" t="n">
        <v>0</v>
      </c>
      <c r="BW57" s="8" t="n">
        <v>0</v>
      </c>
      <c r="BX57" s="16" t="n">
        <f aca="false">SUM(BO57:BW57)</f>
        <v>75.7703329518846</v>
      </c>
    </row>
    <row r="58" customFormat="false" ht="12.75" hidden="false" customHeight="false" outlineLevel="0" collapsed="false">
      <c r="A58" s="9" t="s">
        <v>150</v>
      </c>
      <c r="B58" s="4"/>
      <c r="C58" s="8" t="n">
        <v>0.000196898164897148</v>
      </c>
      <c r="D58" s="8" t="n">
        <v>0</v>
      </c>
      <c r="E58" s="8" t="n">
        <v>0</v>
      </c>
      <c r="F58" s="8" t="n">
        <v>0.0508833213165726</v>
      </c>
      <c r="G58" s="8" t="n">
        <v>0.250073381512357</v>
      </c>
      <c r="H58" s="8" t="n">
        <v>0.361196773941718</v>
      </c>
      <c r="I58" s="8" t="n">
        <v>0.0580188261857276</v>
      </c>
      <c r="J58" s="8" t="n">
        <v>0.0027636274513375</v>
      </c>
      <c r="K58" s="8" t="n">
        <v>0.0041607697314705</v>
      </c>
      <c r="L58" s="8" t="n">
        <v>0.106808701617991</v>
      </c>
      <c r="M58" s="8" t="n">
        <v>1.84588905079142</v>
      </c>
      <c r="N58" s="8" t="n">
        <v>0.467516589671694</v>
      </c>
      <c r="O58" s="8" t="n">
        <v>0.0335933862430663</v>
      </c>
      <c r="P58" s="8" t="n">
        <v>0.0228763100579154</v>
      </c>
      <c r="Q58" s="8" t="n">
        <v>0.299635037457065</v>
      </c>
      <c r="R58" s="8" t="n">
        <v>0.0803694984808835</v>
      </c>
      <c r="S58" s="8" t="n">
        <v>0.0591337540649578</v>
      </c>
      <c r="T58" s="8" t="n">
        <v>0.0113353943334243</v>
      </c>
      <c r="U58" s="8" t="n">
        <v>0.124734472372999</v>
      </c>
      <c r="V58" s="8" t="n">
        <v>0.140306647400196</v>
      </c>
      <c r="W58" s="8" t="n">
        <v>0.0114481048993867</v>
      </c>
      <c r="X58" s="8" t="n">
        <v>0.0108365597302327</v>
      </c>
      <c r="Y58" s="8" t="n">
        <v>0.318132604870649</v>
      </c>
      <c r="Z58" s="8" t="n">
        <v>0.0577843782019786</v>
      </c>
      <c r="AA58" s="8" t="n">
        <v>0.000600580843031294</v>
      </c>
      <c r="AB58" s="8" t="n">
        <v>0.0313108833271657</v>
      </c>
      <c r="AC58" s="8" t="n">
        <v>0.73040454965661</v>
      </c>
      <c r="AD58" s="8" t="n">
        <v>0.29124249037981</v>
      </c>
      <c r="AE58" s="8" t="n">
        <v>10.3323945909915</v>
      </c>
      <c r="AF58" s="8" t="n">
        <v>0.0700620407755044</v>
      </c>
      <c r="AG58" s="8" t="n">
        <v>0.133687214033317</v>
      </c>
      <c r="AH58" s="8" t="n">
        <v>0.0253297622364268</v>
      </c>
      <c r="AI58" s="8" t="n">
        <v>0.110213198994113</v>
      </c>
      <c r="AJ58" s="8" t="n">
        <v>0.186316474170656</v>
      </c>
      <c r="AK58" s="8" t="n">
        <v>0.00156671191404053</v>
      </c>
      <c r="AL58" s="8" t="n">
        <v>0.0428847057762557</v>
      </c>
      <c r="AM58" s="8" t="n">
        <v>0.268616057713851</v>
      </c>
      <c r="AN58" s="8" t="n">
        <v>0.625099890175092</v>
      </c>
      <c r="AO58" s="8" t="n">
        <v>0.625748526797846</v>
      </c>
      <c r="AP58" s="8" t="n">
        <v>0.847838790461053</v>
      </c>
      <c r="AQ58" s="8" t="n">
        <v>0.0780186052675882</v>
      </c>
      <c r="AR58" s="8" t="n">
        <v>0.0567725102356601</v>
      </c>
      <c r="AS58" s="8" t="n">
        <v>1.77281558917302</v>
      </c>
      <c r="AT58" s="8" t="n">
        <v>0.001201269151353</v>
      </c>
      <c r="AU58" s="8" t="n">
        <v>0</v>
      </c>
      <c r="AV58" s="8" t="n">
        <v>1.66943274143521</v>
      </c>
      <c r="AW58" s="8" t="n">
        <v>0.169468345813757</v>
      </c>
      <c r="AX58" s="8" t="n">
        <v>0.706182605388867</v>
      </c>
      <c r="AY58" s="8" t="n">
        <v>0.0591497286526913</v>
      </c>
      <c r="AZ58" s="8" t="n">
        <v>0.0190289725679839</v>
      </c>
      <c r="BA58" s="8" t="n">
        <v>0.0535335600587275</v>
      </c>
      <c r="BB58" s="8" t="n">
        <v>0.125470348032069</v>
      </c>
      <c r="BC58" s="8" t="n">
        <v>0.0960181405569358</v>
      </c>
      <c r="BD58" s="8" t="n">
        <v>0.299920266747839</v>
      </c>
      <c r="BE58" s="8" t="n">
        <v>0.352719688227576</v>
      </c>
      <c r="BF58" s="8" t="n">
        <v>2.38838974954084</v>
      </c>
      <c r="BG58" s="8" t="n">
        <v>5.48572372585943E-005</v>
      </c>
      <c r="BH58" s="8" t="n">
        <v>0.000362744815889579</v>
      </c>
      <c r="BI58" s="8" t="n">
        <v>0.894410207953352</v>
      </c>
      <c r="BJ58" s="8" t="n">
        <v>0.0826972016465991</v>
      </c>
      <c r="BK58" s="8" t="n">
        <v>0.723070527980102</v>
      </c>
      <c r="BL58" s="8" t="n">
        <v>0.000969668102695716</v>
      </c>
      <c r="BM58" s="8" t="n">
        <v>0.00288788409084444</v>
      </c>
      <c r="BN58" s="8" t="n">
        <v>0</v>
      </c>
      <c r="BO58" s="16" t="n">
        <f aca="false">SUM(C58:BN58)</f>
        <v>28.1935857694211</v>
      </c>
      <c r="BP58" s="8" t="n">
        <v>0</v>
      </c>
      <c r="BQ58" s="8" t="n">
        <v>0</v>
      </c>
      <c r="BR58" s="8" t="n">
        <v>0</v>
      </c>
      <c r="BS58" s="8" t="n">
        <v>0</v>
      </c>
      <c r="BT58" s="8" t="n">
        <v>0</v>
      </c>
      <c r="BU58" s="8" t="n">
        <v>0</v>
      </c>
      <c r="BV58" s="8" t="n">
        <v>0</v>
      </c>
      <c r="BW58" s="8" t="n">
        <v>0</v>
      </c>
      <c r="BX58" s="16" t="n">
        <f aca="false">SUM(BO58:BW58)</f>
        <v>28.1935857694211</v>
      </c>
    </row>
    <row r="59" customFormat="false" ht="12.75" hidden="false" customHeight="false" outlineLevel="0" collapsed="false">
      <c r="A59" s="9" t="s">
        <v>152</v>
      </c>
      <c r="B59" s="4"/>
      <c r="C59" s="8" t="n">
        <v>0.0138215055196283</v>
      </c>
      <c r="D59" s="8" t="n">
        <v>0</v>
      </c>
      <c r="E59" s="8" t="n">
        <v>0</v>
      </c>
      <c r="F59" s="8" t="n">
        <v>0</v>
      </c>
      <c r="G59" s="8" t="n">
        <v>0.0759163706658405</v>
      </c>
      <c r="H59" s="8" t="n">
        <v>0.00682122804006735</v>
      </c>
      <c r="I59" s="8" t="n">
        <v>0.00419415280249663</v>
      </c>
      <c r="J59" s="8" t="n">
        <v>0.00700954063066783</v>
      </c>
      <c r="K59" s="8" t="n">
        <v>0.00889303185829014</v>
      </c>
      <c r="L59" s="8" t="n">
        <v>0.0326848676963365</v>
      </c>
      <c r="M59" s="8" t="n">
        <v>0.431334101650355</v>
      </c>
      <c r="N59" s="8" t="n">
        <v>0</v>
      </c>
      <c r="O59" s="8" t="n">
        <v>0.127682701510217</v>
      </c>
      <c r="P59" s="8" t="n">
        <v>0.015267467814828</v>
      </c>
      <c r="Q59" s="8" t="n">
        <v>0.0275689048165523</v>
      </c>
      <c r="R59" s="8" t="n">
        <v>0.0266292743373925</v>
      </c>
      <c r="S59" s="8" t="n">
        <v>0.157582127353517</v>
      </c>
      <c r="T59" s="8" t="n">
        <v>0.0295790887741524</v>
      </c>
      <c r="U59" s="8" t="n">
        <v>0.250040520482573</v>
      </c>
      <c r="V59" s="8" t="n">
        <v>0.0950433778092823</v>
      </c>
      <c r="W59" s="8" t="n">
        <v>0.0604182300003801</v>
      </c>
      <c r="X59" s="8" t="n">
        <v>0.015187838202667</v>
      </c>
      <c r="Y59" s="8" t="n">
        <v>0.159852374792495</v>
      </c>
      <c r="Z59" s="8" t="n">
        <v>0</v>
      </c>
      <c r="AA59" s="8" t="n">
        <v>0.0031653890071151</v>
      </c>
      <c r="AB59" s="8" t="n">
        <v>0.0138786787939057</v>
      </c>
      <c r="AC59" s="8" t="n">
        <v>0.257062028434501</v>
      </c>
      <c r="AD59" s="8" t="n">
        <v>0.231830894207021</v>
      </c>
      <c r="AE59" s="8" t="n">
        <v>1.5989168972199</v>
      </c>
      <c r="AF59" s="8" t="n">
        <v>0.0794003680421873</v>
      </c>
      <c r="AG59" s="8" t="n">
        <v>0.263542169638839</v>
      </c>
      <c r="AH59" s="8" t="n">
        <v>0</v>
      </c>
      <c r="AI59" s="8" t="n">
        <v>0</v>
      </c>
      <c r="AJ59" s="8" t="n">
        <v>0.145720926772929</v>
      </c>
      <c r="AK59" s="8" t="n">
        <v>0.047289002769231</v>
      </c>
      <c r="AL59" s="8" t="n">
        <v>0.0875237701382804</v>
      </c>
      <c r="AM59" s="8" t="n">
        <v>0.0723571112299254</v>
      </c>
      <c r="AN59" s="8" t="n">
        <v>0</v>
      </c>
      <c r="AO59" s="8" t="n">
        <v>0.0348101043058751</v>
      </c>
      <c r="AP59" s="8" t="n">
        <v>0.0740694436558798</v>
      </c>
      <c r="AQ59" s="8" t="n">
        <v>0</v>
      </c>
      <c r="AR59" s="8" t="n">
        <v>0</v>
      </c>
      <c r="AS59" s="8" t="n">
        <v>0.0342443087484245</v>
      </c>
      <c r="AT59" s="8" t="n">
        <v>0.00343662221884144</v>
      </c>
      <c r="AU59" s="8" t="n">
        <v>0</v>
      </c>
      <c r="AV59" s="8" t="n">
        <v>1.07791828127731</v>
      </c>
      <c r="AW59" s="8" t="n">
        <v>0.103694134335072</v>
      </c>
      <c r="AX59" s="8" t="n">
        <v>0.0939268206460782</v>
      </c>
      <c r="AY59" s="8" t="n">
        <v>0</v>
      </c>
      <c r="AZ59" s="8" t="n">
        <v>0.0215398324271802</v>
      </c>
      <c r="BA59" s="8" t="n">
        <v>0.186956298292187</v>
      </c>
      <c r="BB59" s="8" t="n">
        <v>0</v>
      </c>
      <c r="BC59" s="8" t="n">
        <v>0</v>
      </c>
      <c r="BD59" s="8" t="n">
        <v>0.317209371994048</v>
      </c>
      <c r="BE59" s="8" t="n">
        <v>0.404710998515034</v>
      </c>
      <c r="BF59" s="8" t="n">
        <v>0.138113175141546</v>
      </c>
      <c r="BG59" s="8" t="n">
        <v>9.20617151776968</v>
      </c>
      <c r="BH59" s="8" t="n">
        <v>0.175426357792566</v>
      </c>
      <c r="BI59" s="8" t="n">
        <v>0.179299082051701</v>
      </c>
      <c r="BJ59" s="8" t="n">
        <v>0</v>
      </c>
      <c r="BK59" s="8" t="n">
        <v>0.328981831335351</v>
      </c>
      <c r="BL59" s="8" t="n">
        <v>0</v>
      </c>
      <c r="BM59" s="8" t="n">
        <v>0.0132664360026171</v>
      </c>
      <c r="BN59" s="8" t="n">
        <v>0</v>
      </c>
      <c r="BO59" s="16" t="n">
        <f aca="false">SUM(C59:BN59)</f>
        <v>16.739988557521</v>
      </c>
      <c r="BP59" s="8" t="n">
        <v>0</v>
      </c>
      <c r="BQ59" s="8" t="n">
        <v>0</v>
      </c>
      <c r="BR59" s="8" t="n">
        <v>0</v>
      </c>
      <c r="BS59" s="8" t="n">
        <v>0</v>
      </c>
      <c r="BT59" s="8" t="n">
        <v>0</v>
      </c>
      <c r="BU59" s="8" t="n">
        <v>0</v>
      </c>
      <c r="BV59" s="8" t="n">
        <v>0</v>
      </c>
      <c r="BW59" s="8" t="n">
        <v>0</v>
      </c>
      <c r="BX59" s="16" t="n">
        <f aca="false">SUM(BO59:BW59)</f>
        <v>16.739988557521</v>
      </c>
    </row>
    <row r="60" customFormat="false" ht="12.75" hidden="false" customHeight="false" outlineLevel="0" collapsed="false">
      <c r="A60" s="9" t="s">
        <v>154</v>
      </c>
      <c r="B60" s="4"/>
      <c r="C60" s="8" t="n">
        <v>0</v>
      </c>
      <c r="D60" s="8" t="n">
        <v>0</v>
      </c>
      <c r="E60" s="8" t="n">
        <v>0</v>
      </c>
      <c r="F60" s="8" t="n">
        <v>0</v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0</v>
      </c>
      <c r="R60" s="8" t="n">
        <v>0</v>
      </c>
      <c r="S60" s="8" t="n">
        <v>0</v>
      </c>
      <c r="T60" s="8" t="n">
        <v>0</v>
      </c>
      <c r="U60" s="8" t="n">
        <v>0</v>
      </c>
      <c r="V60" s="8" t="n">
        <v>0</v>
      </c>
      <c r="W60" s="8" t="n">
        <v>0</v>
      </c>
      <c r="X60" s="8" t="n">
        <v>0</v>
      </c>
      <c r="Y60" s="8" t="n">
        <v>0</v>
      </c>
      <c r="Z60" s="8" t="n">
        <v>0</v>
      </c>
      <c r="AA60" s="8" t="n">
        <v>0</v>
      </c>
      <c r="AB60" s="8" t="n">
        <v>0</v>
      </c>
      <c r="AC60" s="8" t="n">
        <v>0</v>
      </c>
      <c r="AD60" s="8" t="n">
        <v>0</v>
      </c>
      <c r="AE60" s="8" t="n">
        <v>0</v>
      </c>
      <c r="AF60" s="8" t="n">
        <v>0</v>
      </c>
      <c r="AG60" s="8" t="n">
        <v>0</v>
      </c>
      <c r="AH60" s="8" t="n">
        <v>0</v>
      </c>
      <c r="AI60" s="8" t="n">
        <v>0</v>
      </c>
      <c r="AJ60" s="8" t="n">
        <v>0</v>
      </c>
      <c r="AK60" s="8" t="n">
        <v>0</v>
      </c>
      <c r="AL60" s="8" t="n">
        <v>0</v>
      </c>
      <c r="AM60" s="8" t="n">
        <v>0</v>
      </c>
      <c r="AN60" s="8" t="n">
        <v>0</v>
      </c>
      <c r="AO60" s="8" t="n">
        <v>0</v>
      </c>
      <c r="AP60" s="8" t="n">
        <v>0</v>
      </c>
      <c r="AQ60" s="8" t="n">
        <v>0</v>
      </c>
      <c r="AR60" s="8" t="n">
        <v>0</v>
      </c>
      <c r="AS60" s="8" t="n">
        <v>0</v>
      </c>
      <c r="AT60" s="8" t="n">
        <v>0</v>
      </c>
      <c r="AU60" s="8" t="n">
        <v>0</v>
      </c>
      <c r="AV60" s="8" t="n">
        <v>0</v>
      </c>
      <c r="AW60" s="8" t="n">
        <v>0</v>
      </c>
      <c r="AX60" s="8" t="n">
        <v>0</v>
      </c>
      <c r="AY60" s="8" t="n">
        <v>0</v>
      </c>
      <c r="AZ60" s="8" t="n">
        <v>0</v>
      </c>
      <c r="BA60" s="8" t="n">
        <v>0</v>
      </c>
      <c r="BB60" s="8" t="n">
        <v>0</v>
      </c>
      <c r="BC60" s="8" t="n">
        <v>0</v>
      </c>
      <c r="BD60" s="8" t="n">
        <v>0</v>
      </c>
      <c r="BE60" s="8" t="n">
        <v>0</v>
      </c>
      <c r="BF60" s="8" t="n">
        <v>0</v>
      </c>
      <c r="BG60" s="8" t="n">
        <v>0</v>
      </c>
      <c r="BH60" s="8" t="n">
        <v>0</v>
      </c>
      <c r="BI60" s="8" t="n">
        <v>0</v>
      </c>
      <c r="BJ60" s="8" t="n">
        <v>0</v>
      </c>
      <c r="BK60" s="8" t="n">
        <v>0</v>
      </c>
      <c r="BL60" s="8" t="n">
        <v>0</v>
      </c>
      <c r="BM60" s="8" t="n">
        <v>0</v>
      </c>
      <c r="BN60" s="8" t="n">
        <v>0</v>
      </c>
      <c r="BO60" s="16" t="n">
        <f aca="false">SUM(C60:BN60)</f>
        <v>0</v>
      </c>
      <c r="BP60" s="8" t="n">
        <v>0</v>
      </c>
      <c r="BQ60" s="8" t="n">
        <v>0</v>
      </c>
      <c r="BR60" s="8" t="n">
        <v>0</v>
      </c>
      <c r="BS60" s="8" t="n">
        <v>0</v>
      </c>
      <c r="BT60" s="8" t="n">
        <v>0</v>
      </c>
      <c r="BU60" s="8" t="n">
        <v>0</v>
      </c>
      <c r="BV60" s="8" t="n">
        <v>0</v>
      </c>
      <c r="BW60" s="8" t="n">
        <v>0</v>
      </c>
      <c r="BX60" s="16" t="n">
        <f aca="false">SUM(BO60:BW60)</f>
        <v>0</v>
      </c>
    </row>
    <row r="61" customFormat="false" ht="12.75" hidden="false" customHeight="false" outlineLevel="0" collapsed="false">
      <c r="A61" s="9" t="s">
        <v>156</v>
      </c>
      <c r="B61" s="4"/>
      <c r="C61" s="8" t="n">
        <v>0.176953817640505</v>
      </c>
      <c r="D61" s="8" t="n">
        <v>0</v>
      </c>
      <c r="E61" s="8" t="n">
        <v>0</v>
      </c>
      <c r="F61" s="8" t="n">
        <v>0</v>
      </c>
      <c r="G61" s="8" t="n">
        <v>4.59988243011721</v>
      </c>
      <c r="H61" s="8" t="n">
        <v>0.383214210920288</v>
      </c>
      <c r="I61" s="8" t="n">
        <v>0.162098461413435</v>
      </c>
      <c r="J61" s="8" t="n">
        <v>0.124361359410779</v>
      </c>
      <c r="K61" s="8" t="n">
        <v>0.151711182623098</v>
      </c>
      <c r="L61" s="8" t="n">
        <v>0.155939454750344</v>
      </c>
      <c r="M61" s="8" t="n">
        <v>0.636639140203352</v>
      </c>
      <c r="N61" s="8" t="n">
        <v>0.0756234276123981</v>
      </c>
      <c r="O61" s="8" t="n">
        <v>0</v>
      </c>
      <c r="P61" s="8" t="n">
        <v>0.354975501138981</v>
      </c>
      <c r="Q61" s="8" t="n">
        <v>0.113069362797742</v>
      </c>
      <c r="R61" s="8" t="n">
        <v>0.143285492375044</v>
      </c>
      <c r="S61" s="8" t="n">
        <v>0.0973222262646188</v>
      </c>
      <c r="T61" s="8" t="n">
        <v>0.125392980252921</v>
      </c>
      <c r="U61" s="8" t="n">
        <v>0.192089074060703</v>
      </c>
      <c r="V61" s="8" t="n">
        <v>0.253589245430339</v>
      </c>
      <c r="W61" s="8" t="n">
        <v>0.237691931340646</v>
      </c>
      <c r="X61" s="8" t="n">
        <v>0.303988307327427</v>
      </c>
      <c r="Y61" s="8" t="n">
        <v>0.0830533528268386</v>
      </c>
      <c r="Z61" s="8" t="n">
        <v>0</v>
      </c>
      <c r="AA61" s="8" t="n">
        <v>0.134700169505851</v>
      </c>
      <c r="AB61" s="8" t="n">
        <v>0.0649676133997357</v>
      </c>
      <c r="AC61" s="8" t="n">
        <v>0.446684021907923</v>
      </c>
      <c r="AD61" s="8" t="n">
        <v>6.92123147407203</v>
      </c>
      <c r="AE61" s="8" t="n">
        <v>17.3012935559039</v>
      </c>
      <c r="AF61" s="8" t="n">
        <v>8.27158967144963</v>
      </c>
      <c r="AG61" s="8" t="n">
        <v>0.222407624338081</v>
      </c>
      <c r="AH61" s="8" t="n">
        <v>0</v>
      </c>
      <c r="AI61" s="8" t="n">
        <v>0</v>
      </c>
      <c r="AJ61" s="8" t="n">
        <v>0</v>
      </c>
      <c r="AK61" s="8" t="n">
        <v>0</v>
      </c>
      <c r="AL61" s="8" t="n">
        <v>10.8119721949818</v>
      </c>
      <c r="AM61" s="8" t="n">
        <v>12.7371694980983</v>
      </c>
      <c r="AN61" s="8" t="n">
        <v>28.6066075283285</v>
      </c>
      <c r="AO61" s="8" t="n">
        <v>10.0497338850864</v>
      </c>
      <c r="AP61" s="8" t="n">
        <v>1.80276214663179</v>
      </c>
      <c r="AQ61" s="8" t="n">
        <v>0</v>
      </c>
      <c r="AR61" s="8" t="n">
        <v>0</v>
      </c>
      <c r="AS61" s="8" t="n">
        <v>0.873128879234312</v>
      </c>
      <c r="AT61" s="8" t="n">
        <v>0.41203822814354</v>
      </c>
      <c r="AU61" s="8" t="n">
        <v>0</v>
      </c>
      <c r="AV61" s="8" t="n">
        <v>4.62704720176732</v>
      </c>
      <c r="AW61" s="8" t="n">
        <v>2.76888896691764</v>
      </c>
      <c r="AX61" s="8" t="n">
        <v>0.720093832369323</v>
      </c>
      <c r="AY61" s="8" t="n">
        <v>11.8045130385236</v>
      </c>
      <c r="AZ61" s="8" t="n">
        <v>3.65481788289354</v>
      </c>
      <c r="BA61" s="8" t="n">
        <v>4.67342848543501</v>
      </c>
      <c r="BB61" s="8" t="n">
        <v>0.674646312642262</v>
      </c>
      <c r="BC61" s="8" t="n">
        <v>0</v>
      </c>
      <c r="BD61" s="8" t="n">
        <v>2.32898169469157</v>
      </c>
      <c r="BE61" s="8" t="n">
        <v>30.3667592066375</v>
      </c>
      <c r="BF61" s="8" t="n">
        <v>4.26808075508634</v>
      </c>
      <c r="BG61" s="8" t="n">
        <v>5.81989454247868</v>
      </c>
      <c r="BH61" s="8" t="n">
        <v>0.598938206330691</v>
      </c>
      <c r="BI61" s="8" t="n">
        <v>99.115490698413</v>
      </c>
      <c r="BJ61" s="8" t="n">
        <v>5.74917110099504</v>
      </c>
      <c r="BK61" s="8" t="n">
        <v>4.95068029241773</v>
      </c>
      <c r="BL61" s="8" t="n">
        <v>0</v>
      </c>
      <c r="BM61" s="8" t="n">
        <v>0.78712549966427</v>
      </c>
      <c r="BN61" s="8" t="n">
        <v>0</v>
      </c>
      <c r="BO61" s="16" t="n">
        <f aca="false">SUM(C61:BN61)</f>
        <v>289.935725166852</v>
      </c>
      <c r="BP61" s="8" t="n">
        <v>40.2111578301821</v>
      </c>
      <c r="BQ61" s="8" t="n">
        <v>0</v>
      </c>
      <c r="BR61" s="8" t="n">
        <v>0</v>
      </c>
      <c r="BS61" s="8" t="n">
        <v>4.48760332135868</v>
      </c>
      <c r="BT61" s="8" t="n">
        <v>0</v>
      </c>
      <c r="BU61" s="8" t="n">
        <v>2.24727076205309</v>
      </c>
      <c r="BV61" s="8" t="n">
        <v>2.1635324549647</v>
      </c>
      <c r="BW61" s="8" t="n">
        <v>46.871683060476</v>
      </c>
      <c r="BX61" s="16" t="n">
        <f aca="false">SUM(BO61:BW61)</f>
        <v>385.916972595887</v>
      </c>
    </row>
    <row r="62" customFormat="false" ht="12.75" hidden="false" customHeight="false" outlineLevel="0" collapsed="false">
      <c r="A62" s="9" t="s">
        <v>158</v>
      </c>
      <c r="B62" s="4"/>
      <c r="C62" s="8" t="n">
        <v>0.0503658713987724</v>
      </c>
      <c r="D62" s="8" t="n">
        <v>0.0109374655020001</v>
      </c>
      <c r="E62" s="8" t="n">
        <v>0.000348628453670822</v>
      </c>
      <c r="F62" s="8" t="n">
        <v>0.0313219532713215</v>
      </c>
      <c r="G62" s="8" t="n">
        <v>0.572280195517675</v>
      </c>
      <c r="H62" s="8" t="n">
        <v>0.0319938525442633</v>
      </c>
      <c r="I62" s="8" t="n">
        <v>0.0141486674884274</v>
      </c>
      <c r="J62" s="8" t="n">
        <v>0.0209255519793048</v>
      </c>
      <c r="K62" s="8" t="n">
        <v>0.0200996204493785</v>
      </c>
      <c r="L62" s="8" t="n">
        <v>0.0598861387715301</v>
      </c>
      <c r="M62" s="8" t="n">
        <v>0.375381867285515</v>
      </c>
      <c r="N62" s="8" t="n">
        <v>0.402573848230926</v>
      </c>
      <c r="O62" s="8" t="n">
        <v>0.0411661069303915</v>
      </c>
      <c r="P62" s="8" t="n">
        <v>0.0373704285528899</v>
      </c>
      <c r="Q62" s="8" t="n">
        <v>0.052799324424883</v>
      </c>
      <c r="R62" s="8" t="n">
        <v>0.0659423389420518</v>
      </c>
      <c r="S62" s="8" t="n">
        <v>0.0688559829324566</v>
      </c>
      <c r="T62" s="8" t="n">
        <v>0.0717746335138058</v>
      </c>
      <c r="U62" s="8" t="n">
        <v>0.135472291458357</v>
      </c>
      <c r="V62" s="8" t="n">
        <v>0.123034076566219</v>
      </c>
      <c r="W62" s="8" t="n">
        <v>0.0193128622046282</v>
      </c>
      <c r="X62" s="8" t="n">
        <v>0.0273477457434356</v>
      </c>
      <c r="Y62" s="8" t="n">
        <v>0.33314416367974</v>
      </c>
      <c r="Z62" s="8" t="n">
        <v>0.191151202008201</v>
      </c>
      <c r="AA62" s="8" t="n">
        <v>0.011047433476535</v>
      </c>
      <c r="AB62" s="8" t="n">
        <v>0.0439326654704962</v>
      </c>
      <c r="AC62" s="8" t="n">
        <v>0.344163034499147</v>
      </c>
      <c r="AD62" s="8" t="n">
        <v>0.907310194858119</v>
      </c>
      <c r="AE62" s="8" t="n">
        <v>0.813804786534796</v>
      </c>
      <c r="AF62" s="8" t="n">
        <v>0.237128302359969</v>
      </c>
      <c r="AG62" s="8" t="n">
        <v>0.562893609238121</v>
      </c>
      <c r="AH62" s="8" t="n">
        <v>0.0619456912754829</v>
      </c>
      <c r="AI62" s="8" t="n">
        <v>0.0568692021496482</v>
      </c>
      <c r="AJ62" s="8" t="n">
        <v>0.377444151948965</v>
      </c>
      <c r="AK62" s="8" t="n">
        <v>0.117347748574188</v>
      </c>
      <c r="AL62" s="8" t="n">
        <v>0.162782559621173</v>
      </c>
      <c r="AM62" s="8" t="n">
        <v>0.377882296013908</v>
      </c>
      <c r="AN62" s="8" t="n">
        <v>0.0640941331837031</v>
      </c>
      <c r="AO62" s="8" t="n">
        <v>0.109251952817671</v>
      </c>
      <c r="AP62" s="8" t="n">
        <v>0.346310343914238</v>
      </c>
      <c r="AQ62" s="8" t="n">
        <v>0.442122957287945</v>
      </c>
      <c r="AR62" s="8" t="n">
        <v>0.0826411888434051</v>
      </c>
      <c r="AS62" s="8" t="n">
        <v>0.54376189124792</v>
      </c>
      <c r="AT62" s="8" t="n">
        <v>0.0081711182750222</v>
      </c>
      <c r="AU62" s="8" t="n">
        <v>0</v>
      </c>
      <c r="AV62" s="8" t="n">
        <v>1.07534099791705</v>
      </c>
      <c r="AW62" s="8" t="n">
        <v>0.164036980489988</v>
      </c>
      <c r="AX62" s="8" t="n">
        <v>0.403439773907773</v>
      </c>
      <c r="AY62" s="8" t="n">
        <v>0.0822203176594948</v>
      </c>
      <c r="AZ62" s="8" t="n">
        <v>0.0450140731945802</v>
      </c>
      <c r="BA62" s="8" t="n">
        <v>0.213405702778134</v>
      </c>
      <c r="BB62" s="8" t="n">
        <v>0.161410653097152</v>
      </c>
      <c r="BC62" s="8" t="n">
        <v>0</v>
      </c>
      <c r="BD62" s="8" t="n">
        <v>0.442652831484509</v>
      </c>
      <c r="BE62" s="8" t="n">
        <v>0.426177065643544</v>
      </c>
      <c r="BF62" s="8" t="n">
        <v>0.467381397104618</v>
      </c>
      <c r="BG62" s="8" t="n">
        <v>0.389644692992282</v>
      </c>
      <c r="BH62" s="8" t="n">
        <v>0.135786453135281</v>
      </c>
      <c r="BI62" s="8" t="n">
        <v>1.46520148820986</v>
      </c>
      <c r="BJ62" s="8" t="n">
        <v>0.188056768246621</v>
      </c>
      <c r="BK62" s="8" t="n">
        <v>0.812226095089691</v>
      </c>
      <c r="BL62" s="8" t="n">
        <v>0.00407303133252593</v>
      </c>
      <c r="BM62" s="8" t="n">
        <v>0.0291140877658451</v>
      </c>
      <c r="BN62" s="8" t="n">
        <v>0</v>
      </c>
      <c r="BO62" s="16" t="n">
        <f aca="false">SUM(C62:BN62)</f>
        <v>14.9337224894892</v>
      </c>
      <c r="BP62" s="8" t="n">
        <v>0</v>
      </c>
      <c r="BQ62" s="8" t="n">
        <v>0</v>
      </c>
      <c r="BR62" s="8" t="n">
        <v>0</v>
      </c>
      <c r="BS62" s="8" t="n">
        <v>0</v>
      </c>
      <c r="BT62" s="8" t="n">
        <v>0</v>
      </c>
      <c r="BU62" s="8" t="n">
        <v>0</v>
      </c>
      <c r="BV62" s="8" t="n">
        <v>0</v>
      </c>
      <c r="BW62" s="8" t="n">
        <v>0</v>
      </c>
      <c r="BX62" s="16" t="n">
        <f aca="false">SUM(BO62:BW62)</f>
        <v>14.9337224894892</v>
      </c>
    </row>
    <row r="63" customFormat="false" ht="12.75" hidden="false" customHeight="false" outlineLevel="0" collapsed="false">
      <c r="A63" s="9" t="s">
        <v>160</v>
      </c>
      <c r="B63" s="4"/>
      <c r="C63" s="8" t="n">
        <v>0.0260182462969203</v>
      </c>
      <c r="D63" s="8" t="n">
        <v>0.00182914431080204</v>
      </c>
      <c r="E63" s="8" t="n">
        <v>0</v>
      </c>
      <c r="F63" s="8" t="n">
        <v>0.142659724892097</v>
      </c>
      <c r="G63" s="8" t="n">
        <v>1.2866827424335</v>
      </c>
      <c r="H63" s="8" t="n">
        <v>0.0331963087037281</v>
      </c>
      <c r="I63" s="8" t="n">
        <v>0.00971285513482181</v>
      </c>
      <c r="J63" s="8" t="n">
        <v>0.00381595436303073</v>
      </c>
      <c r="K63" s="8" t="n">
        <v>0.0261278724359805</v>
      </c>
      <c r="L63" s="8" t="n">
        <v>0.106191294491585</v>
      </c>
      <c r="M63" s="8" t="n">
        <v>0.491215405799558</v>
      </c>
      <c r="N63" s="8" t="n">
        <v>1.25427205490321</v>
      </c>
      <c r="O63" s="8" t="n">
        <v>0.0207002006298924</v>
      </c>
      <c r="P63" s="8" t="n">
        <v>0.0128378639150471</v>
      </c>
      <c r="Q63" s="8" t="n">
        <v>0.1068361224419</v>
      </c>
      <c r="R63" s="8" t="n">
        <v>0.0166469611265363</v>
      </c>
      <c r="S63" s="8" t="n">
        <v>0.0871833070093901</v>
      </c>
      <c r="T63" s="8" t="n">
        <v>0.0352978120479995</v>
      </c>
      <c r="U63" s="8" t="n">
        <v>0.111268060454951</v>
      </c>
      <c r="V63" s="8" t="n">
        <v>0.0681294514766648</v>
      </c>
      <c r="W63" s="8" t="n">
        <v>0.0218969764992143</v>
      </c>
      <c r="X63" s="8" t="n">
        <v>0.0196153053689602</v>
      </c>
      <c r="Y63" s="8" t="n">
        <v>0.056329152244353</v>
      </c>
      <c r="Z63" s="8" t="n">
        <v>0.241954600801999</v>
      </c>
      <c r="AA63" s="8" t="n">
        <v>0.0161601805778523</v>
      </c>
      <c r="AB63" s="8" t="n">
        <v>0.0317355312141167</v>
      </c>
      <c r="AC63" s="8" t="n">
        <v>0.179303894700864</v>
      </c>
      <c r="AD63" s="8" t="n">
        <v>4.27259134819314</v>
      </c>
      <c r="AE63" s="8" t="n">
        <v>2.1778910169784</v>
      </c>
      <c r="AF63" s="8" t="n">
        <v>0.27999096825498</v>
      </c>
      <c r="AG63" s="8" t="n">
        <v>2.16390466973039</v>
      </c>
      <c r="AH63" s="8" t="n">
        <v>0.0627635304661254</v>
      </c>
      <c r="AI63" s="8" t="n">
        <v>0.0774656358127016</v>
      </c>
      <c r="AJ63" s="8" t="n">
        <v>0.318715365843257</v>
      </c>
      <c r="AK63" s="8" t="n">
        <v>0.226560023176051</v>
      </c>
      <c r="AL63" s="8" t="n">
        <v>0.371384101690853</v>
      </c>
      <c r="AM63" s="8" t="n">
        <v>1.88882161476116</v>
      </c>
      <c r="AN63" s="8" t="n">
        <v>0.128084996111241</v>
      </c>
      <c r="AO63" s="8" t="n">
        <v>0.0729053835644343</v>
      </c>
      <c r="AP63" s="8" t="n">
        <v>0.276147398920353</v>
      </c>
      <c r="AQ63" s="8" t="n">
        <v>0.908141199729766</v>
      </c>
      <c r="AR63" s="8" t="n">
        <v>0.17090394521887</v>
      </c>
      <c r="AS63" s="8" t="n">
        <v>3.47799365874049</v>
      </c>
      <c r="AT63" s="8" t="n">
        <v>0.00339051231820005</v>
      </c>
      <c r="AU63" s="8" t="n">
        <v>0</v>
      </c>
      <c r="AV63" s="8" t="n">
        <v>2.9057094309693</v>
      </c>
      <c r="AW63" s="8" t="n">
        <v>0.599136093164841</v>
      </c>
      <c r="AX63" s="8" t="n">
        <v>1.90504845883304</v>
      </c>
      <c r="AY63" s="8" t="n">
        <v>0.369734062519485</v>
      </c>
      <c r="AZ63" s="8" t="n">
        <v>0.156781653455165</v>
      </c>
      <c r="BA63" s="8" t="n">
        <v>0.0193521160453887</v>
      </c>
      <c r="BB63" s="8" t="n">
        <v>0.0910611695554357</v>
      </c>
      <c r="BC63" s="8" t="n">
        <v>0.439426755725143</v>
      </c>
      <c r="BD63" s="8" t="n">
        <v>1.87670257465358</v>
      </c>
      <c r="BE63" s="8" t="n">
        <v>1.21537029493154</v>
      </c>
      <c r="BF63" s="8" t="n">
        <v>0.468865420640746</v>
      </c>
      <c r="BG63" s="8" t="n">
        <v>0.67636946756113</v>
      </c>
      <c r="BH63" s="8" t="n">
        <v>0.00389729133993721</v>
      </c>
      <c r="BI63" s="8" t="n">
        <v>7.19279673750619</v>
      </c>
      <c r="BJ63" s="8" t="n">
        <v>0.646654820583403</v>
      </c>
      <c r="BK63" s="8" t="n">
        <v>4.62300160509934</v>
      </c>
      <c r="BL63" s="8" t="n">
        <v>0.00160604151344795</v>
      </c>
      <c r="BM63" s="8" t="n">
        <v>0.0893902184216633</v>
      </c>
      <c r="BN63" s="8" t="n">
        <v>0</v>
      </c>
      <c r="BO63" s="16" t="n">
        <f aca="false">SUM(C63:BN63)</f>
        <v>44.5661766063042</v>
      </c>
      <c r="BP63" s="8" t="n">
        <v>0</v>
      </c>
      <c r="BQ63" s="8" t="n">
        <v>0</v>
      </c>
      <c r="BR63" s="8" t="n">
        <v>0</v>
      </c>
      <c r="BS63" s="8" t="n">
        <v>0</v>
      </c>
      <c r="BT63" s="8" t="n">
        <v>0</v>
      </c>
      <c r="BU63" s="8" t="n">
        <v>0</v>
      </c>
      <c r="BV63" s="8" t="n">
        <v>0</v>
      </c>
      <c r="BW63" s="8" t="n">
        <v>0</v>
      </c>
      <c r="BX63" s="16" t="n">
        <f aca="false">SUM(BO63:BW63)</f>
        <v>44.5661766063042</v>
      </c>
    </row>
    <row r="64" customFormat="false" ht="12.75" hidden="false" customHeight="false" outlineLevel="0" collapsed="false">
      <c r="A64" s="9" t="s">
        <v>162</v>
      </c>
      <c r="B64" s="4"/>
      <c r="C64" s="8" t="n">
        <v>1.0225926413316</v>
      </c>
      <c r="D64" s="8" t="n">
        <v>0.230697278492903</v>
      </c>
      <c r="E64" s="8" t="n">
        <v>0</v>
      </c>
      <c r="F64" s="8" t="n">
        <v>0.195704347517329</v>
      </c>
      <c r="G64" s="8" t="n">
        <v>2.13909495576029</v>
      </c>
      <c r="H64" s="8" t="n">
        <v>0.860426544241788</v>
      </c>
      <c r="I64" s="8" t="n">
        <v>0.362950292041523</v>
      </c>
      <c r="J64" s="8" t="n">
        <v>0.310153758102782</v>
      </c>
      <c r="K64" s="8" t="n">
        <v>0.667122647001304</v>
      </c>
      <c r="L64" s="8" t="n">
        <v>0.0673301785520802</v>
      </c>
      <c r="M64" s="8" t="n">
        <v>0.763330409943761</v>
      </c>
      <c r="N64" s="8" t="n">
        <v>2.28512079519425</v>
      </c>
      <c r="O64" s="8" t="n">
        <v>0.905655650986974</v>
      </c>
      <c r="P64" s="8" t="n">
        <v>0.352584639420642</v>
      </c>
      <c r="Q64" s="8" t="n">
        <v>0.506928725988405</v>
      </c>
      <c r="R64" s="8" t="n">
        <v>2.57282302147622</v>
      </c>
      <c r="S64" s="8" t="n">
        <v>0.489984224888346</v>
      </c>
      <c r="T64" s="8" t="n">
        <v>0.492286869020477</v>
      </c>
      <c r="U64" s="8" t="n">
        <v>0.91491334603427</v>
      </c>
      <c r="V64" s="8" t="n">
        <v>0.366753211648198</v>
      </c>
      <c r="W64" s="8" t="n">
        <v>0.050085265006343</v>
      </c>
      <c r="X64" s="8" t="n">
        <v>1.63865393190661</v>
      </c>
      <c r="Y64" s="8" t="n">
        <v>1.51673183270723</v>
      </c>
      <c r="Z64" s="8" t="n">
        <v>0.38217203726159</v>
      </c>
      <c r="AA64" s="8" t="n">
        <v>0.130255819830993</v>
      </c>
      <c r="AB64" s="8" t="n">
        <v>0.504613490874526</v>
      </c>
      <c r="AC64" s="8" t="n">
        <v>12.8113603768999</v>
      </c>
      <c r="AD64" s="8" t="n">
        <v>5.94111982123349</v>
      </c>
      <c r="AE64" s="8" t="n">
        <v>71.4370171076041</v>
      </c>
      <c r="AF64" s="8" t="n">
        <v>21.2462184599675</v>
      </c>
      <c r="AG64" s="8" t="n">
        <v>1.16485084449643</v>
      </c>
      <c r="AH64" s="8" t="n">
        <v>0.0898057110853024</v>
      </c>
      <c r="AI64" s="8" t="n">
        <v>0.0989525697284119</v>
      </c>
      <c r="AJ64" s="8" t="n">
        <v>6.69441857397617</v>
      </c>
      <c r="AK64" s="8" t="n">
        <v>0</v>
      </c>
      <c r="AL64" s="8" t="n">
        <v>0</v>
      </c>
      <c r="AM64" s="8" t="n">
        <v>4.70790832170012</v>
      </c>
      <c r="AN64" s="8" t="n">
        <v>0</v>
      </c>
      <c r="AO64" s="8" t="n">
        <v>14.3516073361493</v>
      </c>
      <c r="AP64" s="8" t="n">
        <v>38.1816783355924</v>
      </c>
      <c r="AQ64" s="8" t="n">
        <v>53.1769993507218</v>
      </c>
      <c r="AR64" s="8" t="n">
        <v>0.466548650867929</v>
      </c>
      <c r="AS64" s="8" t="n">
        <v>13.6319505576435</v>
      </c>
      <c r="AT64" s="8" t="n">
        <v>9.90803206511128</v>
      </c>
      <c r="AU64" s="8" t="n">
        <v>1.060501171467</v>
      </c>
      <c r="AV64" s="8" t="n">
        <v>172.277610765175</v>
      </c>
      <c r="AW64" s="8" t="n">
        <v>13.8372174157242</v>
      </c>
      <c r="AX64" s="8" t="n">
        <v>0.0043702915391058</v>
      </c>
      <c r="AY64" s="8" t="n">
        <v>1.23784264265707</v>
      </c>
      <c r="AZ64" s="8" t="n">
        <v>0.775743467480057</v>
      </c>
      <c r="BA64" s="8" t="n">
        <v>2.88533908151033</v>
      </c>
      <c r="BB64" s="8" t="n">
        <v>1.34005925443226</v>
      </c>
      <c r="BC64" s="8" t="n">
        <v>0.181818031978411</v>
      </c>
      <c r="BD64" s="8" t="n">
        <v>17.78042074706</v>
      </c>
      <c r="BE64" s="8" t="n">
        <v>0.256890329178325</v>
      </c>
      <c r="BF64" s="8" t="n">
        <v>6.8075487034021</v>
      </c>
      <c r="BG64" s="8" t="n">
        <v>2.66960239928583</v>
      </c>
      <c r="BH64" s="8" t="n">
        <v>3.17248623520683</v>
      </c>
      <c r="BI64" s="8" t="n">
        <v>0.303017678983055</v>
      </c>
      <c r="BJ64" s="8" t="n">
        <v>0.717285289405585</v>
      </c>
      <c r="BK64" s="8" t="n">
        <v>0.330312455255252</v>
      </c>
      <c r="BL64" s="8" t="n">
        <v>6.63984153159615</v>
      </c>
      <c r="BM64" s="8" t="n">
        <v>0.561028343237323</v>
      </c>
      <c r="BN64" s="8" t="n">
        <v>0</v>
      </c>
      <c r="BO64" s="16" t="n">
        <f aca="false">SUM(C64:BN64)</f>
        <v>506.476369832582</v>
      </c>
      <c r="BP64" s="8" t="n">
        <v>0</v>
      </c>
      <c r="BQ64" s="8" t="n">
        <v>0</v>
      </c>
      <c r="BR64" s="8" t="n">
        <v>0</v>
      </c>
      <c r="BS64" s="8" t="n">
        <v>0</v>
      </c>
      <c r="BT64" s="8" t="n">
        <v>0</v>
      </c>
      <c r="BU64" s="8" t="n">
        <v>0</v>
      </c>
      <c r="BV64" s="8" t="n">
        <v>0</v>
      </c>
      <c r="BW64" s="8" t="n">
        <v>0</v>
      </c>
      <c r="BX64" s="16" t="n">
        <f aca="false">SUM(BO64:BW64)</f>
        <v>506.476369832582</v>
      </c>
    </row>
    <row r="65" customFormat="false" ht="12.75" hidden="false" customHeight="false" outlineLevel="0" collapsed="false">
      <c r="A65" s="9" t="s">
        <v>164</v>
      </c>
      <c r="B65" s="4"/>
      <c r="C65" s="8" t="n">
        <v>0.00301146516476503</v>
      </c>
      <c r="D65" s="8" t="n">
        <v>0</v>
      </c>
      <c r="E65" s="8" t="n">
        <v>0</v>
      </c>
      <c r="F65" s="8" t="n">
        <v>0</v>
      </c>
      <c r="G65" s="8" t="n">
        <v>0.214724725124858</v>
      </c>
      <c r="H65" s="8" t="n">
        <v>0.00192012374253349</v>
      </c>
      <c r="I65" s="8" t="n">
        <v>0</v>
      </c>
      <c r="J65" s="8" t="n">
        <v>0.00169040341887081</v>
      </c>
      <c r="K65" s="8" t="n">
        <v>0.00517946274771023</v>
      </c>
      <c r="L65" s="8" t="n">
        <v>0.0372123575964944</v>
      </c>
      <c r="M65" s="8" t="n">
        <v>0.135657293202131</v>
      </c>
      <c r="N65" s="8" t="n">
        <v>0</v>
      </c>
      <c r="O65" s="8" t="n">
        <v>0.00165510670818037</v>
      </c>
      <c r="P65" s="8" t="n">
        <v>0.00221309543570765</v>
      </c>
      <c r="Q65" s="8" t="n">
        <v>0.100759639195844</v>
      </c>
      <c r="R65" s="8" t="n">
        <v>1.57319588855593</v>
      </c>
      <c r="S65" s="8" t="n">
        <v>0.0084755296589212</v>
      </c>
      <c r="T65" s="8" t="n">
        <v>0.0206472283462174</v>
      </c>
      <c r="U65" s="8" t="n">
        <v>0.0315235397606312</v>
      </c>
      <c r="V65" s="8" t="n">
        <v>0.144758984604165</v>
      </c>
      <c r="W65" s="8" t="n">
        <v>6.20653661923453</v>
      </c>
      <c r="X65" s="8" t="n">
        <v>0.00275364765921011</v>
      </c>
      <c r="Y65" s="8" t="n">
        <v>0</v>
      </c>
      <c r="Z65" s="8" t="n">
        <v>0</v>
      </c>
      <c r="AA65" s="8" t="n">
        <v>0.00119054882013284</v>
      </c>
      <c r="AB65" s="8" t="n">
        <v>0.00177140263796041</v>
      </c>
      <c r="AC65" s="8" t="n">
        <v>0.00654713374034081</v>
      </c>
      <c r="AD65" s="8" t="n">
        <v>0</v>
      </c>
      <c r="AE65" s="8" t="n">
        <v>0.17169916146767</v>
      </c>
      <c r="AF65" s="8" t="n">
        <v>0.0589033519534137</v>
      </c>
      <c r="AG65" s="8" t="n">
        <v>0</v>
      </c>
      <c r="AH65" s="8" t="n">
        <v>0</v>
      </c>
      <c r="AI65" s="8" t="n">
        <v>0</v>
      </c>
      <c r="AJ65" s="8" t="n">
        <v>0.111395289871191</v>
      </c>
      <c r="AK65" s="8" t="n">
        <v>0</v>
      </c>
      <c r="AL65" s="8" t="n">
        <v>16.4976292892031</v>
      </c>
      <c r="AM65" s="8" t="n">
        <v>0</v>
      </c>
      <c r="AN65" s="8" t="n">
        <v>0</v>
      </c>
      <c r="AO65" s="8" t="n">
        <v>0</v>
      </c>
      <c r="AP65" s="8" t="n">
        <v>0.0168327596186687</v>
      </c>
      <c r="AQ65" s="8" t="n">
        <v>0</v>
      </c>
      <c r="AR65" s="8" t="n">
        <v>0</v>
      </c>
      <c r="AS65" s="8" t="n">
        <v>0</v>
      </c>
      <c r="AT65" s="8" t="n">
        <v>0.000483985826783257</v>
      </c>
      <c r="AU65" s="8" t="n">
        <v>0</v>
      </c>
      <c r="AV65" s="8" t="n">
        <v>0.285527350570378</v>
      </c>
      <c r="AW65" s="8" t="n">
        <v>0.0439738206474666</v>
      </c>
      <c r="AX65" s="8" t="n">
        <v>0.168834377368976</v>
      </c>
      <c r="AY65" s="8" t="n">
        <v>0.0237566789104195</v>
      </c>
      <c r="AZ65" s="8" t="n">
        <v>0.0114060289815568</v>
      </c>
      <c r="BA65" s="8" t="n">
        <v>0.0674521006144993</v>
      </c>
      <c r="BB65" s="8" t="n">
        <v>0.0226617985578476</v>
      </c>
      <c r="BC65" s="8" t="n">
        <v>0</v>
      </c>
      <c r="BD65" s="8" t="n">
        <v>0.0891851583423311</v>
      </c>
      <c r="BE65" s="8" t="n">
        <v>0.0988161521782069</v>
      </c>
      <c r="BF65" s="8" t="n">
        <v>0.0267903019039197</v>
      </c>
      <c r="BG65" s="8" t="n">
        <v>0.377091900212704</v>
      </c>
      <c r="BH65" s="8" t="n">
        <v>0.00285138746964923</v>
      </c>
      <c r="BI65" s="8" t="n">
        <v>0.0886448749425654</v>
      </c>
      <c r="BJ65" s="8" t="n">
        <v>0.0402347881771525</v>
      </c>
      <c r="BK65" s="8" t="n">
        <v>0.253079930047097</v>
      </c>
      <c r="BL65" s="8" t="n">
        <v>0</v>
      </c>
      <c r="BM65" s="8" t="n">
        <v>8.28966954947422</v>
      </c>
      <c r="BN65" s="8" t="n">
        <v>0</v>
      </c>
      <c r="BO65" s="16" t="n">
        <f aca="false">SUM(C65:BN65)</f>
        <v>35.2483442316949</v>
      </c>
      <c r="BP65" s="8" t="n">
        <v>58.6328557397271</v>
      </c>
      <c r="BQ65" s="8" t="n">
        <v>0</v>
      </c>
      <c r="BR65" s="8" t="n">
        <v>0</v>
      </c>
      <c r="BS65" s="8" t="n">
        <v>0</v>
      </c>
      <c r="BT65" s="8" t="n">
        <v>0</v>
      </c>
      <c r="BU65" s="8" t="n">
        <v>0</v>
      </c>
      <c r="BV65" s="8" t="n">
        <v>0</v>
      </c>
      <c r="BW65" s="8" t="n">
        <v>0</v>
      </c>
      <c r="BX65" s="16" t="n">
        <f aca="false">SUM(BO65:BW65)</f>
        <v>93.881199971422</v>
      </c>
    </row>
    <row r="66" customFormat="false" ht="12.75" hidden="false" customHeight="false" outlineLevel="0" collapsed="false">
      <c r="A66" s="9" t="s">
        <v>166</v>
      </c>
      <c r="B66" s="4"/>
      <c r="C66" s="8" t="n">
        <v>0</v>
      </c>
      <c r="D66" s="8" t="n">
        <v>0</v>
      </c>
      <c r="E66" s="8" t="n">
        <v>0</v>
      </c>
      <c r="F66" s="8" t="n">
        <v>0</v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0</v>
      </c>
      <c r="R66" s="8" t="n">
        <v>0</v>
      </c>
      <c r="S66" s="8" t="n">
        <v>0</v>
      </c>
      <c r="T66" s="8" t="n">
        <v>0</v>
      </c>
      <c r="U66" s="8" t="n">
        <v>0</v>
      </c>
      <c r="V66" s="8" t="n">
        <v>0</v>
      </c>
      <c r="W66" s="8" t="n">
        <v>0</v>
      </c>
      <c r="X66" s="8" t="n">
        <v>0</v>
      </c>
      <c r="Y66" s="8" t="n">
        <v>0</v>
      </c>
      <c r="Z66" s="8" t="n">
        <v>0</v>
      </c>
      <c r="AA66" s="8" t="n">
        <v>0</v>
      </c>
      <c r="AB66" s="8" t="n">
        <v>0</v>
      </c>
      <c r="AC66" s="8" t="n">
        <v>0</v>
      </c>
      <c r="AD66" s="8" t="n">
        <v>0</v>
      </c>
      <c r="AE66" s="8" t="n">
        <v>0</v>
      </c>
      <c r="AF66" s="8" t="n">
        <v>0</v>
      </c>
      <c r="AG66" s="8" t="n">
        <v>0</v>
      </c>
      <c r="AH66" s="8" t="n">
        <v>0</v>
      </c>
      <c r="AI66" s="8" t="n">
        <v>0</v>
      </c>
      <c r="AJ66" s="8" t="n">
        <v>0</v>
      </c>
      <c r="AK66" s="8" t="n">
        <v>0</v>
      </c>
      <c r="AL66" s="8" t="n">
        <v>0</v>
      </c>
      <c r="AM66" s="8" t="n">
        <v>0</v>
      </c>
      <c r="AN66" s="8" t="n">
        <v>0</v>
      </c>
      <c r="AO66" s="8" t="n">
        <v>0</v>
      </c>
      <c r="AP66" s="8" t="n">
        <v>0</v>
      </c>
      <c r="AQ66" s="8" t="n">
        <v>0</v>
      </c>
      <c r="AR66" s="8" t="n">
        <v>0</v>
      </c>
      <c r="AS66" s="8" t="n">
        <v>0</v>
      </c>
      <c r="AT66" s="8" t="n">
        <v>0</v>
      </c>
      <c r="AU66" s="8" t="n">
        <v>0</v>
      </c>
      <c r="AV66" s="8" t="n">
        <v>0</v>
      </c>
      <c r="AW66" s="8" t="n">
        <v>0</v>
      </c>
      <c r="AX66" s="8" t="n">
        <v>0</v>
      </c>
      <c r="AY66" s="8" t="n">
        <v>0</v>
      </c>
      <c r="AZ66" s="8" t="n">
        <v>0</v>
      </c>
      <c r="BA66" s="8" t="n">
        <v>0</v>
      </c>
      <c r="BB66" s="8" t="n">
        <v>0</v>
      </c>
      <c r="BC66" s="8" t="n">
        <v>0</v>
      </c>
      <c r="BD66" s="8" t="n">
        <v>0</v>
      </c>
      <c r="BE66" s="8" t="n">
        <v>0</v>
      </c>
      <c r="BF66" s="8" t="n">
        <v>0</v>
      </c>
      <c r="BG66" s="8" t="n">
        <v>0</v>
      </c>
      <c r="BH66" s="8" t="n">
        <v>0</v>
      </c>
      <c r="BI66" s="8" t="n">
        <v>0</v>
      </c>
      <c r="BJ66" s="8" t="n">
        <v>0</v>
      </c>
      <c r="BK66" s="8" t="n">
        <v>0</v>
      </c>
      <c r="BL66" s="8" t="n">
        <v>0</v>
      </c>
      <c r="BM66" s="8" t="n">
        <v>0</v>
      </c>
      <c r="BN66" s="8" t="n">
        <v>0</v>
      </c>
      <c r="BO66" s="16" t="n">
        <f aca="false">SUM(C66:BN66)</f>
        <v>0</v>
      </c>
      <c r="BP66" s="8" t="n">
        <v>0</v>
      </c>
      <c r="BQ66" s="8" t="n">
        <v>0</v>
      </c>
      <c r="BR66" s="8" t="n">
        <v>0</v>
      </c>
      <c r="BS66" s="8" t="n">
        <v>0</v>
      </c>
      <c r="BT66" s="8" t="n">
        <v>0</v>
      </c>
      <c r="BU66" s="8" t="n">
        <v>0</v>
      </c>
      <c r="BV66" s="8" t="n">
        <v>0</v>
      </c>
      <c r="BW66" s="8" t="n">
        <v>0</v>
      </c>
      <c r="BX66" s="16" t="n">
        <f aca="false">SUM(BO66:BW66)</f>
        <v>0</v>
      </c>
    </row>
    <row r="67" customFormat="false" ht="12.75" hidden="false" customHeight="false" outlineLevel="0" collapsed="false">
      <c r="A67" s="26"/>
      <c r="B67" s="4" t="s">
        <v>231</v>
      </c>
      <c r="C67" s="16" t="n">
        <f aca="false">SUM(C3:C66)</f>
        <v>1056.36166107397</v>
      </c>
      <c r="D67" s="16" t="n">
        <f aca="false">SUM(D3:D66)</f>
        <v>67.1804464797679</v>
      </c>
      <c r="E67" s="16" t="n">
        <f aca="false">SUM(E3:E66)</f>
        <v>13.9063149453739</v>
      </c>
      <c r="F67" s="16" t="n">
        <f aca="false">SUM(F3:F66)</f>
        <v>121.072589142023</v>
      </c>
      <c r="G67" s="16" t="n">
        <f aca="false">SUM(G3:G66)</f>
        <v>13111.0744962159</v>
      </c>
      <c r="H67" s="16" t="n">
        <f aca="false">SUM(H3:H66)</f>
        <v>1743.99901968083</v>
      </c>
      <c r="I67" s="16" t="n">
        <f aca="false">SUM(I3:I66)</f>
        <v>968.699654153109</v>
      </c>
      <c r="J67" s="16" t="n">
        <f aca="false">SUM(J3:J66)</f>
        <v>1840.05723342006</v>
      </c>
      <c r="K67" s="16" t="n">
        <f aca="false">SUM(K3:K66)</f>
        <v>766.563548858806</v>
      </c>
      <c r="L67" s="16" t="n">
        <f aca="false">SUM(L3:L66)</f>
        <v>17615.9459031945</v>
      </c>
      <c r="M67" s="16" t="n">
        <f aca="false">SUM(M3:M66)</f>
        <v>13227.2523831881</v>
      </c>
      <c r="N67" s="16" t="n">
        <f aca="false">SUM(N3:N66)</f>
        <v>6889.23183535685</v>
      </c>
      <c r="O67" s="16" t="n">
        <f aca="false">SUM(O3:O66)</f>
        <v>2441.59685524197</v>
      </c>
      <c r="P67" s="16" t="n">
        <f aca="false">SUM(P3:P66)</f>
        <v>1551.55471318599</v>
      </c>
      <c r="Q67" s="16" t="n">
        <f aca="false">SUM(Q3:Q66)</f>
        <v>8965.49236914819</v>
      </c>
      <c r="R67" s="16" t="n">
        <f aca="false">SUM(R3:R66)</f>
        <v>2663.3729148022</v>
      </c>
      <c r="S67" s="16" t="n">
        <f aca="false">SUM(S3:S66)</f>
        <v>1224.66393124813</v>
      </c>
      <c r="T67" s="16" t="n">
        <f aca="false">SUM(T3:T66)</f>
        <v>1224.15414769341</v>
      </c>
      <c r="U67" s="16" t="n">
        <f aca="false">SUM(U3:U66)</f>
        <v>3229.29265041268</v>
      </c>
      <c r="V67" s="16" t="n">
        <f aca="false">SUM(V3:V66)</f>
        <v>9285.0954576477</v>
      </c>
      <c r="W67" s="16" t="n">
        <f aca="false">SUM(W3:W66)</f>
        <v>388.612241277575</v>
      </c>
      <c r="X67" s="16" t="n">
        <f aca="false">SUM(X3:X66)</f>
        <v>1336.91581155657</v>
      </c>
      <c r="Y67" s="16" t="n">
        <f aca="false">SUM(Y3:Y66)</f>
        <v>1334.14607461417</v>
      </c>
      <c r="Z67" s="16" t="n">
        <f aca="false">SUM(Z3:Z66)</f>
        <v>1804.51099749182</v>
      </c>
      <c r="AA67" s="16" t="n">
        <f aca="false">SUM(AA3:AA66)</f>
        <v>44.3140945837162</v>
      </c>
      <c r="AB67" s="16" t="n">
        <f aca="false">SUM(AB3:AB66)</f>
        <v>1903.76008721902</v>
      </c>
      <c r="AC67" s="16" t="n">
        <f aca="false">SUM(AC3:AC66)</f>
        <v>6751.67604702188</v>
      </c>
      <c r="AD67" s="16" t="n">
        <f aca="false">SUM(AD3:AD66)</f>
        <v>3559.39533064118</v>
      </c>
      <c r="AE67" s="16" t="n">
        <f aca="false">SUM(AE3:AE66)</f>
        <v>14610.7951618474</v>
      </c>
      <c r="AF67" s="16" t="n">
        <f aca="false">SUM(AF3:AF66)</f>
        <v>1448.14443364774</v>
      </c>
      <c r="AG67" s="16" t="n">
        <f aca="false">SUM(AG3:AG66)</f>
        <v>3168.134434002</v>
      </c>
      <c r="AH67" s="16" t="n">
        <f aca="false">SUM(AH3:AH66)</f>
        <v>966.381065846659</v>
      </c>
      <c r="AI67" s="16" t="n">
        <f aca="false">SUM(AI3:AI66)</f>
        <v>1919.8103958391</v>
      </c>
      <c r="AJ67" s="16" t="n">
        <f aca="false">SUM(AJ3:AJ66)</f>
        <v>6255.35645256144</v>
      </c>
      <c r="AK67" s="16" t="n">
        <f aca="false">SUM(AK3:AK66)</f>
        <v>1017.34244420328</v>
      </c>
      <c r="AL67" s="16" t="n">
        <f aca="false">SUM(AL3:AL66)</f>
        <v>1459.68982145569</v>
      </c>
      <c r="AM67" s="16" t="n">
        <f aca="false">SUM(AM3:AM66)</f>
        <v>616.78798744519</v>
      </c>
      <c r="AN67" s="16" t="n">
        <f aca="false">SUM(AN3:AN66)</f>
        <v>574.249667853098</v>
      </c>
      <c r="AO67" s="16" t="n">
        <f aca="false">SUM(AO3:AO66)</f>
        <v>3252.45355809212</v>
      </c>
      <c r="AP67" s="16" t="n">
        <f aca="false">SUM(AP3:AP66)</f>
        <v>2145.13825736503</v>
      </c>
      <c r="AQ67" s="16" t="n">
        <f aca="false">SUM(AQ3:AQ66)</f>
        <v>2932.38771690398</v>
      </c>
      <c r="AR67" s="16" t="n">
        <f aca="false">SUM(AR3:AR66)</f>
        <v>1294.45202061833</v>
      </c>
      <c r="AS67" s="16" t="n">
        <f aca="false">SUM(AS3:AS66)</f>
        <v>2140.96110987614</v>
      </c>
      <c r="AT67" s="16" t="n">
        <f aca="false">SUM(AT3:AT66)</f>
        <v>309.679765060938</v>
      </c>
      <c r="AU67" s="16" t="n">
        <f aca="false">SUM(AU3:AU66)</f>
        <v>434.120409398596</v>
      </c>
      <c r="AV67" s="16" t="n">
        <f aca="false">SUM(AV3:AV66)</f>
        <v>6096.33610108698</v>
      </c>
      <c r="AW67" s="16" t="n">
        <f aca="false">SUM(AW3:AW66)</f>
        <v>853.460605821408</v>
      </c>
      <c r="AX67" s="16" t="n">
        <f aca="false">SUM(AX3:AX66)</f>
        <v>796.023203063964</v>
      </c>
      <c r="AY67" s="16" t="n">
        <f aca="false">SUM(AY3:AY66)</f>
        <v>1367.78242481763</v>
      </c>
      <c r="AZ67" s="16" t="n">
        <f aca="false">SUM(AZ3:AZ66)</f>
        <v>268.70892017856</v>
      </c>
      <c r="BA67" s="16" t="n">
        <f aca="false">SUM(BA3:BA66)</f>
        <v>1608.75000286946</v>
      </c>
      <c r="BB67" s="16" t="n">
        <f aca="false">SUM(BB3:BB66)</f>
        <v>274.90447855287</v>
      </c>
      <c r="BC67" s="16" t="n">
        <f aca="false">SUM(BC3:BC66)</f>
        <v>1867.06161063872</v>
      </c>
      <c r="BD67" s="16" t="n">
        <f aca="false">SUM(BD3:BD66)</f>
        <v>865.071088446652</v>
      </c>
      <c r="BE67" s="16" t="n">
        <f aca="false">SUM(BE3:BE66)</f>
        <v>827.24907740991</v>
      </c>
      <c r="BF67" s="16" t="n">
        <f aca="false">SUM(BF3:BF66)</f>
        <v>551.472510362541</v>
      </c>
      <c r="BG67" s="16" t="n">
        <f aca="false">SUM(BG3:BG66)</f>
        <v>3016.87979188395</v>
      </c>
      <c r="BH67" s="16" t="n">
        <f aca="false">SUM(BH3:BH66)</f>
        <v>378.770186014442</v>
      </c>
      <c r="BI67" s="16" t="n">
        <f aca="false">SUM(BI3:BI66)</f>
        <v>335.448814121607</v>
      </c>
      <c r="BJ67" s="16" t="n">
        <f aca="false">SUM(BJ3:BJ66)</f>
        <v>186.840962158034</v>
      </c>
      <c r="BK67" s="16" t="n">
        <f aca="false">SUM(BK3:BK66)</f>
        <v>516.318944737411</v>
      </c>
      <c r="BL67" s="16" t="n">
        <f aca="false">SUM(BL3:BL66)</f>
        <v>59.7307690991593</v>
      </c>
      <c r="BM67" s="16" t="n">
        <f aca="false">SUM(BM3:BM66)</f>
        <v>185.021446087338</v>
      </c>
      <c r="BN67" s="16" t="n">
        <f aca="false">SUM(BN3:BN66)</f>
        <v>0</v>
      </c>
      <c r="BO67" s="16" t="n">
        <f aca="false">SUM(BO3:BO66)</f>
        <v>169731.614448863</v>
      </c>
      <c r="BP67" s="16" t="n">
        <f aca="false">SUM(BP3:BP66)</f>
        <v>25736.1010438092</v>
      </c>
      <c r="BQ67" s="16" t="n">
        <f aca="false">SUM(BQ3:BQ66)</f>
        <v>0</v>
      </c>
      <c r="BR67" s="16" t="n">
        <f aca="false">SUM(BR3:BR66)</f>
        <v>1155.92606416183</v>
      </c>
      <c r="BS67" s="16" t="n">
        <f aca="false">SUM(BS3:BS66)</f>
        <v>21567.0944144518</v>
      </c>
      <c r="BT67" s="16" t="n">
        <f aca="false">SUM(BT3:BT66)</f>
        <v>943.654643502479</v>
      </c>
      <c r="BU67" s="16" t="n">
        <f aca="false">SUM(BU3:BU66)</f>
        <v>47693.4342783738</v>
      </c>
      <c r="BV67" s="16" t="n">
        <f aca="false">SUM(BV3:BV66)</f>
        <v>13272.6694924481</v>
      </c>
      <c r="BW67" s="16" t="n">
        <f aca="false">SUM(BW3:BW66)</f>
        <v>29675.9763775368</v>
      </c>
      <c r="BX67" s="16" t="n">
        <f aca="false">SUM(BO67:BW67)</f>
        <v>309776.470763147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8.6875" defaultRowHeight="12.75" zeroHeight="false" outlineLevelRow="0" outlineLevelCol="0"/>
  <cols>
    <col collapsed="false" customWidth="true" hidden="false" outlineLevel="0" max="1" min="1" style="6" width="10"/>
    <col collapsed="false" customWidth="true" hidden="false" outlineLevel="0" max="2" min="2" style="6" width="44.85"/>
  </cols>
  <sheetData>
    <row r="1" customFormat="false" ht="12.75" hidden="false" customHeight="false" outlineLevel="0" collapsed="false">
      <c r="A1" s="1"/>
      <c r="B1" s="1"/>
      <c r="C1" s="9" t="s">
        <v>40</v>
      </c>
      <c r="D1" s="9" t="s">
        <v>42</v>
      </c>
      <c r="E1" s="9" t="s">
        <v>44</v>
      </c>
      <c r="F1" s="9" t="s">
        <v>46</v>
      </c>
      <c r="G1" s="9" t="s">
        <v>48</v>
      </c>
      <c r="H1" s="9" t="s">
        <v>50</v>
      </c>
      <c r="I1" s="9" t="s">
        <v>52</v>
      </c>
      <c r="J1" s="9" t="s">
        <v>54</v>
      </c>
      <c r="K1" s="9" t="s">
        <v>56</v>
      </c>
      <c r="L1" s="9" t="s">
        <v>58</v>
      </c>
      <c r="M1" s="9" t="s">
        <v>60</v>
      </c>
      <c r="N1" s="9" t="s">
        <v>62</v>
      </c>
      <c r="O1" s="9" t="s">
        <v>64</v>
      </c>
      <c r="P1" s="9" t="s">
        <v>66</v>
      </c>
      <c r="Q1" s="9" t="s">
        <v>68</v>
      </c>
      <c r="R1" s="9" t="s">
        <v>70</v>
      </c>
      <c r="S1" s="9" t="s">
        <v>72</v>
      </c>
      <c r="T1" s="9" t="s">
        <v>74</v>
      </c>
      <c r="U1" s="9" t="s">
        <v>76</v>
      </c>
      <c r="V1" s="9" t="s">
        <v>78</v>
      </c>
      <c r="W1" s="9" t="s">
        <v>80</v>
      </c>
      <c r="X1" s="9" t="s">
        <v>82</v>
      </c>
      <c r="Y1" s="9" t="s">
        <v>84</v>
      </c>
      <c r="Z1" s="9" t="s">
        <v>86</v>
      </c>
      <c r="AA1" s="9" t="s">
        <v>88</v>
      </c>
      <c r="AB1" s="9" t="s">
        <v>90</v>
      </c>
      <c r="AC1" s="9" t="s">
        <v>92</v>
      </c>
      <c r="AD1" s="9" t="s">
        <v>94</v>
      </c>
      <c r="AE1" s="9" t="s">
        <v>96</v>
      </c>
      <c r="AF1" s="9" t="s">
        <v>98</v>
      </c>
      <c r="AG1" s="9" t="s">
        <v>100</v>
      </c>
      <c r="AH1" s="9" t="s">
        <v>102</v>
      </c>
      <c r="AI1" s="9" t="s">
        <v>104</v>
      </c>
      <c r="AJ1" s="9" t="s">
        <v>106</v>
      </c>
      <c r="AK1" s="9" t="s">
        <v>108</v>
      </c>
      <c r="AL1" s="9" t="s">
        <v>110</v>
      </c>
      <c r="AM1" s="9" t="s">
        <v>112</v>
      </c>
      <c r="AN1" s="9" t="s">
        <v>114</v>
      </c>
      <c r="AO1" s="9" t="s">
        <v>116</v>
      </c>
      <c r="AP1" s="9" t="s">
        <v>118</v>
      </c>
      <c r="AQ1" s="9" t="s">
        <v>120</v>
      </c>
      <c r="AR1" s="9" t="s">
        <v>122</v>
      </c>
      <c r="AS1" s="9" t="s">
        <v>124</v>
      </c>
      <c r="AT1" s="9" t="s">
        <v>126</v>
      </c>
      <c r="AU1" s="9" t="s">
        <v>128</v>
      </c>
      <c r="AV1" s="9" t="s">
        <v>130</v>
      </c>
      <c r="AW1" s="9" t="s">
        <v>132</v>
      </c>
      <c r="AX1" s="9" t="s">
        <v>134</v>
      </c>
      <c r="AY1" s="9" t="s">
        <v>136</v>
      </c>
      <c r="AZ1" s="9" t="s">
        <v>138</v>
      </c>
      <c r="BA1" s="9" t="s">
        <v>140</v>
      </c>
      <c r="BB1" s="9" t="s">
        <v>142</v>
      </c>
      <c r="BC1" s="9" t="s">
        <v>144</v>
      </c>
      <c r="BD1" s="9" t="s">
        <v>146</v>
      </c>
      <c r="BE1" s="9" t="s">
        <v>148</v>
      </c>
      <c r="BF1" s="9" t="s">
        <v>150</v>
      </c>
      <c r="BG1" s="9" t="s">
        <v>152</v>
      </c>
      <c r="BH1" s="9" t="s">
        <v>154</v>
      </c>
      <c r="BI1" s="9" t="s">
        <v>156</v>
      </c>
      <c r="BJ1" s="9" t="s">
        <v>158</v>
      </c>
      <c r="BK1" s="9" t="s">
        <v>160</v>
      </c>
      <c r="BL1" s="9" t="s">
        <v>162</v>
      </c>
      <c r="BM1" s="9" t="s">
        <v>164</v>
      </c>
      <c r="BN1" s="9" t="s">
        <v>166</v>
      </c>
      <c r="BO1" s="10"/>
      <c r="BP1" s="10" t="s">
        <v>233</v>
      </c>
      <c r="BQ1" s="10" t="s">
        <v>234</v>
      </c>
      <c r="BR1" s="10" t="s">
        <v>235</v>
      </c>
      <c r="BS1" s="10" t="s">
        <v>236</v>
      </c>
      <c r="BT1" s="10" t="s">
        <v>237</v>
      </c>
      <c r="BU1" s="10" t="s">
        <v>238</v>
      </c>
      <c r="BV1" s="10" t="s">
        <v>239</v>
      </c>
      <c r="BW1" s="10" t="s">
        <v>240</v>
      </c>
      <c r="BX1" s="22"/>
    </row>
    <row r="2" customFormat="false" ht="105" hidden="false" customHeight="false" outlineLevel="0" collapsed="false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9" t="s">
        <v>231</v>
      </c>
      <c r="BP2" s="19" t="s">
        <v>241</v>
      </c>
      <c r="BQ2" s="19" t="s">
        <v>242</v>
      </c>
      <c r="BR2" s="19" t="s">
        <v>243</v>
      </c>
      <c r="BS2" s="19" t="s">
        <v>244</v>
      </c>
      <c r="BT2" s="19" t="s">
        <v>245</v>
      </c>
      <c r="BU2" s="19" t="s">
        <v>246</v>
      </c>
      <c r="BV2" s="19" t="s">
        <v>247</v>
      </c>
      <c r="BW2" s="19" t="s">
        <v>248</v>
      </c>
      <c r="BX2" s="19" t="s">
        <v>276</v>
      </c>
    </row>
    <row r="3" customFormat="false" ht="12.75" hidden="false" customHeight="false" outlineLevel="0" collapsed="false">
      <c r="A3" s="9" t="s">
        <v>40</v>
      </c>
      <c r="B3" s="4"/>
      <c r="C3" s="8" t="n">
        <v>692.685933617785</v>
      </c>
      <c r="D3" s="8" t="n">
        <v>47.6074251080551</v>
      </c>
      <c r="E3" s="8" t="n">
        <v>0</v>
      </c>
      <c r="F3" s="8" t="n">
        <v>2.29247746656172</v>
      </c>
      <c r="G3" s="8" t="n">
        <v>5005.42732102924</v>
      </c>
      <c r="H3" s="8" t="n">
        <v>19.1292732863106</v>
      </c>
      <c r="I3" s="8" t="n">
        <v>0</v>
      </c>
      <c r="J3" s="8" t="n">
        <v>0</v>
      </c>
      <c r="K3" s="8" t="n">
        <v>0</v>
      </c>
      <c r="L3" s="8" t="n">
        <v>0.0621607462295836</v>
      </c>
      <c r="M3" s="8" t="n">
        <v>36.7594300211847</v>
      </c>
      <c r="N3" s="8" t="n">
        <v>1.92746792547572</v>
      </c>
      <c r="O3" s="8" t="n">
        <v>2.98843748115065</v>
      </c>
      <c r="P3" s="8" t="n">
        <v>0.12966578628434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0.318246510206246</v>
      </c>
      <c r="W3" s="8" t="n">
        <v>0</v>
      </c>
      <c r="X3" s="8" t="n">
        <v>0.336642246074987</v>
      </c>
      <c r="Y3" s="8" t="n">
        <v>0</v>
      </c>
      <c r="Z3" s="8" t="n">
        <v>4.60177438734692</v>
      </c>
      <c r="AA3" s="8" t="n">
        <v>0.173295625155822</v>
      </c>
      <c r="AB3" s="8" t="n">
        <v>3.77347039202841</v>
      </c>
      <c r="AC3" s="8" t="n">
        <v>40.2155639625912</v>
      </c>
      <c r="AD3" s="8" t="n">
        <v>0</v>
      </c>
      <c r="AE3" s="8" t="n">
        <v>76.403527287641</v>
      </c>
      <c r="AF3" s="8" t="n">
        <v>13.6194292473045</v>
      </c>
      <c r="AG3" s="8" t="n">
        <v>6.63705731692046</v>
      </c>
      <c r="AH3" s="8" t="n">
        <v>0</v>
      </c>
      <c r="AI3" s="8" t="n">
        <v>0</v>
      </c>
      <c r="AJ3" s="8" t="n">
        <v>10.3115419763899</v>
      </c>
      <c r="AK3" s="8" t="n">
        <v>0</v>
      </c>
      <c r="AL3" s="8" t="n">
        <v>269.016044454547</v>
      </c>
      <c r="AM3" s="8" t="n">
        <v>0</v>
      </c>
      <c r="AN3" s="8" t="n">
        <v>0</v>
      </c>
      <c r="AO3" s="8" t="n">
        <v>0</v>
      </c>
      <c r="AP3" s="8" t="n">
        <v>0.845207581348904</v>
      </c>
      <c r="AQ3" s="8" t="n">
        <v>0.00665479727116657</v>
      </c>
      <c r="AR3" s="8" t="n">
        <v>0</v>
      </c>
      <c r="AS3" s="8" t="n">
        <v>0</v>
      </c>
      <c r="AT3" s="8" t="n">
        <v>0</v>
      </c>
      <c r="AU3" s="8" t="n">
        <v>0</v>
      </c>
      <c r="AV3" s="8" t="n">
        <v>81.1155974313417</v>
      </c>
      <c r="AW3" s="8" t="n">
        <v>5.67210073325593</v>
      </c>
      <c r="AX3" s="8" t="n">
        <v>2.960715866287</v>
      </c>
      <c r="AY3" s="8" t="n">
        <v>0</v>
      </c>
      <c r="AZ3" s="8" t="n">
        <v>0</v>
      </c>
      <c r="BA3" s="8" t="n">
        <v>0</v>
      </c>
      <c r="BB3" s="8" t="n">
        <v>0</v>
      </c>
      <c r="BC3" s="8" t="n">
        <v>0</v>
      </c>
      <c r="BD3" s="8" t="n">
        <v>99.9172442572502</v>
      </c>
      <c r="BE3" s="8" t="n">
        <v>14.2525344205654</v>
      </c>
      <c r="BF3" s="8" t="n">
        <v>0</v>
      </c>
      <c r="BG3" s="8" t="n">
        <v>7.00625030029844</v>
      </c>
      <c r="BH3" s="8" t="n">
        <v>46.6222503307803</v>
      </c>
      <c r="BI3" s="8" t="n">
        <v>0.109555896019253</v>
      </c>
      <c r="BJ3" s="8" t="n">
        <v>2.5981128085279</v>
      </c>
      <c r="BK3" s="8" t="n">
        <v>14.0592261322638</v>
      </c>
      <c r="BL3" s="8" t="n">
        <v>0</v>
      </c>
      <c r="BM3" s="8" t="n">
        <v>1.07967282173775</v>
      </c>
      <c r="BN3" s="8" t="n">
        <v>0</v>
      </c>
      <c r="BO3" s="16" t="n">
        <f aca="false">SUM(C3:BN3)</f>
        <v>6510.66130925143</v>
      </c>
      <c r="BP3" s="8" t="n">
        <v>1084.12278540042</v>
      </c>
      <c r="BQ3" s="8" t="n">
        <v>0</v>
      </c>
      <c r="BR3" s="8" t="n">
        <v>0</v>
      </c>
      <c r="BS3" s="8" t="n">
        <v>36.2071971213325</v>
      </c>
      <c r="BT3" s="8" t="n">
        <v>102.759845009294</v>
      </c>
      <c r="BU3" s="8" t="n">
        <v>1200.58760112967</v>
      </c>
      <c r="BV3" s="8" t="n">
        <v>143.208235914683</v>
      </c>
      <c r="BW3" s="8" t="n">
        <v>195.302845859886</v>
      </c>
      <c r="BX3" s="16" t="n">
        <f aca="false">SUM(BO3:BW3)</f>
        <v>9272.84981968671</v>
      </c>
    </row>
    <row r="4" customFormat="false" ht="12.75" hidden="false" customHeight="false" outlineLevel="0" collapsed="false">
      <c r="A4" s="9" t="s">
        <v>42</v>
      </c>
      <c r="B4" s="4"/>
      <c r="C4" s="8" t="n">
        <v>7.03454558417628</v>
      </c>
      <c r="D4" s="8" t="n">
        <v>0</v>
      </c>
      <c r="E4" s="8" t="n">
        <v>0</v>
      </c>
      <c r="F4" s="8" t="n">
        <v>0</v>
      </c>
      <c r="G4" s="8" t="n">
        <v>0.303674380773496</v>
      </c>
      <c r="H4" s="8" t="n">
        <v>0</v>
      </c>
      <c r="I4" s="8" t="n">
        <v>205.24438495041</v>
      </c>
      <c r="J4" s="8" t="n">
        <v>36.7781775275104</v>
      </c>
      <c r="K4" s="8" t="n">
        <v>0</v>
      </c>
      <c r="L4" s="8" t="n">
        <v>0</v>
      </c>
      <c r="M4" s="8" t="n">
        <v>3.88168811809438</v>
      </c>
      <c r="N4" s="8" t="n">
        <v>0</v>
      </c>
      <c r="O4" s="8" t="n">
        <v>0</v>
      </c>
      <c r="P4" s="8" t="n">
        <v>3.73505278399797E-005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8" t="n">
        <v>0</v>
      </c>
      <c r="X4" s="8" t="n">
        <v>8.9301859054814</v>
      </c>
      <c r="Y4" s="8" t="n">
        <v>0</v>
      </c>
      <c r="Z4" s="8" t="n">
        <v>0</v>
      </c>
      <c r="AA4" s="8" t="n">
        <v>0</v>
      </c>
      <c r="AB4" s="8" t="n">
        <v>0</v>
      </c>
      <c r="AC4" s="8" t="n">
        <v>0.332666432882921</v>
      </c>
      <c r="AD4" s="8" t="n">
        <v>0</v>
      </c>
      <c r="AE4" s="8" t="n">
        <v>1.36106863653363</v>
      </c>
      <c r="AF4" s="8" t="n">
        <v>0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0.155100295541964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  <c r="AS4" s="8" t="n">
        <v>0</v>
      </c>
      <c r="AT4" s="8" t="n">
        <v>0.24841158092285</v>
      </c>
      <c r="AU4" s="8" t="n">
        <v>0</v>
      </c>
      <c r="AV4" s="8" t="n">
        <v>0</v>
      </c>
      <c r="AW4" s="8" t="n">
        <v>0.0798388716253839</v>
      </c>
      <c r="AX4" s="8" t="n">
        <v>0.00450697428378578</v>
      </c>
      <c r="AY4" s="8" t="n">
        <v>0.35105262260226</v>
      </c>
      <c r="AZ4" s="8" t="n">
        <v>2.96574517854447E-007</v>
      </c>
      <c r="BA4" s="8" t="n">
        <v>0.454233340214729</v>
      </c>
      <c r="BB4" s="8" t="n">
        <v>0</v>
      </c>
      <c r="BC4" s="8" t="n">
        <v>0</v>
      </c>
      <c r="BD4" s="8" t="n">
        <v>19.8646248920443</v>
      </c>
      <c r="BE4" s="8" t="n">
        <v>0</v>
      </c>
      <c r="BF4" s="8" t="n">
        <v>0</v>
      </c>
      <c r="BG4" s="8" t="n">
        <v>0</v>
      </c>
      <c r="BH4" s="8" t="n">
        <v>0</v>
      </c>
      <c r="BI4" s="8" t="n">
        <v>0</v>
      </c>
      <c r="BJ4" s="8" t="n">
        <v>0</v>
      </c>
      <c r="BK4" s="8" t="n">
        <v>0</v>
      </c>
      <c r="BL4" s="8" t="n">
        <v>0</v>
      </c>
      <c r="BM4" s="8" t="n">
        <v>0.931101611893456</v>
      </c>
      <c r="BN4" s="8" t="n">
        <v>0</v>
      </c>
      <c r="BO4" s="16" t="n">
        <f aca="false">SUM(C4:BN4)</f>
        <v>285.955299372094</v>
      </c>
      <c r="BP4" s="8" t="n">
        <v>74.4321473596691</v>
      </c>
      <c r="BQ4" s="8" t="n">
        <v>0</v>
      </c>
      <c r="BR4" s="8" t="n">
        <v>0</v>
      </c>
      <c r="BS4" s="8" t="n">
        <v>0</v>
      </c>
      <c r="BT4" s="8" t="n">
        <v>-13.9708649365807</v>
      </c>
      <c r="BU4" s="8" t="n">
        <v>69.8440432965854</v>
      </c>
      <c r="BV4" s="8" t="n">
        <v>5.27635275095068</v>
      </c>
      <c r="BW4" s="8" t="n">
        <v>30.8791121014592</v>
      </c>
      <c r="BX4" s="16" t="n">
        <f aca="false">SUM(BO4:BW4)</f>
        <v>452.416089944177</v>
      </c>
    </row>
    <row r="5" customFormat="false" ht="12.75" hidden="false" customHeight="false" outlineLevel="0" collapsed="false">
      <c r="A5" s="9" t="s">
        <v>44</v>
      </c>
      <c r="B5" s="4"/>
      <c r="C5" s="8" t="n">
        <v>0</v>
      </c>
      <c r="D5" s="8" t="n">
        <v>0</v>
      </c>
      <c r="E5" s="8" t="n">
        <v>0</v>
      </c>
      <c r="F5" s="8" t="n">
        <v>0</v>
      </c>
      <c r="G5" s="8" t="n">
        <v>0.394376487120915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0.0131287670177485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0.00720763754304282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0.198599569887794</v>
      </c>
      <c r="AF5" s="8" t="n">
        <v>0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42.6748509233686</v>
      </c>
      <c r="AM5" s="8" t="n">
        <v>0</v>
      </c>
      <c r="AN5" s="8" t="n">
        <v>0</v>
      </c>
      <c r="AO5" s="8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0</v>
      </c>
      <c r="AV5" s="8" t="n">
        <v>0</v>
      </c>
      <c r="AW5" s="8" t="n">
        <v>0</v>
      </c>
      <c r="AX5" s="8" t="n">
        <v>0</v>
      </c>
      <c r="AY5" s="8" t="n">
        <v>0</v>
      </c>
      <c r="AZ5" s="8" t="n">
        <v>0</v>
      </c>
      <c r="BA5" s="8" t="n">
        <v>0</v>
      </c>
      <c r="BB5" s="8" t="n">
        <v>0</v>
      </c>
      <c r="BC5" s="8" t="n">
        <v>0</v>
      </c>
      <c r="BD5" s="8" t="n">
        <v>0</v>
      </c>
      <c r="BE5" s="8" t="n">
        <v>0</v>
      </c>
      <c r="BF5" s="8" t="n">
        <v>0</v>
      </c>
      <c r="BG5" s="8" t="n">
        <v>0</v>
      </c>
      <c r="BH5" s="8" t="n">
        <v>0</v>
      </c>
      <c r="BI5" s="8" t="n">
        <v>0</v>
      </c>
      <c r="BJ5" s="8" t="n">
        <v>0</v>
      </c>
      <c r="BK5" s="8" t="n">
        <v>0</v>
      </c>
      <c r="BL5" s="8" t="n">
        <v>0</v>
      </c>
      <c r="BM5" s="8" t="n">
        <v>0</v>
      </c>
      <c r="BN5" s="8" t="n">
        <v>0</v>
      </c>
      <c r="BO5" s="16" t="n">
        <f aca="false">SUM(C5:BN5)</f>
        <v>43.2881633849381</v>
      </c>
      <c r="BP5" s="8" t="n">
        <v>45.0003601263705</v>
      </c>
      <c r="BQ5" s="8" t="n">
        <v>0</v>
      </c>
      <c r="BR5" s="8" t="n">
        <v>0</v>
      </c>
      <c r="BS5" s="8" t="n">
        <v>0</v>
      </c>
      <c r="BT5" s="8" t="n">
        <v>0.6910751837605</v>
      </c>
      <c r="BU5" s="8" t="n">
        <v>27.5083314248568</v>
      </c>
      <c r="BV5" s="8" t="n">
        <v>1.32517042463366</v>
      </c>
      <c r="BW5" s="8" t="n">
        <v>0.88270188249408</v>
      </c>
      <c r="BX5" s="16" t="n">
        <f aca="false">SUM(BO5:BW5)</f>
        <v>118.695802427054</v>
      </c>
    </row>
    <row r="6" customFormat="false" ht="12.75" hidden="false" customHeight="false" outlineLevel="0" collapsed="false">
      <c r="A6" s="9" t="s">
        <v>46</v>
      </c>
      <c r="B6" s="4"/>
      <c r="C6" s="8" t="n">
        <v>0.477171715567053</v>
      </c>
      <c r="D6" s="8" t="n">
        <v>0</v>
      </c>
      <c r="E6" s="8" t="n">
        <v>0</v>
      </c>
      <c r="F6" s="8" t="n">
        <v>89.8870907700968</v>
      </c>
      <c r="G6" s="8" t="n">
        <v>7.48613670538356</v>
      </c>
      <c r="H6" s="8" t="n">
        <v>0.240974296245465</v>
      </c>
      <c r="I6" s="8" t="n">
        <v>0</v>
      </c>
      <c r="J6" s="8" t="n">
        <v>1.17419507525945</v>
      </c>
      <c r="K6" s="8" t="n">
        <v>0</v>
      </c>
      <c r="L6" s="8" t="n">
        <v>0.169739821005351</v>
      </c>
      <c r="M6" s="8" t="n">
        <v>39.9454888037122</v>
      </c>
      <c r="N6" s="8" t="n">
        <v>0</v>
      </c>
      <c r="O6" s="8" t="n">
        <v>0.000186707651369483</v>
      </c>
      <c r="P6" s="8" t="n">
        <v>158.739294976402</v>
      </c>
      <c r="Q6" s="8" t="n">
        <v>64.114064721138</v>
      </c>
      <c r="R6" s="8" t="n">
        <v>0.0802901466345907</v>
      </c>
      <c r="S6" s="8" t="n">
        <v>13.0038370789802</v>
      </c>
      <c r="T6" s="8" t="n">
        <v>0.736008090992431</v>
      </c>
      <c r="U6" s="8" t="n">
        <v>0</v>
      </c>
      <c r="V6" s="8" t="n">
        <v>0</v>
      </c>
      <c r="W6" s="8" t="n">
        <v>0</v>
      </c>
      <c r="X6" s="8" t="n">
        <v>14.4237860765184</v>
      </c>
      <c r="Y6" s="8" t="n">
        <v>0</v>
      </c>
      <c r="Z6" s="8" t="n">
        <v>0.000122412756965673</v>
      </c>
      <c r="AA6" s="8" t="n">
        <v>0</v>
      </c>
      <c r="AB6" s="8" t="n">
        <v>0</v>
      </c>
      <c r="AC6" s="8" t="n">
        <v>255.981596559831</v>
      </c>
      <c r="AD6" s="8" t="n">
        <v>0</v>
      </c>
      <c r="AE6" s="8" t="n">
        <v>54.8572370525868</v>
      </c>
      <c r="AF6" s="8" t="n">
        <v>0</v>
      </c>
      <c r="AG6" s="8" t="n">
        <v>3.59640109454216E-005</v>
      </c>
      <c r="AH6" s="8" t="n">
        <v>0</v>
      </c>
      <c r="AI6" s="8" t="n">
        <v>0</v>
      </c>
      <c r="AJ6" s="8" t="n">
        <v>0.00329565683030996</v>
      </c>
      <c r="AK6" s="8" t="n">
        <v>0</v>
      </c>
      <c r="AL6" s="8" t="n">
        <v>0</v>
      </c>
      <c r="AM6" s="8" t="n">
        <v>0.000335036287980913</v>
      </c>
      <c r="AN6" s="8" t="n">
        <v>0</v>
      </c>
      <c r="AO6" s="8" t="n">
        <v>2.52477552875581E-005</v>
      </c>
      <c r="AP6" s="8" t="n">
        <v>2.6987470628516</v>
      </c>
      <c r="AQ6" s="8" t="n">
        <v>0</v>
      </c>
      <c r="AR6" s="8" t="n">
        <v>0.129956441161535</v>
      </c>
      <c r="AS6" s="8" t="n">
        <v>0.00709092533097575</v>
      </c>
      <c r="AT6" s="8" t="n">
        <v>10.2366497517169</v>
      </c>
      <c r="AU6" s="8" t="n">
        <v>12.4848811960775</v>
      </c>
      <c r="AV6" s="8" t="n">
        <v>0.265908243364982</v>
      </c>
      <c r="AW6" s="8" t="n">
        <v>0.00646099879248348</v>
      </c>
      <c r="AX6" s="8" t="n">
        <v>0.0364464038998574</v>
      </c>
      <c r="AY6" s="8" t="n">
        <v>0</v>
      </c>
      <c r="AZ6" s="8" t="n">
        <v>0.0011778791902594</v>
      </c>
      <c r="BA6" s="8" t="n">
        <v>0.0279448680317572</v>
      </c>
      <c r="BB6" s="8" t="n">
        <v>0</v>
      </c>
      <c r="BC6" s="8" t="n">
        <v>0</v>
      </c>
      <c r="BD6" s="8" t="n">
        <v>5.94235954145326</v>
      </c>
      <c r="BE6" s="8" t="n">
        <v>0.671305583224948</v>
      </c>
      <c r="BF6" s="8" t="n">
        <v>0</v>
      </c>
      <c r="BG6" s="8" t="n">
        <v>1.59388169329588E-009</v>
      </c>
      <c r="BH6" s="8" t="n">
        <v>0</v>
      </c>
      <c r="BI6" s="8" t="n">
        <v>8.71860184048501E-009</v>
      </c>
      <c r="BJ6" s="8" t="n">
        <v>0.0718073510092974</v>
      </c>
      <c r="BK6" s="8" t="n">
        <v>1.42922265994072</v>
      </c>
      <c r="BL6" s="8" t="n">
        <v>0</v>
      </c>
      <c r="BM6" s="8" t="n">
        <v>0</v>
      </c>
      <c r="BN6" s="8" t="n">
        <v>0</v>
      </c>
      <c r="BO6" s="16" t="n">
        <f aca="false">SUM(C6:BN6)</f>
        <v>735.330871832004</v>
      </c>
      <c r="BP6" s="8" t="n">
        <v>0</v>
      </c>
      <c r="BQ6" s="8" t="n">
        <v>0</v>
      </c>
      <c r="BR6" s="8" t="n">
        <v>0</v>
      </c>
      <c r="BS6" s="8" t="n">
        <v>0</v>
      </c>
      <c r="BT6" s="8" t="n">
        <v>18.6732509533281</v>
      </c>
      <c r="BU6" s="8" t="n">
        <v>321.334752584245</v>
      </c>
      <c r="BV6" s="8" t="n">
        <v>24.9515621116063</v>
      </c>
      <c r="BW6" s="8" t="n">
        <v>93.3541608522168</v>
      </c>
      <c r="BX6" s="16" t="n">
        <f aca="false">SUM(BO6:BW6)</f>
        <v>1193.6445983334</v>
      </c>
    </row>
    <row r="7" customFormat="false" ht="12.75" hidden="false" customHeight="false" outlineLevel="0" collapsed="false">
      <c r="A7" s="9" t="s">
        <v>48</v>
      </c>
      <c r="B7" s="4"/>
      <c r="C7" s="8" t="n">
        <v>1932.45540336743</v>
      </c>
      <c r="D7" s="8" t="n">
        <v>0.160868613117714</v>
      </c>
      <c r="E7" s="8" t="n">
        <v>0.0223123439926611</v>
      </c>
      <c r="F7" s="8" t="n">
        <v>0.117087735383077</v>
      </c>
      <c r="G7" s="8" t="n">
        <v>3593.36651928369</v>
      </c>
      <c r="H7" s="8" t="n">
        <v>7.09283929205144</v>
      </c>
      <c r="I7" s="8" t="n">
        <v>1.26172029086176</v>
      </c>
      <c r="J7" s="8" t="n">
        <v>14.6860644169233</v>
      </c>
      <c r="K7" s="8" t="n">
        <v>0.816251561912651</v>
      </c>
      <c r="L7" s="8" t="n">
        <v>33.9394905658634</v>
      </c>
      <c r="M7" s="8" t="n">
        <v>302.397068922734</v>
      </c>
      <c r="N7" s="8" t="n">
        <v>0.656798777311673</v>
      </c>
      <c r="O7" s="8" t="n">
        <v>2.13289298397397</v>
      </c>
      <c r="P7" s="8" t="n">
        <v>0.843888932368507</v>
      </c>
      <c r="Q7" s="8" t="n">
        <v>0.975456029135605</v>
      </c>
      <c r="R7" s="8" t="n">
        <v>7.57144105325385</v>
      </c>
      <c r="S7" s="8" t="n">
        <v>0.0523647021852936</v>
      </c>
      <c r="T7" s="8" t="n">
        <v>0.447213902162941</v>
      </c>
      <c r="U7" s="8" t="n">
        <v>2.59851323465519</v>
      </c>
      <c r="V7" s="8" t="n">
        <v>0.910944464152465</v>
      </c>
      <c r="W7" s="8" t="n">
        <v>0.0209155902456487</v>
      </c>
      <c r="X7" s="8" t="n">
        <v>2.22127949864764</v>
      </c>
      <c r="Y7" s="8" t="n">
        <v>1.70776016012123</v>
      </c>
      <c r="Z7" s="8" t="n">
        <v>7.93246692755967</v>
      </c>
      <c r="AA7" s="8" t="n">
        <v>0.0246494020756941</v>
      </c>
      <c r="AB7" s="8" t="n">
        <v>29.9300551331469</v>
      </c>
      <c r="AC7" s="8" t="n">
        <v>32.3798087675594</v>
      </c>
      <c r="AD7" s="8" t="n">
        <v>3.64402712859988</v>
      </c>
      <c r="AE7" s="8" t="n">
        <v>286.466995663814</v>
      </c>
      <c r="AF7" s="8" t="n">
        <v>7.17800897340916</v>
      </c>
      <c r="AG7" s="8" t="n">
        <v>8.38332652548555</v>
      </c>
      <c r="AH7" s="8" t="n">
        <v>0.102212589059971</v>
      </c>
      <c r="AI7" s="8" t="n">
        <v>0.459694827831211</v>
      </c>
      <c r="AJ7" s="8" t="n">
        <v>57.1642087090909</v>
      </c>
      <c r="AK7" s="8" t="n">
        <v>0.798813539314838</v>
      </c>
      <c r="AL7" s="8" t="n">
        <v>2635.43306157584</v>
      </c>
      <c r="AM7" s="8" t="n">
        <v>2.60661794065949</v>
      </c>
      <c r="AN7" s="8" t="n">
        <v>12.460288347829</v>
      </c>
      <c r="AO7" s="8" t="n">
        <v>4.31863939442162</v>
      </c>
      <c r="AP7" s="8" t="n">
        <v>11.1794498415727</v>
      </c>
      <c r="AQ7" s="8" t="n">
        <v>2.75531591204746</v>
      </c>
      <c r="AR7" s="8" t="n">
        <v>0.744600101153714</v>
      </c>
      <c r="AS7" s="8" t="n">
        <v>3.65478547472112</v>
      </c>
      <c r="AT7" s="8" t="n">
        <v>0.192286423650995</v>
      </c>
      <c r="AU7" s="8" t="n">
        <v>0</v>
      </c>
      <c r="AV7" s="8" t="n">
        <v>137.982529676283</v>
      </c>
      <c r="AW7" s="8" t="n">
        <v>15.1792493009423</v>
      </c>
      <c r="AX7" s="8" t="n">
        <v>5.89362213084679</v>
      </c>
      <c r="AY7" s="8" t="n">
        <v>6.08630263746809</v>
      </c>
      <c r="AZ7" s="8" t="n">
        <v>5.1396412698354</v>
      </c>
      <c r="BA7" s="8" t="n">
        <v>13.5795552203456</v>
      </c>
      <c r="BB7" s="8" t="n">
        <v>1.84772302862472</v>
      </c>
      <c r="BC7" s="8" t="n">
        <v>1.19518821160454</v>
      </c>
      <c r="BD7" s="8" t="n">
        <v>31.7277296997232</v>
      </c>
      <c r="BE7" s="8" t="n">
        <v>153.445984142868</v>
      </c>
      <c r="BF7" s="8" t="n">
        <v>17.2471064120516</v>
      </c>
      <c r="BG7" s="8" t="n">
        <v>220.440057288536</v>
      </c>
      <c r="BH7" s="8" t="n">
        <v>257.794753119663</v>
      </c>
      <c r="BI7" s="8" t="n">
        <v>22.6286644492503</v>
      </c>
      <c r="BJ7" s="8" t="n">
        <v>61.3978248857003</v>
      </c>
      <c r="BK7" s="8" t="n">
        <v>4.84972381867748</v>
      </c>
      <c r="BL7" s="8" t="n">
        <v>1.04957196013611</v>
      </c>
      <c r="BM7" s="8" t="n">
        <v>12.5634722816566</v>
      </c>
      <c r="BN7" s="8" t="n">
        <v>0</v>
      </c>
      <c r="BO7" s="16" t="n">
        <f aca="false">SUM(C7:BN7)</f>
        <v>9984.31310845523</v>
      </c>
      <c r="BP7" s="8" t="n">
        <v>8807.20380407975</v>
      </c>
      <c r="BQ7" s="8" t="n">
        <v>0</v>
      </c>
      <c r="BR7" s="8" t="n">
        <v>0</v>
      </c>
      <c r="BS7" s="8" t="n">
        <v>0</v>
      </c>
      <c r="BT7" s="8" t="n">
        <v>276.231253165504</v>
      </c>
      <c r="BU7" s="8" t="n">
        <v>11566.0687562657</v>
      </c>
      <c r="BV7" s="8" t="n">
        <v>2923.13148213252</v>
      </c>
      <c r="BW7" s="8" t="n">
        <v>3256.57861421775</v>
      </c>
      <c r="BX7" s="16" t="n">
        <f aca="false">SUM(BO7:BW7)</f>
        <v>36813.5270183164</v>
      </c>
    </row>
    <row r="8" customFormat="false" ht="12.75" hidden="false" customHeight="false" outlineLevel="0" collapsed="false">
      <c r="A8" s="9" t="s">
        <v>50</v>
      </c>
      <c r="B8" s="4"/>
      <c r="C8" s="8" t="n">
        <v>2.56403896242903</v>
      </c>
      <c r="D8" s="8" t="n">
        <v>0</v>
      </c>
      <c r="E8" s="8" t="n">
        <v>4.16137734638956</v>
      </c>
      <c r="F8" s="8" t="n">
        <v>0.347301825575577</v>
      </c>
      <c r="G8" s="8" t="n">
        <v>4.96393991347448</v>
      </c>
      <c r="H8" s="8" t="n">
        <v>482.12264554269</v>
      </c>
      <c r="I8" s="8" t="n">
        <v>0.0803466938296996</v>
      </c>
      <c r="J8" s="8" t="n">
        <v>8.10509747870864</v>
      </c>
      <c r="K8" s="8" t="n">
        <v>0.216213193233204</v>
      </c>
      <c r="L8" s="8" t="n">
        <v>0.661188472300503</v>
      </c>
      <c r="M8" s="8" t="n">
        <v>11.7466008234044</v>
      </c>
      <c r="N8" s="8" t="n">
        <v>0.930846123630305</v>
      </c>
      <c r="O8" s="8" t="n">
        <v>10.4137374534227</v>
      </c>
      <c r="P8" s="8" t="n">
        <v>2.24703067118895</v>
      </c>
      <c r="Q8" s="8" t="n">
        <v>0.667211636278744</v>
      </c>
      <c r="R8" s="8" t="n">
        <v>3.92346847248567</v>
      </c>
      <c r="S8" s="8" t="n">
        <v>0.160108614933017</v>
      </c>
      <c r="T8" s="8" t="n">
        <v>0.475998352103785</v>
      </c>
      <c r="U8" s="8" t="n">
        <v>1.48310016965283</v>
      </c>
      <c r="V8" s="8" t="n">
        <v>40.10317605838</v>
      </c>
      <c r="W8" s="8" t="n">
        <v>0.881767006828112</v>
      </c>
      <c r="X8" s="8" t="n">
        <v>59.1967852249932</v>
      </c>
      <c r="Y8" s="8" t="n">
        <v>14.4299236561921</v>
      </c>
      <c r="Z8" s="8" t="n">
        <v>0.00018177772347769</v>
      </c>
      <c r="AA8" s="8" t="n">
        <v>0.244487164951586</v>
      </c>
      <c r="AB8" s="8" t="n">
        <v>2.86416683835145</v>
      </c>
      <c r="AC8" s="8" t="n">
        <v>174.018749121383</v>
      </c>
      <c r="AD8" s="8" t="n">
        <v>12.0934466910442</v>
      </c>
      <c r="AE8" s="8" t="n">
        <v>3.05102406577036</v>
      </c>
      <c r="AF8" s="8" t="n">
        <v>2.320954293688</v>
      </c>
      <c r="AG8" s="8" t="n">
        <v>2.20829588590055</v>
      </c>
      <c r="AH8" s="8" t="n">
        <v>0</v>
      </c>
      <c r="AI8" s="8" t="n">
        <v>0.304513569076609</v>
      </c>
      <c r="AJ8" s="8" t="n">
        <v>3.13974349420037</v>
      </c>
      <c r="AK8" s="8" t="n">
        <v>5.61691693157229E-010</v>
      </c>
      <c r="AL8" s="8" t="n">
        <v>12.8677574377812</v>
      </c>
      <c r="AM8" s="8" t="n">
        <v>2.89488259249585E-005</v>
      </c>
      <c r="AN8" s="8" t="n">
        <v>0.0227548318745722</v>
      </c>
      <c r="AO8" s="8" t="n">
        <v>1.11486624884247</v>
      </c>
      <c r="AP8" s="8" t="n">
        <v>0.159126689751133</v>
      </c>
      <c r="AQ8" s="8" t="n">
        <v>0.0047097775462094</v>
      </c>
      <c r="AR8" s="8" t="n">
        <v>0</v>
      </c>
      <c r="AS8" s="8" t="n">
        <v>0.001986672796338</v>
      </c>
      <c r="AT8" s="8" t="n">
        <v>4.12396453512936</v>
      </c>
      <c r="AU8" s="8" t="n">
        <v>0</v>
      </c>
      <c r="AV8" s="8" t="n">
        <v>1.82216179841789</v>
      </c>
      <c r="AW8" s="8" t="n">
        <v>5.44722587716742</v>
      </c>
      <c r="AX8" s="8" t="n">
        <v>2.74688949345508</v>
      </c>
      <c r="AY8" s="8" t="n">
        <v>0.707770104000682</v>
      </c>
      <c r="AZ8" s="8" t="n">
        <v>2.03328316113832</v>
      </c>
      <c r="BA8" s="8" t="n">
        <v>0.634120303520702</v>
      </c>
      <c r="BB8" s="8" t="n">
        <v>0.376007184254999</v>
      </c>
      <c r="BC8" s="8" t="n">
        <v>0</v>
      </c>
      <c r="BD8" s="8" t="n">
        <v>18.6540253642295</v>
      </c>
      <c r="BE8" s="8" t="n">
        <v>13.4024498227173</v>
      </c>
      <c r="BF8" s="8" t="n">
        <v>1.25844304900487</v>
      </c>
      <c r="BG8" s="8" t="n">
        <v>30.5453456601166</v>
      </c>
      <c r="BH8" s="8" t="n">
        <v>11.3696320824067</v>
      </c>
      <c r="BI8" s="8" t="n">
        <v>0.286978701045099</v>
      </c>
      <c r="BJ8" s="8" t="n">
        <v>5.33799819997228</v>
      </c>
      <c r="BK8" s="8" t="n">
        <v>0</v>
      </c>
      <c r="BL8" s="8" t="n">
        <v>0.201906501977494</v>
      </c>
      <c r="BM8" s="8" t="n">
        <v>18.1558734441821</v>
      </c>
      <c r="BN8" s="8" t="n">
        <v>0</v>
      </c>
      <c r="BO8" s="16" t="n">
        <f aca="false">SUM(C8:BN8)</f>
        <v>981.40277248493</v>
      </c>
      <c r="BP8" s="8" t="n">
        <v>324.522259056157</v>
      </c>
      <c r="BQ8" s="8" t="n">
        <v>0</v>
      </c>
      <c r="BR8" s="8" t="n">
        <v>0</v>
      </c>
      <c r="BS8" s="8" t="n">
        <v>0</v>
      </c>
      <c r="BT8" s="8" t="n">
        <v>25.8644313873542</v>
      </c>
      <c r="BU8" s="8" t="n">
        <v>1728.91731008778</v>
      </c>
      <c r="BV8" s="8" t="n">
        <v>927.849605065793</v>
      </c>
      <c r="BW8" s="8" t="n">
        <v>697.639131074273</v>
      </c>
      <c r="BX8" s="16" t="n">
        <f aca="false">SUM(BO8:BW8)</f>
        <v>4686.19550915629</v>
      </c>
    </row>
    <row r="9" customFormat="false" ht="12.75" hidden="false" customHeight="false" outlineLevel="0" collapsed="false">
      <c r="A9" s="9" t="s">
        <v>52</v>
      </c>
      <c r="B9" s="4"/>
      <c r="C9" s="8" t="n">
        <v>5.74179772038978</v>
      </c>
      <c r="D9" s="8" t="n">
        <v>0</v>
      </c>
      <c r="E9" s="8" t="n">
        <v>0</v>
      </c>
      <c r="F9" s="8" t="n">
        <v>1.3475039365119</v>
      </c>
      <c r="G9" s="8" t="n">
        <v>53.0224929083946</v>
      </c>
      <c r="H9" s="8" t="n">
        <v>1.12010049606125</v>
      </c>
      <c r="I9" s="8" t="n">
        <v>255.934544202457</v>
      </c>
      <c r="J9" s="8" t="n">
        <v>16.1109138032216</v>
      </c>
      <c r="K9" s="8" t="n">
        <v>1.41549017911104</v>
      </c>
      <c r="L9" s="8" t="n">
        <v>0.76322191121517</v>
      </c>
      <c r="M9" s="8" t="n">
        <v>12.924530318704</v>
      </c>
      <c r="N9" s="8" t="n">
        <v>0</v>
      </c>
      <c r="O9" s="8" t="n">
        <v>11.2710229333027</v>
      </c>
      <c r="P9" s="8" t="n">
        <v>18.4636893498565</v>
      </c>
      <c r="Q9" s="8" t="n">
        <v>8.30311083434863</v>
      </c>
      <c r="R9" s="8" t="n">
        <v>14.4594581252336</v>
      </c>
      <c r="S9" s="8" t="n">
        <v>0.918680225133012</v>
      </c>
      <c r="T9" s="8" t="n">
        <v>4.1325848549732</v>
      </c>
      <c r="U9" s="8" t="n">
        <v>24.2541658201146</v>
      </c>
      <c r="V9" s="8" t="n">
        <v>2.16597356279233</v>
      </c>
      <c r="W9" s="8" t="n">
        <v>1.41189773236753</v>
      </c>
      <c r="X9" s="8" t="n">
        <v>123.336724590429</v>
      </c>
      <c r="Y9" s="8" t="n">
        <v>3.36096967412351</v>
      </c>
      <c r="Z9" s="8" t="n">
        <v>1.76481562651387</v>
      </c>
      <c r="AA9" s="8" t="n">
        <v>0</v>
      </c>
      <c r="AB9" s="8" t="n">
        <v>1.47269088997401</v>
      </c>
      <c r="AC9" s="8" t="n">
        <v>801.046106277001</v>
      </c>
      <c r="AD9" s="8" t="n">
        <v>3.84881441914138</v>
      </c>
      <c r="AE9" s="8" t="n">
        <v>11.2968426138451</v>
      </c>
      <c r="AF9" s="8" t="n">
        <v>0.396558888115339</v>
      </c>
      <c r="AG9" s="8" t="n">
        <v>8.51577388860755</v>
      </c>
      <c r="AH9" s="8" t="n">
        <v>0</v>
      </c>
      <c r="AI9" s="8" t="n">
        <v>0</v>
      </c>
      <c r="AJ9" s="8" t="n">
        <v>3.22548417567475</v>
      </c>
      <c r="AK9" s="8" t="n">
        <v>0</v>
      </c>
      <c r="AL9" s="8" t="n">
        <v>0</v>
      </c>
      <c r="AM9" s="8" t="n">
        <v>0.000116932629656186</v>
      </c>
      <c r="AN9" s="8" t="n">
        <v>0.341363889396165</v>
      </c>
      <c r="AO9" s="8" t="n">
        <v>9.53329829296053E-006</v>
      </c>
      <c r="AP9" s="8" t="n">
        <v>0.00818806951107956</v>
      </c>
      <c r="AQ9" s="8" t="n">
        <v>0.0202029985624349</v>
      </c>
      <c r="AR9" s="8" t="n">
        <v>0</v>
      </c>
      <c r="AS9" s="8" t="n">
        <v>0</v>
      </c>
      <c r="AT9" s="8" t="n">
        <v>54.6355055873012</v>
      </c>
      <c r="AU9" s="8" t="n">
        <v>102.068055452324</v>
      </c>
      <c r="AV9" s="8" t="n">
        <v>12.0379128032907</v>
      </c>
      <c r="AW9" s="8" t="n">
        <v>3.28218538695306</v>
      </c>
      <c r="AX9" s="8" t="n">
        <v>2.79328369300599</v>
      </c>
      <c r="AY9" s="8" t="n">
        <v>0.314790364959163</v>
      </c>
      <c r="AZ9" s="8" t="n">
        <v>2.55448404202266</v>
      </c>
      <c r="BA9" s="8" t="n">
        <v>1.69506449197609</v>
      </c>
      <c r="BB9" s="8" t="n">
        <v>0</v>
      </c>
      <c r="BC9" s="8" t="n">
        <v>0</v>
      </c>
      <c r="BD9" s="8" t="n">
        <v>14.6821906081942</v>
      </c>
      <c r="BE9" s="8" t="n">
        <v>2.4311718088469</v>
      </c>
      <c r="BF9" s="8" t="n">
        <v>0</v>
      </c>
      <c r="BG9" s="8" t="n">
        <v>0</v>
      </c>
      <c r="BH9" s="8" t="n">
        <v>0.0559447233691102</v>
      </c>
      <c r="BI9" s="8" t="n">
        <v>0</v>
      </c>
      <c r="BJ9" s="8" t="n">
        <v>0</v>
      </c>
      <c r="BK9" s="8" t="n">
        <v>1.12601450986839</v>
      </c>
      <c r="BL9" s="8" t="n">
        <v>1.23168825058673</v>
      </c>
      <c r="BM9" s="8" t="n">
        <v>16.9612233357783</v>
      </c>
      <c r="BN9" s="8" t="n">
        <v>0</v>
      </c>
      <c r="BO9" s="16" t="n">
        <f aca="false">SUM(C9:BN9)</f>
        <v>1608.26535643949</v>
      </c>
      <c r="BP9" s="8" t="n">
        <v>77.0392580148704</v>
      </c>
      <c r="BQ9" s="8" t="n">
        <v>0</v>
      </c>
      <c r="BR9" s="8" t="n">
        <v>0</v>
      </c>
      <c r="BS9" s="8" t="n">
        <v>5.29027644011063</v>
      </c>
      <c r="BT9" s="8" t="n">
        <v>188.130745180306</v>
      </c>
      <c r="BU9" s="8" t="n">
        <v>806.706878997039</v>
      </c>
      <c r="BV9" s="8" t="n">
        <v>187.721291335388</v>
      </c>
      <c r="BW9" s="8" t="n">
        <v>165.758117880023</v>
      </c>
      <c r="BX9" s="16" t="n">
        <f aca="false">SUM(BO9:BW9)</f>
        <v>3038.91192428722</v>
      </c>
    </row>
    <row r="10" customFormat="false" ht="12.75" hidden="false" customHeight="false" outlineLevel="0" collapsed="false">
      <c r="A10" s="9" t="s">
        <v>54</v>
      </c>
      <c r="B10" s="4"/>
      <c r="C10" s="8" t="n">
        <v>1.95554657343525</v>
      </c>
      <c r="D10" s="8" t="n">
        <v>1.37123152609758E-006</v>
      </c>
      <c r="E10" s="8" t="n">
        <v>0.000355238431357715</v>
      </c>
      <c r="F10" s="8" t="n">
        <v>0.261596765078426</v>
      </c>
      <c r="G10" s="8" t="n">
        <v>496.146361842078</v>
      </c>
      <c r="H10" s="8" t="n">
        <v>10.3172170203642</v>
      </c>
      <c r="I10" s="8" t="n">
        <v>12.3697251800104</v>
      </c>
      <c r="J10" s="8" t="n">
        <v>73.0448932203634</v>
      </c>
      <c r="K10" s="8" t="n">
        <v>175.082376140766</v>
      </c>
      <c r="L10" s="8" t="n">
        <v>2.23379706265835</v>
      </c>
      <c r="M10" s="8" t="n">
        <v>62.954946110384</v>
      </c>
      <c r="N10" s="8" t="n">
        <v>29.0856250005331</v>
      </c>
      <c r="O10" s="8" t="n">
        <v>35.8380707200933</v>
      </c>
      <c r="P10" s="8" t="n">
        <v>32.791825346671</v>
      </c>
      <c r="Q10" s="8" t="n">
        <v>15.0135789669207</v>
      </c>
      <c r="R10" s="8" t="n">
        <v>10.661856950667</v>
      </c>
      <c r="S10" s="8" t="n">
        <v>4.77515329960504</v>
      </c>
      <c r="T10" s="8" t="n">
        <v>14.7961370892457</v>
      </c>
      <c r="U10" s="8" t="n">
        <v>4.58548614213676</v>
      </c>
      <c r="V10" s="8" t="n">
        <v>4.35047863664045</v>
      </c>
      <c r="W10" s="8" t="n">
        <v>0.404988997544795</v>
      </c>
      <c r="X10" s="8" t="n">
        <v>34.8765324649859</v>
      </c>
      <c r="Y10" s="8" t="n">
        <v>2.51083286917349</v>
      </c>
      <c r="Z10" s="8" t="n">
        <v>0.324804509240942</v>
      </c>
      <c r="AA10" s="8" t="n">
        <v>0.410697370866872</v>
      </c>
      <c r="AB10" s="8" t="n">
        <v>4.29261136827285</v>
      </c>
      <c r="AC10" s="8" t="n">
        <v>12.1446871056874</v>
      </c>
      <c r="AD10" s="8" t="n">
        <v>6.73419032441352</v>
      </c>
      <c r="AE10" s="8" t="n">
        <v>61.7246186675662</v>
      </c>
      <c r="AF10" s="8" t="n">
        <v>37.8203049938988</v>
      </c>
      <c r="AG10" s="8" t="n">
        <v>5.15153594497214</v>
      </c>
      <c r="AH10" s="8" t="n">
        <v>0.0886647801455731</v>
      </c>
      <c r="AI10" s="8" t="n">
        <v>0.52824456319321</v>
      </c>
      <c r="AJ10" s="8" t="n">
        <v>196.714206255277</v>
      </c>
      <c r="AK10" s="8" t="n">
        <v>1.33958682515381</v>
      </c>
      <c r="AL10" s="8" t="n">
        <v>29.8760244366925</v>
      </c>
      <c r="AM10" s="8" t="n">
        <v>17.8509948051965</v>
      </c>
      <c r="AN10" s="8" t="n">
        <v>0.590273703489976</v>
      </c>
      <c r="AO10" s="8" t="n">
        <v>1.38894460521536</v>
      </c>
      <c r="AP10" s="8" t="n">
        <v>3.20030104978485</v>
      </c>
      <c r="AQ10" s="8" t="n">
        <v>9.62585231892526</v>
      </c>
      <c r="AR10" s="8" t="n">
        <v>3.29461162320518</v>
      </c>
      <c r="AS10" s="8" t="n">
        <v>13.5889413446523</v>
      </c>
      <c r="AT10" s="8" t="n">
        <v>11.6675002751888</v>
      </c>
      <c r="AU10" s="8" t="n">
        <v>0</v>
      </c>
      <c r="AV10" s="8" t="n">
        <v>32.4021607313149</v>
      </c>
      <c r="AW10" s="8" t="n">
        <v>15.0083749643161</v>
      </c>
      <c r="AX10" s="8" t="n">
        <v>8.40949650047589</v>
      </c>
      <c r="AY10" s="8" t="n">
        <v>2.10650645706717</v>
      </c>
      <c r="AZ10" s="8" t="n">
        <v>3.6664489736279</v>
      </c>
      <c r="BA10" s="8" t="n">
        <v>3.05554366292757</v>
      </c>
      <c r="BB10" s="8" t="n">
        <v>2.15127151444412</v>
      </c>
      <c r="BC10" s="8" t="n">
        <v>2.17249083446331</v>
      </c>
      <c r="BD10" s="8" t="n">
        <v>90.7101477205167</v>
      </c>
      <c r="BE10" s="8" t="n">
        <v>41.072160664935</v>
      </c>
      <c r="BF10" s="8" t="n">
        <v>9.5196072403143</v>
      </c>
      <c r="BG10" s="8" t="n">
        <v>51.3124288561937</v>
      </c>
      <c r="BH10" s="8" t="n">
        <v>9.39382777509101</v>
      </c>
      <c r="BI10" s="8" t="n">
        <v>4.18054651931208</v>
      </c>
      <c r="BJ10" s="8" t="n">
        <v>2.74323328823643</v>
      </c>
      <c r="BK10" s="8" t="n">
        <v>4.79048797956226</v>
      </c>
      <c r="BL10" s="8" t="n">
        <v>0.155171927798906</v>
      </c>
      <c r="BM10" s="8" t="n">
        <v>3.5846558996642</v>
      </c>
      <c r="BN10" s="8" t="n">
        <v>0</v>
      </c>
      <c r="BO10" s="16" t="n">
        <f aca="false">SUM(C10:BN10)</f>
        <v>1728.84954139032</v>
      </c>
      <c r="BP10" s="8" t="n">
        <v>169.016309928643</v>
      </c>
      <c r="BQ10" s="8" t="n">
        <v>0</v>
      </c>
      <c r="BR10" s="8" t="n">
        <v>0</v>
      </c>
      <c r="BS10" s="8" t="n">
        <v>0</v>
      </c>
      <c r="BT10" s="8" t="n">
        <v>34.6294327443454</v>
      </c>
      <c r="BU10" s="8" t="n">
        <v>1715.5613966435</v>
      </c>
      <c r="BV10" s="8" t="n">
        <v>464.070096564173</v>
      </c>
      <c r="BW10" s="8" t="n">
        <v>374.525369243598</v>
      </c>
      <c r="BX10" s="16" t="n">
        <f aca="false">SUM(BO10:BW10)</f>
        <v>4486.65214651458</v>
      </c>
    </row>
    <row r="11" customFormat="false" ht="12.75" hidden="false" customHeight="false" outlineLevel="0" collapsed="false">
      <c r="A11" s="9" t="s">
        <v>56</v>
      </c>
      <c r="B11" s="4"/>
      <c r="C11" s="8" t="n">
        <v>1.75162325106602</v>
      </c>
      <c r="D11" s="8" t="n">
        <v>0</v>
      </c>
      <c r="E11" s="8" t="n">
        <v>0</v>
      </c>
      <c r="F11" s="8" t="n">
        <v>0.576721059236542</v>
      </c>
      <c r="G11" s="8" t="n">
        <v>67.0864639075853</v>
      </c>
      <c r="H11" s="8" t="n">
        <v>7.66777906810033</v>
      </c>
      <c r="I11" s="8" t="n">
        <v>6.64528458559246</v>
      </c>
      <c r="J11" s="8" t="n">
        <v>2.85622806519411</v>
      </c>
      <c r="K11" s="8" t="n">
        <v>237.317171617213</v>
      </c>
      <c r="L11" s="8" t="n">
        <v>0.493680257509183</v>
      </c>
      <c r="M11" s="8" t="n">
        <v>17.4463207054159</v>
      </c>
      <c r="N11" s="8" t="n">
        <v>8.6674922864897</v>
      </c>
      <c r="O11" s="8" t="n">
        <v>0.352787403030546</v>
      </c>
      <c r="P11" s="8" t="n">
        <v>4.14914449184351</v>
      </c>
      <c r="Q11" s="8" t="n">
        <v>3.23200214865299E-009</v>
      </c>
      <c r="R11" s="8" t="n">
        <v>1.58941062967275</v>
      </c>
      <c r="S11" s="8" t="n">
        <v>0.46278214391847</v>
      </c>
      <c r="T11" s="8" t="n">
        <v>1.69186238189795</v>
      </c>
      <c r="U11" s="8" t="n">
        <v>1.92492460641799</v>
      </c>
      <c r="V11" s="8" t="n">
        <v>0.627371043029541</v>
      </c>
      <c r="W11" s="8" t="n">
        <v>0.205661654765321</v>
      </c>
      <c r="X11" s="8" t="n">
        <v>8.11701116784705</v>
      </c>
      <c r="Y11" s="8" t="n">
        <v>0.648806524675134</v>
      </c>
      <c r="Z11" s="8" t="n">
        <v>0.00819985017076764</v>
      </c>
      <c r="AA11" s="8" t="n">
        <v>0</v>
      </c>
      <c r="AB11" s="8" t="n">
        <v>0</v>
      </c>
      <c r="AC11" s="8" t="n">
        <v>19.9174236577894</v>
      </c>
      <c r="AD11" s="8" t="n">
        <v>77.9833018897194</v>
      </c>
      <c r="AE11" s="8" t="n">
        <v>210.762233127774</v>
      </c>
      <c r="AF11" s="8" t="n">
        <v>316.23712118669</v>
      </c>
      <c r="AG11" s="8" t="n">
        <v>1.95609163795368</v>
      </c>
      <c r="AH11" s="8" t="n">
        <v>0</v>
      </c>
      <c r="AI11" s="8" t="n">
        <v>0</v>
      </c>
      <c r="AJ11" s="8" t="n">
        <v>0.248983362567503</v>
      </c>
      <c r="AK11" s="8" t="n">
        <v>2.86843858550952</v>
      </c>
      <c r="AL11" s="8" t="n">
        <v>13.409293679343</v>
      </c>
      <c r="AM11" s="8" t="n">
        <v>418.479384210229</v>
      </c>
      <c r="AN11" s="8" t="n">
        <v>43.3475799927069</v>
      </c>
      <c r="AO11" s="8" t="n">
        <v>10.1419867656212</v>
      </c>
      <c r="AP11" s="8" t="n">
        <v>9.21706236824542</v>
      </c>
      <c r="AQ11" s="8" t="n">
        <v>20.9185145966831</v>
      </c>
      <c r="AR11" s="8" t="n">
        <v>0.964566593262731</v>
      </c>
      <c r="AS11" s="8" t="n">
        <v>38.8956131323911</v>
      </c>
      <c r="AT11" s="8" t="n">
        <v>3.74375319011298</v>
      </c>
      <c r="AU11" s="8" t="n">
        <v>0</v>
      </c>
      <c r="AV11" s="8" t="n">
        <v>127.547980189911</v>
      </c>
      <c r="AW11" s="8" t="n">
        <v>4.74896095039296</v>
      </c>
      <c r="AX11" s="8" t="n">
        <v>7.77920665491786</v>
      </c>
      <c r="AY11" s="8" t="n">
        <v>132.334119651646</v>
      </c>
      <c r="AZ11" s="8" t="n">
        <v>18.7277150658302</v>
      </c>
      <c r="BA11" s="8" t="n">
        <v>13.5759666483297</v>
      </c>
      <c r="BB11" s="8" t="n">
        <v>0.865444017408972</v>
      </c>
      <c r="BC11" s="8" t="n">
        <v>5.06475454684491</v>
      </c>
      <c r="BD11" s="8" t="n">
        <v>123.532932758549</v>
      </c>
      <c r="BE11" s="8" t="n">
        <v>200.173781752791</v>
      </c>
      <c r="BF11" s="8" t="n">
        <v>43.8976872193802</v>
      </c>
      <c r="BG11" s="8" t="n">
        <v>9.85072042732414</v>
      </c>
      <c r="BH11" s="8" t="n">
        <v>7.21720757481648</v>
      </c>
      <c r="BI11" s="8" t="n">
        <v>10.1057068993967</v>
      </c>
      <c r="BJ11" s="8" t="n">
        <v>12.7185791046688</v>
      </c>
      <c r="BK11" s="8" t="n">
        <v>39.3782070427299</v>
      </c>
      <c r="BL11" s="8" t="n">
        <v>2.38600745213054</v>
      </c>
      <c r="BM11" s="8" t="n">
        <v>11.9943730467136</v>
      </c>
      <c r="BN11" s="8" t="n">
        <v>0</v>
      </c>
      <c r="BO11" s="16" t="n">
        <f aca="false">SUM(C11:BN11)</f>
        <v>2331.27742568428</v>
      </c>
      <c r="BP11" s="8" t="n">
        <v>61.8678164638077</v>
      </c>
      <c r="BQ11" s="8" t="n">
        <v>0</v>
      </c>
      <c r="BR11" s="8" t="n">
        <v>0</v>
      </c>
      <c r="BS11" s="8" t="n">
        <v>0</v>
      </c>
      <c r="BT11" s="8" t="n">
        <v>37.0000780149952</v>
      </c>
      <c r="BU11" s="8" t="n">
        <v>362.698237320174</v>
      </c>
      <c r="BV11" s="8" t="n">
        <v>86.6038078694873</v>
      </c>
      <c r="BW11" s="8" t="n">
        <v>76.2772787573676</v>
      </c>
      <c r="BX11" s="16" t="n">
        <f aca="false">SUM(BO11:BW11)</f>
        <v>2955.72464411011</v>
      </c>
    </row>
    <row r="12" customFormat="false" ht="12.75" hidden="false" customHeight="false" outlineLevel="0" collapsed="false">
      <c r="A12" s="9" t="s">
        <v>58</v>
      </c>
      <c r="B12" s="4"/>
      <c r="C12" s="8" t="n">
        <v>138.94224489076</v>
      </c>
      <c r="D12" s="8" t="n">
        <v>53.6367349182369</v>
      </c>
      <c r="E12" s="8" t="n">
        <v>13.468338616764</v>
      </c>
      <c r="F12" s="8" t="n">
        <v>23.3061944282286</v>
      </c>
      <c r="G12" s="8" t="n">
        <v>37.8949058395337</v>
      </c>
      <c r="H12" s="8" t="n">
        <v>6.18766614516055</v>
      </c>
      <c r="I12" s="8" t="n">
        <v>7.26433131525956</v>
      </c>
      <c r="J12" s="8" t="n">
        <v>15.1937067284569</v>
      </c>
      <c r="K12" s="8" t="n">
        <v>1.83907054032518</v>
      </c>
      <c r="L12" s="8" t="n">
        <v>2600.73195238112</v>
      </c>
      <c r="M12" s="8" t="n">
        <v>1503.53030576209</v>
      </c>
      <c r="N12" s="8" t="n">
        <v>5.10505761425792</v>
      </c>
      <c r="O12" s="8" t="n">
        <v>21.909104990585</v>
      </c>
      <c r="P12" s="8" t="n">
        <v>92.2744505548665</v>
      </c>
      <c r="Q12" s="8" t="n">
        <v>54.5043616992313</v>
      </c>
      <c r="R12" s="8" t="n">
        <v>16.0476024813219</v>
      </c>
      <c r="S12" s="8" t="n">
        <v>1.65528104888286</v>
      </c>
      <c r="T12" s="8" t="n">
        <v>5.13432199369087</v>
      </c>
      <c r="U12" s="8" t="n">
        <v>9.23981478392999</v>
      </c>
      <c r="V12" s="8" t="n">
        <v>4.40684484355511</v>
      </c>
      <c r="W12" s="8" t="n">
        <v>0.478169035786934</v>
      </c>
      <c r="X12" s="8" t="n">
        <v>51.1995515522003</v>
      </c>
      <c r="Y12" s="8" t="n">
        <v>16.0625797370271</v>
      </c>
      <c r="Z12" s="8" t="n">
        <v>3.08715740002577</v>
      </c>
      <c r="AA12" s="8" t="n">
        <v>0.619341294248167</v>
      </c>
      <c r="AB12" s="8" t="n">
        <v>38.9723002332046</v>
      </c>
      <c r="AC12" s="8" t="n">
        <v>215.27946505668</v>
      </c>
      <c r="AD12" s="8" t="n">
        <v>58.6023621724643</v>
      </c>
      <c r="AE12" s="8" t="n">
        <v>237.47406801306</v>
      </c>
      <c r="AF12" s="8" t="n">
        <v>27.054423686333</v>
      </c>
      <c r="AG12" s="8" t="n">
        <v>330.470478345646</v>
      </c>
      <c r="AH12" s="8" t="n">
        <v>114.993776498103</v>
      </c>
      <c r="AI12" s="8" t="n">
        <v>332.076608905654</v>
      </c>
      <c r="AJ12" s="8" t="n">
        <v>30.945313990473</v>
      </c>
      <c r="AK12" s="8" t="n">
        <v>9.60545757772935</v>
      </c>
      <c r="AL12" s="8" t="n">
        <v>41.0548168294516</v>
      </c>
      <c r="AM12" s="8" t="n">
        <v>3.96844561922289</v>
      </c>
      <c r="AN12" s="8" t="n">
        <v>3.22073651468115</v>
      </c>
      <c r="AO12" s="8" t="n">
        <v>7.74321529035534</v>
      </c>
      <c r="AP12" s="8" t="n">
        <v>32.9189236306128</v>
      </c>
      <c r="AQ12" s="8" t="n">
        <v>21.0555695480878</v>
      </c>
      <c r="AR12" s="8" t="n">
        <v>5.19484444031811</v>
      </c>
      <c r="AS12" s="8" t="n">
        <v>36.7222495635221</v>
      </c>
      <c r="AT12" s="8" t="n">
        <v>24.9233405561051</v>
      </c>
      <c r="AU12" s="8" t="n">
        <v>0</v>
      </c>
      <c r="AV12" s="8" t="n">
        <v>48.7845633868735</v>
      </c>
      <c r="AW12" s="8" t="n">
        <v>61.0458887612455</v>
      </c>
      <c r="AX12" s="8" t="n">
        <v>9.57390693482433</v>
      </c>
      <c r="AY12" s="8" t="n">
        <v>2.91830346150818</v>
      </c>
      <c r="AZ12" s="8" t="n">
        <v>2.35617462856917</v>
      </c>
      <c r="BA12" s="8" t="n">
        <v>133.133245281734</v>
      </c>
      <c r="BB12" s="8" t="n">
        <v>2.27533247078906</v>
      </c>
      <c r="BC12" s="8" t="n">
        <v>1.83462543805855</v>
      </c>
      <c r="BD12" s="8" t="n">
        <v>72.9034313905556</v>
      </c>
      <c r="BE12" s="8" t="n">
        <v>182.036740115827</v>
      </c>
      <c r="BF12" s="8" t="n">
        <v>21.3041149909535</v>
      </c>
      <c r="BG12" s="8" t="n">
        <v>81.563938020345</v>
      </c>
      <c r="BH12" s="8" t="n">
        <v>42.9621969836985</v>
      </c>
      <c r="BI12" s="8" t="n">
        <v>4.90633183976874</v>
      </c>
      <c r="BJ12" s="8" t="n">
        <v>3.7735592891852</v>
      </c>
      <c r="BK12" s="8" t="n">
        <v>4.35708727792231</v>
      </c>
      <c r="BL12" s="8" t="n">
        <v>3.28746548402886</v>
      </c>
      <c r="BM12" s="8" t="n">
        <v>14.6831995134924</v>
      </c>
      <c r="BN12" s="8" t="n">
        <v>0</v>
      </c>
      <c r="BO12" s="16" t="n">
        <f aca="false">SUM(C12:BN12)</f>
        <v>6949.69559233663</v>
      </c>
      <c r="BP12" s="8" t="n">
        <v>2335.5819927301</v>
      </c>
      <c r="BQ12" s="8" t="n">
        <v>0</v>
      </c>
      <c r="BR12" s="8" t="n">
        <v>0</v>
      </c>
      <c r="BS12" s="8" t="n">
        <v>0</v>
      </c>
      <c r="BT12" s="8" t="n">
        <v>135.918843253109</v>
      </c>
      <c r="BU12" s="8" t="n">
        <v>4802.76762429435</v>
      </c>
      <c r="BV12" s="8" t="n">
        <v>1079.64324386711</v>
      </c>
      <c r="BW12" s="8" t="n">
        <v>4361.60734184889</v>
      </c>
      <c r="BX12" s="16" t="n">
        <f aca="false">SUM(BO12:BW12)</f>
        <v>19665.2146383302</v>
      </c>
    </row>
    <row r="13" customFormat="false" ht="12.75" hidden="false" customHeight="false" outlineLevel="0" collapsed="false">
      <c r="A13" s="9" t="s">
        <v>60</v>
      </c>
      <c r="B13" s="4"/>
      <c r="C13" s="8" t="n">
        <v>250.961067675519</v>
      </c>
      <c r="D13" s="8" t="n">
        <v>5.12669270839569</v>
      </c>
      <c r="E13" s="8" t="n">
        <v>0</v>
      </c>
      <c r="F13" s="8" t="n">
        <v>12.744332878277</v>
      </c>
      <c r="G13" s="8" t="n">
        <v>228.587220144128</v>
      </c>
      <c r="H13" s="8" t="n">
        <v>194.845244417678</v>
      </c>
      <c r="I13" s="8" t="n">
        <v>103.943191343572</v>
      </c>
      <c r="J13" s="8" t="n">
        <v>340.468374147096</v>
      </c>
      <c r="K13" s="8" t="n">
        <v>87.5261724582015</v>
      </c>
      <c r="L13" s="8" t="n">
        <v>503.956047531275</v>
      </c>
      <c r="M13" s="8" t="n">
        <v>3757.39080143797</v>
      </c>
      <c r="N13" s="8" t="n">
        <v>47.7451036659572</v>
      </c>
      <c r="O13" s="8" t="n">
        <v>1029.78317442066</v>
      </c>
      <c r="P13" s="8" t="n">
        <v>185.144491280657</v>
      </c>
      <c r="Q13" s="8" t="n">
        <v>127.184069148826</v>
      </c>
      <c r="R13" s="8" t="n">
        <v>66.1225336652239</v>
      </c>
      <c r="S13" s="8" t="n">
        <v>15.6689460425505</v>
      </c>
      <c r="T13" s="8" t="n">
        <v>48.9860558933255</v>
      </c>
      <c r="U13" s="8" t="n">
        <v>31.7505901067676</v>
      </c>
      <c r="V13" s="8" t="n">
        <v>36.3183815048819</v>
      </c>
      <c r="W13" s="8" t="n">
        <v>4.76221467744232</v>
      </c>
      <c r="X13" s="8" t="n">
        <v>92.0299433433534</v>
      </c>
      <c r="Y13" s="8" t="n">
        <v>13.0257073360874</v>
      </c>
      <c r="Z13" s="8" t="n">
        <v>119.059094525594</v>
      </c>
      <c r="AA13" s="8" t="n">
        <v>9.23958869657732</v>
      </c>
      <c r="AB13" s="8" t="n">
        <v>40.7679762982664</v>
      </c>
      <c r="AC13" s="8" t="n">
        <v>245.904255399299</v>
      </c>
      <c r="AD13" s="8" t="n">
        <v>28.4180453719486</v>
      </c>
      <c r="AE13" s="8" t="n">
        <v>135.980736060472</v>
      </c>
      <c r="AF13" s="8" t="n">
        <v>4.11270655060401</v>
      </c>
      <c r="AG13" s="8" t="n">
        <v>1.1769486698529</v>
      </c>
      <c r="AH13" s="8" t="n">
        <v>0</v>
      </c>
      <c r="AI13" s="8" t="n">
        <v>0.421606350236831</v>
      </c>
      <c r="AJ13" s="8" t="n">
        <v>13.1123601879361</v>
      </c>
      <c r="AK13" s="8" t="n">
        <v>0.0248433127769588</v>
      </c>
      <c r="AL13" s="8" t="n">
        <v>7.49703212729485</v>
      </c>
      <c r="AM13" s="8" t="n">
        <v>1.89727295008846</v>
      </c>
      <c r="AN13" s="8" t="n">
        <v>0</v>
      </c>
      <c r="AO13" s="8" t="n">
        <v>5.48718933231185E-005</v>
      </c>
      <c r="AP13" s="8" t="n">
        <v>1.11861655548397</v>
      </c>
      <c r="AQ13" s="8" t="n">
        <v>0.000477415212468493</v>
      </c>
      <c r="AR13" s="8" t="n">
        <v>0</v>
      </c>
      <c r="AS13" s="8" t="n">
        <v>0.000373732482842811</v>
      </c>
      <c r="AT13" s="8" t="n">
        <v>34.7912076783742</v>
      </c>
      <c r="AU13" s="8" t="n">
        <v>23.3276640086571</v>
      </c>
      <c r="AV13" s="8" t="n">
        <v>22.1534794750666</v>
      </c>
      <c r="AW13" s="8" t="n">
        <v>24.2889694098094</v>
      </c>
      <c r="AX13" s="8" t="n">
        <v>84.8850158916042</v>
      </c>
      <c r="AY13" s="8" t="n">
        <v>0.418912678792708</v>
      </c>
      <c r="AZ13" s="8" t="n">
        <v>22.5778584732223</v>
      </c>
      <c r="BA13" s="8" t="n">
        <v>5.5519608690293</v>
      </c>
      <c r="BB13" s="8" t="n">
        <v>0</v>
      </c>
      <c r="BC13" s="8" t="n">
        <v>0</v>
      </c>
      <c r="BD13" s="8" t="n">
        <v>65.2940108248136</v>
      </c>
      <c r="BE13" s="8" t="n">
        <v>27.2025097035582</v>
      </c>
      <c r="BF13" s="8" t="n">
        <v>14.2848308217134</v>
      </c>
      <c r="BG13" s="8" t="n">
        <v>296.029573651958</v>
      </c>
      <c r="BH13" s="8" t="n">
        <v>20.1155283585287</v>
      </c>
      <c r="BI13" s="8" t="n">
        <v>0.409443107555539</v>
      </c>
      <c r="BJ13" s="8" t="n">
        <v>3.40835463405944</v>
      </c>
      <c r="BK13" s="8" t="n">
        <v>0.207303460814787</v>
      </c>
      <c r="BL13" s="8" t="n">
        <v>1.13215984088446</v>
      </c>
      <c r="BM13" s="8" t="n">
        <v>32.7771917397857</v>
      </c>
      <c r="BN13" s="8" t="n">
        <v>0</v>
      </c>
      <c r="BO13" s="16" t="n">
        <f aca="false">SUM(C13:BN13)</f>
        <v>8471.65831953209</v>
      </c>
      <c r="BP13" s="8" t="n">
        <v>367.165877732221</v>
      </c>
      <c r="BQ13" s="8" t="n">
        <v>0</v>
      </c>
      <c r="BR13" s="8" t="n">
        <v>0</v>
      </c>
      <c r="BS13" s="8" t="n">
        <v>0.0741233219202066</v>
      </c>
      <c r="BT13" s="8" t="n">
        <v>-62.9892220102099</v>
      </c>
      <c r="BU13" s="8" t="n">
        <v>15418.1466537676</v>
      </c>
      <c r="BV13" s="8" t="n">
        <v>3461.91898094046</v>
      </c>
      <c r="BW13" s="8" t="n">
        <v>6629.72703062094</v>
      </c>
      <c r="BX13" s="16" t="n">
        <f aca="false">SUM(BO13:BW13)</f>
        <v>34285.701763905</v>
      </c>
    </row>
    <row r="14" customFormat="false" ht="12.75" hidden="false" customHeight="false" outlineLevel="0" collapsed="false">
      <c r="A14" s="9" t="s">
        <v>62</v>
      </c>
      <c r="B14" s="4"/>
      <c r="C14" s="8" t="n">
        <v>16.0304737515341</v>
      </c>
      <c r="D14" s="8" t="n">
        <v>0</v>
      </c>
      <c r="E14" s="8" t="n">
        <v>0</v>
      </c>
      <c r="F14" s="8" t="n">
        <v>0.00412043888204037</v>
      </c>
      <c r="G14" s="8" t="n">
        <v>91.0062596651486</v>
      </c>
      <c r="H14" s="8" t="n">
        <v>0.167518462099915</v>
      </c>
      <c r="I14" s="8" t="n">
        <v>0</v>
      </c>
      <c r="J14" s="8" t="n">
        <v>0</v>
      </c>
      <c r="K14" s="8" t="n">
        <v>0</v>
      </c>
      <c r="L14" s="8" t="n">
        <v>0.169336473535805</v>
      </c>
      <c r="M14" s="8" t="n">
        <v>27.5385602541128</v>
      </c>
      <c r="N14" s="8" t="n">
        <v>148.596845842467</v>
      </c>
      <c r="O14" s="8" t="n">
        <v>0.351024004201061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0.0592254326820124</v>
      </c>
      <c r="W14" s="8" t="n">
        <v>0</v>
      </c>
      <c r="X14" s="8" t="n">
        <v>0.180884847631107</v>
      </c>
      <c r="Y14" s="8" t="n">
        <v>0</v>
      </c>
      <c r="Z14" s="8" t="n">
        <v>0.0017796709548388</v>
      </c>
      <c r="AA14" s="8" t="n">
        <v>0</v>
      </c>
      <c r="AB14" s="8" t="n">
        <v>0.331876511244105</v>
      </c>
      <c r="AC14" s="8" t="n">
        <v>0.00157379739432557</v>
      </c>
      <c r="AD14" s="8" t="n">
        <v>0.329236593475362</v>
      </c>
      <c r="AE14" s="8" t="n">
        <v>6.50961762692403</v>
      </c>
      <c r="AF14" s="8" t="n">
        <v>0.245098077750069</v>
      </c>
      <c r="AG14" s="8" t="n">
        <v>1.63318230234907E-005</v>
      </c>
      <c r="AH14" s="8" t="n">
        <v>0</v>
      </c>
      <c r="AI14" s="8" t="n">
        <v>0</v>
      </c>
      <c r="AJ14" s="8" t="n">
        <v>0.0398020482286545</v>
      </c>
      <c r="AK14" s="8" t="n">
        <v>0</v>
      </c>
      <c r="AL14" s="8" t="n">
        <v>0</v>
      </c>
      <c r="AM14" s="8" t="n">
        <v>0.000149287162443651</v>
      </c>
      <c r="AN14" s="8" t="n">
        <v>0</v>
      </c>
      <c r="AO14" s="8" t="n">
        <v>1.14501491748614E-005</v>
      </c>
      <c r="AP14" s="8" t="n">
        <v>0.00520916856022468</v>
      </c>
      <c r="AQ14" s="8" t="n">
        <v>0</v>
      </c>
      <c r="AR14" s="8" t="n">
        <v>0</v>
      </c>
      <c r="AS14" s="8" t="n">
        <v>0</v>
      </c>
      <c r="AT14" s="8" t="n">
        <v>0</v>
      </c>
      <c r="AU14" s="8" t="n">
        <v>0</v>
      </c>
      <c r="AV14" s="8" t="n">
        <v>0.383964780109023</v>
      </c>
      <c r="AW14" s="8" t="n">
        <v>5.42009913892008</v>
      </c>
      <c r="AX14" s="8" t="n">
        <v>64.5172838193227</v>
      </c>
      <c r="AY14" s="8" t="n">
        <v>0</v>
      </c>
      <c r="AZ14" s="8" t="n">
        <v>67.7910437821563</v>
      </c>
      <c r="BA14" s="8" t="n">
        <v>2.37949562910064</v>
      </c>
      <c r="BB14" s="8" t="n">
        <v>0</v>
      </c>
      <c r="BC14" s="8" t="n">
        <v>0</v>
      </c>
      <c r="BD14" s="8" t="n">
        <v>0.0998321954582691</v>
      </c>
      <c r="BE14" s="8" t="n">
        <v>4.86007508931417</v>
      </c>
      <c r="BF14" s="8" t="n">
        <v>88.7516423038287</v>
      </c>
      <c r="BG14" s="8" t="n">
        <v>1568.31725603238</v>
      </c>
      <c r="BH14" s="8" t="n">
        <v>30.3120005685745</v>
      </c>
      <c r="BI14" s="8" t="n">
        <v>0.770296135478754</v>
      </c>
      <c r="BJ14" s="8" t="n">
        <v>0</v>
      </c>
      <c r="BK14" s="8" t="n">
        <v>0</v>
      </c>
      <c r="BL14" s="8" t="n">
        <v>0</v>
      </c>
      <c r="BM14" s="8" t="n">
        <v>0</v>
      </c>
      <c r="BN14" s="8" t="n">
        <v>0</v>
      </c>
      <c r="BO14" s="16" t="n">
        <f aca="false">SUM(C14:BN14)</f>
        <v>2125.1716092106</v>
      </c>
      <c r="BP14" s="8" t="n">
        <v>570.803974140397</v>
      </c>
      <c r="BQ14" s="8" t="n">
        <v>0</v>
      </c>
      <c r="BR14" s="8" t="n">
        <v>240.072677756922</v>
      </c>
      <c r="BS14" s="8" t="n">
        <v>0</v>
      </c>
      <c r="BT14" s="8" t="n">
        <v>44.4716386657487</v>
      </c>
      <c r="BU14" s="8" t="n">
        <v>3476.21593122764</v>
      </c>
      <c r="BV14" s="8" t="n">
        <v>728.255397842014</v>
      </c>
      <c r="BW14" s="8" t="n">
        <v>5131.00136055886</v>
      </c>
      <c r="BX14" s="16" t="n">
        <f aca="false">SUM(BO14:BW14)</f>
        <v>12315.9925894022</v>
      </c>
    </row>
    <row r="15" customFormat="false" ht="12.75" hidden="false" customHeight="false" outlineLevel="0" collapsed="false">
      <c r="A15" s="9" t="s">
        <v>64</v>
      </c>
      <c r="B15" s="4"/>
      <c r="C15" s="8" t="n">
        <v>4.23930679789809</v>
      </c>
      <c r="D15" s="8" t="n">
        <v>0</v>
      </c>
      <c r="E15" s="8" t="n">
        <v>0</v>
      </c>
      <c r="F15" s="8" t="n">
        <v>1.6763979536646</v>
      </c>
      <c r="G15" s="8" t="n">
        <v>304.179001908709</v>
      </c>
      <c r="H15" s="8" t="n">
        <v>9.30652387620181</v>
      </c>
      <c r="I15" s="8" t="n">
        <v>3.23537347449225</v>
      </c>
      <c r="J15" s="8" t="n">
        <v>71.4790187138753</v>
      </c>
      <c r="K15" s="8" t="n">
        <v>54.5406458232687</v>
      </c>
      <c r="L15" s="8" t="n">
        <v>5.76635970745162</v>
      </c>
      <c r="M15" s="8" t="n">
        <v>115.801740744647</v>
      </c>
      <c r="N15" s="8" t="n">
        <v>0.208795595729519</v>
      </c>
      <c r="O15" s="8" t="n">
        <v>113.366797871745</v>
      </c>
      <c r="P15" s="8" t="n">
        <v>29.1738327544174</v>
      </c>
      <c r="Q15" s="8" t="n">
        <v>67.2397763779315</v>
      </c>
      <c r="R15" s="8" t="n">
        <v>16.2508774980225</v>
      </c>
      <c r="S15" s="8" t="n">
        <v>11.6480868690741</v>
      </c>
      <c r="T15" s="8" t="n">
        <v>14.69811882351</v>
      </c>
      <c r="U15" s="8" t="n">
        <v>45.7451023762141</v>
      </c>
      <c r="V15" s="8" t="n">
        <v>60.3484974779647</v>
      </c>
      <c r="W15" s="8" t="n">
        <v>10.7195563579105</v>
      </c>
      <c r="X15" s="8" t="n">
        <v>72.600776554313</v>
      </c>
      <c r="Y15" s="8" t="n">
        <v>22.9309669074383</v>
      </c>
      <c r="Z15" s="8" t="n">
        <v>0.00707626690199417</v>
      </c>
      <c r="AA15" s="8" t="n">
        <v>0</v>
      </c>
      <c r="AB15" s="8" t="n">
        <v>11.0693192583247</v>
      </c>
      <c r="AC15" s="8" t="n">
        <v>986.299187620693</v>
      </c>
      <c r="AD15" s="8" t="n">
        <v>12.2804161072023</v>
      </c>
      <c r="AE15" s="8" t="n">
        <v>14.5939283773906</v>
      </c>
      <c r="AF15" s="8" t="n">
        <v>4.64191522787643</v>
      </c>
      <c r="AG15" s="8" t="n">
        <v>7.07913893245986</v>
      </c>
      <c r="AH15" s="8" t="n">
        <v>0</v>
      </c>
      <c r="AI15" s="8" t="n">
        <v>0</v>
      </c>
      <c r="AJ15" s="8" t="n">
        <v>5.41804302421857</v>
      </c>
      <c r="AK15" s="8" t="n">
        <v>0</v>
      </c>
      <c r="AL15" s="8" t="n">
        <v>51.506108325323</v>
      </c>
      <c r="AM15" s="8" t="n">
        <v>3.32542426232918</v>
      </c>
      <c r="AN15" s="8" t="n">
        <v>0.0440108918822176</v>
      </c>
      <c r="AO15" s="8" t="n">
        <v>3.203107872768E-006</v>
      </c>
      <c r="AP15" s="8" t="n">
        <v>0.226762886948974</v>
      </c>
      <c r="AQ15" s="8" t="n">
        <v>1.41242181296836</v>
      </c>
      <c r="AR15" s="8" t="n">
        <v>0.471717689126837</v>
      </c>
      <c r="AS15" s="8" t="n">
        <v>1.34866333746409</v>
      </c>
      <c r="AT15" s="8" t="n">
        <v>37.6454993749381</v>
      </c>
      <c r="AU15" s="8" t="n">
        <v>70.9974560864513</v>
      </c>
      <c r="AV15" s="8" t="n">
        <v>5.50512404957722</v>
      </c>
      <c r="AW15" s="8" t="n">
        <v>4.27636396071993</v>
      </c>
      <c r="AX15" s="8" t="n">
        <v>11.7431132803661</v>
      </c>
      <c r="AY15" s="8" t="n">
        <v>0.712258145191495</v>
      </c>
      <c r="AZ15" s="8" t="n">
        <v>0.949770412350176</v>
      </c>
      <c r="BA15" s="8" t="n">
        <v>0.782884803135479</v>
      </c>
      <c r="BB15" s="8" t="n">
        <v>0.18381116877512</v>
      </c>
      <c r="BC15" s="8" t="n">
        <v>0.329940182340546</v>
      </c>
      <c r="BD15" s="8" t="n">
        <v>32.5796189787265</v>
      </c>
      <c r="BE15" s="8" t="n">
        <v>25.5158961339846</v>
      </c>
      <c r="BF15" s="8" t="n">
        <v>0.247707248612856</v>
      </c>
      <c r="BG15" s="8" t="n">
        <v>14.5783767069107</v>
      </c>
      <c r="BH15" s="8" t="n">
        <v>10.1619289252395</v>
      </c>
      <c r="BI15" s="8" t="n">
        <v>0.181133960715042</v>
      </c>
      <c r="BJ15" s="8" t="n">
        <v>1.23060932063479</v>
      </c>
      <c r="BK15" s="8" t="n">
        <v>0.138292191400128</v>
      </c>
      <c r="BL15" s="8" t="n">
        <v>5.71512233447602</v>
      </c>
      <c r="BM15" s="8" t="n">
        <v>19.6734012917557</v>
      </c>
      <c r="BN15" s="8" t="n">
        <v>0</v>
      </c>
      <c r="BO15" s="16" t="n">
        <f aca="false">SUM(C15:BN15)</f>
        <v>2378.028000245</v>
      </c>
      <c r="BP15" s="8" t="n">
        <v>27.1526806417604</v>
      </c>
      <c r="BQ15" s="8" t="n">
        <v>0</v>
      </c>
      <c r="BR15" s="8" t="n">
        <v>0</v>
      </c>
      <c r="BS15" s="8" t="n">
        <v>23.9345099290328</v>
      </c>
      <c r="BT15" s="8" t="n">
        <v>66.3347913655564</v>
      </c>
      <c r="BU15" s="8" t="n">
        <v>2735.9815414249</v>
      </c>
      <c r="BV15" s="8" t="n">
        <v>855.944962901463</v>
      </c>
      <c r="BW15" s="8" t="n">
        <v>920.082321195855</v>
      </c>
      <c r="BX15" s="16" t="n">
        <f aca="false">SUM(BO15:BW15)</f>
        <v>7007.45880770356</v>
      </c>
    </row>
    <row r="16" customFormat="false" ht="12.75" hidden="false" customHeight="false" outlineLevel="0" collapsed="false">
      <c r="A16" s="9" t="s">
        <v>66</v>
      </c>
      <c r="B16" s="4"/>
      <c r="C16" s="8" t="n">
        <v>6.88052849636076</v>
      </c>
      <c r="D16" s="8" t="n">
        <v>0</v>
      </c>
      <c r="E16" s="8" t="n">
        <v>0</v>
      </c>
      <c r="F16" s="8" t="n">
        <v>11.2607519677156</v>
      </c>
      <c r="G16" s="8" t="n">
        <v>9.3517107257565</v>
      </c>
      <c r="H16" s="8" t="n">
        <v>0.329562823101299</v>
      </c>
      <c r="I16" s="8" t="n">
        <v>1.73386640897505</v>
      </c>
      <c r="J16" s="8" t="n">
        <v>0</v>
      </c>
      <c r="K16" s="8" t="n">
        <v>0</v>
      </c>
      <c r="L16" s="8" t="n">
        <v>0.647051279709979</v>
      </c>
      <c r="M16" s="8" t="n">
        <v>11.8492013851553</v>
      </c>
      <c r="N16" s="8" t="n">
        <v>9.32480870209178</v>
      </c>
      <c r="O16" s="8" t="n">
        <v>9.50602376127296</v>
      </c>
      <c r="P16" s="8" t="n">
        <v>415.864375667612</v>
      </c>
      <c r="Q16" s="8" t="n">
        <v>66.4969488575288</v>
      </c>
      <c r="R16" s="8" t="n">
        <v>15.5266106940405</v>
      </c>
      <c r="S16" s="8" t="n">
        <v>3.05950912933156</v>
      </c>
      <c r="T16" s="8" t="n">
        <v>5.55611115372424</v>
      </c>
      <c r="U16" s="8" t="n">
        <v>1.62774645193476</v>
      </c>
      <c r="V16" s="8" t="n">
        <v>5.22692785739908</v>
      </c>
      <c r="W16" s="8" t="n">
        <v>0</v>
      </c>
      <c r="X16" s="8" t="n">
        <v>5.883118006335</v>
      </c>
      <c r="Y16" s="8" t="n">
        <v>0.302225443089173</v>
      </c>
      <c r="Z16" s="8" t="n">
        <v>0</v>
      </c>
      <c r="AA16" s="8" t="n">
        <v>0</v>
      </c>
      <c r="AB16" s="8" t="n">
        <v>7.26145712701867</v>
      </c>
      <c r="AC16" s="8" t="n">
        <v>2930.08370283196</v>
      </c>
      <c r="AD16" s="8" t="n">
        <v>105.36534524209</v>
      </c>
      <c r="AE16" s="8" t="n">
        <v>3.53826255020478</v>
      </c>
      <c r="AF16" s="8" t="n">
        <v>0.116011550284665</v>
      </c>
      <c r="AG16" s="8" t="n">
        <v>7.32125265166619E-006</v>
      </c>
      <c r="AH16" s="8" t="n">
        <v>0</v>
      </c>
      <c r="AI16" s="8" t="n">
        <v>0</v>
      </c>
      <c r="AJ16" s="8" t="n">
        <v>0.00024618807155245</v>
      </c>
      <c r="AK16" s="8" t="n">
        <v>0</v>
      </c>
      <c r="AL16" s="8" t="n">
        <v>5.19777334047914</v>
      </c>
      <c r="AM16" s="8" t="n">
        <v>6.77857296460981E-005</v>
      </c>
      <c r="AN16" s="8" t="n">
        <v>0</v>
      </c>
      <c r="AO16" s="8" t="n">
        <v>5.16159393251427E-006</v>
      </c>
      <c r="AP16" s="8" t="n">
        <v>0.0110495022240972</v>
      </c>
      <c r="AQ16" s="8" t="n">
        <v>0.000159561551127512</v>
      </c>
      <c r="AR16" s="8" t="n">
        <v>0</v>
      </c>
      <c r="AS16" s="8" t="n">
        <v>0</v>
      </c>
      <c r="AT16" s="8" t="n">
        <v>102.693544810945</v>
      </c>
      <c r="AU16" s="8" t="n">
        <v>211.988187732972</v>
      </c>
      <c r="AV16" s="8" t="n">
        <v>0.109359229311839</v>
      </c>
      <c r="AW16" s="8" t="n">
        <v>1.63082910312734</v>
      </c>
      <c r="AX16" s="8" t="n">
        <v>0.36874266288767</v>
      </c>
      <c r="AY16" s="8" t="n">
        <v>0</v>
      </c>
      <c r="AZ16" s="8" t="n">
        <v>5.74882602825643</v>
      </c>
      <c r="BA16" s="8" t="n">
        <v>0.913289900052556</v>
      </c>
      <c r="BB16" s="8" t="n">
        <v>0</v>
      </c>
      <c r="BC16" s="8" t="n">
        <v>0</v>
      </c>
      <c r="BD16" s="8" t="n">
        <v>112.001767997453</v>
      </c>
      <c r="BE16" s="8" t="n">
        <v>4.27595555872229</v>
      </c>
      <c r="BF16" s="8" t="n">
        <v>0</v>
      </c>
      <c r="BG16" s="8" t="n">
        <v>0.54850551094037</v>
      </c>
      <c r="BH16" s="8" t="n">
        <v>0.0966702866110715</v>
      </c>
      <c r="BI16" s="8" t="n">
        <v>0</v>
      </c>
      <c r="BJ16" s="8" t="n">
        <v>0</v>
      </c>
      <c r="BK16" s="8" t="n">
        <v>0</v>
      </c>
      <c r="BL16" s="8" t="n">
        <v>0</v>
      </c>
      <c r="BM16" s="8" t="n">
        <v>3.27234212755663</v>
      </c>
      <c r="BN16" s="8" t="n">
        <v>0</v>
      </c>
      <c r="BO16" s="16" t="n">
        <f aca="false">SUM(C16:BN16)</f>
        <v>4075.64918792243</v>
      </c>
      <c r="BP16" s="8" t="n">
        <v>54.6209984913776</v>
      </c>
      <c r="BQ16" s="8" t="n">
        <v>0</v>
      </c>
      <c r="BR16" s="8" t="n">
        <v>0</v>
      </c>
      <c r="BS16" s="8" t="n">
        <v>2.05021617267907</v>
      </c>
      <c r="BT16" s="8" t="n">
        <v>59.7149258176905</v>
      </c>
      <c r="BU16" s="8" t="n">
        <v>1593.19292676378</v>
      </c>
      <c r="BV16" s="8" t="n">
        <v>291.372441017388</v>
      </c>
      <c r="BW16" s="8" t="n">
        <v>230.153250719375</v>
      </c>
      <c r="BX16" s="16" t="n">
        <f aca="false">SUM(BO16:BW16)</f>
        <v>6306.75394690473</v>
      </c>
    </row>
    <row r="17" customFormat="false" ht="12.75" hidden="false" customHeight="false" outlineLevel="0" collapsed="false">
      <c r="A17" s="9" t="s">
        <v>68</v>
      </c>
      <c r="B17" s="4"/>
      <c r="C17" s="8" t="n">
        <v>7.61033779330874E-005</v>
      </c>
      <c r="D17" s="8" t="n">
        <v>0</v>
      </c>
      <c r="E17" s="8" t="n">
        <v>0</v>
      </c>
      <c r="F17" s="8" t="n">
        <v>8.75096630265523</v>
      </c>
      <c r="G17" s="8" t="n">
        <v>2.53465370686894</v>
      </c>
      <c r="H17" s="8" t="n">
        <v>0.000357812466236253</v>
      </c>
      <c r="I17" s="8" t="n">
        <v>0.958652917670936</v>
      </c>
      <c r="J17" s="8" t="n">
        <v>0</v>
      </c>
      <c r="K17" s="8" t="n">
        <v>0</v>
      </c>
      <c r="L17" s="8" t="n">
        <v>2.37867077478803</v>
      </c>
      <c r="M17" s="8" t="n">
        <v>43.5143104333441</v>
      </c>
      <c r="N17" s="8" t="n">
        <v>0</v>
      </c>
      <c r="O17" s="8" t="n">
        <v>11.465918381888</v>
      </c>
      <c r="P17" s="8" t="n">
        <v>30.1780247928684</v>
      </c>
      <c r="Q17" s="8" t="n">
        <v>2640.25835782438</v>
      </c>
      <c r="R17" s="8" t="n">
        <v>478.446792537327</v>
      </c>
      <c r="S17" s="8" t="n">
        <v>71.8039999908838</v>
      </c>
      <c r="T17" s="8" t="n">
        <v>171.423833920282</v>
      </c>
      <c r="U17" s="8" t="n">
        <v>280.886053264952</v>
      </c>
      <c r="V17" s="8" t="n">
        <v>35.299626039707</v>
      </c>
      <c r="W17" s="8" t="n">
        <v>2.62737020243629</v>
      </c>
      <c r="X17" s="8" t="n">
        <v>41.0923748859575</v>
      </c>
      <c r="Y17" s="8" t="n">
        <v>52.3180853537389</v>
      </c>
      <c r="Z17" s="8" t="n">
        <v>3.98186887028122E-005</v>
      </c>
      <c r="AA17" s="8" t="n">
        <v>0</v>
      </c>
      <c r="AB17" s="8" t="n">
        <v>0.0357282952725051</v>
      </c>
      <c r="AC17" s="8" t="n">
        <v>461.39732071328</v>
      </c>
      <c r="AD17" s="8" t="n">
        <v>4.50254319743063</v>
      </c>
      <c r="AE17" s="8" t="n">
        <v>11.9661474621665</v>
      </c>
      <c r="AF17" s="8" t="n">
        <v>1.84419944687544</v>
      </c>
      <c r="AG17" s="8" t="n">
        <v>2.20380035223339E-006</v>
      </c>
      <c r="AH17" s="8" t="n">
        <v>0</v>
      </c>
      <c r="AI17" s="8" t="n">
        <v>0</v>
      </c>
      <c r="AJ17" s="8" t="n">
        <v>0.000981834324651805</v>
      </c>
      <c r="AK17" s="8" t="n">
        <v>0</v>
      </c>
      <c r="AL17" s="8" t="n">
        <v>0</v>
      </c>
      <c r="AM17" s="8" t="n">
        <v>2.03906749114837E-005</v>
      </c>
      <c r="AN17" s="8" t="n">
        <v>0</v>
      </c>
      <c r="AO17" s="8" t="n">
        <v>1.5528046201841E-006</v>
      </c>
      <c r="AP17" s="8" t="n">
        <v>0.0148372588272106</v>
      </c>
      <c r="AQ17" s="8" t="n">
        <v>0</v>
      </c>
      <c r="AR17" s="8" t="n">
        <v>0</v>
      </c>
      <c r="AS17" s="8" t="n">
        <v>0</v>
      </c>
      <c r="AT17" s="8" t="n">
        <v>11.2019796567085</v>
      </c>
      <c r="AU17" s="8" t="n">
        <v>17.8939900587297</v>
      </c>
      <c r="AV17" s="8" t="n">
        <v>0.0212045297033312</v>
      </c>
      <c r="AW17" s="8" t="n">
        <v>0.00283281052396966</v>
      </c>
      <c r="AX17" s="8" t="n">
        <v>0.0111603338411016</v>
      </c>
      <c r="AY17" s="8" t="n">
        <v>0</v>
      </c>
      <c r="AZ17" s="8" t="n">
        <v>0.0332897987297173</v>
      </c>
      <c r="BA17" s="8" t="n">
        <v>0.383856936159171</v>
      </c>
      <c r="BB17" s="8" t="n">
        <v>0</v>
      </c>
      <c r="BC17" s="8" t="n">
        <v>0</v>
      </c>
      <c r="BD17" s="8" t="n">
        <v>3.88797868357545</v>
      </c>
      <c r="BE17" s="8" t="n">
        <v>22.4921743786101</v>
      </c>
      <c r="BF17" s="8" t="n">
        <v>0</v>
      </c>
      <c r="BG17" s="8" t="n">
        <v>0</v>
      </c>
      <c r="BH17" s="8" t="n">
        <v>0</v>
      </c>
      <c r="BI17" s="8" t="n">
        <v>0</v>
      </c>
      <c r="BJ17" s="8" t="n">
        <v>0</v>
      </c>
      <c r="BK17" s="8" t="n">
        <v>0</v>
      </c>
      <c r="BL17" s="8" t="n">
        <v>0</v>
      </c>
      <c r="BM17" s="8" t="n">
        <v>0</v>
      </c>
      <c r="BN17" s="8" t="n">
        <v>0</v>
      </c>
      <c r="BO17" s="16" t="n">
        <f aca="false">SUM(C17:BN17)</f>
        <v>4409.62841460632</v>
      </c>
      <c r="BP17" s="8" t="n">
        <v>0.727682338787757</v>
      </c>
      <c r="BQ17" s="8" t="n">
        <v>0</v>
      </c>
      <c r="BR17" s="8" t="n">
        <v>0</v>
      </c>
      <c r="BS17" s="8" t="n">
        <v>0</v>
      </c>
      <c r="BT17" s="8" t="n">
        <v>114.433724400478</v>
      </c>
      <c r="BU17" s="8" t="n">
        <v>9381.56554609749</v>
      </c>
      <c r="BV17" s="8" t="n">
        <v>1905.58951940902</v>
      </c>
      <c r="BW17" s="8" t="n">
        <v>2250.72808454894</v>
      </c>
      <c r="BX17" s="16" t="n">
        <f aca="false">SUM(BO17:BW17)</f>
        <v>18062.672971401</v>
      </c>
    </row>
    <row r="18" customFormat="false" ht="12.75" hidden="false" customHeight="false" outlineLevel="0" collapsed="false">
      <c r="A18" s="9" t="s">
        <v>70</v>
      </c>
      <c r="B18" s="4"/>
      <c r="C18" s="8" t="n">
        <v>6.65164991219618</v>
      </c>
      <c r="D18" s="8" t="n">
        <v>0</v>
      </c>
      <c r="E18" s="8" t="n">
        <v>1.30628327954128</v>
      </c>
      <c r="F18" s="8" t="n">
        <v>5.91124512829377</v>
      </c>
      <c r="G18" s="8" t="n">
        <v>25.9363722627752</v>
      </c>
      <c r="H18" s="8" t="n">
        <v>5.40221559630614</v>
      </c>
      <c r="I18" s="8" t="n">
        <v>7.05817753927484</v>
      </c>
      <c r="J18" s="8" t="n">
        <v>4.39164887054279</v>
      </c>
      <c r="K18" s="8" t="n">
        <v>3.02339527340861</v>
      </c>
      <c r="L18" s="8" t="n">
        <v>32.150406258391</v>
      </c>
      <c r="M18" s="8" t="n">
        <v>130.559562435929</v>
      </c>
      <c r="N18" s="8" t="n">
        <v>1.26254757858267</v>
      </c>
      <c r="O18" s="8" t="n">
        <v>2.83763166118456</v>
      </c>
      <c r="P18" s="8" t="n">
        <v>44.3048217490249</v>
      </c>
      <c r="Q18" s="8" t="n">
        <v>304.602261453202</v>
      </c>
      <c r="R18" s="8" t="n">
        <v>1069.73659671059</v>
      </c>
      <c r="S18" s="8" t="n">
        <v>72.464247114136</v>
      </c>
      <c r="T18" s="8" t="n">
        <v>28.8030719129696</v>
      </c>
      <c r="U18" s="8" t="n">
        <v>240.647668553817</v>
      </c>
      <c r="V18" s="8" t="n">
        <v>154.154709394805</v>
      </c>
      <c r="W18" s="8" t="n">
        <v>17.3616124230524</v>
      </c>
      <c r="X18" s="8" t="n">
        <v>24.141432868358</v>
      </c>
      <c r="Y18" s="8" t="n">
        <v>297.418599076392</v>
      </c>
      <c r="Z18" s="8" t="n">
        <v>0.000571796054553736</v>
      </c>
      <c r="AA18" s="8" t="n">
        <v>8.03528368445394</v>
      </c>
      <c r="AB18" s="8" t="n">
        <v>1.3363445178898</v>
      </c>
      <c r="AC18" s="8" t="n">
        <v>1756.93268372664</v>
      </c>
      <c r="AD18" s="8" t="n">
        <v>39.289217156376</v>
      </c>
      <c r="AE18" s="8" t="n">
        <v>7.94494991965272</v>
      </c>
      <c r="AF18" s="8" t="n">
        <v>2.07550050735744</v>
      </c>
      <c r="AG18" s="8" t="n">
        <v>5.84342692111314</v>
      </c>
      <c r="AH18" s="8" t="n">
        <v>0</v>
      </c>
      <c r="AI18" s="8" t="n">
        <v>0</v>
      </c>
      <c r="AJ18" s="8" t="n">
        <v>0.745589664813789</v>
      </c>
      <c r="AK18" s="8" t="n">
        <v>0.809442251945178</v>
      </c>
      <c r="AL18" s="8" t="n">
        <v>20.8875050109687</v>
      </c>
      <c r="AM18" s="8" t="n">
        <v>0.000219161777331655</v>
      </c>
      <c r="AN18" s="8" t="n">
        <v>0.0213903372472697</v>
      </c>
      <c r="AO18" s="8" t="n">
        <v>3.68946041869986</v>
      </c>
      <c r="AP18" s="8" t="n">
        <v>0.252763379290569</v>
      </c>
      <c r="AQ18" s="8" t="n">
        <v>4.43430780678414</v>
      </c>
      <c r="AR18" s="8" t="n">
        <v>0.601106963326475</v>
      </c>
      <c r="AS18" s="8" t="n">
        <v>4.41841751208579</v>
      </c>
      <c r="AT18" s="8" t="n">
        <v>55.8721641905175</v>
      </c>
      <c r="AU18" s="8" t="n">
        <v>26.3870200996508</v>
      </c>
      <c r="AV18" s="8" t="n">
        <v>0.494452458611998</v>
      </c>
      <c r="AW18" s="8" t="n">
        <v>19.0285530446211</v>
      </c>
      <c r="AX18" s="8" t="n">
        <v>7.9520212635421</v>
      </c>
      <c r="AY18" s="8" t="n">
        <v>1.37948258120548</v>
      </c>
      <c r="AZ18" s="8" t="n">
        <v>7.13847338622441</v>
      </c>
      <c r="BA18" s="8" t="n">
        <v>0.720333930419239</v>
      </c>
      <c r="BB18" s="8" t="n">
        <v>0</v>
      </c>
      <c r="BC18" s="8" t="n">
        <v>0</v>
      </c>
      <c r="BD18" s="8" t="n">
        <v>54.7154687995174</v>
      </c>
      <c r="BE18" s="8" t="n">
        <v>95.2887316205295</v>
      </c>
      <c r="BF18" s="8" t="n">
        <v>1.30452511408337</v>
      </c>
      <c r="BG18" s="8" t="n">
        <v>9.75581957609455</v>
      </c>
      <c r="BH18" s="8" t="n">
        <v>1.50675541522994</v>
      </c>
      <c r="BI18" s="8" t="n">
        <v>1.91033404763119</v>
      </c>
      <c r="BJ18" s="8" t="n">
        <v>0.0689651663541325</v>
      </c>
      <c r="BK18" s="8" t="n">
        <v>0</v>
      </c>
      <c r="BL18" s="8" t="n">
        <v>4.13514114331474</v>
      </c>
      <c r="BM18" s="8" t="n">
        <v>2.11102258862135</v>
      </c>
      <c r="BN18" s="8" t="n">
        <v>0</v>
      </c>
      <c r="BO18" s="16" t="n">
        <f aca="false">SUM(C18:BN18)</f>
        <v>4627.21360221541</v>
      </c>
      <c r="BP18" s="8" t="n">
        <v>88.381373656862</v>
      </c>
      <c r="BQ18" s="8" t="n">
        <v>0</v>
      </c>
      <c r="BR18" s="8" t="n">
        <v>0</v>
      </c>
      <c r="BS18" s="8" t="n">
        <v>2053.06383722139</v>
      </c>
      <c r="BT18" s="8" t="n">
        <v>90.7241981986619</v>
      </c>
      <c r="BU18" s="8" t="n">
        <v>1726.41683176016</v>
      </c>
      <c r="BV18" s="8" t="n">
        <v>300.037392096146</v>
      </c>
      <c r="BW18" s="8" t="n">
        <v>567.169422957263</v>
      </c>
      <c r="BX18" s="16" t="n">
        <f aca="false">SUM(BO18:BW18)</f>
        <v>9453.00665810589</v>
      </c>
    </row>
    <row r="19" customFormat="false" ht="12.75" hidden="false" customHeight="false" outlineLevel="0" collapsed="false">
      <c r="A19" s="9" t="s">
        <v>72</v>
      </c>
      <c r="B19" s="4"/>
      <c r="C19" s="8" t="n">
        <v>0.166568233111927</v>
      </c>
      <c r="D19" s="8" t="n">
        <v>0</v>
      </c>
      <c r="E19" s="8" t="n">
        <v>0</v>
      </c>
      <c r="F19" s="8" t="n">
        <v>0.017291920885353</v>
      </c>
      <c r="G19" s="8" t="n">
        <v>0.168444844473428</v>
      </c>
      <c r="H19" s="8" t="n">
        <v>0</v>
      </c>
      <c r="I19" s="8" t="n">
        <v>0</v>
      </c>
      <c r="J19" s="8" t="n">
        <v>0</v>
      </c>
      <c r="K19" s="8" t="n">
        <v>0.000591009495914262</v>
      </c>
      <c r="L19" s="8" t="n">
        <v>2.13002643284718</v>
      </c>
      <c r="M19" s="8" t="n">
        <v>9.18562017844262</v>
      </c>
      <c r="N19" s="8" t="n">
        <v>6.38445348118723</v>
      </c>
      <c r="O19" s="8" t="n">
        <v>0.00433547319232886</v>
      </c>
      <c r="P19" s="8" t="n">
        <v>0.00140949324612048</v>
      </c>
      <c r="Q19" s="8" t="n">
        <v>3.36287903642053E-009</v>
      </c>
      <c r="R19" s="8" t="n">
        <v>0.202173178153227</v>
      </c>
      <c r="S19" s="8" t="n">
        <v>43.3601246964685</v>
      </c>
      <c r="T19" s="8" t="n">
        <v>22.7827622580597</v>
      </c>
      <c r="U19" s="8" t="n">
        <v>26.2655210783008</v>
      </c>
      <c r="V19" s="8" t="n">
        <v>14.6957384910503</v>
      </c>
      <c r="W19" s="8" t="n">
        <v>1.10565032032918</v>
      </c>
      <c r="X19" s="8" t="n">
        <v>0.254334707613148</v>
      </c>
      <c r="Y19" s="8" t="n">
        <v>77.9598652945447</v>
      </c>
      <c r="Z19" s="8" t="n">
        <v>0</v>
      </c>
      <c r="AA19" s="8" t="n">
        <v>0</v>
      </c>
      <c r="AB19" s="8" t="n">
        <v>0</v>
      </c>
      <c r="AC19" s="8" t="n">
        <v>33.6024827090731</v>
      </c>
      <c r="AD19" s="8" t="n">
        <v>6.53774640459054</v>
      </c>
      <c r="AE19" s="8" t="n">
        <v>11.2149995930873</v>
      </c>
      <c r="AF19" s="8" t="n">
        <v>0.614191650688793</v>
      </c>
      <c r="AG19" s="8" t="n">
        <v>0.0697584229464479</v>
      </c>
      <c r="AH19" s="8" t="n">
        <v>0</v>
      </c>
      <c r="AI19" s="8" t="n">
        <v>0.092858112017892</v>
      </c>
      <c r="AJ19" s="8" t="n">
        <v>0.114106681434694</v>
      </c>
      <c r="AK19" s="8" t="n">
        <v>0.092301330037013</v>
      </c>
      <c r="AL19" s="8" t="n">
        <v>0</v>
      </c>
      <c r="AM19" s="8" t="n">
        <v>0.0413361421170589</v>
      </c>
      <c r="AN19" s="8" t="n">
        <v>0.887377728190605</v>
      </c>
      <c r="AO19" s="8" t="n">
        <v>2.78196197131086</v>
      </c>
      <c r="AP19" s="8" t="n">
        <v>12.3425132761096</v>
      </c>
      <c r="AQ19" s="8" t="n">
        <v>9.31296208863195</v>
      </c>
      <c r="AR19" s="8" t="n">
        <v>1.84764078386774</v>
      </c>
      <c r="AS19" s="8" t="n">
        <v>3.99697422344907</v>
      </c>
      <c r="AT19" s="8" t="n">
        <v>2.10600929940051</v>
      </c>
      <c r="AU19" s="8" t="n">
        <v>0</v>
      </c>
      <c r="AV19" s="8" t="n">
        <v>0.949921767953419</v>
      </c>
      <c r="AW19" s="8" t="n">
        <v>6.96689037671631</v>
      </c>
      <c r="AX19" s="8" t="n">
        <v>6.46183314764553</v>
      </c>
      <c r="AY19" s="8" t="n">
        <v>4.39257162790807E-009</v>
      </c>
      <c r="AZ19" s="8" t="n">
        <v>0.230408063474981</v>
      </c>
      <c r="BA19" s="8" t="n">
        <v>0.453985929294406</v>
      </c>
      <c r="BB19" s="8" t="n">
        <v>0</v>
      </c>
      <c r="BC19" s="8" t="n">
        <v>0</v>
      </c>
      <c r="BD19" s="8" t="n">
        <v>0.263738749302973</v>
      </c>
      <c r="BE19" s="8" t="n">
        <v>11.217324569816</v>
      </c>
      <c r="BF19" s="8" t="n">
        <v>0.878226123412551</v>
      </c>
      <c r="BG19" s="8" t="n">
        <v>5.6643501612941</v>
      </c>
      <c r="BH19" s="8" t="n">
        <v>0.460472170411254</v>
      </c>
      <c r="BI19" s="8" t="n">
        <v>0.19488430772261</v>
      </c>
      <c r="BJ19" s="8" t="n">
        <v>0</v>
      </c>
      <c r="BK19" s="8" t="n">
        <v>0</v>
      </c>
      <c r="BL19" s="8" t="n">
        <v>6.53485629654175</v>
      </c>
      <c r="BM19" s="8" t="n">
        <v>0.0215820793630187</v>
      </c>
      <c r="BN19" s="8" t="n">
        <v>0</v>
      </c>
      <c r="BO19" s="16" t="n">
        <f aca="false">SUM(C19:BN19)</f>
        <v>330.638605259059</v>
      </c>
      <c r="BP19" s="8" t="n">
        <v>66.2807889943382</v>
      </c>
      <c r="BQ19" s="8" t="n">
        <v>0</v>
      </c>
      <c r="BR19" s="8" t="n">
        <v>0</v>
      </c>
      <c r="BS19" s="8" t="n">
        <v>626.090815619929</v>
      </c>
      <c r="BT19" s="8" t="n">
        <v>9.98784030385544</v>
      </c>
      <c r="BU19" s="8" t="n">
        <v>786.867242425162</v>
      </c>
      <c r="BV19" s="8" t="n">
        <v>257.478708693435</v>
      </c>
      <c r="BW19" s="8" t="n">
        <v>670.03924526719</v>
      </c>
      <c r="BX19" s="16" t="n">
        <f aca="false">SUM(BO19:BW19)</f>
        <v>2747.38324656297</v>
      </c>
    </row>
    <row r="20" customFormat="false" ht="12.75" hidden="false" customHeight="false" outlineLevel="0" collapsed="false">
      <c r="A20" s="9" t="s">
        <v>74</v>
      </c>
      <c r="B20" s="4"/>
      <c r="C20" s="8" t="n">
        <v>1.23962341404479</v>
      </c>
      <c r="D20" s="8" t="n">
        <v>0</v>
      </c>
      <c r="E20" s="8" t="n">
        <v>0.290397285172112</v>
      </c>
      <c r="F20" s="8" t="n">
        <v>0.0199107450884302</v>
      </c>
      <c r="G20" s="8" t="n">
        <v>0.0990782288512049</v>
      </c>
      <c r="H20" s="8" t="n">
        <v>0.774564455153029</v>
      </c>
      <c r="I20" s="8" t="n">
        <v>0</v>
      </c>
      <c r="J20" s="8" t="n">
        <v>0</v>
      </c>
      <c r="K20" s="8" t="n">
        <v>0.961051758238488</v>
      </c>
      <c r="L20" s="8" t="n">
        <v>2.53404895192628</v>
      </c>
      <c r="M20" s="8" t="n">
        <v>7.83220151517593</v>
      </c>
      <c r="N20" s="8" t="n">
        <v>0</v>
      </c>
      <c r="O20" s="8" t="n">
        <v>0.00300251763307041</v>
      </c>
      <c r="P20" s="8" t="n">
        <v>0</v>
      </c>
      <c r="Q20" s="8" t="n">
        <v>0.873138700917212</v>
      </c>
      <c r="R20" s="8" t="n">
        <v>1.93971403167934</v>
      </c>
      <c r="S20" s="8" t="n">
        <v>9.49234990941493</v>
      </c>
      <c r="T20" s="8" t="n">
        <v>84.0443088770963</v>
      </c>
      <c r="U20" s="8" t="n">
        <v>45.6332684945945</v>
      </c>
      <c r="V20" s="8" t="n">
        <v>22.8675082781131</v>
      </c>
      <c r="W20" s="8" t="n">
        <v>0.602997177860027</v>
      </c>
      <c r="X20" s="8" t="n">
        <v>18.6107574415249</v>
      </c>
      <c r="Y20" s="8" t="n">
        <v>106.122389334641</v>
      </c>
      <c r="Z20" s="8" t="n">
        <v>0.140101669589612</v>
      </c>
      <c r="AA20" s="8" t="n">
        <v>0</v>
      </c>
      <c r="AB20" s="8" t="n">
        <v>0.114689798886112</v>
      </c>
      <c r="AC20" s="8" t="n">
        <v>468.656262207354</v>
      </c>
      <c r="AD20" s="8" t="n">
        <v>3.6533467764999</v>
      </c>
      <c r="AE20" s="8" t="n">
        <v>8.15531021565506</v>
      </c>
      <c r="AF20" s="8" t="n">
        <v>0.277283021743379</v>
      </c>
      <c r="AG20" s="8" t="n">
        <v>0.614919039581701</v>
      </c>
      <c r="AH20" s="8" t="n">
        <v>0</v>
      </c>
      <c r="AI20" s="8" t="n">
        <v>0</v>
      </c>
      <c r="AJ20" s="8" t="n">
        <v>0.183445315855525</v>
      </c>
      <c r="AK20" s="8" t="n">
        <v>0</v>
      </c>
      <c r="AL20" s="8" t="n">
        <v>0</v>
      </c>
      <c r="AM20" s="8" t="n">
        <v>1.98069907921192E-005</v>
      </c>
      <c r="AN20" s="8" t="n">
        <v>0</v>
      </c>
      <c r="AO20" s="8" t="n">
        <v>27.4067813281679</v>
      </c>
      <c r="AP20" s="8" t="n">
        <v>5.29027664704567</v>
      </c>
      <c r="AQ20" s="8" t="n">
        <v>0</v>
      </c>
      <c r="AR20" s="8" t="n">
        <v>0</v>
      </c>
      <c r="AS20" s="8" t="n">
        <v>0</v>
      </c>
      <c r="AT20" s="8" t="n">
        <v>11.0527682758757</v>
      </c>
      <c r="AU20" s="8" t="n">
        <v>15.4033879019905</v>
      </c>
      <c r="AV20" s="8" t="n">
        <v>0.198580951468274</v>
      </c>
      <c r="AW20" s="8" t="n">
        <v>7.5999837704318</v>
      </c>
      <c r="AX20" s="8" t="n">
        <v>0.438726757327907</v>
      </c>
      <c r="AY20" s="8" t="n">
        <v>0</v>
      </c>
      <c r="AZ20" s="8" t="n">
        <v>0.891239783921375</v>
      </c>
      <c r="BA20" s="8" t="n">
        <v>0.00618096813350612</v>
      </c>
      <c r="BB20" s="8" t="n">
        <v>0</v>
      </c>
      <c r="BC20" s="8" t="n">
        <v>0</v>
      </c>
      <c r="BD20" s="8" t="n">
        <v>1.26947803247233</v>
      </c>
      <c r="BE20" s="8" t="n">
        <v>9.32126915851819</v>
      </c>
      <c r="BF20" s="8" t="n">
        <v>0</v>
      </c>
      <c r="BG20" s="8" t="n">
        <v>0.203997364839583</v>
      </c>
      <c r="BH20" s="8" t="n">
        <v>0.094143528567334</v>
      </c>
      <c r="BI20" s="8" t="n">
        <v>0.220497807799075</v>
      </c>
      <c r="BJ20" s="8" t="n">
        <v>0.0274091540135208</v>
      </c>
      <c r="BK20" s="8" t="n">
        <v>0</v>
      </c>
      <c r="BL20" s="8" t="n">
        <v>1.00018779837346</v>
      </c>
      <c r="BM20" s="8" t="n">
        <v>0.200507607629794</v>
      </c>
      <c r="BN20" s="8" t="n">
        <v>0</v>
      </c>
      <c r="BO20" s="16" t="n">
        <f aca="false">SUM(C20:BN20)</f>
        <v>866.361105805857</v>
      </c>
      <c r="BP20" s="8" t="n">
        <v>241.204230371239</v>
      </c>
      <c r="BQ20" s="8" t="n">
        <v>0</v>
      </c>
      <c r="BR20" s="8" t="n">
        <v>0</v>
      </c>
      <c r="BS20" s="8" t="n">
        <v>660.167660012883</v>
      </c>
      <c r="BT20" s="8" t="n">
        <v>36.6481749246399</v>
      </c>
      <c r="BU20" s="8" t="n">
        <v>833.476169018422</v>
      </c>
      <c r="BV20" s="8" t="n">
        <v>257.914769105745</v>
      </c>
      <c r="BW20" s="8" t="n">
        <v>611.065868556483</v>
      </c>
      <c r="BX20" s="16" t="n">
        <f aca="false">SUM(BO20:BW20)</f>
        <v>3506.83797779527</v>
      </c>
    </row>
    <row r="21" customFormat="false" ht="12.75" hidden="false" customHeight="false" outlineLevel="0" collapsed="false">
      <c r="A21" s="9" t="s">
        <v>76</v>
      </c>
      <c r="B21" s="4"/>
      <c r="C21" s="8" t="n">
        <v>13.9577322401008</v>
      </c>
      <c r="D21" s="8" t="n">
        <v>60.2299101592107</v>
      </c>
      <c r="E21" s="8" t="n">
        <v>0.618196867586053</v>
      </c>
      <c r="F21" s="8" t="n">
        <v>0.208199970927172</v>
      </c>
      <c r="G21" s="8" t="n">
        <v>0.237087190475645</v>
      </c>
      <c r="H21" s="8" t="n">
        <v>0.167901126686547</v>
      </c>
      <c r="I21" s="8" t="n">
        <v>0</v>
      </c>
      <c r="J21" s="8" t="n">
        <v>2.24480865707185</v>
      </c>
      <c r="K21" s="8" t="n">
        <v>0</v>
      </c>
      <c r="L21" s="8" t="n">
        <v>5.07723208758209</v>
      </c>
      <c r="M21" s="8" t="n">
        <v>19.1298856126153</v>
      </c>
      <c r="N21" s="8" t="n">
        <v>0.491784992587174</v>
      </c>
      <c r="O21" s="8" t="n">
        <v>0.857147284915146</v>
      </c>
      <c r="P21" s="8" t="n">
        <v>0.160134791705459</v>
      </c>
      <c r="Q21" s="8" t="n">
        <v>9.08517055153264</v>
      </c>
      <c r="R21" s="8" t="n">
        <v>40.6009045183655</v>
      </c>
      <c r="S21" s="8" t="n">
        <v>0.921967361617739</v>
      </c>
      <c r="T21" s="8" t="n">
        <v>0.39341143299936</v>
      </c>
      <c r="U21" s="8" t="n">
        <v>554.09356641916</v>
      </c>
      <c r="V21" s="8" t="n">
        <v>32.9854264907467</v>
      </c>
      <c r="W21" s="8" t="n">
        <v>2.47485468932174</v>
      </c>
      <c r="X21" s="8" t="n">
        <v>1.86725242006302</v>
      </c>
      <c r="Y21" s="8" t="n">
        <v>109.895081905188</v>
      </c>
      <c r="Z21" s="8" t="n">
        <v>0</v>
      </c>
      <c r="AA21" s="8" t="n">
        <v>0</v>
      </c>
      <c r="AB21" s="8" t="n">
        <v>1.02730561020933</v>
      </c>
      <c r="AC21" s="8" t="n">
        <v>141.030425203856</v>
      </c>
      <c r="AD21" s="8" t="n">
        <v>24.8670070762156</v>
      </c>
      <c r="AE21" s="8" t="n">
        <v>16.6828050416168</v>
      </c>
      <c r="AF21" s="8" t="n">
        <v>4.87067410646107</v>
      </c>
      <c r="AG21" s="8" t="n">
        <v>0.836980482237852</v>
      </c>
      <c r="AH21" s="8" t="n">
        <v>0</v>
      </c>
      <c r="AI21" s="8" t="n">
        <v>0</v>
      </c>
      <c r="AJ21" s="8" t="n">
        <v>9.99790623366401</v>
      </c>
      <c r="AK21" s="8" t="n">
        <v>0.0517080141002739</v>
      </c>
      <c r="AL21" s="8" t="n">
        <v>0</v>
      </c>
      <c r="AM21" s="8" t="n">
        <v>0.000524747109663539</v>
      </c>
      <c r="AN21" s="8" t="n">
        <v>0.00159301544370261</v>
      </c>
      <c r="AO21" s="8" t="n">
        <v>0.0555892456205773</v>
      </c>
      <c r="AP21" s="8" t="n">
        <v>0.0432824311233271</v>
      </c>
      <c r="AQ21" s="8" t="n">
        <v>0.0355904523300148</v>
      </c>
      <c r="AR21" s="8" t="n">
        <v>0.089041970986929</v>
      </c>
      <c r="AS21" s="8" t="n">
        <v>0.0396537943339466</v>
      </c>
      <c r="AT21" s="8" t="n">
        <v>0.907641424656934</v>
      </c>
      <c r="AU21" s="8" t="n">
        <v>1.15037876903381</v>
      </c>
      <c r="AV21" s="8" t="n">
        <v>0.347984823938354</v>
      </c>
      <c r="AW21" s="8" t="n">
        <v>5.7595737430563</v>
      </c>
      <c r="AX21" s="8" t="n">
        <v>30.6699202921871</v>
      </c>
      <c r="AY21" s="8" t="n">
        <v>0</v>
      </c>
      <c r="AZ21" s="8" t="n">
        <v>0.00196829761197092</v>
      </c>
      <c r="BA21" s="8" t="n">
        <v>4.40463401007722</v>
      </c>
      <c r="BB21" s="8" t="n">
        <v>0</v>
      </c>
      <c r="BC21" s="8" t="n">
        <v>0</v>
      </c>
      <c r="BD21" s="8" t="n">
        <v>15.6991518465418</v>
      </c>
      <c r="BE21" s="8" t="n">
        <v>11.1266735770782</v>
      </c>
      <c r="BF21" s="8" t="n">
        <v>0</v>
      </c>
      <c r="BG21" s="8" t="n">
        <v>0.729605526823164</v>
      </c>
      <c r="BH21" s="8" t="n">
        <v>0.0194058557370641</v>
      </c>
      <c r="BI21" s="8" t="n">
        <v>0</v>
      </c>
      <c r="BJ21" s="8" t="n">
        <v>0</v>
      </c>
      <c r="BK21" s="8" t="n">
        <v>1.7431601939677E-008</v>
      </c>
      <c r="BL21" s="8" t="n">
        <v>0.0680772640849008</v>
      </c>
      <c r="BM21" s="8" t="n">
        <v>0.297599369130043</v>
      </c>
      <c r="BN21" s="8" t="n">
        <v>0</v>
      </c>
      <c r="BO21" s="16" t="n">
        <f aca="false">SUM(C21:BN21)</f>
        <v>1126.51035901316</v>
      </c>
      <c r="BP21" s="8" t="n">
        <v>107.331521443743</v>
      </c>
      <c r="BQ21" s="8" t="n">
        <v>0</v>
      </c>
      <c r="BR21" s="8" t="n">
        <v>0</v>
      </c>
      <c r="BS21" s="8" t="n">
        <v>1938.34955513861</v>
      </c>
      <c r="BT21" s="8" t="n">
        <v>36.216111355842</v>
      </c>
      <c r="BU21" s="8" t="n">
        <v>2292.74793468319</v>
      </c>
      <c r="BV21" s="8" t="n">
        <v>869.857618313834</v>
      </c>
      <c r="BW21" s="8" t="n">
        <v>2768.2110426811</v>
      </c>
      <c r="BX21" s="16" t="n">
        <f aca="false">SUM(BO21:BW21)</f>
        <v>9139.22414262947</v>
      </c>
    </row>
    <row r="22" customFormat="false" ht="12.75" hidden="false" customHeight="false" outlineLevel="0" collapsed="false">
      <c r="A22" s="9" t="s">
        <v>78</v>
      </c>
      <c r="B22" s="4"/>
      <c r="C22" s="8" t="n">
        <v>0.992454430246743</v>
      </c>
      <c r="D22" s="8" t="n">
        <v>0</v>
      </c>
      <c r="E22" s="8" t="n">
        <v>0</v>
      </c>
      <c r="F22" s="8" t="n">
        <v>0.0012675737037065</v>
      </c>
      <c r="G22" s="8" t="n">
        <v>0.00551108044496695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0.0850435410894774</v>
      </c>
      <c r="M22" s="8" t="n">
        <v>1.53675555962271</v>
      </c>
      <c r="N22" s="8" t="n">
        <v>0</v>
      </c>
      <c r="O22" s="8" t="n">
        <v>2.75665664916024E-005</v>
      </c>
      <c r="P22" s="8" t="n">
        <v>0</v>
      </c>
      <c r="Q22" s="8" t="n">
        <v>0</v>
      </c>
      <c r="R22" s="8" t="n">
        <v>0.423228412913993</v>
      </c>
      <c r="S22" s="8" t="n">
        <v>0</v>
      </c>
      <c r="T22" s="8" t="n">
        <v>0</v>
      </c>
      <c r="U22" s="8" t="n">
        <v>0.915791732546783</v>
      </c>
      <c r="V22" s="8" t="n">
        <v>1177.31117439044</v>
      </c>
      <c r="W22" s="8" t="n">
        <v>9.43013027289948</v>
      </c>
      <c r="X22" s="8" t="n">
        <v>0.00487775382288453</v>
      </c>
      <c r="Y22" s="8" t="n">
        <v>0.0491841413151896</v>
      </c>
      <c r="Z22" s="8" t="n">
        <v>0</v>
      </c>
      <c r="AA22" s="8" t="n">
        <v>0</v>
      </c>
      <c r="AB22" s="8" t="n">
        <v>2.40874117024596</v>
      </c>
      <c r="AC22" s="8" t="n">
        <v>0.785563258174551</v>
      </c>
      <c r="AD22" s="8" t="n">
        <v>5.63223946149532</v>
      </c>
      <c r="AE22" s="8" t="n">
        <v>0.0838237301636363</v>
      </c>
      <c r="AF22" s="8" t="n">
        <v>0.237622037080416</v>
      </c>
      <c r="AG22" s="8" t="n">
        <v>72.4529192718638</v>
      </c>
      <c r="AH22" s="8" t="n">
        <v>0</v>
      </c>
      <c r="AI22" s="8" t="n">
        <v>0</v>
      </c>
      <c r="AJ22" s="8" t="n">
        <v>0.699473507846897</v>
      </c>
      <c r="AK22" s="8" t="n">
        <v>0</v>
      </c>
      <c r="AL22" s="8" t="n">
        <v>0</v>
      </c>
      <c r="AM22" s="8" t="n">
        <v>7.62851856486989E-007</v>
      </c>
      <c r="AN22" s="8" t="n">
        <v>0</v>
      </c>
      <c r="AO22" s="8" t="n">
        <v>5.92311439625691E-008</v>
      </c>
      <c r="AP22" s="8" t="n">
        <v>3.50348936108456E-005</v>
      </c>
      <c r="AQ22" s="8" t="n">
        <v>0.243002167776734</v>
      </c>
      <c r="AR22" s="8" t="n">
        <v>0</v>
      </c>
      <c r="AS22" s="8" t="n">
        <v>0</v>
      </c>
      <c r="AT22" s="8" t="n">
        <v>0</v>
      </c>
      <c r="AU22" s="8" t="n">
        <v>0</v>
      </c>
      <c r="AV22" s="8" t="n">
        <v>0.00103653866755881</v>
      </c>
      <c r="AW22" s="8" t="n">
        <v>6.93618642841183E-005</v>
      </c>
      <c r="AX22" s="8" t="n">
        <v>5.64232038228793</v>
      </c>
      <c r="AY22" s="8" t="n">
        <v>0</v>
      </c>
      <c r="AZ22" s="8" t="n">
        <v>0.0230469103271359</v>
      </c>
      <c r="BA22" s="8" t="n">
        <v>13.9987133050441</v>
      </c>
      <c r="BB22" s="8" t="n">
        <v>0</v>
      </c>
      <c r="BC22" s="8" t="n">
        <v>0</v>
      </c>
      <c r="BD22" s="8" t="n">
        <v>8.24629697600316E-006</v>
      </c>
      <c r="BE22" s="8" t="n">
        <v>5.88524126025267</v>
      </c>
      <c r="BF22" s="8" t="n">
        <v>0</v>
      </c>
      <c r="BG22" s="8" t="n">
        <v>1.57588696722621</v>
      </c>
      <c r="BH22" s="8" t="n">
        <v>0.0270478772362451</v>
      </c>
      <c r="BI22" s="8" t="n">
        <v>0</v>
      </c>
      <c r="BJ22" s="8" t="n">
        <v>0</v>
      </c>
      <c r="BK22" s="8" t="n">
        <v>0.414232935218576</v>
      </c>
      <c r="BL22" s="8" t="n">
        <v>0</v>
      </c>
      <c r="BM22" s="8" t="n">
        <v>0</v>
      </c>
      <c r="BN22" s="8" t="n">
        <v>0</v>
      </c>
      <c r="BO22" s="16" t="n">
        <f aca="false">SUM(C22:BN22)</f>
        <v>1300.86647070166</v>
      </c>
      <c r="BP22" s="8" t="n">
        <v>300.713008087696</v>
      </c>
      <c r="BQ22" s="8" t="n">
        <v>0</v>
      </c>
      <c r="BR22" s="8" t="n">
        <v>0</v>
      </c>
      <c r="BS22" s="8" t="n">
        <v>1029.54589144767</v>
      </c>
      <c r="BT22" s="8" t="n">
        <v>57.1104341218533</v>
      </c>
      <c r="BU22" s="8" t="n">
        <v>5807.1758969303</v>
      </c>
      <c r="BV22" s="8" t="n">
        <v>2903.71032030375</v>
      </c>
      <c r="BW22" s="8" t="n">
        <v>2224.60899149298</v>
      </c>
      <c r="BX22" s="16" t="n">
        <f aca="false">SUM(BO22:BW22)</f>
        <v>13623.7310130859</v>
      </c>
    </row>
    <row r="23" customFormat="false" ht="12.75" hidden="false" customHeight="false" outlineLevel="0" collapsed="false">
      <c r="A23" s="9" t="s">
        <v>80</v>
      </c>
      <c r="B23" s="4"/>
      <c r="C23" s="8" t="n">
        <v>0</v>
      </c>
      <c r="D23" s="8" t="n">
        <v>0</v>
      </c>
      <c r="E23" s="8" t="n">
        <v>-1.2808532012798E-009</v>
      </c>
      <c r="F23" s="8" t="n">
        <v>0</v>
      </c>
      <c r="G23" s="8" t="n">
        <v>0.0126083199881335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0.0331719724648042</v>
      </c>
      <c r="M23" s="8" t="n">
        <v>0.0825257656929161</v>
      </c>
      <c r="N23" s="8" t="n">
        <v>0</v>
      </c>
      <c r="O23" s="8" t="n">
        <v>0.000195891813829672</v>
      </c>
      <c r="P23" s="8" t="n">
        <v>0</v>
      </c>
      <c r="Q23" s="8" t="n">
        <v>0</v>
      </c>
      <c r="R23" s="8" t="n">
        <v>0.337524666962667</v>
      </c>
      <c r="S23" s="8" t="n">
        <v>0</v>
      </c>
      <c r="T23" s="8" t="n">
        <v>0</v>
      </c>
      <c r="U23" s="8" t="n">
        <v>0</v>
      </c>
      <c r="V23" s="8" t="n">
        <v>1.45440972634778</v>
      </c>
      <c r="W23" s="8" t="n">
        <v>300.511787031159</v>
      </c>
      <c r="X23" s="8" t="n">
        <v>0.0156532519450332</v>
      </c>
      <c r="Y23" s="8" t="n">
        <v>87.6809775394401</v>
      </c>
      <c r="Z23" s="8" t="n">
        <v>0</v>
      </c>
      <c r="AA23" s="8" t="n">
        <v>0</v>
      </c>
      <c r="AB23" s="8" t="n">
        <v>0</v>
      </c>
      <c r="AC23" s="8" t="n">
        <v>1.79121961537939</v>
      </c>
      <c r="AD23" s="8" t="n">
        <v>0</v>
      </c>
      <c r="AE23" s="8" t="n">
        <v>1.82132329522504</v>
      </c>
      <c r="AF23" s="8" t="n">
        <v>0.0085149502862787</v>
      </c>
      <c r="AG23" s="8" t="n">
        <v>37.2962827278128</v>
      </c>
      <c r="AH23" s="8" t="n">
        <v>0</v>
      </c>
      <c r="AI23" s="8" t="n">
        <v>11.7104918410248</v>
      </c>
      <c r="AJ23" s="8" t="n">
        <v>0.00424039451093261</v>
      </c>
      <c r="AK23" s="8" t="n">
        <v>0</v>
      </c>
      <c r="AL23" s="8" t="n">
        <v>0</v>
      </c>
      <c r="AM23" s="8" t="n">
        <v>0</v>
      </c>
      <c r="AN23" s="8" t="n">
        <v>0</v>
      </c>
      <c r="AO23" s="8" t="n">
        <v>0</v>
      </c>
      <c r="AP23" s="8" t="n">
        <v>0.000206724155259065</v>
      </c>
      <c r="AQ23" s="8" t="n">
        <v>0</v>
      </c>
      <c r="AR23" s="8" t="n">
        <v>0</v>
      </c>
      <c r="AS23" s="8" t="n">
        <v>0</v>
      </c>
      <c r="AT23" s="8" t="n">
        <v>0</v>
      </c>
      <c r="AU23" s="8" t="n">
        <v>0</v>
      </c>
      <c r="AV23" s="8" t="n">
        <v>0.00357631593745626</v>
      </c>
      <c r="AW23" s="8" t="n">
        <v>0.000457502274472716</v>
      </c>
      <c r="AX23" s="8" t="n">
        <v>3.87207759414578E-005</v>
      </c>
      <c r="AY23" s="8" t="n">
        <v>0</v>
      </c>
      <c r="AZ23" s="8" t="n">
        <v>0.401975672149531</v>
      </c>
      <c r="BA23" s="8" t="n">
        <v>0</v>
      </c>
      <c r="BB23" s="8" t="n">
        <v>0</v>
      </c>
      <c r="BC23" s="8" t="n">
        <v>0</v>
      </c>
      <c r="BD23" s="8" t="n">
        <v>5.99065646790439E-006</v>
      </c>
      <c r="BE23" s="8" t="n">
        <v>32.4323859079848</v>
      </c>
      <c r="BF23" s="8" t="n">
        <v>0</v>
      </c>
      <c r="BG23" s="8" t="n">
        <v>0.204461469400579</v>
      </c>
      <c r="BH23" s="8" t="n">
        <v>0</v>
      </c>
      <c r="BI23" s="8" t="n">
        <v>0</v>
      </c>
      <c r="BJ23" s="8" t="n">
        <v>0</v>
      </c>
      <c r="BK23" s="8" t="n">
        <v>0</v>
      </c>
      <c r="BL23" s="8" t="n">
        <v>0</v>
      </c>
      <c r="BM23" s="8" t="n">
        <v>0</v>
      </c>
      <c r="BN23" s="8" t="n">
        <v>0</v>
      </c>
      <c r="BO23" s="16" t="n">
        <f aca="false">SUM(C23:BN23)</f>
        <v>475.804035292107</v>
      </c>
      <c r="BP23" s="8" t="n">
        <v>90.6152259691756</v>
      </c>
      <c r="BQ23" s="8" t="n">
        <v>0</v>
      </c>
      <c r="BR23" s="8" t="n">
        <v>0</v>
      </c>
      <c r="BS23" s="8" t="n">
        <v>284.991085154241</v>
      </c>
      <c r="BT23" s="8" t="n">
        <v>3.48740663243893</v>
      </c>
      <c r="BU23" s="8" t="n">
        <v>513.144797154024</v>
      </c>
      <c r="BV23" s="8" t="n">
        <v>183.496555974027</v>
      </c>
      <c r="BW23" s="8" t="n">
        <v>450.242842034311</v>
      </c>
      <c r="BX23" s="16" t="n">
        <f aca="false">SUM(BO23:BW23)</f>
        <v>2001.78194821032</v>
      </c>
    </row>
    <row r="24" customFormat="false" ht="12.75" hidden="false" customHeight="false" outlineLevel="0" collapsed="false">
      <c r="A24" s="9" t="s">
        <v>82</v>
      </c>
      <c r="B24" s="4"/>
      <c r="C24" s="8" t="n">
        <v>0.719819975422338</v>
      </c>
      <c r="D24" s="8" t="n">
        <v>0</v>
      </c>
      <c r="E24" s="8" t="n">
        <v>0</v>
      </c>
      <c r="F24" s="8" t="n">
        <v>1.35052290656928</v>
      </c>
      <c r="G24" s="8" t="n">
        <v>0.286276603599639</v>
      </c>
      <c r="H24" s="8" t="n">
        <v>0.707749953576394</v>
      </c>
      <c r="I24" s="8" t="n">
        <v>0</v>
      </c>
      <c r="J24" s="8" t="n">
        <v>0</v>
      </c>
      <c r="K24" s="8" t="n">
        <v>3.10560596827072E-005</v>
      </c>
      <c r="L24" s="8" t="n">
        <v>0.546816589971054</v>
      </c>
      <c r="M24" s="8" t="n">
        <v>5.25654813030488</v>
      </c>
      <c r="N24" s="8" t="n">
        <v>4.8647064658827</v>
      </c>
      <c r="O24" s="8" t="n">
        <v>3.13798376515643</v>
      </c>
      <c r="P24" s="8" t="n">
        <v>1.35974779903644</v>
      </c>
      <c r="Q24" s="8" t="n">
        <v>1.60040945369056</v>
      </c>
      <c r="R24" s="8" t="n">
        <v>3.35739683456594</v>
      </c>
      <c r="S24" s="8" t="n">
        <v>8.16413515167748</v>
      </c>
      <c r="T24" s="8" t="n">
        <v>0</v>
      </c>
      <c r="U24" s="8" t="n">
        <v>3.25569604710236</v>
      </c>
      <c r="V24" s="8" t="n">
        <v>7.82692274657119</v>
      </c>
      <c r="W24" s="8" t="n">
        <v>0.136525215250188</v>
      </c>
      <c r="X24" s="8" t="n">
        <v>21.9650327988159</v>
      </c>
      <c r="Y24" s="8" t="n">
        <v>7.5895321464927</v>
      </c>
      <c r="Z24" s="8" t="n">
        <v>0</v>
      </c>
      <c r="AA24" s="8" t="n">
        <v>0</v>
      </c>
      <c r="AB24" s="8" t="n">
        <v>1.66616909752488</v>
      </c>
      <c r="AC24" s="8" t="n">
        <v>84.0567555097882</v>
      </c>
      <c r="AD24" s="8" t="n">
        <v>0.508575727995977</v>
      </c>
      <c r="AE24" s="8" t="n">
        <v>9.4279236082397</v>
      </c>
      <c r="AF24" s="8" t="n">
        <v>0.207638175241549</v>
      </c>
      <c r="AG24" s="8" t="n">
        <v>12.5240803456001</v>
      </c>
      <c r="AH24" s="8" t="n">
        <v>0</v>
      </c>
      <c r="AI24" s="8" t="n">
        <v>0</v>
      </c>
      <c r="AJ24" s="8" t="n">
        <v>5.73711745399903</v>
      </c>
      <c r="AK24" s="8" t="n">
        <v>0</v>
      </c>
      <c r="AL24" s="8" t="n">
        <v>2.26389738879737</v>
      </c>
      <c r="AM24" s="8" t="n">
        <v>0.839034675667855</v>
      </c>
      <c r="AN24" s="8" t="n">
        <v>0</v>
      </c>
      <c r="AO24" s="8" t="n">
        <v>0.0329496967479994</v>
      </c>
      <c r="AP24" s="8" t="n">
        <v>0.197024484751243</v>
      </c>
      <c r="AQ24" s="8" t="n">
        <v>0.711057658311696</v>
      </c>
      <c r="AR24" s="8" t="n">
        <v>0.375171230092534</v>
      </c>
      <c r="AS24" s="8" t="n">
        <v>0.565967428383605</v>
      </c>
      <c r="AT24" s="8" t="n">
        <v>0.438768237486265</v>
      </c>
      <c r="AU24" s="8" t="n">
        <v>0</v>
      </c>
      <c r="AV24" s="8" t="n">
        <v>1.00979679680619</v>
      </c>
      <c r="AW24" s="8" t="n">
        <v>2.95684967181449</v>
      </c>
      <c r="AX24" s="8" t="n">
        <v>4.18037361063999</v>
      </c>
      <c r="AY24" s="8" t="n">
        <v>0.0738560999417246</v>
      </c>
      <c r="AZ24" s="8" t="n">
        <v>0.0340650476675783</v>
      </c>
      <c r="BA24" s="8" t="n">
        <v>3.44898993278668</v>
      </c>
      <c r="BB24" s="8" t="n">
        <v>0.042152426014988</v>
      </c>
      <c r="BC24" s="8" t="n">
        <v>0</v>
      </c>
      <c r="BD24" s="8" t="n">
        <v>4.11066162892819</v>
      </c>
      <c r="BE24" s="8" t="n">
        <v>3.25752108905485</v>
      </c>
      <c r="BF24" s="8" t="n">
        <v>0.717519404963229</v>
      </c>
      <c r="BG24" s="8" t="n">
        <v>44.7158221017995</v>
      </c>
      <c r="BH24" s="8" t="n">
        <v>15.5421071879783</v>
      </c>
      <c r="BI24" s="8" t="n">
        <v>0.26927242768057</v>
      </c>
      <c r="BJ24" s="8" t="n">
        <v>11.9882634533394</v>
      </c>
      <c r="BK24" s="8" t="n">
        <v>0</v>
      </c>
      <c r="BL24" s="8" t="n">
        <v>0.2800132917218</v>
      </c>
      <c r="BM24" s="8" t="n">
        <v>11.1526999991827</v>
      </c>
      <c r="BN24" s="8" t="n">
        <v>0</v>
      </c>
      <c r="BO24" s="16" t="n">
        <f aca="false">SUM(C24:BN24)</f>
        <v>295.457948528693</v>
      </c>
      <c r="BP24" s="8" t="n">
        <v>1101.84890749031</v>
      </c>
      <c r="BQ24" s="8" t="n">
        <v>0</v>
      </c>
      <c r="BR24" s="8" t="n">
        <v>12.569557120397</v>
      </c>
      <c r="BS24" s="8" t="n">
        <v>721.020228444428</v>
      </c>
      <c r="BT24" s="8" t="n">
        <v>25.6057248600335</v>
      </c>
      <c r="BU24" s="8" t="n">
        <v>778.833817198641</v>
      </c>
      <c r="BV24" s="8" t="n">
        <v>159.216438735612</v>
      </c>
      <c r="BW24" s="8" t="n">
        <v>586.882750291398</v>
      </c>
      <c r="BX24" s="16" t="n">
        <f aca="false">SUM(BO24:BW24)</f>
        <v>3681.43537266951</v>
      </c>
    </row>
    <row r="25" customFormat="false" ht="12.75" hidden="false" customHeight="false" outlineLevel="0" collapsed="false">
      <c r="A25" s="9" t="s">
        <v>84</v>
      </c>
      <c r="B25" s="4"/>
      <c r="C25" s="8" t="n">
        <v>210.59689688661</v>
      </c>
      <c r="D25" s="8" t="n">
        <v>10.0020815023496</v>
      </c>
      <c r="E25" s="8" t="n">
        <v>8.63152502756803</v>
      </c>
      <c r="F25" s="8" t="n">
        <v>34.2881136903597</v>
      </c>
      <c r="G25" s="8" t="n">
        <v>208.12789652971</v>
      </c>
      <c r="H25" s="8" t="n">
        <v>72.0644932104213</v>
      </c>
      <c r="I25" s="8" t="n">
        <v>99.6513394043836</v>
      </c>
      <c r="J25" s="8" t="n">
        <v>155.933675658495</v>
      </c>
      <c r="K25" s="8" t="n">
        <v>44.6259474514508</v>
      </c>
      <c r="L25" s="8" t="n">
        <v>33.3432834513979</v>
      </c>
      <c r="M25" s="8" t="n">
        <v>131.943190780767</v>
      </c>
      <c r="N25" s="8" t="n">
        <v>38.3678659656411</v>
      </c>
      <c r="O25" s="8" t="n">
        <v>60.7431760121136</v>
      </c>
      <c r="P25" s="8" t="n">
        <v>87.8850997194441</v>
      </c>
      <c r="Q25" s="8" t="n">
        <v>384.064341675621</v>
      </c>
      <c r="R25" s="8" t="n">
        <v>117.564071309388</v>
      </c>
      <c r="S25" s="8" t="n">
        <v>22.7607861040161</v>
      </c>
      <c r="T25" s="8" t="n">
        <v>27.9772589494251</v>
      </c>
      <c r="U25" s="8" t="n">
        <v>96.7612087802467</v>
      </c>
      <c r="V25" s="8" t="n">
        <v>61.7294386026408</v>
      </c>
      <c r="W25" s="8" t="n">
        <v>116.79004140698</v>
      </c>
      <c r="X25" s="8" t="n">
        <v>53.0225208414807</v>
      </c>
      <c r="Y25" s="8" t="n">
        <v>370.877670058607</v>
      </c>
      <c r="Z25" s="8" t="n">
        <v>154.838426965418</v>
      </c>
      <c r="AA25" s="8" t="n">
        <v>51.8718773856034</v>
      </c>
      <c r="AB25" s="8" t="n">
        <v>263.402136138401</v>
      </c>
      <c r="AC25" s="8" t="n">
        <v>173.167588293401</v>
      </c>
      <c r="AD25" s="8" t="n">
        <v>21.057080212466</v>
      </c>
      <c r="AE25" s="8" t="n">
        <v>98.1150325903028</v>
      </c>
      <c r="AF25" s="8" t="n">
        <v>141.082647805158</v>
      </c>
      <c r="AG25" s="8" t="n">
        <v>177.303355455952</v>
      </c>
      <c r="AH25" s="8" t="n">
        <v>104.96306725245</v>
      </c>
      <c r="AI25" s="8" t="n">
        <v>216.751128876574</v>
      </c>
      <c r="AJ25" s="8" t="n">
        <v>130.829860312598</v>
      </c>
      <c r="AK25" s="8" t="n">
        <v>22.028943605685</v>
      </c>
      <c r="AL25" s="8" t="n">
        <v>74.4963889402577</v>
      </c>
      <c r="AM25" s="8" t="n">
        <v>3.76552400363571</v>
      </c>
      <c r="AN25" s="8" t="n">
        <v>22.9304055860252</v>
      </c>
      <c r="AO25" s="8" t="n">
        <v>115.216462233732</v>
      </c>
      <c r="AP25" s="8" t="n">
        <v>27.1612911202204</v>
      </c>
      <c r="AQ25" s="8" t="n">
        <v>6.92775849498141</v>
      </c>
      <c r="AR25" s="8" t="n">
        <v>0</v>
      </c>
      <c r="AS25" s="8" t="n">
        <v>8.36235126028705</v>
      </c>
      <c r="AT25" s="8" t="n">
        <v>32.3863343971604</v>
      </c>
      <c r="AU25" s="8" t="n">
        <v>0</v>
      </c>
      <c r="AV25" s="8" t="n">
        <v>211.78830691662</v>
      </c>
      <c r="AW25" s="8" t="n">
        <v>48.5589493695787</v>
      </c>
      <c r="AX25" s="8" t="n">
        <v>260.549865587092</v>
      </c>
      <c r="AY25" s="8" t="n">
        <v>0</v>
      </c>
      <c r="AZ25" s="8" t="n">
        <v>17.1098134838551</v>
      </c>
      <c r="BA25" s="8" t="n">
        <v>204.677208910028</v>
      </c>
      <c r="BB25" s="8" t="n">
        <v>0</v>
      </c>
      <c r="BC25" s="8" t="n">
        <v>2.61060571026287</v>
      </c>
      <c r="BD25" s="8" t="n">
        <v>156.611209459424</v>
      </c>
      <c r="BE25" s="8" t="n">
        <v>133.409323644271</v>
      </c>
      <c r="BF25" s="8" t="n">
        <v>17.7027484307163</v>
      </c>
      <c r="BG25" s="8" t="n">
        <v>151.877435370571</v>
      </c>
      <c r="BH25" s="8" t="n">
        <v>72.5543727681552</v>
      </c>
      <c r="BI25" s="8" t="n">
        <v>42.8459615283496</v>
      </c>
      <c r="BJ25" s="8" t="n">
        <v>42.6291914324187</v>
      </c>
      <c r="BK25" s="8" t="n">
        <v>9.96729846792857</v>
      </c>
      <c r="BL25" s="8" t="n">
        <v>2.34885246195492</v>
      </c>
      <c r="BM25" s="8" t="n">
        <v>41.0724778874161</v>
      </c>
      <c r="BN25" s="8" t="n">
        <v>0</v>
      </c>
      <c r="BO25" s="16" t="n">
        <f aca="false">SUM(C25:BN25)</f>
        <v>5710.72320537807</v>
      </c>
      <c r="BP25" s="8" t="n">
        <v>197.813657766722</v>
      </c>
      <c r="BQ25" s="8" t="n">
        <v>0</v>
      </c>
      <c r="BR25" s="8" t="n">
        <v>0</v>
      </c>
      <c r="BS25" s="8" t="n">
        <v>876.778106553911</v>
      </c>
      <c r="BT25" s="8" t="n">
        <v>0</v>
      </c>
      <c r="BU25" s="8" t="n">
        <v>587.981522901601</v>
      </c>
      <c r="BV25" s="8" t="n">
        <v>180.775914451451</v>
      </c>
      <c r="BW25" s="8" t="n">
        <v>244.318565435245</v>
      </c>
      <c r="BX25" s="16" t="n">
        <f aca="false">SUM(BO25:BW25)</f>
        <v>7798.390972487</v>
      </c>
    </row>
    <row r="26" customFormat="false" ht="12.75" hidden="false" customHeight="false" outlineLevel="0" collapsed="false">
      <c r="A26" s="9" t="s">
        <v>86</v>
      </c>
      <c r="B26" s="4"/>
      <c r="C26" s="8" t="n">
        <v>180.965115984885</v>
      </c>
      <c r="D26" s="8" t="n">
        <v>0</v>
      </c>
      <c r="E26" s="8" t="n">
        <v>0</v>
      </c>
      <c r="F26" s="8" t="n">
        <v>51.0325224656029</v>
      </c>
      <c r="G26" s="8" t="n">
        <v>464.105885043265</v>
      </c>
      <c r="H26" s="8" t="n">
        <v>83.4671922302243</v>
      </c>
      <c r="I26" s="8" t="n">
        <v>57.0318414129514</v>
      </c>
      <c r="J26" s="8" t="n">
        <v>103.531123727319</v>
      </c>
      <c r="K26" s="8" t="n">
        <v>56.4996552498787</v>
      </c>
      <c r="L26" s="8" t="n">
        <v>156.388908851675</v>
      </c>
      <c r="M26" s="8" t="n">
        <v>937.949804966434</v>
      </c>
      <c r="N26" s="8" t="n">
        <v>32.8436645702098</v>
      </c>
      <c r="O26" s="8" t="n">
        <v>77.4109658479843</v>
      </c>
      <c r="P26" s="8" t="n">
        <v>181.497613102349</v>
      </c>
      <c r="Q26" s="8" t="n">
        <v>700.343506754159</v>
      </c>
      <c r="R26" s="8" t="n">
        <v>55.5040975915864</v>
      </c>
      <c r="S26" s="8" t="n">
        <v>16.904465904652</v>
      </c>
      <c r="T26" s="8" t="n">
        <v>28.5507180699456</v>
      </c>
      <c r="U26" s="8" t="n">
        <v>54.6718151460937</v>
      </c>
      <c r="V26" s="8" t="n">
        <v>55.3159005421298</v>
      </c>
      <c r="W26" s="8" t="n">
        <v>11.3645870602446</v>
      </c>
      <c r="X26" s="8" t="n">
        <v>33.67502029845</v>
      </c>
      <c r="Y26" s="8" t="n">
        <v>20.4823036819697</v>
      </c>
      <c r="Z26" s="8" t="n">
        <v>1421.65999198499</v>
      </c>
      <c r="AA26" s="8" t="n">
        <v>1.33611052493819</v>
      </c>
      <c r="AB26" s="8" t="n">
        <v>146.359279313784</v>
      </c>
      <c r="AC26" s="8" t="n">
        <v>117.626385861393</v>
      </c>
      <c r="AD26" s="8" t="n">
        <v>37.316440262867</v>
      </c>
      <c r="AE26" s="8" t="n">
        <v>79.3598331454634</v>
      </c>
      <c r="AF26" s="8" t="n">
        <v>365.909868176124</v>
      </c>
      <c r="AG26" s="8" t="n">
        <v>192.147819323606</v>
      </c>
      <c r="AH26" s="8" t="n">
        <v>0.00327117332796155</v>
      </c>
      <c r="AI26" s="8" t="n">
        <v>1.33749749113413</v>
      </c>
      <c r="AJ26" s="8" t="n">
        <v>140.385286804668</v>
      </c>
      <c r="AK26" s="8" t="n">
        <v>6.83636445683623</v>
      </c>
      <c r="AL26" s="8" t="n">
        <v>167.231484479644</v>
      </c>
      <c r="AM26" s="8" t="n">
        <v>0.874995134120982</v>
      </c>
      <c r="AN26" s="8" t="n">
        <v>14.2256830015307</v>
      </c>
      <c r="AO26" s="8" t="n">
        <v>87.8504112495127</v>
      </c>
      <c r="AP26" s="8" t="n">
        <v>109.115320462373</v>
      </c>
      <c r="AQ26" s="8" t="n">
        <v>67.5613404557515</v>
      </c>
      <c r="AR26" s="8" t="n">
        <v>7.71474382481186</v>
      </c>
      <c r="AS26" s="8" t="n">
        <v>100.919848991216</v>
      </c>
      <c r="AT26" s="8" t="n">
        <v>121.816581070524</v>
      </c>
      <c r="AU26" s="8" t="n">
        <v>0</v>
      </c>
      <c r="AV26" s="8" t="n">
        <v>128.890257045835</v>
      </c>
      <c r="AW26" s="8" t="n">
        <v>38.3986555819385</v>
      </c>
      <c r="AX26" s="8" t="n">
        <v>182.807881258152</v>
      </c>
      <c r="AY26" s="8" t="n">
        <v>10.3754298737959</v>
      </c>
      <c r="AZ26" s="8" t="n">
        <v>11.0700244656579</v>
      </c>
      <c r="BA26" s="8" t="n">
        <v>13.3691062084756</v>
      </c>
      <c r="BB26" s="8" t="n">
        <v>7.07559549050465</v>
      </c>
      <c r="BC26" s="8" t="n">
        <v>0.796868662910283</v>
      </c>
      <c r="BD26" s="8" t="n">
        <v>63.55908498073</v>
      </c>
      <c r="BE26" s="8" t="n">
        <v>85.0621340265633</v>
      </c>
      <c r="BF26" s="8" t="n">
        <v>35.8063938722439</v>
      </c>
      <c r="BG26" s="8" t="n">
        <v>120.417383257647</v>
      </c>
      <c r="BH26" s="8" t="n">
        <v>198.757061408583</v>
      </c>
      <c r="BI26" s="8" t="n">
        <v>41.0893107628114</v>
      </c>
      <c r="BJ26" s="8" t="n">
        <v>52.8251651422749</v>
      </c>
      <c r="BK26" s="8" t="n">
        <v>15.1330097430972</v>
      </c>
      <c r="BL26" s="8" t="n">
        <v>2.22580931827924</v>
      </c>
      <c r="BM26" s="8" t="n">
        <v>51.5812462801938</v>
      </c>
      <c r="BN26" s="8" t="n">
        <v>0</v>
      </c>
      <c r="BO26" s="16" t="n">
        <f aca="false">SUM(C26:BN26)</f>
        <v>7606.36568307032</v>
      </c>
      <c r="BP26" s="8" t="n">
        <v>4264.25480683808</v>
      </c>
      <c r="BQ26" s="8" t="n">
        <v>0</v>
      </c>
      <c r="BR26" s="8" t="n">
        <v>90.2189002214551</v>
      </c>
      <c r="BS26" s="8" t="n">
        <v>0</v>
      </c>
      <c r="BT26" s="8" t="n">
        <v>0</v>
      </c>
      <c r="BU26" s="8" t="n">
        <v>438.185943368787</v>
      </c>
      <c r="BV26" s="8" t="n">
        <v>34.3289041778126</v>
      </c>
      <c r="BW26" s="8" t="n">
        <v>34.5824806397958</v>
      </c>
      <c r="BX26" s="16" t="n">
        <f aca="false">SUM(BO26:BW26)</f>
        <v>12467.9367183163</v>
      </c>
    </row>
    <row r="27" customFormat="false" ht="12.75" hidden="false" customHeight="false" outlineLevel="0" collapsed="false">
      <c r="A27" s="9" t="s">
        <v>88</v>
      </c>
      <c r="B27" s="4"/>
      <c r="C27" s="8" t="n">
        <v>6.05727651434232</v>
      </c>
      <c r="D27" s="8" t="n">
        <v>0</v>
      </c>
      <c r="E27" s="8" t="n">
        <v>0</v>
      </c>
      <c r="F27" s="8" t="n">
        <v>0.304608772396329</v>
      </c>
      <c r="G27" s="8" t="n">
        <v>22.9625235822441</v>
      </c>
      <c r="H27" s="8" t="n">
        <v>3.54938974945695</v>
      </c>
      <c r="I27" s="8" t="n">
        <v>1.62503691794069</v>
      </c>
      <c r="J27" s="8" t="n">
        <v>1.68721950282195</v>
      </c>
      <c r="K27" s="8" t="n">
        <v>1.59815350847681</v>
      </c>
      <c r="L27" s="8" t="n">
        <v>12.3885152280711</v>
      </c>
      <c r="M27" s="8" t="n">
        <v>23.0619941893526</v>
      </c>
      <c r="N27" s="8" t="n">
        <v>3.87202414497866</v>
      </c>
      <c r="O27" s="8" t="n">
        <v>3.47575532579843</v>
      </c>
      <c r="P27" s="8" t="n">
        <v>5.42958740000935</v>
      </c>
      <c r="Q27" s="8" t="n">
        <v>60.6997599089662</v>
      </c>
      <c r="R27" s="8" t="n">
        <v>4.50623337461383</v>
      </c>
      <c r="S27" s="8" t="n">
        <v>0.961147732234395</v>
      </c>
      <c r="T27" s="8" t="n">
        <v>0.626529676736378</v>
      </c>
      <c r="U27" s="8" t="n">
        <v>0.8558779162328</v>
      </c>
      <c r="V27" s="8" t="n">
        <v>2.7772669565975</v>
      </c>
      <c r="W27" s="8" t="n">
        <v>0.378932953580319</v>
      </c>
      <c r="X27" s="8" t="n">
        <v>0.979730756626258</v>
      </c>
      <c r="Y27" s="8" t="n">
        <v>2.12475013798376</v>
      </c>
      <c r="Z27" s="8" t="n">
        <v>4.77398686452738</v>
      </c>
      <c r="AA27" s="8" t="n">
        <v>12.6070141530516</v>
      </c>
      <c r="AB27" s="8" t="n">
        <v>11.2252509572781</v>
      </c>
      <c r="AC27" s="8" t="n">
        <v>11.6147069300039</v>
      </c>
      <c r="AD27" s="8" t="n">
        <v>2.4929095671963</v>
      </c>
      <c r="AE27" s="8" t="n">
        <v>13.8012180505629</v>
      </c>
      <c r="AF27" s="8" t="n">
        <v>11.5598720341701</v>
      </c>
      <c r="AG27" s="8" t="n">
        <v>8.4277139599565</v>
      </c>
      <c r="AH27" s="8" t="n">
        <v>9.86808448421763E-006</v>
      </c>
      <c r="AI27" s="8" t="n">
        <v>0</v>
      </c>
      <c r="AJ27" s="8" t="n">
        <v>10.7841362144029</v>
      </c>
      <c r="AK27" s="8" t="n">
        <v>1.01046581330942</v>
      </c>
      <c r="AL27" s="8" t="n">
        <v>29.4395095976326</v>
      </c>
      <c r="AM27" s="8" t="n">
        <v>0.540261093994342</v>
      </c>
      <c r="AN27" s="8" t="n">
        <v>0.632060235140959</v>
      </c>
      <c r="AO27" s="8" t="n">
        <v>0.991405234086434</v>
      </c>
      <c r="AP27" s="8" t="n">
        <v>2.65740442861146</v>
      </c>
      <c r="AQ27" s="8" t="n">
        <v>4.02700456070841</v>
      </c>
      <c r="AR27" s="8" t="n">
        <v>0.588015987395923</v>
      </c>
      <c r="AS27" s="8" t="n">
        <v>4.65939062920999</v>
      </c>
      <c r="AT27" s="8" t="n">
        <v>46.9543550438134</v>
      </c>
      <c r="AU27" s="8" t="n">
        <v>0</v>
      </c>
      <c r="AV27" s="8" t="n">
        <v>9.19418931344952</v>
      </c>
      <c r="AW27" s="8" t="n">
        <v>2.00696433770355</v>
      </c>
      <c r="AX27" s="8" t="n">
        <v>15.352524374661</v>
      </c>
      <c r="AY27" s="8" t="n">
        <v>0.313883693637268</v>
      </c>
      <c r="AZ27" s="8" t="n">
        <v>3.92139660405971</v>
      </c>
      <c r="BA27" s="8" t="n">
        <v>1.8916034949927</v>
      </c>
      <c r="BB27" s="8" t="n">
        <v>1.37686689855315</v>
      </c>
      <c r="BC27" s="8" t="n">
        <v>0</v>
      </c>
      <c r="BD27" s="8" t="n">
        <v>4.65825436489757</v>
      </c>
      <c r="BE27" s="8" t="n">
        <v>19.4215086548327</v>
      </c>
      <c r="BF27" s="8" t="n">
        <v>5.53275278800609</v>
      </c>
      <c r="BG27" s="8" t="n">
        <v>24.5998231438417</v>
      </c>
      <c r="BH27" s="8" t="n">
        <v>36.1627284767734</v>
      </c>
      <c r="BI27" s="8" t="n">
        <v>3.08550721012288</v>
      </c>
      <c r="BJ27" s="8" t="n">
        <v>14.2214968074509</v>
      </c>
      <c r="BK27" s="8" t="n">
        <v>7.26319885802652</v>
      </c>
      <c r="BL27" s="8" t="n">
        <v>0.159073885340589</v>
      </c>
      <c r="BM27" s="8" t="n">
        <v>4.43135500445392</v>
      </c>
      <c r="BN27" s="8" t="n">
        <v>0</v>
      </c>
      <c r="BO27" s="16" t="n">
        <f aca="false">SUM(C27:BN27)</f>
        <v>492.302133383401</v>
      </c>
      <c r="BP27" s="8" t="n">
        <v>761.093256737993</v>
      </c>
      <c r="BQ27" s="8" t="n">
        <v>0</v>
      </c>
      <c r="BR27" s="8" t="n">
        <v>0</v>
      </c>
      <c r="BS27" s="8" t="n">
        <v>0</v>
      </c>
      <c r="BT27" s="8" t="n">
        <v>0</v>
      </c>
      <c r="BU27" s="8" t="n">
        <v>0.00466014763442535</v>
      </c>
      <c r="BV27" s="8" t="n">
        <v>0.000201400365048786</v>
      </c>
      <c r="BW27" s="8" t="n">
        <v>0.0514251428704477</v>
      </c>
      <c r="BX27" s="16" t="n">
        <f aca="false">SUM(BO27:BW27)</f>
        <v>1253.45167681226</v>
      </c>
    </row>
    <row r="28" customFormat="false" ht="12.75" hidden="false" customHeight="false" outlineLevel="0" collapsed="false">
      <c r="A28" s="9" t="s">
        <v>90</v>
      </c>
      <c r="B28" s="4"/>
      <c r="C28" s="8" t="n">
        <v>2.71661665635283</v>
      </c>
      <c r="D28" s="8" t="n">
        <v>2.05521184140161</v>
      </c>
      <c r="E28" s="8" t="n">
        <v>0.95169402331796</v>
      </c>
      <c r="F28" s="8" t="n">
        <v>10.6865873590095</v>
      </c>
      <c r="G28" s="8" t="n">
        <v>70.3555545475016</v>
      </c>
      <c r="H28" s="8" t="n">
        <v>16.1641183988897</v>
      </c>
      <c r="I28" s="8" t="n">
        <v>111.500355239528</v>
      </c>
      <c r="J28" s="8" t="n">
        <v>39.1547019144301</v>
      </c>
      <c r="K28" s="8" t="n">
        <v>7.59550331429134</v>
      </c>
      <c r="L28" s="8" t="n">
        <v>34.8459990709655</v>
      </c>
      <c r="M28" s="8" t="n">
        <v>158.255874195457</v>
      </c>
      <c r="N28" s="8" t="n">
        <v>21.1900045576022</v>
      </c>
      <c r="O28" s="8" t="n">
        <v>61.8939707123329</v>
      </c>
      <c r="P28" s="8" t="n">
        <v>55.9904824802527</v>
      </c>
      <c r="Q28" s="8" t="n">
        <v>603.197353190287</v>
      </c>
      <c r="R28" s="8" t="n">
        <v>253.036402723228</v>
      </c>
      <c r="S28" s="8" t="n">
        <v>4.60958596451972</v>
      </c>
      <c r="T28" s="8" t="n">
        <v>3.13440184650594</v>
      </c>
      <c r="U28" s="8" t="n">
        <v>5.62952440122512</v>
      </c>
      <c r="V28" s="8" t="n">
        <v>9.07482070273739</v>
      </c>
      <c r="W28" s="8" t="n">
        <v>241.673969806371</v>
      </c>
      <c r="X28" s="8" t="n">
        <v>4.3839040447536</v>
      </c>
      <c r="Y28" s="8" t="n">
        <v>217.576387600381</v>
      </c>
      <c r="Z28" s="8" t="n">
        <v>19.0890581049231</v>
      </c>
      <c r="AA28" s="8" t="n">
        <v>674.620439314773</v>
      </c>
      <c r="AB28" s="8" t="n">
        <v>1672.74607505168</v>
      </c>
      <c r="AC28" s="8" t="n">
        <v>296.343991332875</v>
      </c>
      <c r="AD28" s="8" t="n">
        <v>3.86926017108532</v>
      </c>
      <c r="AE28" s="8" t="n">
        <v>84.3940780455711</v>
      </c>
      <c r="AF28" s="8" t="n">
        <v>38.0598248866205</v>
      </c>
      <c r="AG28" s="8" t="n">
        <v>23.4969421472022</v>
      </c>
      <c r="AH28" s="8" t="n">
        <v>7.76535515383231</v>
      </c>
      <c r="AI28" s="8" t="n">
        <v>2.12542660913326</v>
      </c>
      <c r="AJ28" s="8" t="n">
        <v>39.6643675803956</v>
      </c>
      <c r="AK28" s="8" t="n">
        <v>15.5321579148993</v>
      </c>
      <c r="AL28" s="8" t="n">
        <v>55.0960221068482</v>
      </c>
      <c r="AM28" s="8" t="n">
        <v>0.904971554111229</v>
      </c>
      <c r="AN28" s="8" t="n">
        <v>4.07707450400306</v>
      </c>
      <c r="AO28" s="8" t="n">
        <v>2.87845006396201</v>
      </c>
      <c r="AP28" s="8" t="n">
        <v>5.08223695525224</v>
      </c>
      <c r="AQ28" s="8" t="n">
        <v>0.00840117693966693</v>
      </c>
      <c r="AR28" s="8" t="n">
        <v>0</v>
      </c>
      <c r="AS28" s="8" t="n">
        <v>2.83772316136997</v>
      </c>
      <c r="AT28" s="8" t="n">
        <v>20.5863051382422</v>
      </c>
      <c r="AU28" s="8" t="n">
        <v>11.9911503845271</v>
      </c>
      <c r="AV28" s="8" t="n">
        <v>4.33242020320781</v>
      </c>
      <c r="AW28" s="8" t="n">
        <v>11.6723745828984</v>
      </c>
      <c r="AX28" s="8" t="n">
        <v>109.353836691982</v>
      </c>
      <c r="AY28" s="8" t="n">
        <v>0.0724604759791872</v>
      </c>
      <c r="AZ28" s="8" t="n">
        <v>10.083628508654</v>
      </c>
      <c r="BA28" s="8" t="n">
        <v>18.1683796181875</v>
      </c>
      <c r="BB28" s="8" t="n">
        <v>1.81062403063431</v>
      </c>
      <c r="BC28" s="8" t="n">
        <v>0.787169065138347</v>
      </c>
      <c r="BD28" s="8" t="n">
        <v>118.911879058767</v>
      </c>
      <c r="BE28" s="8" t="n">
        <v>493.865331089108</v>
      </c>
      <c r="BF28" s="8" t="n">
        <v>8.88786769283663</v>
      </c>
      <c r="BG28" s="8" t="n">
        <v>25.8183992960942</v>
      </c>
      <c r="BH28" s="8" t="n">
        <v>20.9416888310393</v>
      </c>
      <c r="BI28" s="8" t="n">
        <v>1.21683340549853</v>
      </c>
      <c r="BJ28" s="8" t="n">
        <v>2.64649659722011</v>
      </c>
      <c r="BK28" s="8" t="n">
        <v>0.0996755620691886</v>
      </c>
      <c r="BL28" s="8" t="n">
        <v>0.227978587675668</v>
      </c>
      <c r="BM28" s="8" t="n">
        <v>3.47826981027179</v>
      </c>
      <c r="BN28" s="8" t="n">
        <v>0</v>
      </c>
      <c r="BO28" s="16" t="n">
        <f aca="false">SUM(C28:BN28)</f>
        <v>5749.21764905685</v>
      </c>
      <c r="BP28" s="8" t="n">
        <v>1424.97012985133</v>
      </c>
      <c r="BQ28" s="8" t="n">
        <v>0</v>
      </c>
      <c r="BR28" s="8" t="n">
        <v>733.381070280408</v>
      </c>
      <c r="BS28" s="8" t="n">
        <v>0</v>
      </c>
      <c r="BT28" s="8" t="n">
        <v>0</v>
      </c>
      <c r="BU28" s="8" t="n">
        <v>1174.81636900602</v>
      </c>
      <c r="BV28" s="8" t="n">
        <v>55.9792068380143</v>
      </c>
      <c r="BW28" s="8" t="n">
        <v>537.072693342381</v>
      </c>
      <c r="BX28" s="16" t="n">
        <f aca="false">SUM(BO28:BW28)</f>
        <v>9675.437118375</v>
      </c>
    </row>
    <row r="29" customFormat="false" ht="12.75" hidden="false" customHeight="false" outlineLevel="0" collapsed="false">
      <c r="A29" s="9" t="s">
        <v>92</v>
      </c>
      <c r="B29" s="4"/>
      <c r="C29" s="8" t="n">
        <v>94.9636709212659</v>
      </c>
      <c r="D29" s="8" t="n">
        <v>0</v>
      </c>
      <c r="E29" s="8" t="n">
        <v>0</v>
      </c>
      <c r="F29" s="8" t="n">
        <v>21.3350047150656</v>
      </c>
      <c r="G29" s="8" t="n">
        <v>77.5660590976249</v>
      </c>
      <c r="H29" s="8" t="n">
        <v>8.20896455602361</v>
      </c>
      <c r="I29" s="8" t="n">
        <v>7.95765312962922</v>
      </c>
      <c r="J29" s="8" t="n">
        <v>23.985192714814</v>
      </c>
      <c r="K29" s="8" t="n">
        <v>12.6885056293596</v>
      </c>
      <c r="L29" s="8" t="n">
        <v>5.20278542003737</v>
      </c>
      <c r="M29" s="8" t="n">
        <v>147.436265883841</v>
      </c>
      <c r="N29" s="8" t="n">
        <v>30.7278249536605</v>
      </c>
      <c r="O29" s="8" t="n">
        <v>9.5798860727998</v>
      </c>
      <c r="P29" s="8" t="n">
        <v>38.1826406940293</v>
      </c>
      <c r="Q29" s="8" t="n">
        <v>19.5387711418539</v>
      </c>
      <c r="R29" s="8" t="n">
        <v>32.4409371353456</v>
      </c>
      <c r="S29" s="8" t="n">
        <v>3.27401955336757</v>
      </c>
      <c r="T29" s="8" t="n">
        <v>8.74994275260402</v>
      </c>
      <c r="U29" s="8" t="n">
        <v>1.74408960616965</v>
      </c>
      <c r="V29" s="8" t="n">
        <v>39.0017128360573</v>
      </c>
      <c r="W29" s="8" t="n">
        <v>3.46535405092628</v>
      </c>
      <c r="X29" s="8" t="n">
        <v>10.01087878079</v>
      </c>
      <c r="Y29" s="8" t="n">
        <v>493.032258162995</v>
      </c>
      <c r="Z29" s="8" t="n">
        <v>845.31198215977</v>
      </c>
      <c r="AA29" s="8" t="n">
        <v>9.27175379080686</v>
      </c>
      <c r="AB29" s="8" t="n">
        <v>203.53618305125</v>
      </c>
      <c r="AC29" s="8" t="n">
        <v>20619.6559413734</v>
      </c>
      <c r="AD29" s="8" t="n">
        <v>41.4778949392436</v>
      </c>
      <c r="AE29" s="8" t="n">
        <v>163.572321307834</v>
      </c>
      <c r="AF29" s="8" t="n">
        <v>225.031016302902</v>
      </c>
      <c r="AG29" s="8" t="n">
        <v>106.061105041856</v>
      </c>
      <c r="AH29" s="8" t="n">
        <v>0.188722489250729</v>
      </c>
      <c r="AI29" s="8" t="n">
        <v>0.0516805595245444</v>
      </c>
      <c r="AJ29" s="8" t="n">
        <v>243.85475647647</v>
      </c>
      <c r="AK29" s="8" t="n">
        <v>0</v>
      </c>
      <c r="AL29" s="8" t="n">
        <v>95.3541056229008</v>
      </c>
      <c r="AM29" s="8" t="n">
        <v>9.30962224777336</v>
      </c>
      <c r="AN29" s="8" t="n">
        <v>7.75856984544274</v>
      </c>
      <c r="AO29" s="8" t="n">
        <v>18.9714601980249</v>
      </c>
      <c r="AP29" s="8" t="n">
        <v>58.7164015523643</v>
      </c>
      <c r="AQ29" s="8" t="n">
        <v>0.164144199973543</v>
      </c>
      <c r="AR29" s="8" t="n">
        <v>0</v>
      </c>
      <c r="AS29" s="8" t="n">
        <v>8.86850019012632</v>
      </c>
      <c r="AT29" s="8" t="n">
        <v>748.172660246563</v>
      </c>
      <c r="AU29" s="8" t="n">
        <v>632.684960668858</v>
      </c>
      <c r="AV29" s="8" t="n">
        <v>116.386047164804</v>
      </c>
      <c r="AW29" s="8" t="n">
        <v>172.710314285661</v>
      </c>
      <c r="AX29" s="8" t="n">
        <v>154.515033773847</v>
      </c>
      <c r="AY29" s="8" t="n">
        <v>1.71281191114174</v>
      </c>
      <c r="AZ29" s="8" t="n">
        <v>16.0230199555169</v>
      </c>
      <c r="BA29" s="8" t="n">
        <v>310.671020244579</v>
      </c>
      <c r="BB29" s="8" t="n">
        <v>13.9344777659038</v>
      </c>
      <c r="BC29" s="8" t="n">
        <v>0.488066869847142</v>
      </c>
      <c r="BD29" s="8" t="n">
        <v>49.4453068698575</v>
      </c>
      <c r="BE29" s="8" t="n">
        <v>278.244864791879</v>
      </c>
      <c r="BF29" s="8" t="n">
        <v>97.2847790625367</v>
      </c>
      <c r="BG29" s="8" t="n">
        <v>110.942251854624</v>
      </c>
      <c r="BH29" s="8" t="n">
        <v>147.14858518801</v>
      </c>
      <c r="BI29" s="8" t="n">
        <v>33.3161371591507</v>
      </c>
      <c r="BJ29" s="8" t="n">
        <v>40.6186614889785</v>
      </c>
      <c r="BK29" s="8" t="n">
        <v>58.5149470677918</v>
      </c>
      <c r="BL29" s="8" t="n">
        <v>5.3143365482955</v>
      </c>
      <c r="BM29" s="8" t="n">
        <v>147.590015142763</v>
      </c>
      <c r="BN29" s="8" t="n">
        <v>0</v>
      </c>
      <c r="BO29" s="16" t="n">
        <f aca="false">SUM(C29:BN29)</f>
        <v>26881.9668772178</v>
      </c>
      <c r="BP29" s="8" t="n">
        <v>195.659992778172</v>
      </c>
      <c r="BQ29" s="8" t="n">
        <v>0</v>
      </c>
      <c r="BR29" s="8" t="n">
        <v>0</v>
      </c>
      <c r="BS29" s="8" t="n">
        <v>34509.5487841529</v>
      </c>
      <c r="BT29" s="8" t="n">
        <v>0</v>
      </c>
      <c r="BU29" s="8" t="n">
        <v>1335.56829666069</v>
      </c>
      <c r="BV29" s="8" t="n">
        <v>669.597891275804</v>
      </c>
      <c r="BW29" s="8" t="n">
        <v>1300.72159323464</v>
      </c>
      <c r="BX29" s="16" t="n">
        <f aca="false">SUM(BO29:BW29)</f>
        <v>64893.06343532</v>
      </c>
    </row>
    <row r="30" customFormat="false" ht="12.75" hidden="false" customHeight="false" outlineLevel="0" collapsed="false">
      <c r="A30" s="9" t="s">
        <v>94</v>
      </c>
      <c r="B30" s="4"/>
      <c r="C30" s="8" t="n">
        <v>18.8950541648476</v>
      </c>
      <c r="D30" s="8" t="n">
        <v>0</v>
      </c>
      <c r="E30" s="8" t="n">
        <v>0</v>
      </c>
      <c r="F30" s="8" t="n">
        <v>1.86337413587284</v>
      </c>
      <c r="G30" s="8" t="n">
        <v>18.4507083871872</v>
      </c>
      <c r="H30" s="8" t="n">
        <v>2.75913816592374</v>
      </c>
      <c r="I30" s="8" t="n">
        <v>3.57629620186036</v>
      </c>
      <c r="J30" s="8" t="n">
        <v>0.485368539753491</v>
      </c>
      <c r="K30" s="8" t="n">
        <v>1.96465726191462</v>
      </c>
      <c r="L30" s="8" t="n">
        <v>0.218154273737265</v>
      </c>
      <c r="M30" s="8" t="n">
        <v>0.565591627005349</v>
      </c>
      <c r="N30" s="8" t="n">
        <v>2.52830152599814E-008</v>
      </c>
      <c r="O30" s="8" t="n">
        <v>16.3088945877496</v>
      </c>
      <c r="P30" s="8" t="n">
        <v>15.7004290060597</v>
      </c>
      <c r="Q30" s="8" t="n">
        <v>7.63133030203926</v>
      </c>
      <c r="R30" s="8" t="n">
        <v>20.3148619038339</v>
      </c>
      <c r="S30" s="8" t="n">
        <v>0.0922311180585753</v>
      </c>
      <c r="T30" s="8" t="n">
        <v>2.67595057017739</v>
      </c>
      <c r="U30" s="8" t="n">
        <v>22.486486715314</v>
      </c>
      <c r="V30" s="8" t="n">
        <v>391.295027097688</v>
      </c>
      <c r="W30" s="8" t="n">
        <v>4.924618161817</v>
      </c>
      <c r="X30" s="8" t="n">
        <v>5.74356206778081</v>
      </c>
      <c r="Y30" s="8" t="n">
        <v>15.5702560707243</v>
      </c>
      <c r="Z30" s="8" t="n">
        <v>0.000110469313576759</v>
      </c>
      <c r="AA30" s="8" t="n">
        <v>1.69654585732002</v>
      </c>
      <c r="AB30" s="8" t="n">
        <v>44.1760436456358</v>
      </c>
      <c r="AC30" s="8" t="n">
        <v>239.301799509326</v>
      </c>
      <c r="AD30" s="8" t="n">
        <v>64.44042813982</v>
      </c>
      <c r="AE30" s="8" t="n">
        <v>75.4548887026067</v>
      </c>
      <c r="AF30" s="8" t="n">
        <v>42.979980957128</v>
      </c>
      <c r="AG30" s="8" t="n">
        <v>294.457639661602</v>
      </c>
      <c r="AH30" s="8" t="n">
        <v>4.63729225285032</v>
      </c>
      <c r="AI30" s="8" t="n">
        <v>0</v>
      </c>
      <c r="AJ30" s="8" t="n">
        <v>83.7698196347974</v>
      </c>
      <c r="AK30" s="8" t="n">
        <v>10.7802628250688</v>
      </c>
      <c r="AL30" s="8" t="n">
        <v>10.841222284415</v>
      </c>
      <c r="AM30" s="8" t="n">
        <v>2.60947636340511</v>
      </c>
      <c r="AN30" s="8" t="n">
        <v>3.14334643378114</v>
      </c>
      <c r="AO30" s="8" t="n">
        <v>11.2040832786299</v>
      </c>
      <c r="AP30" s="8" t="n">
        <v>29.9516138371868</v>
      </c>
      <c r="AQ30" s="8" t="n">
        <v>3.15785855560046</v>
      </c>
      <c r="AR30" s="8" t="n">
        <v>3.63393843459724</v>
      </c>
      <c r="AS30" s="8" t="n">
        <v>8.27214857070543</v>
      </c>
      <c r="AT30" s="8" t="n">
        <v>23.6133948655306</v>
      </c>
      <c r="AU30" s="8" t="n">
        <v>0</v>
      </c>
      <c r="AV30" s="8" t="n">
        <v>144.876859642635</v>
      </c>
      <c r="AW30" s="8" t="n">
        <v>40.9778357542625</v>
      </c>
      <c r="AX30" s="8" t="n">
        <v>4.95758721826295</v>
      </c>
      <c r="AY30" s="8" t="n">
        <v>1.70052894980298</v>
      </c>
      <c r="AZ30" s="8" t="n">
        <v>3.75325029992134</v>
      </c>
      <c r="BA30" s="8" t="n">
        <v>739.033357152673</v>
      </c>
      <c r="BB30" s="8" t="n">
        <v>3.65460716871682</v>
      </c>
      <c r="BC30" s="8" t="n">
        <v>0.552742753118295</v>
      </c>
      <c r="BD30" s="8" t="n">
        <v>91.1237486384574</v>
      </c>
      <c r="BE30" s="8" t="n">
        <v>65.9526784463088</v>
      </c>
      <c r="BF30" s="8" t="n">
        <v>24.9465877698246</v>
      </c>
      <c r="BG30" s="8" t="n">
        <v>115.152849197789</v>
      </c>
      <c r="BH30" s="8" t="n">
        <v>19.762202225685</v>
      </c>
      <c r="BI30" s="8" t="n">
        <v>6.73519576223951</v>
      </c>
      <c r="BJ30" s="8" t="n">
        <v>6.65520563489147</v>
      </c>
      <c r="BK30" s="8" t="n">
        <v>2.3649363540633</v>
      </c>
      <c r="BL30" s="8" t="n">
        <v>2.99062983585476</v>
      </c>
      <c r="BM30" s="8" t="n">
        <v>19.1747868689517</v>
      </c>
      <c r="BN30" s="8" t="n">
        <v>0</v>
      </c>
      <c r="BO30" s="16" t="n">
        <f aca="false">SUM(C30:BN30)</f>
        <v>2804.00947433741</v>
      </c>
      <c r="BP30" s="8" t="n">
        <v>4648.62991193603</v>
      </c>
      <c r="BQ30" s="8" t="n">
        <v>0</v>
      </c>
      <c r="BR30" s="8" t="n">
        <v>0</v>
      </c>
      <c r="BS30" s="8" t="n">
        <v>759.933940062835</v>
      </c>
      <c r="BT30" s="8" t="n">
        <v>23.0680871513104</v>
      </c>
      <c r="BU30" s="8" t="n">
        <v>1782.64058426876</v>
      </c>
      <c r="BV30" s="8" t="n">
        <v>1112.34262718795</v>
      </c>
      <c r="BW30" s="8" t="n">
        <v>638.400066886835</v>
      </c>
      <c r="BX30" s="16" t="n">
        <f aca="false">SUM(BO30:BW30)</f>
        <v>11769.0246918311</v>
      </c>
    </row>
    <row r="31" customFormat="false" ht="12.75" hidden="false" customHeight="false" outlineLevel="0" collapsed="false">
      <c r="A31" s="9" t="s">
        <v>96</v>
      </c>
      <c r="B31" s="4"/>
      <c r="C31" s="8" t="n">
        <v>803.208819742394</v>
      </c>
      <c r="D31" s="8" t="n">
        <v>55.2550983416428</v>
      </c>
      <c r="E31" s="8" t="n">
        <v>9.74602187016199</v>
      </c>
      <c r="F31" s="8" t="n">
        <v>28.014645439622</v>
      </c>
      <c r="G31" s="8" t="n">
        <v>2489.92977810951</v>
      </c>
      <c r="H31" s="8" t="n">
        <v>370.372766859954</v>
      </c>
      <c r="I31" s="8" t="n">
        <v>158.119244862955</v>
      </c>
      <c r="J31" s="8" t="n">
        <v>204.125947253411</v>
      </c>
      <c r="K31" s="8" t="n">
        <v>225.660504849251</v>
      </c>
      <c r="L31" s="8" t="n">
        <v>211.577441560198</v>
      </c>
      <c r="M31" s="8" t="n">
        <v>1464.61559168528</v>
      </c>
      <c r="N31" s="8" t="n">
        <v>178.271921906704</v>
      </c>
      <c r="O31" s="8" t="n">
        <v>374.402856960151</v>
      </c>
      <c r="P31" s="8" t="n">
        <v>347.230356554578</v>
      </c>
      <c r="Q31" s="8" t="n">
        <v>801.584135923816</v>
      </c>
      <c r="R31" s="8" t="n">
        <v>324.712397029643</v>
      </c>
      <c r="S31" s="8" t="n">
        <v>226.672433224737</v>
      </c>
      <c r="T31" s="8" t="n">
        <v>220.370279975853</v>
      </c>
      <c r="U31" s="8" t="n">
        <v>466.144020359404</v>
      </c>
      <c r="V31" s="8" t="n">
        <v>150.403276533828</v>
      </c>
      <c r="W31" s="8" t="n">
        <v>39.4924185193063</v>
      </c>
      <c r="X31" s="8" t="n">
        <v>295.896473635072</v>
      </c>
      <c r="Y31" s="8" t="n">
        <v>366.240681072429</v>
      </c>
      <c r="Z31" s="8" t="n">
        <v>42.4775585883163</v>
      </c>
      <c r="AA31" s="8" t="n">
        <v>14.7649163889404</v>
      </c>
      <c r="AB31" s="8" t="n">
        <v>228.619747885154</v>
      </c>
      <c r="AC31" s="8" t="n">
        <v>3425.80520905285</v>
      </c>
      <c r="AD31" s="8" t="n">
        <v>244.570533030916</v>
      </c>
      <c r="AE31" s="8" t="n">
        <v>3284.02638939101</v>
      </c>
      <c r="AF31" s="8" t="n">
        <v>206.139725793893</v>
      </c>
      <c r="AG31" s="8" t="n">
        <v>100.900671379732</v>
      </c>
      <c r="AH31" s="8" t="n">
        <v>3.60880190481302</v>
      </c>
      <c r="AI31" s="8" t="n">
        <v>5.92795543488099</v>
      </c>
      <c r="AJ31" s="8" t="n">
        <v>143.132716500404</v>
      </c>
      <c r="AK31" s="8" t="n">
        <v>7.16210877803974</v>
      </c>
      <c r="AL31" s="8" t="n">
        <v>1195.78278691351</v>
      </c>
      <c r="AM31" s="8" t="n">
        <v>32.3511644811115</v>
      </c>
      <c r="AN31" s="8" t="n">
        <v>24.0939110625808</v>
      </c>
      <c r="AO31" s="8" t="n">
        <v>229.938807617562</v>
      </c>
      <c r="AP31" s="8" t="n">
        <v>61.3424950892171</v>
      </c>
      <c r="AQ31" s="8" t="n">
        <v>39.4039214879442</v>
      </c>
      <c r="AR31" s="8" t="n">
        <v>12.4262187798272</v>
      </c>
      <c r="AS31" s="8" t="n">
        <v>84.1702502746314</v>
      </c>
      <c r="AT31" s="8" t="n">
        <v>222.080369781745</v>
      </c>
      <c r="AU31" s="8" t="n">
        <v>269.618018790157</v>
      </c>
      <c r="AV31" s="8" t="n">
        <v>124.781181523061</v>
      </c>
      <c r="AW31" s="8" t="n">
        <v>57.696055012624</v>
      </c>
      <c r="AX31" s="8" t="n">
        <v>120.65685042627</v>
      </c>
      <c r="AY31" s="8" t="n">
        <v>41.2913429683128</v>
      </c>
      <c r="AZ31" s="8" t="n">
        <v>118.432522426916</v>
      </c>
      <c r="BA31" s="8" t="n">
        <v>55.1509213507849</v>
      </c>
      <c r="BB31" s="8" t="n">
        <v>4.30077332055044</v>
      </c>
      <c r="BC31" s="8" t="n">
        <v>3.83230928915516</v>
      </c>
      <c r="BD31" s="8" t="n">
        <v>249.215829460866</v>
      </c>
      <c r="BE31" s="8" t="n">
        <v>213.843640355912</v>
      </c>
      <c r="BF31" s="8" t="n">
        <v>116.190496411217</v>
      </c>
      <c r="BG31" s="8" t="n">
        <v>1282.52928673819</v>
      </c>
      <c r="BH31" s="8" t="n">
        <v>245.746879959094</v>
      </c>
      <c r="BI31" s="8" t="n">
        <v>19.4918470227253</v>
      </c>
      <c r="BJ31" s="8" t="n">
        <v>53.4767819088771</v>
      </c>
      <c r="BK31" s="8" t="n">
        <v>14.1246879243815</v>
      </c>
      <c r="BL31" s="8" t="n">
        <v>27.3428085229299</v>
      </c>
      <c r="BM31" s="8" t="n">
        <v>86.6020123303161</v>
      </c>
      <c r="BN31" s="8" t="n">
        <v>0</v>
      </c>
      <c r="BO31" s="16" t="n">
        <f aca="false">SUM(C31:BN31)</f>
        <v>22525.0976176293</v>
      </c>
      <c r="BP31" s="8" t="n">
        <v>6169.86526596684</v>
      </c>
      <c r="BQ31" s="8" t="n">
        <v>0</v>
      </c>
      <c r="BR31" s="8" t="n">
        <v>402.084683216446</v>
      </c>
      <c r="BS31" s="8" t="n">
        <v>4491.79772752877</v>
      </c>
      <c r="BT31" s="8" t="n">
        <v>517.100907317962</v>
      </c>
      <c r="BU31" s="8" t="n">
        <v>10951.882844661</v>
      </c>
      <c r="BV31" s="8" t="n">
        <v>2683.95254761935</v>
      </c>
      <c r="BW31" s="8" t="n">
        <v>5027.21443593154</v>
      </c>
      <c r="BX31" s="16" t="n">
        <f aca="false">SUM(BO31:BW31)</f>
        <v>52768.9960298712</v>
      </c>
    </row>
    <row r="32" customFormat="false" ht="12.75" hidden="false" customHeight="false" outlineLevel="0" collapsed="false">
      <c r="A32" s="9" t="s">
        <v>98</v>
      </c>
      <c r="B32" s="4"/>
      <c r="C32" s="8" t="n"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0</v>
      </c>
      <c r="S32" s="8" t="n">
        <v>0</v>
      </c>
      <c r="T32" s="8" t="n">
        <v>0</v>
      </c>
      <c r="U32" s="8" t="n">
        <v>0</v>
      </c>
      <c r="V32" s="8" t="n">
        <v>0</v>
      </c>
      <c r="W32" s="8" t="n">
        <v>0</v>
      </c>
      <c r="X32" s="8" t="n">
        <v>0</v>
      </c>
      <c r="Y32" s="8" t="n">
        <v>0</v>
      </c>
      <c r="Z32" s="8" t="n">
        <v>0</v>
      </c>
      <c r="AA32" s="8" t="n">
        <v>0</v>
      </c>
      <c r="AB32" s="8" t="n">
        <v>0</v>
      </c>
      <c r="AC32" s="8" t="n">
        <v>0</v>
      </c>
      <c r="AD32" s="8" t="n">
        <v>0</v>
      </c>
      <c r="AE32" s="8" t="n">
        <v>0</v>
      </c>
      <c r="AF32" s="8" t="n">
        <v>0</v>
      </c>
      <c r="AG32" s="8" t="n">
        <v>0</v>
      </c>
      <c r="AH32" s="8" t="n">
        <v>0</v>
      </c>
      <c r="AI32" s="8" t="n">
        <v>0</v>
      </c>
      <c r="AJ32" s="8" t="n">
        <v>0</v>
      </c>
      <c r="AK32" s="8" t="n">
        <v>0</v>
      </c>
      <c r="AL32" s="8" t="n">
        <v>0</v>
      </c>
      <c r="AM32" s="8" t="n">
        <v>0</v>
      </c>
      <c r="AN32" s="8" t="n">
        <v>0</v>
      </c>
      <c r="AO32" s="8" t="n">
        <v>0</v>
      </c>
      <c r="AP32" s="8" t="n">
        <v>0</v>
      </c>
      <c r="AQ32" s="8" t="n">
        <v>0</v>
      </c>
      <c r="AR32" s="8" t="n">
        <v>0</v>
      </c>
      <c r="AS32" s="8" t="n">
        <v>0</v>
      </c>
      <c r="AT32" s="8" t="n">
        <v>0</v>
      </c>
      <c r="AU32" s="8" t="n">
        <v>0</v>
      </c>
      <c r="AV32" s="8" t="n">
        <v>0</v>
      </c>
      <c r="AW32" s="8" t="n">
        <v>0</v>
      </c>
      <c r="AX32" s="8" t="n">
        <v>0</v>
      </c>
      <c r="AY32" s="8" t="n">
        <v>0</v>
      </c>
      <c r="AZ32" s="8" t="n">
        <v>0</v>
      </c>
      <c r="BA32" s="8" t="n">
        <v>0</v>
      </c>
      <c r="BB32" s="8" t="n">
        <v>0</v>
      </c>
      <c r="BC32" s="8" t="n">
        <v>0</v>
      </c>
      <c r="BD32" s="8" t="n">
        <v>0</v>
      </c>
      <c r="BE32" s="8" t="n">
        <v>0</v>
      </c>
      <c r="BF32" s="8" t="n">
        <v>0</v>
      </c>
      <c r="BG32" s="8" t="n">
        <v>0</v>
      </c>
      <c r="BH32" s="8" t="n">
        <v>0</v>
      </c>
      <c r="BI32" s="8" t="n">
        <v>0</v>
      </c>
      <c r="BJ32" s="8" t="n">
        <v>0</v>
      </c>
      <c r="BK32" s="8" t="n">
        <v>0</v>
      </c>
      <c r="BL32" s="8" t="n">
        <v>0</v>
      </c>
      <c r="BM32" s="8" t="n">
        <v>0</v>
      </c>
      <c r="BN32" s="8" t="n">
        <v>0</v>
      </c>
      <c r="BO32" s="16" t="n">
        <f aca="false">SUM(C32:BN32)</f>
        <v>0</v>
      </c>
      <c r="BP32" s="8" t="n">
        <v>22544.8872233714</v>
      </c>
      <c r="BQ32" s="8" t="n">
        <v>0</v>
      </c>
      <c r="BR32" s="8" t="n">
        <v>1149.55090990737</v>
      </c>
      <c r="BS32" s="8" t="n">
        <v>0</v>
      </c>
      <c r="BT32" s="8" t="n">
        <v>0</v>
      </c>
      <c r="BU32" s="8" t="n">
        <v>0</v>
      </c>
      <c r="BV32" s="8" t="n">
        <v>0</v>
      </c>
      <c r="BW32" s="8" t="n">
        <v>0</v>
      </c>
      <c r="BX32" s="16" t="n">
        <f aca="false">SUM(BO32:BW32)</f>
        <v>23694.4381332788</v>
      </c>
    </row>
    <row r="33" customFormat="false" ht="12.75" hidden="false" customHeight="false" outlineLevel="0" collapsed="false">
      <c r="A33" s="9" t="s">
        <v>100</v>
      </c>
      <c r="B33" s="4"/>
      <c r="C33" s="8" t="n">
        <v>65.1690936765861</v>
      </c>
      <c r="D33" s="8" t="n">
        <v>0</v>
      </c>
      <c r="E33" s="8" t="n">
        <v>0</v>
      </c>
      <c r="F33" s="8" t="n">
        <v>65.469086216938</v>
      </c>
      <c r="G33" s="8" t="n">
        <v>636.711815212305</v>
      </c>
      <c r="H33" s="8" t="n">
        <v>90.3812826759283</v>
      </c>
      <c r="I33" s="8" t="n">
        <v>107.207190912211</v>
      </c>
      <c r="J33" s="8" t="n">
        <v>138.941818466659</v>
      </c>
      <c r="K33" s="8" t="n">
        <v>14.8869839728684</v>
      </c>
      <c r="L33" s="8" t="n">
        <v>5.6478768806864</v>
      </c>
      <c r="M33" s="8" t="n">
        <v>155.591551530708</v>
      </c>
      <c r="N33" s="8" t="n">
        <v>8.83501624695758</v>
      </c>
      <c r="O33" s="8" t="n">
        <v>135.462643678305</v>
      </c>
      <c r="P33" s="8" t="n">
        <v>313.813295591159</v>
      </c>
      <c r="Q33" s="8" t="n">
        <v>350.082028896836</v>
      </c>
      <c r="R33" s="8" t="n">
        <v>153.828797353409</v>
      </c>
      <c r="S33" s="8" t="n">
        <v>3.07744496587395</v>
      </c>
      <c r="T33" s="8" t="n">
        <v>36.82610762451</v>
      </c>
      <c r="U33" s="8" t="n">
        <v>45.2475589185737</v>
      </c>
      <c r="V33" s="8" t="n">
        <v>25.6305222919719</v>
      </c>
      <c r="W33" s="8" t="n">
        <v>5.81788916609327</v>
      </c>
      <c r="X33" s="8" t="n">
        <v>59.9756985868757</v>
      </c>
      <c r="Y33" s="8" t="n">
        <v>60.621390092969</v>
      </c>
      <c r="Z33" s="8" t="n">
        <v>174.948668130194</v>
      </c>
      <c r="AA33" s="8" t="n">
        <v>1.91712250950353</v>
      </c>
      <c r="AB33" s="8" t="n">
        <v>195.534123479401</v>
      </c>
      <c r="AC33" s="8" t="n">
        <v>415.093171436344</v>
      </c>
      <c r="AD33" s="8" t="n">
        <v>202.287598157891</v>
      </c>
      <c r="AE33" s="8" t="n">
        <v>1473.69600701657</v>
      </c>
      <c r="AF33" s="8" t="n">
        <v>487.114561982139</v>
      </c>
      <c r="AG33" s="8" t="n">
        <v>1284.20577315589</v>
      </c>
      <c r="AH33" s="8" t="n">
        <v>0.545790538900992</v>
      </c>
      <c r="AI33" s="8" t="n">
        <v>4.40364817261729</v>
      </c>
      <c r="AJ33" s="8" t="n">
        <v>249.857644692895</v>
      </c>
      <c r="AK33" s="8" t="n">
        <v>124.153250878159</v>
      </c>
      <c r="AL33" s="8" t="n">
        <v>24.8047807910297</v>
      </c>
      <c r="AM33" s="8" t="n">
        <v>57.2926445125984</v>
      </c>
      <c r="AN33" s="8" t="n">
        <v>22.6637502640659</v>
      </c>
      <c r="AO33" s="8" t="n">
        <v>12.6157362502053</v>
      </c>
      <c r="AP33" s="8" t="n">
        <v>58.9114491050615</v>
      </c>
      <c r="AQ33" s="8" t="n">
        <v>23.429703062328</v>
      </c>
      <c r="AR33" s="8" t="n">
        <v>4.91690139836582</v>
      </c>
      <c r="AS33" s="8" t="n">
        <v>36.4726918416715</v>
      </c>
      <c r="AT33" s="8" t="n">
        <v>8.60441579958273</v>
      </c>
      <c r="AU33" s="8" t="n">
        <v>0</v>
      </c>
      <c r="AV33" s="8" t="n">
        <v>81.3024408036302</v>
      </c>
      <c r="AW33" s="8" t="n">
        <v>58.4780199436642</v>
      </c>
      <c r="AX33" s="8" t="n">
        <v>35.875925269904</v>
      </c>
      <c r="AY33" s="8" t="n">
        <v>13.101205550924</v>
      </c>
      <c r="AZ33" s="8" t="n">
        <v>28.896018446332</v>
      </c>
      <c r="BA33" s="8" t="n">
        <v>140.866446966384</v>
      </c>
      <c r="BB33" s="8" t="n">
        <v>0.936048591399196</v>
      </c>
      <c r="BC33" s="8" t="n">
        <v>0.366496890191785</v>
      </c>
      <c r="BD33" s="8" t="n">
        <v>79.9607493982586</v>
      </c>
      <c r="BE33" s="8" t="n">
        <v>127.74434316221</v>
      </c>
      <c r="BF33" s="8" t="n">
        <v>60.7777371733184</v>
      </c>
      <c r="BG33" s="8" t="n">
        <v>143.375481750837</v>
      </c>
      <c r="BH33" s="8" t="n">
        <v>124.74824736678</v>
      </c>
      <c r="BI33" s="8" t="n">
        <v>33.8124980014112</v>
      </c>
      <c r="BJ33" s="8" t="n">
        <v>7.686290330347</v>
      </c>
      <c r="BK33" s="8" t="n">
        <v>19.1613895742073</v>
      </c>
      <c r="BL33" s="8" t="n">
        <v>5.19468224243433</v>
      </c>
      <c r="BM33" s="8" t="n">
        <v>125.74352811035</v>
      </c>
      <c r="BN33" s="8" t="n">
        <v>0</v>
      </c>
      <c r="BO33" s="16" t="n">
        <f aca="false">SUM(C33:BN33)</f>
        <v>8430.72207570642</v>
      </c>
      <c r="BP33" s="8" t="n">
        <v>2143.15121459151</v>
      </c>
      <c r="BQ33" s="8" t="n">
        <v>0</v>
      </c>
      <c r="BR33" s="8" t="n">
        <v>1958</v>
      </c>
      <c r="BS33" s="8" t="n">
        <v>0</v>
      </c>
      <c r="BT33" s="8" t="n">
        <v>0</v>
      </c>
      <c r="BU33" s="8" t="n">
        <v>4906.69095071478</v>
      </c>
      <c r="BV33" s="8" t="n">
        <v>1032.67803689381</v>
      </c>
      <c r="BW33" s="8" t="n">
        <v>872.635660251379</v>
      </c>
      <c r="BX33" s="16" t="n">
        <f aca="false">SUM(BO33:BW33)</f>
        <v>19343.8779381579</v>
      </c>
    </row>
    <row r="34" customFormat="false" ht="12.75" hidden="false" customHeight="false" outlineLevel="0" collapsed="false">
      <c r="A34" s="9" t="s">
        <v>102</v>
      </c>
      <c r="B34" s="4"/>
      <c r="C34" s="8" t="n">
        <v>0.00215783136570659</v>
      </c>
      <c r="D34" s="8" t="n">
        <v>0</v>
      </c>
      <c r="E34" s="8" t="n">
        <v>0</v>
      </c>
      <c r="F34" s="8" t="n">
        <v>9.03744781986515E-005</v>
      </c>
      <c r="G34" s="8" t="n">
        <v>0.233588271471476</v>
      </c>
      <c r="H34" s="8" t="n">
        <v>0.00144940877210509</v>
      </c>
      <c r="I34" s="8" t="n">
        <v>1.17839240587614E-008</v>
      </c>
      <c r="J34" s="8" t="n">
        <v>-8.61080096115074E-009</v>
      </c>
      <c r="K34" s="8" t="n">
        <v>0.000547633336516751</v>
      </c>
      <c r="L34" s="8" t="n">
        <v>0.110879137923504</v>
      </c>
      <c r="M34" s="8" t="n">
        <v>0.190274864589782</v>
      </c>
      <c r="N34" s="8" t="n">
        <v>0</v>
      </c>
      <c r="O34" s="8" t="n">
        <v>0.00177132005615732</v>
      </c>
      <c r="P34" s="8" t="n">
        <v>0.00216583239610202</v>
      </c>
      <c r="Q34" s="8" t="n">
        <v>0.0205739240682874</v>
      </c>
      <c r="R34" s="8" t="n">
        <v>0.00284630034579436</v>
      </c>
      <c r="S34" s="8" t="n">
        <v>5.92845061930802E-009</v>
      </c>
      <c r="T34" s="8" t="n">
        <v>4.27046217277294E-008</v>
      </c>
      <c r="U34" s="8" t="n">
        <v>0.00994347854384792</v>
      </c>
      <c r="V34" s="8" t="n">
        <v>2.10766941677321E-007</v>
      </c>
      <c r="W34" s="8" t="n">
        <v>0.0251108538312792</v>
      </c>
      <c r="X34" s="8" t="n">
        <v>0.0293499216494795</v>
      </c>
      <c r="Y34" s="8" t="n">
        <v>0.0261634297544537</v>
      </c>
      <c r="Z34" s="8" t="n">
        <v>0.00111906369655351</v>
      </c>
      <c r="AA34" s="8" t="n">
        <v>0</v>
      </c>
      <c r="AB34" s="8" t="n">
        <v>0.00413562430179226</v>
      </c>
      <c r="AC34" s="8" t="n">
        <v>0.0210595970130001</v>
      </c>
      <c r="AD34" s="8" t="n">
        <v>5.76863385504112E-007</v>
      </c>
      <c r="AE34" s="8" t="n">
        <v>0.412398839938305</v>
      </c>
      <c r="AF34" s="8" t="n">
        <v>0.0967150652651929</v>
      </c>
      <c r="AG34" s="8" t="n">
        <v>1.59001761556158E-006</v>
      </c>
      <c r="AH34" s="8" t="n">
        <v>1.97162244585365</v>
      </c>
      <c r="AI34" s="8" t="n">
        <v>0.000883398330903118</v>
      </c>
      <c r="AJ34" s="8" t="n">
        <v>0.0188877441996187</v>
      </c>
      <c r="AK34" s="8" t="n">
        <v>0</v>
      </c>
      <c r="AL34" s="8" t="n">
        <v>0</v>
      </c>
      <c r="AM34" s="8" t="n">
        <v>0</v>
      </c>
      <c r="AN34" s="8" t="n">
        <v>0</v>
      </c>
      <c r="AO34" s="8" t="n">
        <v>0</v>
      </c>
      <c r="AP34" s="8" t="n">
        <v>0.0111168246392104</v>
      </c>
      <c r="AQ34" s="8" t="n">
        <v>0</v>
      </c>
      <c r="AR34" s="8" t="n">
        <v>0</v>
      </c>
      <c r="AS34" s="8" t="n">
        <v>0</v>
      </c>
      <c r="AT34" s="8" t="n">
        <v>0</v>
      </c>
      <c r="AU34" s="8" t="n">
        <v>0</v>
      </c>
      <c r="AV34" s="8" t="n">
        <v>0.263869070258007</v>
      </c>
      <c r="AW34" s="8" t="n">
        <v>0.0200674220976463</v>
      </c>
      <c r="AX34" s="8" t="n">
        <v>0.054818417523014</v>
      </c>
      <c r="AY34" s="8" t="n">
        <v>0</v>
      </c>
      <c r="AZ34" s="8" t="n">
        <v>0.00128093552347986</v>
      </c>
      <c r="BA34" s="8" t="n">
        <v>1.60460711384758E-009</v>
      </c>
      <c r="BB34" s="8" t="n">
        <v>0</v>
      </c>
      <c r="BC34" s="8" t="n">
        <v>0</v>
      </c>
      <c r="BD34" s="8" t="n">
        <v>0.0239744774771492</v>
      </c>
      <c r="BE34" s="8" t="n">
        <v>0</v>
      </c>
      <c r="BF34" s="8" t="n">
        <v>0</v>
      </c>
      <c r="BG34" s="8" t="n">
        <v>0</v>
      </c>
      <c r="BH34" s="8" t="n">
        <v>0</v>
      </c>
      <c r="BI34" s="8" t="n">
        <v>0</v>
      </c>
      <c r="BJ34" s="8" t="n">
        <v>0</v>
      </c>
      <c r="BK34" s="8" t="n">
        <v>0</v>
      </c>
      <c r="BL34" s="8" t="n">
        <v>0</v>
      </c>
      <c r="BM34" s="8" t="n">
        <v>0</v>
      </c>
      <c r="BN34" s="8" t="n">
        <v>0</v>
      </c>
      <c r="BO34" s="16" t="n">
        <f aca="false">SUM(C34:BN34)</f>
        <v>3.55886393975896</v>
      </c>
      <c r="BP34" s="8" t="n">
        <v>10.188679245283</v>
      </c>
      <c r="BQ34" s="8" t="n">
        <v>0</v>
      </c>
      <c r="BR34" s="8" t="n">
        <v>0</v>
      </c>
      <c r="BS34" s="8" t="n">
        <v>0</v>
      </c>
      <c r="BT34" s="8" t="n">
        <v>0</v>
      </c>
      <c r="BU34" s="8" t="n">
        <v>1106.52576245023</v>
      </c>
      <c r="BV34" s="8" t="n">
        <v>486.6078230163</v>
      </c>
      <c r="BW34" s="8" t="n">
        <v>1466.36941820888</v>
      </c>
      <c r="BX34" s="16" t="n">
        <f aca="false">SUM(BO34:BW34)</f>
        <v>3073.25054686045</v>
      </c>
    </row>
    <row r="35" customFormat="false" ht="12.75" hidden="false" customHeight="false" outlineLevel="0" collapsed="false">
      <c r="A35" s="9" t="s">
        <v>104</v>
      </c>
      <c r="B35" s="4"/>
      <c r="C35" s="8" t="n">
        <v>-7.83293430117738E-011</v>
      </c>
      <c r="D35" s="8" t="n">
        <v>0</v>
      </c>
      <c r="E35" s="8" t="n">
        <v>0</v>
      </c>
      <c r="F35" s="8" t="n">
        <v>0.484803424576108</v>
      </c>
      <c r="G35" s="8" t="n">
        <v>3.69093930145389</v>
      </c>
      <c r="H35" s="8" t="n">
        <v>5.1497855368038</v>
      </c>
      <c r="I35" s="8" t="n">
        <v>0.167596766458415</v>
      </c>
      <c r="J35" s="8" t="n">
        <v>1.95646082459272</v>
      </c>
      <c r="K35" s="8" t="n">
        <v>5.58517094394797</v>
      </c>
      <c r="L35" s="8" t="n">
        <v>0.191811957664061</v>
      </c>
      <c r="M35" s="8" t="n">
        <v>4.03829241209821</v>
      </c>
      <c r="N35" s="8" t="n">
        <v>2.46294292159178</v>
      </c>
      <c r="O35" s="8" t="n">
        <v>2.2475164169035</v>
      </c>
      <c r="P35" s="8" t="n">
        <v>1.46974783979001</v>
      </c>
      <c r="Q35" s="8" t="n">
        <v>1.88445042056942</v>
      </c>
      <c r="R35" s="8" t="n">
        <v>0.608266816458525</v>
      </c>
      <c r="S35" s="8" t="n">
        <v>0.460430738576118</v>
      </c>
      <c r="T35" s="8" t="n">
        <v>0.793354003503063</v>
      </c>
      <c r="U35" s="8" t="n">
        <v>4.36704208206281</v>
      </c>
      <c r="V35" s="8" t="n">
        <v>1.58181041392247</v>
      </c>
      <c r="W35" s="8" t="n">
        <v>3.51178968338093</v>
      </c>
      <c r="X35" s="8" t="n">
        <v>1.77587875356847</v>
      </c>
      <c r="Y35" s="8" t="n">
        <v>4.31897211935087</v>
      </c>
      <c r="Z35" s="8" t="n">
        <v>0.000193709121659106</v>
      </c>
      <c r="AA35" s="8" t="n">
        <v>0</v>
      </c>
      <c r="AB35" s="8" t="n">
        <v>0.11586006456524</v>
      </c>
      <c r="AC35" s="8" t="n">
        <v>15.0469868587626</v>
      </c>
      <c r="AD35" s="8" t="n">
        <v>5.15699566376687</v>
      </c>
      <c r="AE35" s="8" t="n">
        <v>85.9997172079231</v>
      </c>
      <c r="AF35" s="8" t="n">
        <v>133.849041538117</v>
      </c>
      <c r="AG35" s="8" t="n">
        <v>2.67994521184424</v>
      </c>
      <c r="AH35" s="8" t="n">
        <v>2.59519800688483</v>
      </c>
      <c r="AI35" s="8" t="n">
        <v>10.1289424419131</v>
      </c>
      <c r="AJ35" s="8" t="n">
        <v>324.375578130937</v>
      </c>
      <c r="AK35" s="8" t="n">
        <v>2.68222464683276E-007</v>
      </c>
      <c r="AL35" s="8" t="n">
        <v>2.31651409733191</v>
      </c>
      <c r="AM35" s="8" t="n">
        <v>0.685150604423743</v>
      </c>
      <c r="AN35" s="8" t="n">
        <v>4.02612822678021</v>
      </c>
      <c r="AO35" s="8" t="n">
        <v>2.75710501593987</v>
      </c>
      <c r="AP35" s="8" t="n">
        <v>22.9622990398212</v>
      </c>
      <c r="AQ35" s="8" t="n">
        <v>25.0274266694462</v>
      </c>
      <c r="AR35" s="8" t="n">
        <v>4.52843586108568</v>
      </c>
      <c r="AS35" s="8" t="n">
        <v>26.5646247136077</v>
      </c>
      <c r="AT35" s="8" t="n">
        <v>2.41380172779392</v>
      </c>
      <c r="AU35" s="8" t="n">
        <v>0</v>
      </c>
      <c r="AV35" s="8" t="n">
        <v>36.0019538904424</v>
      </c>
      <c r="AW35" s="8" t="n">
        <v>34.9028984768207</v>
      </c>
      <c r="AX35" s="8" t="n">
        <v>54.8580141328518</v>
      </c>
      <c r="AY35" s="8" t="n">
        <v>9.49039765118528</v>
      </c>
      <c r="AZ35" s="8" t="n">
        <v>2.6089704996406</v>
      </c>
      <c r="BA35" s="8" t="n">
        <v>6.31359943915681</v>
      </c>
      <c r="BB35" s="8" t="n">
        <v>0</v>
      </c>
      <c r="BC35" s="8" t="n">
        <v>0.206836739273513</v>
      </c>
      <c r="BD35" s="8" t="n">
        <v>1.02272145061032</v>
      </c>
      <c r="BE35" s="8" t="n">
        <v>19.0791930832098</v>
      </c>
      <c r="BF35" s="8" t="n">
        <v>27.4327956914147</v>
      </c>
      <c r="BG35" s="8" t="n">
        <v>0</v>
      </c>
      <c r="BH35" s="8" t="n">
        <v>0.0296424039516753</v>
      </c>
      <c r="BI35" s="8" t="n">
        <v>24.5826998642201</v>
      </c>
      <c r="BJ35" s="8" t="n">
        <v>13.0672757388709</v>
      </c>
      <c r="BK35" s="8" t="n">
        <v>20.9871015706767</v>
      </c>
      <c r="BL35" s="8" t="n">
        <v>0</v>
      </c>
      <c r="BM35" s="8" t="n">
        <v>0</v>
      </c>
      <c r="BN35" s="8" t="n">
        <v>0</v>
      </c>
      <c r="BO35" s="16" t="n">
        <f aca="false">SUM(C35:BN35)</f>
        <v>968.561109067808</v>
      </c>
      <c r="BP35" s="8" t="n">
        <v>566.6</v>
      </c>
      <c r="BQ35" s="8" t="n">
        <v>0</v>
      </c>
      <c r="BR35" s="8" t="n">
        <v>0</v>
      </c>
      <c r="BS35" s="8" t="n">
        <v>0</v>
      </c>
      <c r="BT35" s="8" t="n">
        <v>0</v>
      </c>
      <c r="BU35" s="8" t="n">
        <v>1045.31082370579</v>
      </c>
      <c r="BV35" s="8" t="n">
        <v>355.924881584739</v>
      </c>
      <c r="BW35" s="8" t="n">
        <v>961.652027397359</v>
      </c>
      <c r="BX35" s="16" t="n">
        <f aca="false">SUM(BO35:BW35)</f>
        <v>3898.0488417557</v>
      </c>
    </row>
    <row r="36" customFormat="false" ht="12.75" hidden="false" customHeight="false" outlineLevel="0" collapsed="false">
      <c r="A36" s="9" t="s">
        <v>106</v>
      </c>
      <c r="B36" s="4"/>
      <c r="C36" s="8" t="n">
        <v>4.96600671438291</v>
      </c>
      <c r="D36" s="8" t="n">
        <v>0</v>
      </c>
      <c r="E36" s="8" t="n">
        <v>7.89148865942698</v>
      </c>
      <c r="F36" s="8" t="n">
        <v>10.4055808933005</v>
      </c>
      <c r="G36" s="8" t="n">
        <v>165.062890981855</v>
      </c>
      <c r="H36" s="8" t="n">
        <v>0.632851213179193</v>
      </c>
      <c r="I36" s="8" t="n">
        <v>6.99109609236896</v>
      </c>
      <c r="J36" s="8" t="n">
        <v>11.9969220497691</v>
      </c>
      <c r="K36" s="8" t="n">
        <v>0.619804610001195</v>
      </c>
      <c r="L36" s="8" t="n">
        <v>60.6212568344239</v>
      </c>
      <c r="M36" s="8" t="n">
        <v>264.116105103933</v>
      </c>
      <c r="N36" s="8" t="n">
        <v>2.02605321045762</v>
      </c>
      <c r="O36" s="8" t="n">
        <v>8.54440020211564</v>
      </c>
      <c r="P36" s="8" t="n">
        <v>24.7712904130987</v>
      </c>
      <c r="Q36" s="8" t="n">
        <v>85.4715016962907</v>
      </c>
      <c r="R36" s="8" t="n">
        <v>17.9869340992653</v>
      </c>
      <c r="S36" s="8" t="n">
        <v>2.35222617585763</v>
      </c>
      <c r="T36" s="8" t="n">
        <v>2.52104485039818</v>
      </c>
      <c r="U36" s="8" t="n">
        <v>15.7950056439159</v>
      </c>
      <c r="V36" s="8" t="n">
        <v>11.4889630742624</v>
      </c>
      <c r="W36" s="8" t="n">
        <v>0.372529802989261</v>
      </c>
      <c r="X36" s="8" t="n">
        <v>6.35084401396598</v>
      </c>
      <c r="Y36" s="8" t="n">
        <v>7.3734355435771</v>
      </c>
      <c r="Z36" s="8" t="n">
        <v>0.00406873537038541</v>
      </c>
      <c r="AA36" s="8" t="n">
        <v>0</v>
      </c>
      <c r="AB36" s="8" t="n">
        <v>2.12233487951161</v>
      </c>
      <c r="AC36" s="8" t="n">
        <v>73.7930220966502</v>
      </c>
      <c r="AD36" s="8" t="n">
        <v>173.694522598539</v>
      </c>
      <c r="AE36" s="8" t="n">
        <v>1639.19590941741</v>
      </c>
      <c r="AF36" s="8" t="n">
        <v>536.658243215866</v>
      </c>
      <c r="AG36" s="8" t="n">
        <v>3816.87584408166</v>
      </c>
      <c r="AH36" s="8" t="n">
        <v>342.557371116282</v>
      </c>
      <c r="AI36" s="8" t="n">
        <v>309.811041341472</v>
      </c>
      <c r="AJ36" s="8" t="n">
        <v>3596.40744773471</v>
      </c>
      <c r="AK36" s="8" t="n">
        <v>203.979327869288</v>
      </c>
      <c r="AL36" s="8" t="n">
        <v>0.63254545973279</v>
      </c>
      <c r="AM36" s="8" t="n">
        <v>13.030514383871</v>
      </c>
      <c r="AN36" s="8" t="n">
        <v>0.014719237876772</v>
      </c>
      <c r="AO36" s="8" t="n">
        <v>0.00189083819601385</v>
      </c>
      <c r="AP36" s="8" t="n">
        <v>25.7483710754739</v>
      </c>
      <c r="AQ36" s="8" t="n">
        <v>0.226978177349668</v>
      </c>
      <c r="AR36" s="8" t="n">
        <v>0</v>
      </c>
      <c r="AS36" s="8" t="n">
        <v>1.69521701043113</v>
      </c>
      <c r="AT36" s="8" t="n">
        <v>4.20111979993372</v>
      </c>
      <c r="AU36" s="8" t="n">
        <v>0</v>
      </c>
      <c r="AV36" s="8" t="n">
        <v>69.4303523939742</v>
      </c>
      <c r="AW36" s="8" t="n">
        <v>6.89363215327374</v>
      </c>
      <c r="AX36" s="8" t="n">
        <v>8.18765612214765</v>
      </c>
      <c r="AY36" s="8" t="n">
        <v>22.2505189073806</v>
      </c>
      <c r="AZ36" s="8" t="n">
        <v>5.50612592223651</v>
      </c>
      <c r="BA36" s="8" t="n">
        <v>107.353797657526</v>
      </c>
      <c r="BB36" s="8" t="n">
        <v>0.0298507798488411</v>
      </c>
      <c r="BC36" s="8" t="n">
        <v>0.975707130788596</v>
      </c>
      <c r="BD36" s="8" t="n">
        <v>42.2558969586272</v>
      </c>
      <c r="BE36" s="8" t="n">
        <v>0.946841103146626</v>
      </c>
      <c r="BF36" s="8" t="n">
        <v>7.16521128063949</v>
      </c>
      <c r="BG36" s="8" t="n">
        <v>10.4609503166943</v>
      </c>
      <c r="BH36" s="8" t="n">
        <v>2.24831398914685</v>
      </c>
      <c r="BI36" s="8" t="n">
        <v>0.0636496895388956</v>
      </c>
      <c r="BJ36" s="8" t="n">
        <v>0.081495907638601</v>
      </c>
      <c r="BK36" s="8" t="n">
        <v>0</v>
      </c>
      <c r="BL36" s="8" t="n">
        <v>0</v>
      </c>
      <c r="BM36" s="8" t="n">
        <v>0</v>
      </c>
      <c r="BN36" s="8" t="n">
        <v>0</v>
      </c>
      <c r="BO36" s="16" t="n">
        <f aca="false">SUM(C36:BN36)</f>
        <v>11742.8587212611</v>
      </c>
      <c r="BP36" s="8" t="n">
        <v>280.490425684662</v>
      </c>
      <c r="BQ36" s="8" t="n">
        <v>0</v>
      </c>
      <c r="BR36" s="8" t="n">
        <v>5489.4</v>
      </c>
      <c r="BS36" s="8" t="n">
        <v>0</v>
      </c>
      <c r="BT36" s="8" t="n">
        <v>0</v>
      </c>
      <c r="BU36" s="8" t="n">
        <v>4755.8132592058</v>
      </c>
      <c r="BV36" s="8" t="n">
        <v>1087.46744761058</v>
      </c>
      <c r="BW36" s="8" t="n">
        <v>3286.06206051595</v>
      </c>
      <c r="BX36" s="16" t="n">
        <f aca="false">SUM(BO36:BW36)</f>
        <v>26642.091914278</v>
      </c>
    </row>
    <row r="37" customFormat="false" ht="12.75" hidden="false" customHeight="false" outlineLevel="0" collapsed="false">
      <c r="A37" s="9" t="s">
        <v>108</v>
      </c>
      <c r="B37" s="4"/>
      <c r="C37" s="8" t="n">
        <v>0.648675000455215</v>
      </c>
      <c r="D37" s="8" t="n">
        <v>0</v>
      </c>
      <c r="E37" s="8" t="n">
        <v>0</v>
      </c>
      <c r="F37" s="8" t="n">
        <v>0.117992511992362</v>
      </c>
      <c r="G37" s="8" t="n">
        <v>13.6533748904626</v>
      </c>
      <c r="H37" s="8" t="n">
        <v>7.58757237307851</v>
      </c>
      <c r="I37" s="8" t="n">
        <v>1.02798886806282</v>
      </c>
      <c r="J37" s="8" t="n">
        <v>0.000235882633370549</v>
      </c>
      <c r="K37" s="8" t="n">
        <v>12.8731540124383</v>
      </c>
      <c r="L37" s="8" t="n">
        <v>0.0809372462152832</v>
      </c>
      <c r="M37" s="8" t="n">
        <v>5.00798449068639</v>
      </c>
      <c r="N37" s="8" t="n">
        <v>0.0381676363543862</v>
      </c>
      <c r="O37" s="8" t="n">
        <v>8.3748486726057</v>
      </c>
      <c r="P37" s="8" t="n">
        <v>1.5934674596667</v>
      </c>
      <c r="Q37" s="8" t="n">
        <v>9.07139971243021</v>
      </c>
      <c r="R37" s="8" t="n">
        <v>3.61523048206701</v>
      </c>
      <c r="S37" s="8" t="n">
        <v>0.0293831535945878</v>
      </c>
      <c r="T37" s="8" t="n">
        <v>1.18166722259136</v>
      </c>
      <c r="U37" s="8" t="n">
        <v>7.96464089469936</v>
      </c>
      <c r="V37" s="8" t="n">
        <v>2.68773297089793</v>
      </c>
      <c r="W37" s="8" t="n">
        <v>0.794790901889455</v>
      </c>
      <c r="X37" s="8" t="n">
        <v>1.43598055362407</v>
      </c>
      <c r="Y37" s="8" t="n">
        <v>3.42781631733111</v>
      </c>
      <c r="Z37" s="8" t="n">
        <v>26.389035732873</v>
      </c>
      <c r="AA37" s="8" t="n">
        <v>13.4317814904265</v>
      </c>
      <c r="AB37" s="8" t="n">
        <v>2.45221701760898</v>
      </c>
      <c r="AC37" s="8" t="n">
        <v>21.9971513683589</v>
      </c>
      <c r="AD37" s="8" t="n">
        <v>27.6552399734142</v>
      </c>
      <c r="AE37" s="8" t="n">
        <v>303.961756512643</v>
      </c>
      <c r="AF37" s="8" t="n">
        <v>118.686530508962</v>
      </c>
      <c r="AG37" s="8" t="n">
        <v>19.2919885549219</v>
      </c>
      <c r="AH37" s="8" t="n">
        <v>0.00186145673487422</v>
      </c>
      <c r="AI37" s="8" t="n">
        <v>0.457360623478811</v>
      </c>
      <c r="AJ37" s="8" t="n">
        <v>117.664519576157</v>
      </c>
      <c r="AK37" s="8" t="n">
        <v>68.4447776380584</v>
      </c>
      <c r="AL37" s="8" t="n">
        <v>9.83694741090809</v>
      </c>
      <c r="AM37" s="8" t="n">
        <v>180.152479213993</v>
      </c>
      <c r="AN37" s="8" t="n">
        <v>14.9204505136639</v>
      </c>
      <c r="AO37" s="8" t="n">
        <v>133.840580130325</v>
      </c>
      <c r="AP37" s="8" t="n">
        <v>33.6328440571779</v>
      </c>
      <c r="AQ37" s="8" t="n">
        <v>56.9380957295682</v>
      </c>
      <c r="AR37" s="8" t="n">
        <v>22.5827116656256</v>
      </c>
      <c r="AS37" s="8" t="n">
        <v>130.928180986077</v>
      </c>
      <c r="AT37" s="8" t="n">
        <v>39.9275504631442</v>
      </c>
      <c r="AU37" s="8" t="n">
        <v>0</v>
      </c>
      <c r="AV37" s="8" t="n">
        <v>203.04673810332</v>
      </c>
      <c r="AW37" s="8" t="n">
        <v>35.6461241527057</v>
      </c>
      <c r="AX37" s="8" t="n">
        <v>19.614700457884</v>
      </c>
      <c r="AY37" s="8" t="n">
        <v>25.4784675428504</v>
      </c>
      <c r="AZ37" s="8" t="n">
        <v>38.5172465074482</v>
      </c>
      <c r="BA37" s="8" t="n">
        <v>9.54752706959011</v>
      </c>
      <c r="BB37" s="8" t="n">
        <v>30.3600226337045</v>
      </c>
      <c r="BC37" s="8" t="n">
        <v>12.1246907187562</v>
      </c>
      <c r="BD37" s="8" t="n">
        <v>165.397175372579</v>
      </c>
      <c r="BE37" s="8" t="n">
        <v>654.219965502079</v>
      </c>
      <c r="BF37" s="8" t="n">
        <v>31.6777862456622</v>
      </c>
      <c r="BG37" s="8" t="n">
        <v>149.177017034234</v>
      </c>
      <c r="BH37" s="8" t="n">
        <v>54.0295202395534</v>
      </c>
      <c r="BI37" s="8" t="n">
        <v>20.2653173614704</v>
      </c>
      <c r="BJ37" s="8" t="n">
        <v>16.2417988686157</v>
      </c>
      <c r="BK37" s="8" t="n">
        <v>51.9704660619918</v>
      </c>
      <c r="BL37" s="8" t="n">
        <v>3.93179768220688</v>
      </c>
      <c r="BM37" s="8" t="n">
        <v>3.12145502177343</v>
      </c>
      <c r="BN37" s="8" t="n">
        <v>0</v>
      </c>
      <c r="BO37" s="16" t="n">
        <f aca="false">SUM(C37:BN37)</f>
        <v>2948.77491845432</v>
      </c>
      <c r="BP37" s="8" t="n">
        <v>187.621109154889</v>
      </c>
      <c r="BQ37" s="8" t="n">
        <v>0</v>
      </c>
      <c r="BR37" s="8" t="n">
        <v>0</v>
      </c>
      <c r="BS37" s="8" t="n">
        <v>0</v>
      </c>
      <c r="BT37" s="8" t="n">
        <v>0</v>
      </c>
      <c r="BU37" s="8" t="n">
        <v>384.26915487854</v>
      </c>
      <c r="BV37" s="8" t="n">
        <v>48.8441903554209</v>
      </c>
      <c r="BW37" s="8" t="n">
        <v>284.199346838434</v>
      </c>
      <c r="BX37" s="16" t="n">
        <f aca="false">SUM(BO37:BW37)</f>
        <v>3853.7087196816</v>
      </c>
    </row>
    <row r="38" customFormat="false" ht="12.75" hidden="false" customHeight="false" outlineLevel="0" collapsed="false">
      <c r="A38" s="9" t="s">
        <v>110</v>
      </c>
      <c r="B38" s="4"/>
      <c r="C38" s="8" t="n">
        <v>3.97786070335175</v>
      </c>
      <c r="D38" s="8" t="n">
        <v>0</v>
      </c>
      <c r="E38" s="8" t="n">
        <v>0</v>
      </c>
      <c r="F38" s="8" t="n">
        <v>0.758322489968929</v>
      </c>
      <c r="G38" s="8" t="n">
        <v>16.6914434282792</v>
      </c>
      <c r="H38" s="8" t="n">
        <v>9.10618082128354</v>
      </c>
      <c r="I38" s="8" t="n">
        <v>2.34391871775702</v>
      </c>
      <c r="J38" s="8" t="n">
        <v>0.925795929267952</v>
      </c>
      <c r="K38" s="8" t="n">
        <v>2.24406724501709</v>
      </c>
      <c r="L38" s="8" t="n">
        <v>14.8140613579946</v>
      </c>
      <c r="M38" s="8" t="n">
        <v>14.3946451935838</v>
      </c>
      <c r="N38" s="8" t="n">
        <v>8.36291884114287</v>
      </c>
      <c r="O38" s="8" t="n">
        <v>10.4359548091277</v>
      </c>
      <c r="P38" s="8" t="n">
        <v>10.7668457535682</v>
      </c>
      <c r="Q38" s="8" t="n">
        <v>5.17632089591859</v>
      </c>
      <c r="R38" s="8" t="n">
        <v>13.1313229540056</v>
      </c>
      <c r="S38" s="8" t="n">
        <v>4.85648833690933</v>
      </c>
      <c r="T38" s="8" t="n">
        <v>6.1074327136162</v>
      </c>
      <c r="U38" s="8" t="n">
        <v>17.9690053125864</v>
      </c>
      <c r="V38" s="8" t="n">
        <v>9.62036267178804</v>
      </c>
      <c r="W38" s="8" t="n">
        <v>1.163181777636</v>
      </c>
      <c r="X38" s="8" t="n">
        <v>6.53115697845405</v>
      </c>
      <c r="Y38" s="8" t="n">
        <v>12.5009261135322</v>
      </c>
      <c r="Z38" s="8" t="n">
        <v>6.3986031162072</v>
      </c>
      <c r="AA38" s="8" t="n">
        <v>0.151202473644012</v>
      </c>
      <c r="AB38" s="8" t="n">
        <v>2.48352680809499</v>
      </c>
      <c r="AC38" s="8" t="n">
        <v>47.9840547946182</v>
      </c>
      <c r="AD38" s="8" t="n">
        <v>15.7993094450799</v>
      </c>
      <c r="AE38" s="8" t="n">
        <v>300.162165961964</v>
      </c>
      <c r="AF38" s="8" t="n">
        <v>66.5437857740208</v>
      </c>
      <c r="AG38" s="8" t="n">
        <v>11.6544379983411</v>
      </c>
      <c r="AH38" s="8" t="n">
        <v>2.24436711002367</v>
      </c>
      <c r="AI38" s="8" t="n">
        <v>164.981374195095</v>
      </c>
      <c r="AJ38" s="8" t="n">
        <v>448.229889530647</v>
      </c>
      <c r="AK38" s="8" t="n">
        <v>4.80858851669234</v>
      </c>
      <c r="AL38" s="8" t="n">
        <v>57.3439828730548</v>
      </c>
      <c r="AM38" s="8" t="n">
        <v>10.289212309068</v>
      </c>
      <c r="AN38" s="8" t="n">
        <v>114.557309675314</v>
      </c>
      <c r="AO38" s="8" t="n">
        <v>6.58669510135412</v>
      </c>
      <c r="AP38" s="8" t="n">
        <v>101.610666024442</v>
      </c>
      <c r="AQ38" s="8" t="n">
        <v>107.594189895772</v>
      </c>
      <c r="AR38" s="8" t="n">
        <v>13.6767130378457</v>
      </c>
      <c r="AS38" s="8" t="n">
        <v>334.842443964693</v>
      </c>
      <c r="AT38" s="8" t="n">
        <v>23.4433314066462</v>
      </c>
      <c r="AU38" s="8" t="n">
        <v>0</v>
      </c>
      <c r="AV38" s="8" t="n">
        <v>217.040136098151</v>
      </c>
      <c r="AW38" s="8" t="n">
        <v>103.3644062404</v>
      </c>
      <c r="AX38" s="8" t="n">
        <v>105.146211412862</v>
      </c>
      <c r="AY38" s="8" t="n">
        <v>10.053048310166</v>
      </c>
      <c r="AZ38" s="8" t="n">
        <v>8.85075763342969</v>
      </c>
      <c r="BA38" s="8" t="n">
        <v>15.6253134917802</v>
      </c>
      <c r="BB38" s="8" t="n">
        <v>11.3016396179574</v>
      </c>
      <c r="BC38" s="8" t="n">
        <v>393.713280205834</v>
      </c>
      <c r="BD38" s="8" t="n">
        <v>102.950104287516</v>
      </c>
      <c r="BE38" s="8" t="n">
        <v>90.9534755396519</v>
      </c>
      <c r="BF38" s="8" t="n">
        <v>217.090990971007</v>
      </c>
      <c r="BG38" s="8" t="n">
        <v>394.97621837251</v>
      </c>
      <c r="BH38" s="8" t="n">
        <v>99.7057406292231</v>
      </c>
      <c r="BI38" s="8" t="n">
        <v>115.563757209187</v>
      </c>
      <c r="BJ38" s="8" t="n">
        <v>83.9144201438433</v>
      </c>
      <c r="BK38" s="8" t="n">
        <v>190.929962121403</v>
      </c>
      <c r="BL38" s="8" t="n">
        <v>0.999832020850578</v>
      </c>
      <c r="BM38" s="8" t="n">
        <v>57.0894990604799</v>
      </c>
      <c r="BN38" s="8" t="n">
        <v>0</v>
      </c>
      <c r="BO38" s="16" t="n">
        <f aca="false">SUM(C38:BN38)</f>
        <v>4232.53285642366</v>
      </c>
      <c r="BP38" s="8" t="n">
        <v>11228.7434465677</v>
      </c>
      <c r="BQ38" s="8" t="n">
        <v>0</v>
      </c>
      <c r="BR38" s="8" t="n">
        <v>0</v>
      </c>
      <c r="BS38" s="8" t="n">
        <v>0</v>
      </c>
      <c r="BT38" s="8" t="n">
        <v>0</v>
      </c>
      <c r="BU38" s="8" t="n">
        <v>1083.28679764755</v>
      </c>
      <c r="BV38" s="8" t="n">
        <v>128.284158158583</v>
      </c>
      <c r="BW38" s="8" t="n">
        <v>209.543425045621</v>
      </c>
      <c r="BX38" s="16" t="n">
        <f aca="false">SUM(BO38:BW38)</f>
        <v>16882.3906838431</v>
      </c>
    </row>
    <row r="39" customFormat="false" ht="12.75" hidden="false" customHeight="false" outlineLevel="0" collapsed="false">
      <c r="A39" s="9" t="s">
        <v>112</v>
      </c>
      <c r="B39" s="4"/>
      <c r="C39" s="8" t="n">
        <v>0.25669101953868</v>
      </c>
      <c r="D39" s="8" t="n">
        <v>0</v>
      </c>
      <c r="E39" s="8" t="n">
        <v>0</v>
      </c>
      <c r="F39" s="8" t="n">
        <v>0.156942793985142</v>
      </c>
      <c r="G39" s="8" t="n">
        <v>43.8008622669263</v>
      </c>
      <c r="H39" s="8" t="n">
        <v>1.52215647296545</v>
      </c>
      <c r="I39" s="8" t="n">
        <v>1.04494496688952</v>
      </c>
      <c r="J39" s="8" t="n">
        <v>0.936232473117853</v>
      </c>
      <c r="K39" s="8" t="n">
        <v>0.0276559149248312</v>
      </c>
      <c r="L39" s="8" t="n">
        <v>1.40599003905036</v>
      </c>
      <c r="M39" s="8" t="n">
        <v>4.75039967512821</v>
      </c>
      <c r="N39" s="8" t="n">
        <v>0.555733625958467</v>
      </c>
      <c r="O39" s="8" t="n">
        <v>1.90306632026403</v>
      </c>
      <c r="P39" s="8" t="n">
        <v>2.41175050528795</v>
      </c>
      <c r="Q39" s="8" t="n">
        <v>1.63401171344883</v>
      </c>
      <c r="R39" s="8" t="n">
        <v>4.99490451555642</v>
      </c>
      <c r="S39" s="8" t="n">
        <v>1.2773541650101</v>
      </c>
      <c r="T39" s="8" t="n">
        <v>0.632163150418929</v>
      </c>
      <c r="U39" s="8" t="n">
        <v>2.32117745418931</v>
      </c>
      <c r="V39" s="8" t="n">
        <v>0.748185880305591</v>
      </c>
      <c r="W39" s="8" t="n">
        <v>0.556945060864668</v>
      </c>
      <c r="X39" s="8" t="n">
        <v>4.2808017693136</v>
      </c>
      <c r="Y39" s="8" t="n">
        <v>3.42418319094332</v>
      </c>
      <c r="Z39" s="8" t="n">
        <v>0.596551409152053</v>
      </c>
      <c r="AA39" s="8" t="n">
        <v>0.0525182503521742</v>
      </c>
      <c r="AB39" s="8" t="n">
        <v>0.659421726139251</v>
      </c>
      <c r="AC39" s="8" t="n">
        <v>49.7620194208511</v>
      </c>
      <c r="AD39" s="8" t="n">
        <v>110.618874214732</v>
      </c>
      <c r="AE39" s="8" t="n">
        <v>62.1642913896859</v>
      </c>
      <c r="AF39" s="8" t="n">
        <v>66.057871185292</v>
      </c>
      <c r="AG39" s="8" t="n">
        <v>2.229262520376</v>
      </c>
      <c r="AH39" s="8" t="n">
        <v>0.0166084609367142</v>
      </c>
      <c r="AI39" s="8" t="n">
        <v>0.393680522480864</v>
      </c>
      <c r="AJ39" s="8" t="n">
        <v>3.64036632944316</v>
      </c>
      <c r="AK39" s="8" t="n">
        <v>0.8872651269226</v>
      </c>
      <c r="AL39" s="8" t="n">
        <v>22.937266765601</v>
      </c>
      <c r="AM39" s="8" t="n">
        <v>42.4311478413361</v>
      </c>
      <c r="AN39" s="8" t="n">
        <v>24.7672430649079</v>
      </c>
      <c r="AO39" s="8" t="n">
        <v>32.5338924759363</v>
      </c>
      <c r="AP39" s="8" t="n">
        <v>8.84674986658557</v>
      </c>
      <c r="AQ39" s="8" t="n">
        <v>13.7415024492058</v>
      </c>
      <c r="AR39" s="8" t="n">
        <v>1.40342024447</v>
      </c>
      <c r="AS39" s="8" t="n">
        <v>7.73113168224739</v>
      </c>
      <c r="AT39" s="8" t="n">
        <v>13.2566742160168</v>
      </c>
      <c r="AU39" s="8" t="n">
        <v>0</v>
      </c>
      <c r="AV39" s="8" t="n">
        <v>28.5778082696478</v>
      </c>
      <c r="AW39" s="8" t="n">
        <v>5.52696210377965</v>
      </c>
      <c r="AX39" s="8" t="n">
        <v>19.2036720869209</v>
      </c>
      <c r="AY39" s="8" t="n">
        <v>379.127124305745</v>
      </c>
      <c r="AZ39" s="8" t="n">
        <v>5.46027315009953</v>
      </c>
      <c r="BA39" s="8" t="n">
        <v>28.851452272323</v>
      </c>
      <c r="BB39" s="8" t="n">
        <v>1.46020151208031</v>
      </c>
      <c r="BC39" s="8" t="n">
        <v>0.413615179609916</v>
      </c>
      <c r="BD39" s="8" t="n">
        <v>51.8611378582768</v>
      </c>
      <c r="BE39" s="8" t="n">
        <v>4.57447687877462</v>
      </c>
      <c r="BF39" s="8" t="n">
        <v>40.9342925146732</v>
      </c>
      <c r="BG39" s="8" t="n">
        <v>6.3708855597638</v>
      </c>
      <c r="BH39" s="8" t="n">
        <v>8.86049021764889</v>
      </c>
      <c r="BI39" s="8" t="n">
        <v>11.3826803114868</v>
      </c>
      <c r="BJ39" s="8" t="n">
        <v>4.76366226360869</v>
      </c>
      <c r="BK39" s="8" t="n">
        <v>5.19325726459874</v>
      </c>
      <c r="BL39" s="8" t="n">
        <v>0.228627832165146</v>
      </c>
      <c r="BM39" s="8" t="n">
        <v>8.26525688284662</v>
      </c>
      <c r="BN39" s="8" t="n">
        <v>0</v>
      </c>
      <c r="BO39" s="16" t="n">
        <f aca="false">SUM(C39:BN39)</f>
        <v>1154.42578860081</v>
      </c>
      <c r="BP39" s="8" t="n">
        <v>901.012092685878</v>
      </c>
      <c r="BQ39" s="8" t="n">
        <v>0</v>
      </c>
      <c r="BR39" s="8" t="n">
        <v>0</v>
      </c>
      <c r="BS39" s="8" t="n">
        <v>324.34280372113</v>
      </c>
      <c r="BT39" s="8" t="n">
        <v>0</v>
      </c>
      <c r="BU39" s="8" t="n">
        <v>517.166121427882</v>
      </c>
      <c r="BV39" s="8" t="n">
        <v>123.069150886915</v>
      </c>
      <c r="BW39" s="8" t="n">
        <v>164.108847658337</v>
      </c>
      <c r="BX39" s="16" t="n">
        <f aca="false">SUM(BO39:BW39)</f>
        <v>3184.12480498095</v>
      </c>
    </row>
    <row r="40" customFormat="false" ht="12.75" hidden="false" customHeight="false" outlineLevel="0" collapsed="false">
      <c r="A40" s="9" t="s">
        <v>114</v>
      </c>
      <c r="B40" s="4"/>
      <c r="C40" s="8" t="n">
        <v>0.0936180844304506</v>
      </c>
      <c r="D40" s="8" t="n">
        <v>0</v>
      </c>
      <c r="E40" s="8" t="n">
        <v>0</v>
      </c>
      <c r="F40" s="8" t="n">
        <v>0.000269216340966203</v>
      </c>
      <c r="G40" s="8" t="n">
        <v>79.028097341215</v>
      </c>
      <c r="H40" s="8" t="n">
        <v>9.63363920183065</v>
      </c>
      <c r="I40" s="8" t="n">
        <v>8.40893458958307</v>
      </c>
      <c r="J40" s="8" t="n">
        <v>0.0196772479540427</v>
      </c>
      <c r="K40" s="8" t="n">
        <v>0.000119199723250747</v>
      </c>
      <c r="L40" s="8" t="n">
        <v>1.07578428994511</v>
      </c>
      <c r="M40" s="8" t="n">
        <v>6.39574993859561</v>
      </c>
      <c r="N40" s="8" t="n">
        <v>0.0554054218197164</v>
      </c>
      <c r="O40" s="8" t="n">
        <v>0.51807842506604</v>
      </c>
      <c r="P40" s="8" t="n">
        <v>4.7151290571654</v>
      </c>
      <c r="Q40" s="8" t="n">
        <v>6.17220794970861E-008</v>
      </c>
      <c r="R40" s="8" t="n">
        <v>4.46197729236109</v>
      </c>
      <c r="S40" s="8" t="n">
        <v>0.0611123972686286</v>
      </c>
      <c r="T40" s="8" t="n">
        <v>0.494821437527458</v>
      </c>
      <c r="U40" s="8" t="n">
        <v>1.32065283790636</v>
      </c>
      <c r="V40" s="8" t="n">
        <v>1.5977183820697</v>
      </c>
      <c r="W40" s="8" t="n">
        <v>0.188376889443874</v>
      </c>
      <c r="X40" s="8" t="n">
        <v>14.5434957254421</v>
      </c>
      <c r="Y40" s="8" t="n">
        <v>0.459244949721303</v>
      </c>
      <c r="Z40" s="8" t="n">
        <v>0.0019837545059098</v>
      </c>
      <c r="AA40" s="8" t="n">
        <v>0</v>
      </c>
      <c r="AB40" s="8" t="n">
        <v>0.400446627335737</v>
      </c>
      <c r="AC40" s="8" t="n">
        <v>17.2604472193378</v>
      </c>
      <c r="AD40" s="8" t="n">
        <v>99.6903192350795</v>
      </c>
      <c r="AE40" s="8" t="n">
        <v>10.9601941967567</v>
      </c>
      <c r="AF40" s="8" t="n">
        <v>41.2258103767168</v>
      </c>
      <c r="AG40" s="8" t="n">
        <v>2.18056288647706</v>
      </c>
      <c r="AH40" s="8" t="n">
        <v>0</v>
      </c>
      <c r="AI40" s="8" t="n">
        <v>0.882207052124036</v>
      </c>
      <c r="AJ40" s="8" t="n">
        <v>0.214842848197186</v>
      </c>
      <c r="AK40" s="8" t="n">
        <v>0.567414340297496</v>
      </c>
      <c r="AL40" s="8" t="n">
        <v>13.9112906316109</v>
      </c>
      <c r="AM40" s="8" t="n">
        <v>30.0403010623665</v>
      </c>
      <c r="AN40" s="8" t="n">
        <v>534.720614151933</v>
      </c>
      <c r="AO40" s="8" t="n">
        <v>27.6692988952696</v>
      </c>
      <c r="AP40" s="8" t="n">
        <v>23.1504262613715</v>
      </c>
      <c r="AQ40" s="8" t="n">
        <v>0.0503006918481513</v>
      </c>
      <c r="AR40" s="8" t="n">
        <v>0</v>
      </c>
      <c r="AS40" s="8" t="n">
        <v>0.0184665381176696</v>
      </c>
      <c r="AT40" s="8" t="n">
        <v>8.05895937572724</v>
      </c>
      <c r="AU40" s="8" t="n">
        <v>0</v>
      </c>
      <c r="AV40" s="8" t="n">
        <v>0.334909535313653</v>
      </c>
      <c r="AW40" s="8" t="n">
        <v>0.760881785692861</v>
      </c>
      <c r="AX40" s="8" t="n">
        <v>1.2779175763834</v>
      </c>
      <c r="AY40" s="8" t="n">
        <v>668.40499389268</v>
      </c>
      <c r="AZ40" s="8" t="n">
        <v>5.36318435213193</v>
      </c>
      <c r="BA40" s="8" t="n">
        <v>5.09997661987831</v>
      </c>
      <c r="BB40" s="8" t="n">
        <v>2.71860743949302</v>
      </c>
      <c r="BC40" s="8" t="n">
        <v>0.241748986968561</v>
      </c>
      <c r="BD40" s="8" t="n">
        <v>10.4771770933564</v>
      </c>
      <c r="BE40" s="8" t="n">
        <v>3.34720049546115</v>
      </c>
      <c r="BF40" s="8" t="n">
        <v>15.9750374214826</v>
      </c>
      <c r="BG40" s="8" t="n">
        <v>0.121930757996188</v>
      </c>
      <c r="BH40" s="8" t="n">
        <v>1.54139746451865</v>
      </c>
      <c r="BI40" s="8" t="n">
        <v>27.8852535198919</v>
      </c>
      <c r="BJ40" s="8" t="n">
        <v>2.1407142320028</v>
      </c>
      <c r="BK40" s="8" t="n">
        <v>0.28256287410186</v>
      </c>
      <c r="BL40" s="8" t="n">
        <v>0</v>
      </c>
      <c r="BM40" s="8" t="n">
        <v>2.60476175543074</v>
      </c>
      <c r="BN40" s="8" t="n">
        <v>0</v>
      </c>
      <c r="BO40" s="16" t="n">
        <f aca="false">SUM(C40:BN40)</f>
        <v>1692.65404393499</v>
      </c>
      <c r="BP40" s="8" t="n">
        <v>807.7119742249</v>
      </c>
      <c r="BQ40" s="8" t="n">
        <v>0</v>
      </c>
      <c r="BR40" s="8" t="n">
        <v>499.6</v>
      </c>
      <c r="BS40" s="8" t="n">
        <v>445.776776263748</v>
      </c>
      <c r="BT40" s="8" t="n">
        <v>0</v>
      </c>
      <c r="BU40" s="8" t="n">
        <v>458.784351499757</v>
      </c>
      <c r="BV40" s="8" t="n">
        <v>67.2442986477017</v>
      </c>
      <c r="BW40" s="8" t="n">
        <v>42.3585968835129</v>
      </c>
      <c r="BX40" s="16" t="n">
        <f aca="false">SUM(BO40:BW40)</f>
        <v>4014.13004145461</v>
      </c>
    </row>
    <row r="41" customFormat="false" ht="12.75" hidden="false" customHeight="false" outlineLevel="0" collapsed="false">
      <c r="A41" s="9" t="s">
        <v>116</v>
      </c>
      <c r="B41" s="4"/>
      <c r="C41" s="8" t="n">
        <v>0.732504482215996</v>
      </c>
      <c r="D41" s="8" t="n">
        <v>0</v>
      </c>
      <c r="E41" s="8" t="n">
        <v>0</v>
      </c>
      <c r="F41" s="8" t="n">
        <v>1.04384237647058</v>
      </c>
      <c r="G41" s="8" t="n">
        <v>10.0037652610939</v>
      </c>
      <c r="H41" s="8" t="n">
        <v>4.03140677178025</v>
      </c>
      <c r="I41" s="8" t="n">
        <v>1.93607463108391</v>
      </c>
      <c r="J41" s="8" t="n">
        <v>2.87538371787955</v>
      </c>
      <c r="K41" s="8" t="n">
        <v>3.17298279285208</v>
      </c>
      <c r="L41" s="8" t="n">
        <v>8.00161254563369</v>
      </c>
      <c r="M41" s="8" t="n">
        <v>15.704450511715</v>
      </c>
      <c r="N41" s="8" t="n">
        <v>7.18166441721068</v>
      </c>
      <c r="O41" s="8" t="n">
        <v>6.90294360087847</v>
      </c>
      <c r="P41" s="8" t="n">
        <v>8.50459266146325</v>
      </c>
      <c r="Q41" s="8" t="n">
        <v>10.0867023133058</v>
      </c>
      <c r="R41" s="8" t="n">
        <v>14.6303703449788</v>
      </c>
      <c r="S41" s="8" t="n">
        <v>1.49364879924062</v>
      </c>
      <c r="T41" s="8" t="n">
        <v>4.27291373024302</v>
      </c>
      <c r="U41" s="8" t="n">
        <v>6.83868734271074</v>
      </c>
      <c r="V41" s="8" t="n">
        <v>0.598880258025866</v>
      </c>
      <c r="W41" s="8" t="n">
        <v>1.06770930596168</v>
      </c>
      <c r="X41" s="8" t="n">
        <v>4.3796537192799</v>
      </c>
      <c r="Y41" s="8" t="n">
        <v>10.3611407454633</v>
      </c>
      <c r="Z41" s="8" t="n">
        <v>29.4857952528519</v>
      </c>
      <c r="AA41" s="8" t="n">
        <v>1.38467160230281</v>
      </c>
      <c r="AB41" s="8" t="n">
        <v>20.6312640241406</v>
      </c>
      <c r="AC41" s="8" t="n">
        <v>92.0181821987003</v>
      </c>
      <c r="AD41" s="8" t="n">
        <v>50.4616743875461</v>
      </c>
      <c r="AE41" s="8" t="n">
        <v>146.293711885909</v>
      </c>
      <c r="AF41" s="8" t="n">
        <v>58.0227082229718</v>
      </c>
      <c r="AG41" s="8" t="n">
        <v>61.4524961357165</v>
      </c>
      <c r="AH41" s="8" t="n">
        <v>0.891197028276005</v>
      </c>
      <c r="AI41" s="8" t="n">
        <v>5.21446277992272</v>
      </c>
      <c r="AJ41" s="8" t="n">
        <v>56.0873862037159</v>
      </c>
      <c r="AK41" s="8" t="n">
        <v>5.92372062314948</v>
      </c>
      <c r="AL41" s="8" t="n">
        <v>50.6983187792342</v>
      </c>
      <c r="AM41" s="8" t="n">
        <v>8.96343762062722</v>
      </c>
      <c r="AN41" s="8" t="n">
        <v>60.2436735304053</v>
      </c>
      <c r="AO41" s="8" t="n">
        <v>609.23631604965</v>
      </c>
      <c r="AP41" s="8" t="n">
        <v>320.20127216857</v>
      </c>
      <c r="AQ41" s="8" t="n">
        <v>311.346293445245</v>
      </c>
      <c r="AR41" s="8" t="n">
        <v>55.8270505400461</v>
      </c>
      <c r="AS41" s="8" t="n">
        <v>726.817745619067</v>
      </c>
      <c r="AT41" s="8" t="n">
        <v>70.1762556138141</v>
      </c>
      <c r="AU41" s="8" t="n">
        <v>0</v>
      </c>
      <c r="AV41" s="8" t="n">
        <v>218.281703932325</v>
      </c>
      <c r="AW41" s="8" t="n">
        <v>60.8257395328852</v>
      </c>
      <c r="AX41" s="8" t="n">
        <v>47.7339418608898</v>
      </c>
      <c r="AY41" s="8" t="n">
        <v>10.6177712677324</v>
      </c>
      <c r="AZ41" s="8" t="n">
        <v>8.99091984203252</v>
      </c>
      <c r="BA41" s="8" t="n">
        <v>32.6289048727118</v>
      </c>
      <c r="BB41" s="8" t="n">
        <v>14.7351607561274</v>
      </c>
      <c r="BC41" s="8" t="n">
        <v>14.5116319148039</v>
      </c>
      <c r="BD41" s="8" t="n">
        <v>58.1929192523973</v>
      </c>
      <c r="BE41" s="8" t="n">
        <v>123.365848009554</v>
      </c>
      <c r="BF41" s="8" t="n">
        <v>50.5721376845728</v>
      </c>
      <c r="BG41" s="8" t="n">
        <v>152.283491602985</v>
      </c>
      <c r="BH41" s="8" t="n">
        <v>59.9274301856834</v>
      </c>
      <c r="BI41" s="8" t="n">
        <v>32.6191991462048</v>
      </c>
      <c r="BJ41" s="8" t="n">
        <v>11.0877267499793</v>
      </c>
      <c r="BK41" s="8" t="n">
        <v>30.2592262938588</v>
      </c>
      <c r="BL41" s="8" t="n">
        <v>2.2642787781802</v>
      </c>
      <c r="BM41" s="8" t="n">
        <v>12.3192898033866</v>
      </c>
      <c r="BN41" s="8" t="n">
        <v>0</v>
      </c>
      <c r="BO41" s="16" t="n">
        <f aca="false">SUM(C41:BN41)</f>
        <v>3806.41588552766</v>
      </c>
      <c r="BP41" s="8" t="n">
        <v>4276.12</v>
      </c>
      <c r="BQ41" s="8" t="n">
        <v>0</v>
      </c>
      <c r="BR41" s="8" t="n">
        <v>0</v>
      </c>
      <c r="BS41" s="8" t="n">
        <v>0</v>
      </c>
      <c r="BT41" s="8" t="n">
        <v>0</v>
      </c>
      <c r="BU41" s="8" t="n">
        <v>1329.22978872838</v>
      </c>
      <c r="BV41" s="8" t="n">
        <v>549.00667746204</v>
      </c>
      <c r="BW41" s="8" t="n">
        <v>1366.76286042751</v>
      </c>
      <c r="BX41" s="16" t="n">
        <f aca="false">SUM(BO41:BW41)</f>
        <v>11327.5352121456</v>
      </c>
    </row>
    <row r="42" customFormat="false" ht="12.75" hidden="false" customHeight="false" outlineLevel="0" collapsed="false">
      <c r="A42" s="9" t="s">
        <v>118</v>
      </c>
      <c r="B42" s="4"/>
      <c r="C42" s="8" t="n">
        <v>0.499879187427693</v>
      </c>
      <c r="D42" s="8" t="n">
        <v>0</v>
      </c>
      <c r="E42" s="8" t="n">
        <v>0</v>
      </c>
      <c r="F42" s="8" t="n">
        <v>3.26526134313496</v>
      </c>
      <c r="G42" s="8" t="n">
        <v>13.1502888358807</v>
      </c>
      <c r="H42" s="8" t="n">
        <v>4.16733752669623</v>
      </c>
      <c r="I42" s="8" t="n">
        <v>1.23293346508369E-008</v>
      </c>
      <c r="J42" s="8" t="n">
        <v>12.9014585703854</v>
      </c>
      <c r="K42" s="8" t="n">
        <v>0.0154643291680263</v>
      </c>
      <c r="L42" s="8" t="n">
        <v>1.95289650243414</v>
      </c>
      <c r="M42" s="8" t="n">
        <v>35.574159712824</v>
      </c>
      <c r="N42" s="8" t="n">
        <v>7.76159421409937</v>
      </c>
      <c r="O42" s="8" t="n">
        <v>1.02088181686463</v>
      </c>
      <c r="P42" s="8" t="n">
        <v>4.01543305342788</v>
      </c>
      <c r="Q42" s="8" t="n">
        <v>26.0830962407623</v>
      </c>
      <c r="R42" s="8" t="n">
        <v>49.1726499362923</v>
      </c>
      <c r="S42" s="8" t="n">
        <v>12.0125123979488</v>
      </c>
      <c r="T42" s="8" t="n">
        <v>1.95701771221295</v>
      </c>
      <c r="U42" s="8" t="n">
        <v>13.939047661731</v>
      </c>
      <c r="V42" s="8" t="n">
        <v>19.7033623068053</v>
      </c>
      <c r="W42" s="8" t="n">
        <v>0.911580679796927</v>
      </c>
      <c r="X42" s="8" t="n">
        <v>7.0926209132067</v>
      </c>
      <c r="Y42" s="8" t="n">
        <v>10.5565501249206</v>
      </c>
      <c r="Z42" s="8" t="n">
        <v>114.962517333948</v>
      </c>
      <c r="AA42" s="8" t="n">
        <v>2.81408484741025</v>
      </c>
      <c r="AB42" s="8" t="n">
        <v>4.00127076981675</v>
      </c>
      <c r="AC42" s="8" t="n">
        <v>42.8758715074649</v>
      </c>
      <c r="AD42" s="8" t="n">
        <v>1.92804380422589</v>
      </c>
      <c r="AE42" s="8" t="n">
        <v>131.735433587798</v>
      </c>
      <c r="AF42" s="8" t="n">
        <v>47.3005477751404</v>
      </c>
      <c r="AG42" s="8" t="n">
        <v>131.550498035073</v>
      </c>
      <c r="AH42" s="8" t="n">
        <v>0.149500482365505</v>
      </c>
      <c r="AI42" s="8" t="n">
        <v>3.9042779755509</v>
      </c>
      <c r="AJ42" s="8" t="n">
        <v>88.5688035991837</v>
      </c>
      <c r="AK42" s="8" t="n">
        <v>12.932919420136</v>
      </c>
      <c r="AL42" s="8" t="n">
        <v>13.7628423744402</v>
      </c>
      <c r="AM42" s="8" t="n">
        <v>48.2261955026575</v>
      </c>
      <c r="AN42" s="8" t="n">
        <v>1.80324591053002</v>
      </c>
      <c r="AO42" s="8" t="n">
        <v>547.331617309836</v>
      </c>
      <c r="AP42" s="8" t="n">
        <v>3417.32707553485</v>
      </c>
      <c r="AQ42" s="8" t="n">
        <v>636.598667446693</v>
      </c>
      <c r="AR42" s="8" t="n">
        <v>113.598336771516</v>
      </c>
      <c r="AS42" s="8" t="n">
        <v>451.137243167106</v>
      </c>
      <c r="AT42" s="8" t="n">
        <v>41.379429185578</v>
      </c>
      <c r="AU42" s="8" t="n">
        <v>0</v>
      </c>
      <c r="AV42" s="8" t="n">
        <v>811.494545375017</v>
      </c>
      <c r="AW42" s="8" t="n">
        <v>110.776497860742</v>
      </c>
      <c r="AX42" s="8" t="n">
        <v>114.766247316182</v>
      </c>
      <c r="AY42" s="8" t="n">
        <v>86.6862284475603</v>
      </c>
      <c r="AZ42" s="8" t="n">
        <v>20.8208413704972</v>
      </c>
      <c r="BA42" s="8" t="n">
        <v>92.8836892067462</v>
      </c>
      <c r="BB42" s="8" t="n">
        <v>18.7018547268497</v>
      </c>
      <c r="BC42" s="8" t="n">
        <v>48.1202127077193</v>
      </c>
      <c r="BD42" s="8" t="n">
        <v>355.458179270343</v>
      </c>
      <c r="BE42" s="8" t="n">
        <v>412.67034268212</v>
      </c>
      <c r="BF42" s="8" t="n">
        <v>13.7455826814866</v>
      </c>
      <c r="BG42" s="8" t="n">
        <v>289.661609877014</v>
      </c>
      <c r="BH42" s="8" t="n">
        <v>10.902699646618</v>
      </c>
      <c r="BI42" s="8" t="n">
        <v>87.8618327570142</v>
      </c>
      <c r="BJ42" s="8" t="n">
        <v>3.70059452373402</v>
      </c>
      <c r="BK42" s="8" t="n">
        <v>42.754265441041</v>
      </c>
      <c r="BL42" s="8" t="n">
        <v>0.618558893192202</v>
      </c>
      <c r="BM42" s="8" t="n">
        <v>0</v>
      </c>
      <c r="BN42" s="8" t="n">
        <v>0</v>
      </c>
      <c r="BO42" s="16" t="n">
        <f aca="false">SUM(C42:BN42)</f>
        <v>8601.26529820355</v>
      </c>
      <c r="BP42" s="8" t="n">
        <v>0</v>
      </c>
      <c r="BQ42" s="8" t="n">
        <v>0</v>
      </c>
      <c r="BR42" s="8" t="n">
        <v>0</v>
      </c>
      <c r="BS42" s="8" t="n">
        <v>4740.40455336463</v>
      </c>
      <c r="BT42" s="8" t="n">
        <v>0</v>
      </c>
      <c r="BU42" s="8" t="n">
        <v>2905.41762260616</v>
      </c>
      <c r="BV42" s="8" t="n">
        <v>1486.29851530405</v>
      </c>
      <c r="BW42" s="8" t="n">
        <v>318.36492556936</v>
      </c>
      <c r="BX42" s="16" t="n">
        <f aca="false">SUM(BO42:BW42)</f>
        <v>18051.7509150477</v>
      </c>
    </row>
    <row r="43" customFormat="false" ht="12.75" hidden="false" customHeight="false" outlineLevel="0" collapsed="false">
      <c r="A43" s="9" t="s">
        <v>120</v>
      </c>
      <c r="B43" s="4"/>
      <c r="C43" s="8" t="n">
        <v>130.295601171977</v>
      </c>
      <c r="D43" s="8" t="n">
        <v>4.93353284020727</v>
      </c>
      <c r="E43" s="8" t="n">
        <v>1.00353886712752</v>
      </c>
      <c r="F43" s="8" t="n">
        <v>18.0461942662982</v>
      </c>
      <c r="G43" s="8" t="n">
        <v>278.37817014184</v>
      </c>
      <c r="H43" s="8" t="n">
        <v>33.6104374199034</v>
      </c>
      <c r="I43" s="8" t="n">
        <v>31.2217163291656</v>
      </c>
      <c r="J43" s="8" t="n">
        <v>28.2351820313153</v>
      </c>
      <c r="K43" s="8" t="n">
        <v>19.6017175815586</v>
      </c>
      <c r="L43" s="8" t="n">
        <v>180.339605349287</v>
      </c>
      <c r="M43" s="8" t="n">
        <v>190.575723083778</v>
      </c>
      <c r="N43" s="8" t="n">
        <v>85.5445994419347</v>
      </c>
      <c r="O43" s="8" t="n">
        <v>35.2699490588748</v>
      </c>
      <c r="P43" s="8" t="n">
        <v>45.9502567781036</v>
      </c>
      <c r="Q43" s="8" t="n">
        <v>124.205783729288</v>
      </c>
      <c r="R43" s="8" t="n">
        <v>72.5466196286133</v>
      </c>
      <c r="S43" s="8" t="n">
        <v>14.0556089439722</v>
      </c>
      <c r="T43" s="8" t="n">
        <v>20.7708179232897</v>
      </c>
      <c r="U43" s="8" t="n">
        <v>65.0470621626683</v>
      </c>
      <c r="V43" s="8" t="n">
        <v>77.8524694976599</v>
      </c>
      <c r="W43" s="8" t="n">
        <v>11.0545918541364</v>
      </c>
      <c r="X43" s="8" t="n">
        <v>24.1903791560672</v>
      </c>
      <c r="Y43" s="8" t="n">
        <v>45.9812946941963</v>
      </c>
      <c r="Z43" s="8" t="n">
        <v>179.13735252825</v>
      </c>
      <c r="AA43" s="8" t="n">
        <v>6.28673187283664</v>
      </c>
      <c r="AB43" s="8" t="n">
        <v>75.1506136288586</v>
      </c>
      <c r="AC43" s="8" t="n">
        <v>538.214556822204</v>
      </c>
      <c r="AD43" s="8" t="n">
        <v>105.969366529086</v>
      </c>
      <c r="AE43" s="8" t="n">
        <v>253.289811171698</v>
      </c>
      <c r="AF43" s="8" t="n">
        <v>224.00393964951</v>
      </c>
      <c r="AG43" s="8" t="n">
        <v>123.55139860466</v>
      </c>
      <c r="AH43" s="8" t="n">
        <v>25.6374579643712</v>
      </c>
      <c r="AI43" s="8" t="n">
        <v>22.6065038898367</v>
      </c>
      <c r="AJ43" s="8" t="n">
        <v>129.684498988991</v>
      </c>
      <c r="AK43" s="8" t="n">
        <v>1.33735073825073</v>
      </c>
      <c r="AL43" s="8" t="n">
        <v>164.827210377054</v>
      </c>
      <c r="AM43" s="8" t="n">
        <v>14.3791679610538</v>
      </c>
      <c r="AN43" s="8" t="n">
        <v>17.1611364496807</v>
      </c>
      <c r="AO43" s="8" t="n">
        <v>119.806898512875</v>
      </c>
      <c r="AP43" s="8" t="n">
        <v>163.980467056686</v>
      </c>
      <c r="AQ43" s="8" t="n">
        <v>651.606330242718</v>
      </c>
      <c r="AR43" s="8" t="n">
        <v>683.68758391549</v>
      </c>
      <c r="AS43" s="8" t="n">
        <v>836.877225691021</v>
      </c>
      <c r="AT43" s="8" t="n">
        <v>1183.732363573</v>
      </c>
      <c r="AU43" s="8" t="n">
        <v>2267.12415787507</v>
      </c>
      <c r="AV43" s="8" t="n">
        <v>775.617498373909</v>
      </c>
      <c r="AW43" s="8" t="n">
        <v>81.4136178949623</v>
      </c>
      <c r="AX43" s="8" t="n">
        <v>181.767198857834</v>
      </c>
      <c r="AY43" s="8" t="n">
        <v>47.6095109495004</v>
      </c>
      <c r="AZ43" s="8" t="n">
        <v>23.7336256358239</v>
      </c>
      <c r="BA43" s="8" t="n">
        <v>239.69914536253</v>
      </c>
      <c r="BB43" s="8" t="n">
        <v>53.680074095874</v>
      </c>
      <c r="BC43" s="8" t="n">
        <v>19.0125570409332</v>
      </c>
      <c r="BD43" s="8" t="n">
        <v>103.305463093801</v>
      </c>
      <c r="BE43" s="8" t="n">
        <v>618.202806791782</v>
      </c>
      <c r="BF43" s="8" t="n">
        <v>8.03548808349574</v>
      </c>
      <c r="BG43" s="8" t="n">
        <v>290.41460381451</v>
      </c>
      <c r="BH43" s="8" t="n">
        <v>105.511304900887</v>
      </c>
      <c r="BI43" s="8" t="n">
        <v>111.927977538683</v>
      </c>
      <c r="BJ43" s="8" t="n">
        <v>24.6566281287291</v>
      </c>
      <c r="BK43" s="8" t="n">
        <v>30.0336040290511</v>
      </c>
      <c r="BL43" s="8" t="n">
        <v>8.83920504339032</v>
      </c>
      <c r="BM43" s="8" t="n">
        <v>48.0439468937547</v>
      </c>
      <c r="BN43" s="8" t="n">
        <v>0</v>
      </c>
      <c r="BO43" s="16" t="n">
        <f aca="false">SUM(C43:BN43)</f>
        <v>12098.2672325239</v>
      </c>
      <c r="BP43" s="8" t="n">
        <v>2601.18369216886</v>
      </c>
      <c r="BQ43" s="8" t="n">
        <v>0</v>
      </c>
      <c r="BR43" s="8" t="n">
        <v>0</v>
      </c>
      <c r="BS43" s="8" t="n">
        <v>0</v>
      </c>
      <c r="BT43" s="8" t="n">
        <v>0</v>
      </c>
      <c r="BU43" s="8" t="n">
        <v>1218.0817887789</v>
      </c>
      <c r="BV43" s="8" t="n">
        <v>786.123942374784</v>
      </c>
      <c r="BW43" s="8" t="n">
        <v>1149.47417848882</v>
      </c>
      <c r="BX43" s="16" t="n">
        <f aca="false">SUM(BO43:BW43)</f>
        <v>17853.1308343353</v>
      </c>
    </row>
    <row r="44" customFormat="false" ht="12.75" hidden="false" customHeight="false" outlineLevel="0" collapsed="false">
      <c r="A44" s="9" t="s">
        <v>122</v>
      </c>
      <c r="B44" s="4"/>
      <c r="C44" s="8" t="n">
        <v>36.3257291613131</v>
      </c>
      <c r="D44" s="8" t="n">
        <v>10.0433324910624</v>
      </c>
      <c r="E44" s="8" t="n">
        <v>0.620442502436567</v>
      </c>
      <c r="F44" s="8" t="n">
        <v>11.8988259912046</v>
      </c>
      <c r="G44" s="8" t="n">
        <v>62.1245518641187</v>
      </c>
      <c r="H44" s="8" t="n">
        <v>14.397538740233</v>
      </c>
      <c r="I44" s="8" t="n">
        <v>10.666877505915</v>
      </c>
      <c r="J44" s="8" t="n">
        <v>6.42688341859777</v>
      </c>
      <c r="K44" s="8" t="n">
        <v>8.95833055982722</v>
      </c>
      <c r="L44" s="8" t="n">
        <v>14.348695295659</v>
      </c>
      <c r="M44" s="8" t="n">
        <v>54.4842647728184</v>
      </c>
      <c r="N44" s="8" t="n">
        <v>26.6802239678257</v>
      </c>
      <c r="O44" s="8" t="n">
        <v>13.0925447219054</v>
      </c>
      <c r="P44" s="8" t="n">
        <v>13.4754006600529</v>
      </c>
      <c r="Q44" s="8" t="n">
        <v>18.5904809298389</v>
      </c>
      <c r="R44" s="8" t="n">
        <v>29.8137260367426</v>
      </c>
      <c r="S44" s="8" t="n">
        <v>3.29554063417873</v>
      </c>
      <c r="T44" s="8" t="n">
        <v>6.64879465842788</v>
      </c>
      <c r="U44" s="8" t="n">
        <v>16.0127701296241</v>
      </c>
      <c r="V44" s="8" t="n">
        <v>22.618098492203</v>
      </c>
      <c r="W44" s="8" t="n">
        <v>2.20021154628691</v>
      </c>
      <c r="X44" s="8" t="n">
        <v>11.4646756129135</v>
      </c>
      <c r="Y44" s="8" t="n">
        <v>16.1797026943496</v>
      </c>
      <c r="Z44" s="8" t="n">
        <v>51.4076726149103</v>
      </c>
      <c r="AA44" s="8" t="n">
        <v>4.64551593137292</v>
      </c>
      <c r="AB44" s="8" t="n">
        <v>25.3091656826704</v>
      </c>
      <c r="AC44" s="8" t="n">
        <v>249.978686557687</v>
      </c>
      <c r="AD44" s="8" t="n">
        <v>45.3662756375863</v>
      </c>
      <c r="AE44" s="8" t="n">
        <v>186.047516227803</v>
      </c>
      <c r="AF44" s="8" t="n">
        <v>88.0004202330148</v>
      </c>
      <c r="AG44" s="8" t="n">
        <v>106.596379863415</v>
      </c>
      <c r="AH44" s="8" t="n">
        <v>9.51754404995604</v>
      </c>
      <c r="AI44" s="8" t="n">
        <v>6.37183558943426</v>
      </c>
      <c r="AJ44" s="8" t="n">
        <v>33.5639493845928</v>
      </c>
      <c r="AK44" s="8" t="n">
        <v>15.179182758892</v>
      </c>
      <c r="AL44" s="8" t="n">
        <v>53.0366996412462</v>
      </c>
      <c r="AM44" s="8" t="n">
        <v>3.19173720286307</v>
      </c>
      <c r="AN44" s="8" t="n">
        <v>5.54125626675327</v>
      </c>
      <c r="AO44" s="8" t="n">
        <v>12.7511418761204</v>
      </c>
      <c r="AP44" s="8" t="n">
        <v>39.9957716975288</v>
      </c>
      <c r="AQ44" s="8" t="n">
        <v>37.1272263302589</v>
      </c>
      <c r="AR44" s="8" t="n">
        <v>30.3679363298145</v>
      </c>
      <c r="AS44" s="8" t="n">
        <v>29.7693711084519</v>
      </c>
      <c r="AT44" s="8" t="n">
        <v>219.766991780981</v>
      </c>
      <c r="AU44" s="8" t="n">
        <v>412.175106069854</v>
      </c>
      <c r="AV44" s="8" t="n">
        <v>160.495782713372</v>
      </c>
      <c r="AW44" s="8" t="n">
        <v>52.8536824779539</v>
      </c>
      <c r="AX44" s="8" t="n">
        <v>49.2470587837078</v>
      </c>
      <c r="AY44" s="8" t="n">
        <v>4.3919365544398</v>
      </c>
      <c r="AZ44" s="8" t="n">
        <v>11.8963559150304</v>
      </c>
      <c r="BA44" s="8" t="n">
        <v>163.814367565341</v>
      </c>
      <c r="BB44" s="8" t="n">
        <v>4.65595035366229</v>
      </c>
      <c r="BC44" s="8" t="n">
        <v>4.07305496824592</v>
      </c>
      <c r="BD44" s="8" t="n">
        <v>47.5320585794446</v>
      </c>
      <c r="BE44" s="8" t="n">
        <v>18.8445042399924</v>
      </c>
      <c r="BF44" s="8" t="n">
        <v>40.1320292539365</v>
      </c>
      <c r="BG44" s="8" t="n">
        <v>117.566484429197</v>
      </c>
      <c r="BH44" s="8" t="n">
        <v>29.256007968977</v>
      </c>
      <c r="BI44" s="8" t="n">
        <v>10.4099041124918</v>
      </c>
      <c r="BJ44" s="8" t="n">
        <v>10.2187170956185</v>
      </c>
      <c r="BK44" s="8" t="n">
        <v>5.53473168994375</v>
      </c>
      <c r="BL44" s="8" t="n">
        <v>3.95350381801941</v>
      </c>
      <c r="BM44" s="8" t="n">
        <v>11.3060899309564</v>
      </c>
      <c r="BN44" s="8" t="n">
        <v>0</v>
      </c>
      <c r="BO44" s="16" t="n">
        <f aca="false">SUM(C44:BN44)</f>
        <v>2822.25724567307</v>
      </c>
      <c r="BP44" s="8" t="n">
        <v>6632.36624511293</v>
      </c>
      <c r="BQ44" s="8" t="n">
        <v>0</v>
      </c>
      <c r="BR44" s="8" t="n">
        <v>0</v>
      </c>
      <c r="BS44" s="8" t="n">
        <v>0</v>
      </c>
      <c r="BT44" s="8" t="n">
        <v>0</v>
      </c>
      <c r="BU44" s="8" t="n">
        <v>493.220746047329</v>
      </c>
      <c r="BV44" s="8" t="n">
        <v>215.672469433175</v>
      </c>
      <c r="BW44" s="8" t="n">
        <v>241.272920108189</v>
      </c>
      <c r="BX44" s="16" t="n">
        <f aca="false">SUM(BO44:BW44)</f>
        <v>10404.7896263747</v>
      </c>
    </row>
    <row r="45" customFormat="false" ht="12.75" hidden="false" customHeight="false" outlineLevel="0" collapsed="false">
      <c r="A45" s="9" t="s">
        <v>124</v>
      </c>
      <c r="B45" s="4"/>
      <c r="C45" s="8" t="n">
        <v>20.7784838102705</v>
      </c>
      <c r="D45" s="8" t="n">
        <v>1.69425632043297</v>
      </c>
      <c r="E45" s="8" t="n">
        <v>0.590340361977091</v>
      </c>
      <c r="F45" s="8" t="n">
        <v>37.2613233343717</v>
      </c>
      <c r="G45" s="8" t="n">
        <v>202.07153126616</v>
      </c>
      <c r="H45" s="8" t="n">
        <v>17.2911025051207</v>
      </c>
      <c r="I45" s="8" t="n">
        <v>43.8497734596533</v>
      </c>
      <c r="J45" s="8" t="n">
        <v>11.5035895869066</v>
      </c>
      <c r="K45" s="8" t="n">
        <v>7.55340431132289</v>
      </c>
      <c r="L45" s="8" t="n">
        <v>73.2489070376167</v>
      </c>
      <c r="M45" s="8" t="n">
        <v>133.038887953045</v>
      </c>
      <c r="N45" s="8" t="n">
        <v>7.14168065562008</v>
      </c>
      <c r="O45" s="8" t="n">
        <v>12.7169368537232</v>
      </c>
      <c r="P45" s="8" t="n">
        <v>31.0646657219775</v>
      </c>
      <c r="Q45" s="8" t="n">
        <v>57.1171141803245</v>
      </c>
      <c r="R45" s="8" t="n">
        <v>33.1739664156598</v>
      </c>
      <c r="S45" s="8" t="n">
        <v>2.82972974450566</v>
      </c>
      <c r="T45" s="8" t="n">
        <v>11.0602621741693</v>
      </c>
      <c r="U45" s="8" t="n">
        <v>45.7959077015979</v>
      </c>
      <c r="V45" s="8" t="n">
        <v>3.89862691947437</v>
      </c>
      <c r="W45" s="8" t="n">
        <v>2.98587763897704</v>
      </c>
      <c r="X45" s="8" t="n">
        <v>8.28105464390741</v>
      </c>
      <c r="Y45" s="8" t="n">
        <v>11.3541621556299</v>
      </c>
      <c r="Z45" s="8" t="n">
        <v>468.646828666748</v>
      </c>
      <c r="AA45" s="8" t="n">
        <v>0</v>
      </c>
      <c r="AB45" s="8" t="n">
        <v>102.287249689009</v>
      </c>
      <c r="AC45" s="8" t="n">
        <v>244.767165434211</v>
      </c>
      <c r="AD45" s="8" t="n">
        <v>77.4483749477764</v>
      </c>
      <c r="AE45" s="8" t="n">
        <v>278.433210501568</v>
      </c>
      <c r="AF45" s="8" t="n">
        <v>182.638095303193</v>
      </c>
      <c r="AG45" s="8" t="n">
        <v>75.7388028777173</v>
      </c>
      <c r="AH45" s="8" t="n">
        <v>36.7382505228158</v>
      </c>
      <c r="AI45" s="8" t="n">
        <v>2.62243252565982</v>
      </c>
      <c r="AJ45" s="8" t="n">
        <v>125.393857603116</v>
      </c>
      <c r="AK45" s="8" t="n">
        <v>0.705959612158936</v>
      </c>
      <c r="AL45" s="8" t="n">
        <v>60.9770907980919</v>
      </c>
      <c r="AM45" s="8" t="n">
        <v>12.6897394416856</v>
      </c>
      <c r="AN45" s="8" t="n">
        <v>8.89176630159888</v>
      </c>
      <c r="AO45" s="8" t="n">
        <v>175.846053206946</v>
      </c>
      <c r="AP45" s="8" t="n">
        <v>182.122396233621</v>
      </c>
      <c r="AQ45" s="8" t="n">
        <v>980.21041123001</v>
      </c>
      <c r="AR45" s="8" t="n">
        <v>2514.54836161128</v>
      </c>
      <c r="AS45" s="8" t="n">
        <v>861.584904030146</v>
      </c>
      <c r="AT45" s="8" t="n">
        <v>606.398358959196</v>
      </c>
      <c r="AU45" s="8" t="n">
        <v>0</v>
      </c>
      <c r="AV45" s="8" t="n">
        <v>1281.25331956388</v>
      </c>
      <c r="AW45" s="8" t="n">
        <v>31.6455713422909</v>
      </c>
      <c r="AX45" s="8" t="n">
        <v>42.2515120254567</v>
      </c>
      <c r="AY45" s="8" t="n">
        <v>27.1540736210851</v>
      </c>
      <c r="AZ45" s="8" t="n">
        <v>9.1876195880379</v>
      </c>
      <c r="BA45" s="8" t="n">
        <v>158.989971204025</v>
      </c>
      <c r="BB45" s="8" t="n">
        <v>18.0408651363417</v>
      </c>
      <c r="BC45" s="8" t="n">
        <v>5.71704611408079</v>
      </c>
      <c r="BD45" s="8" t="n">
        <v>71.0319571997847</v>
      </c>
      <c r="BE45" s="8" t="n">
        <v>0</v>
      </c>
      <c r="BF45" s="8" t="n">
        <v>2.34622074451139</v>
      </c>
      <c r="BG45" s="8" t="n">
        <v>146.158488137221</v>
      </c>
      <c r="BH45" s="8" t="n">
        <v>57.6499933024727</v>
      </c>
      <c r="BI45" s="8" t="n">
        <v>6.60912313581008</v>
      </c>
      <c r="BJ45" s="8" t="n">
        <v>19.3396930132982</v>
      </c>
      <c r="BK45" s="8" t="n">
        <v>1.43766188164657</v>
      </c>
      <c r="BL45" s="8" t="n">
        <v>8.12170972491884</v>
      </c>
      <c r="BM45" s="8" t="n">
        <v>12.2024698928385</v>
      </c>
      <c r="BN45" s="8" t="n">
        <v>0</v>
      </c>
      <c r="BO45" s="16" t="n">
        <f aca="false">SUM(C45:BN45)</f>
        <v>9674.12818987669</v>
      </c>
      <c r="BP45" s="8" t="n">
        <v>2089.95657511164</v>
      </c>
      <c r="BQ45" s="8" t="n">
        <v>0</v>
      </c>
      <c r="BR45" s="8" t="n">
        <v>0</v>
      </c>
      <c r="BS45" s="8" t="n">
        <v>0</v>
      </c>
      <c r="BT45" s="8" t="n">
        <v>0</v>
      </c>
      <c r="BU45" s="8" t="n">
        <v>2623.08290925625</v>
      </c>
      <c r="BV45" s="8" t="n">
        <v>799.207128334779</v>
      </c>
      <c r="BW45" s="8" t="n">
        <v>2672.90956198241</v>
      </c>
      <c r="BX45" s="16" t="n">
        <f aca="false">SUM(BO45:BW45)</f>
        <v>17859.2843645618</v>
      </c>
    </row>
    <row r="46" customFormat="false" ht="12.75" hidden="false" customHeight="false" outlineLevel="0" collapsed="false">
      <c r="A46" s="9" t="s">
        <v>126</v>
      </c>
      <c r="B46" s="4"/>
      <c r="C46" s="8" t="n">
        <v>16.1996389393834</v>
      </c>
      <c r="D46" s="8" t="n">
        <v>0</v>
      </c>
      <c r="E46" s="8" t="n">
        <v>0</v>
      </c>
      <c r="F46" s="8" t="n">
        <v>1.63033289084837</v>
      </c>
      <c r="G46" s="8" t="n">
        <v>112.725696017863</v>
      </c>
      <c r="H46" s="8" t="n">
        <v>17.98017458686</v>
      </c>
      <c r="I46" s="8" t="n">
        <v>4.6348958866327</v>
      </c>
      <c r="J46" s="8" t="n">
        <v>15.7773783334358</v>
      </c>
      <c r="K46" s="8" t="n">
        <v>18.1234155331147</v>
      </c>
      <c r="L46" s="8" t="n">
        <v>1.49323342937023</v>
      </c>
      <c r="M46" s="8" t="n">
        <v>6.7417807158526</v>
      </c>
      <c r="N46" s="8" t="n">
        <v>5.62600445186559</v>
      </c>
      <c r="O46" s="8" t="n">
        <v>9.12329278138284</v>
      </c>
      <c r="P46" s="8" t="n">
        <v>12.5136637372088</v>
      </c>
      <c r="Q46" s="8" t="n">
        <v>7.90883506567694</v>
      </c>
      <c r="R46" s="8" t="n">
        <v>53.9503219131182</v>
      </c>
      <c r="S46" s="8" t="n">
        <v>1.33807074531025</v>
      </c>
      <c r="T46" s="8" t="n">
        <v>3.021329325995</v>
      </c>
      <c r="U46" s="8" t="n">
        <v>27.9682170188289</v>
      </c>
      <c r="V46" s="8" t="n">
        <v>40.304082893698</v>
      </c>
      <c r="W46" s="8" t="n">
        <v>4.01344862964174</v>
      </c>
      <c r="X46" s="8" t="n">
        <v>26.2243825191095</v>
      </c>
      <c r="Y46" s="8" t="n">
        <v>41.8094432769424</v>
      </c>
      <c r="Z46" s="8" t="n">
        <v>26.279310558791</v>
      </c>
      <c r="AA46" s="8" t="n">
        <v>2.56671080156673</v>
      </c>
      <c r="AB46" s="8" t="n">
        <v>68.3895322542467</v>
      </c>
      <c r="AC46" s="8" t="n">
        <v>646.613962777835</v>
      </c>
      <c r="AD46" s="8" t="n">
        <v>82.0561995152747</v>
      </c>
      <c r="AE46" s="8" t="n">
        <v>624.711315441382</v>
      </c>
      <c r="AF46" s="8" t="n">
        <v>1720.09019390278</v>
      </c>
      <c r="AG46" s="8" t="n">
        <v>124.332177872345</v>
      </c>
      <c r="AH46" s="8" t="n">
        <v>0.0722975136141657</v>
      </c>
      <c r="AI46" s="8" t="n">
        <v>8.05612730915335</v>
      </c>
      <c r="AJ46" s="8" t="n">
        <v>826.317248095993</v>
      </c>
      <c r="AK46" s="8" t="n">
        <v>39.2798345594109</v>
      </c>
      <c r="AL46" s="8" t="n">
        <v>731.980204128399</v>
      </c>
      <c r="AM46" s="8" t="n">
        <v>13.9301993940549</v>
      </c>
      <c r="AN46" s="8" t="n">
        <v>34.241631831282</v>
      </c>
      <c r="AO46" s="8" t="n">
        <v>112.574038464765</v>
      </c>
      <c r="AP46" s="8" t="n">
        <v>189.044984245176</v>
      </c>
      <c r="AQ46" s="8" t="n">
        <v>208.834089509584</v>
      </c>
      <c r="AR46" s="8" t="n">
        <v>51.3198779934666</v>
      </c>
      <c r="AS46" s="8" t="n">
        <v>422.585039510693</v>
      </c>
      <c r="AT46" s="8" t="n">
        <v>1516.21802708156</v>
      </c>
      <c r="AU46" s="8" t="n">
        <v>0</v>
      </c>
      <c r="AV46" s="8" t="n">
        <v>1147.0754196606</v>
      </c>
      <c r="AW46" s="8" t="n">
        <v>109.41321510117</v>
      </c>
      <c r="AX46" s="8" t="n">
        <v>306.037442393303</v>
      </c>
      <c r="AY46" s="8" t="n">
        <v>45.5928663855721</v>
      </c>
      <c r="AZ46" s="8" t="n">
        <v>58.7893013971113</v>
      </c>
      <c r="BA46" s="8" t="n">
        <v>135.883202880009</v>
      </c>
      <c r="BB46" s="8" t="n">
        <v>60.5503214889245</v>
      </c>
      <c r="BC46" s="8" t="n">
        <v>50.3937766673089</v>
      </c>
      <c r="BD46" s="8" t="n">
        <v>268.124033052821</v>
      </c>
      <c r="BE46" s="8" t="n">
        <v>396.874283099432</v>
      </c>
      <c r="BF46" s="8" t="n">
        <v>230.691666211735</v>
      </c>
      <c r="BG46" s="8" t="n">
        <v>439.481374161348</v>
      </c>
      <c r="BH46" s="8" t="n">
        <v>300.297965356196</v>
      </c>
      <c r="BI46" s="8" t="n">
        <v>120.141860373167</v>
      </c>
      <c r="BJ46" s="8" t="n">
        <v>145.339773774958</v>
      </c>
      <c r="BK46" s="8" t="n">
        <v>219.097858764962</v>
      </c>
      <c r="BL46" s="8" t="n">
        <v>16.5028047094422</v>
      </c>
      <c r="BM46" s="8" t="n">
        <v>65.8037155714815</v>
      </c>
      <c r="BN46" s="8" t="n">
        <v>0</v>
      </c>
      <c r="BO46" s="16" t="n">
        <f aca="false">SUM(C46:BN46)</f>
        <v>11994.6915225031</v>
      </c>
      <c r="BP46" s="8" t="n">
        <v>11291.25</v>
      </c>
      <c r="BQ46" s="8" t="n">
        <v>0</v>
      </c>
      <c r="BR46" s="8" t="n">
        <v>69.3</v>
      </c>
      <c r="BS46" s="8" t="n">
        <v>13.3392260940702</v>
      </c>
      <c r="BT46" s="8" t="n">
        <v>0</v>
      </c>
      <c r="BU46" s="8" t="n">
        <v>118.264900594527</v>
      </c>
      <c r="BV46" s="8" t="n">
        <v>66.0989980072343</v>
      </c>
      <c r="BW46" s="8" t="n">
        <v>63.1651134764747</v>
      </c>
      <c r="BX46" s="16" t="n">
        <f aca="false">SUM(BO46:BW46)</f>
        <v>23616.1097606754</v>
      </c>
    </row>
    <row r="47" customFormat="false" ht="12.75" hidden="false" customHeight="false" outlineLevel="0" collapsed="false">
      <c r="A47" s="9" t="s">
        <v>128</v>
      </c>
      <c r="B47" s="4"/>
      <c r="C47" s="8" t="n">
        <v>0</v>
      </c>
      <c r="D47" s="8" t="n">
        <v>0</v>
      </c>
      <c r="E47" s="8" t="n">
        <v>0</v>
      </c>
      <c r="F47" s="8" t="n">
        <v>0</v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0</v>
      </c>
      <c r="R47" s="8" t="n">
        <v>0</v>
      </c>
      <c r="S47" s="8" t="n">
        <v>0</v>
      </c>
      <c r="T47" s="8" t="n">
        <v>0</v>
      </c>
      <c r="U47" s="8" t="n">
        <v>0</v>
      </c>
      <c r="V47" s="8" t="n">
        <v>0</v>
      </c>
      <c r="W47" s="8" t="n">
        <v>0</v>
      </c>
      <c r="X47" s="8" t="n">
        <v>0</v>
      </c>
      <c r="Y47" s="8" t="n">
        <v>0</v>
      </c>
      <c r="Z47" s="8" t="n">
        <v>0</v>
      </c>
      <c r="AA47" s="8" t="n">
        <v>0</v>
      </c>
      <c r="AB47" s="8" t="n">
        <v>0</v>
      </c>
      <c r="AC47" s="8" t="n">
        <v>0</v>
      </c>
      <c r="AD47" s="8" t="n">
        <v>0</v>
      </c>
      <c r="AE47" s="8" t="n">
        <v>0</v>
      </c>
      <c r="AF47" s="8" t="n">
        <v>0</v>
      </c>
      <c r="AG47" s="8" t="n">
        <v>0</v>
      </c>
      <c r="AH47" s="8" t="n">
        <v>0</v>
      </c>
      <c r="AI47" s="8" t="n">
        <v>0</v>
      </c>
      <c r="AJ47" s="8" t="n">
        <v>0</v>
      </c>
      <c r="AK47" s="8" t="n">
        <v>0</v>
      </c>
      <c r="AL47" s="8" t="n">
        <v>0</v>
      </c>
      <c r="AM47" s="8" t="n">
        <v>0</v>
      </c>
      <c r="AN47" s="8" t="n">
        <v>0</v>
      </c>
      <c r="AO47" s="8" t="n">
        <v>0</v>
      </c>
      <c r="AP47" s="8" t="n">
        <v>0</v>
      </c>
      <c r="AQ47" s="8" t="n">
        <v>0</v>
      </c>
      <c r="AR47" s="8" t="n">
        <v>0</v>
      </c>
      <c r="AS47" s="8" t="n">
        <v>0</v>
      </c>
      <c r="AT47" s="8" t="n">
        <v>0</v>
      </c>
      <c r="AU47" s="8" t="n">
        <v>0</v>
      </c>
      <c r="AV47" s="8" t="n">
        <v>0</v>
      </c>
      <c r="AW47" s="8" t="n">
        <v>0</v>
      </c>
      <c r="AX47" s="8" t="n">
        <v>0</v>
      </c>
      <c r="AY47" s="8" t="n">
        <v>0</v>
      </c>
      <c r="AZ47" s="8" t="n">
        <v>0</v>
      </c>
      <c r="BA47" s="8" t="n">
        <v>0</v>
      </c>
      <c r="BB47" s="8" t="n">
        <v>0</v>
      </c>
      <c r="BC47" s="8" t="n">
        <v>0</v>
      </c>
      <c r="BD47" s="8" t="n">
        <v>0</v>
      </c>
      <c r="BE47" s="8" t="n">
        <v>0</v>
      </c>
      <c r="BF47" s="8" t="n">
        <v>0</v>
      </c>
      <c r="BG47" s="8" t="n">
        <v>0</v>
      </c>
      <c r="BH47" s="8" t="n">
        <v>0</v>
      </c>
      <c r="BI47" s="8" t="n">
        <v>0</v>
      </c>
      <c r="BJ47" s="8" t="n">
        <v>0</v>
      </c>
      <c r="BK47" s="8" t="n">
        <v>0</v>
      </c>
      <c r="BL47" s="8" t="n">
        <v>0</v>
      </c>
      <c r="BM47" s="8" t="n">
        <v>0</v>
      </c>
      <c r="BN47" s="8" t="n">
        <v>0</v>
      </c>
      <c r="BO47" s="16" t="n">
        <f aca="false">SUM(C47:BN47)</f>
        <v>0</v>
      </c>
      <c r="BP47" s="8" t="n">
        <v>24382.5</v>
      </c>
      <c r="BQ47" s="8" t="n">
        <v>0</v>
      </c>
      <c r="BR47" s="8" t="n">
        <v>0</v>
      </c>
      <c r="BS47" s="8" t="n">
        <v>0</v>
      </c>
      <c r="BT47" s="8" t="n">
        <v>0</v>
      </c>
      <c r="BU47" s="8" t="n">
        <v>0</v>
      </c>
      <c r="BV47" s="8" t="n">
        <v>0</v>
      </c>
      <c r="BW47" s="8" t="n">
        <v>0</v>
      </c>
      <c r="BX47" s="16" t="n">
        <f aca="false">SUM(BO47:BW47)</f>
        <v>24382.5</v>
      </c>
    </row>
    <row r="48" customFormat="false" ht="12.75" hidden="false" customHeight="false" outlineLevel="0" collapsed="false">
      <c r="A48" s="9" t="s">
        <v>130</v>
      </c>
      <c r="B48" s="4"/>
      <c r="C48" s="8" t="n">
        <v>83.617008861145</v>
      </c>
      <c r="D48" s="8" t="n">
        <v>3.02879927836975</v>
      </c>
      <c r="E48" s="8" t="n">
        <v>1.31554053937121</v>
      </c>
      <c r="F48" s="8" t="n">
        <v>43.1543755237392</v>
      </c>
      <c r="G48" s="8" t="n">
        <v>368.451857780114</v>
      </c>
      <c r="H48" s="8" t="n">
        <v>120.523371613295</v>
      </c>
      <c r="I48" s="8" t="n">
        <v>53.5162973910566</v>
      </c>
      <c r="J48" s="8" t="n">
        <v>38.942981771762</v>
      </c>
      <c r="K48" s="8" t="n">
        <v>67.6797851458532</v>
      </c>
      <c r="L48" s="8" t="n">
        <v>37.4202512208207</v>
      </c>
      <c r="M48" s="8" t="n">
        <v>130.711963803217</v>
      </c>
      <c r="N48" s="8" t="n">
        <v>429.159579843612</v>
      </c>
      <c r="O48" s="8" t="n">
        <v>96.6644477714058</v>
      </c>
      <c r="P48" s="8" t="n">
        <v>166.073223451919</v>
      </c>
      <c r="Q48" s="8" t="n">
        <v>81.9561847900041</v>
      </c>
      <c r="R48" s="8" t="n">
        <v>329.389702122404</v>
      </c>
      <c r="S48" s="8" t="n">
        <v>25.4388778670771</v>
      </c>
      <c r="T48" s="8" t="n">
        <v>18.7702284578875</v>
      </c>
      <c r="U48" s="8" t="n">
        <v>69.8917509522112</v>
      </c>
      <c r="V48" s="8" t="n">
        <v>15.2759059759364</v>
      </c>
      <c r="W48" s="8" t="n">
        <v>15.5531852258932</v>
      </c>
      <c r="X48" s="8" t="n">
        <v>60.8830264621985</v>
      </c>
      <c r="Y48" s="8" t="n">
        <v>245.135623087693</v>
      </c>
      <c r="Z48" s="8" t="n">
        <v>624.558062824638</v>
      </c>
      <c r="AA48" s="8" t="n">
        <v>8.05833519134871</v>
      </c>
      <c r="AB48" s="8" t="n">
        <v>178.597610583469</v>
      </c>
      <c r="AC48" s="8" t="n">
        <v>1315.04414487433</v>
      </c>
      <c r="AD48" s="8" t="n">
        <v>677.43428710113</v>
      </c>
      <c r="AE48" s="8" t="n">
        <v>3115.62161918134</v>
      </c>
      <c r="AF48" s="8" t="n">
        <v>1662.798748907</v>
      </c>
      <c r="AG48" s="8" t="n">
        <v>172.389363738521</v>
      </c>
      <c r="AH48" s="8" t="n">
        <v>53.0259865304133</v>
      </c>
      <c r="AI48" s="8" t="n">
        <v>13.9229220706418</v>
      </c>
      <c r="AJ48" s="8" t="n">
        <v>1449.72232777105</v>
      </c>
      <c r="AK48" s="8" t="n">
        <v>2.28196932626589</v>
      </c>
      <c r="AL48" s="8" t="n">
        <v>751.078368138851</v>
      </c>
      <c r="AM48" s="8" t="n">
        <v>185.494074934801</v>
      </c>
      <c r="AN48" s="8" t="n">
        <v>226.359883962839</v>
      </c>
      <c r="AO48" s="8" t="n">
        <v>65.7361895104237</v>
      </c>
      <c r="AP48" s="8" t="n">
        <v>727.823035520203</v>
      </c>
      <c r="AQ48" s="8" t="n">
        <v>1398.79270744609</v>
      </c>
      <c r="AR48" s="8" t="n">
        <v>544.266711320501</v>
      </c>
      <c r="AS48" s="8" t="n">
        <v>1221.01382776804</v>
      </c>
      <c r="AT48" s="8" t="n">
        <v>571.917057813954</v>
      </c>
      <c r="AU48" s="8" t="n">
        <v>0</v>
      </c>
      <c r="AV48" s="8" t="n">
        <v>7574.00297056334</v>
      </c>
      <c r="AW48" s="8" t="n">
        <v>900.91346767434</v>
      </c>
      <c r="AX48" s="8" t="n">
        <v>639.207098602682</v>
      </c>
      <c r="AY48" s="8" t="n">
        <v>757.86382153497</v>
      </c>
      <c r="AZ48" s="8" t="n">
        <v>144.033180135077</v>
      </c>
      <c r="BA48" s="8" t="n">
        <v>657.322639142552</v>
      </c>
      <c r="BB48" s="8" t="n">
        <v>397.419965990923</v>
      </c>
      <c r="BC48" s="8" t="n">
        <v>132.744120941837</v>
      </c>
      <c r="BD48" s="8" t="n">
        <v>727.377068331907</v>
      </c>
      <c r="BE48" s="8" t="n">
        <v>1301.70457731657</v>
      </c>
      <c r="BF48" s="8" t="n">
        <v>121.56947755306</v>
      </c>
      <c r="BG48" s="8" t="n">
        <v>1036.0178430294</v>
      </c>
      <c r="BH48" s="8" t="n">
        <v>277.896352576583</v>
      </c>
      <c r="BI48" s="8" t="n">
        <v>241.624927062252</v>
      </c>
      <c r="BJ48" s="8" t="n">
        <v>229.350555388247</v>
      </c>
      <c r="BK48" s="8" t="n">
        <v>606.142189806287</v>
      </c>
      <c r="BL48" s="8" t="n">
        <v>16.796217883246</v>
      </c>
      <c r="BM48" s="8" t="n">
        <v>225.766519513353</v>
      </c>
      <c r="BN48" s="8" t="n">
        <v>0</v>
      </c>
      <c r="BO48" s="16" t="n">
        <f aca="false">SUM(C48:BN48)</f>
        <v>33456.2441964995</v>
      </c>
      <c r="BP48" s="8" t="n">
        <v>563.024163586716</v>
      </c>
      <c r="BQ48" s="8" t="n">
        <v>0</v>
      </c>
      <c r="BR48" s="8" t="n">
        <v>0</v>
      </c>
      <c r="BS48" s="8" t="n">
        <v>1185.75704148856</v>
      </c>
      <c r="BT48" s="8" t="n">
        <v>0</v>
      </c>
      <c r="BU48" s="8" t="n">
        <v>9994.89346532832</v>
      </c>
      <c r="BV48" s="8" t="n">
        <v>3621.66364231722</v>
      </c>
      <c r="BW48" s="8" t="n">
        <v>7405.79121567155</v>
      </c>
      <c r="BX48" s="16" t="n">
        <f aca="false">SUM(BO48:BW48)</f>
        <v>56227.3737248918</v>
      </c>
    </row>
    <row r="49" customFormat="false" ht="12.75" hidden="false" customHeight="false" outlineLevel="0" collapsed="false">
      <c r="A49" s="9" t="s">
        <v>132</v>
      </c>
      <c r="B49" s="4"/>
      <c r="C49" s="8" t="n">
        <v>9.13937410766203</v>
      </c>
      <c r="D49" s="8" t="n">
        <v>1.01751229697912</v>
      </c>
      <c r="E49" s="8" t="n">
        <v>0</v>
      </c>
      <c r="F49" s="8" t="n">
        <v>2.3618654587611</v>
      </c>
      <c r="G49" s="8" t="n">
        <v>30.5841032280873</v>
      </c>
      <c r="H49" s="8" t="n">
        <v>0.587089003402757</v>
      </c>
      <c r="I49" s="8" t="n">
        <v>2.09930819057285</v>
      </c>
      <c r="J49" s="8" t="n">
        <v>0.0421787339620008</v>
      </c>
      <c r="K49" s="8" t="n">
        <v>0.00255552329518237</v>
      </c>
      <c r="L49" s="8" t="n">
        <v>59.1713263785406</v>
      </c>
      <c r="M49" s="8" t="n">
        <v>137.035627114431</v>
      </c>
      <c r="N49" s="8" t="n">
        <v>1.56876720626054</v>
      </c>
      <c r="O49" s="8" t="n">
        <v>1.09264780975584</v>
      </c>
      <c r="P49" s="8" t="n">
        <v>7.28091454003173</v>
      </c>
      <c r="Q49" s="8" t="n">
        <v>46.3657597194824</v>
      </c>
      <c r="R49" s="8" t="n">
        <v>348.665038032903</v>
      </c>
      <c r="S49" s="8" t="n">
        <v>4.34687071662218</v>
      </c>
      <c r="T49" s="8" t="n">
        <v>4.0187281864308</v>
      </c>
      <c r="U49" s="8" t="n">
        <v>21.4897076554196</v>
      </c>
      <c r="V49" s="8" t="n">
        <v>21.4233126650022</v>
      </c>
      <c r="W49" s="8" t="n">
        <v>1.11273308990995</v>
      </c>
      <c r="X49" s="8" t="n">
        <v>1.19962157422163</v>
      </c>
      <c r="Y49" s="8" t="n">
        <v>35.9208290534648</v>
      </c>
      <c r="Z49" s="8" t="n">
        <v>23.7119589201121</v>
      </c>
      <c r="AA49" s="8" t="n">
        <v>0</v>
      </c>
      <c r="AB49" s="8" t="n">
        <v>205.323038666371</v>
      </c>
      <c r="AC49" s="8" t="n">
        <v>401.484601216758</v>
      </c>
      <c r="AD49" s="8" t="n">
        <v>14.9734019291147</v>
      </c>
      <c r="AE49" s="8" t="n">
        <v>142.162034287754</v>
      </c>
      <c r="AF49" s="8" t="n">
        <v>3.90891493377038</v>
      </c>
      <c r="AG49" s="8" t="n">
        <v>11.175408613446</v>
      </c>
      <c r="AH49" s="8" t="n">
        <v>2.94954719316193</v>
      </c>
      <c r="AI49" s="8" t="n">
        <v>11.3880114337818</v>
      </c>
      <c r="AJ49" s="8" t="n">
        <v>26.8063157214482</v>
      </c>
      <c r="AK49" s="8" t="n">
        <v>0</v>
      </c>
      <c r="AL49" s="8" t="n">
        <v>5.60338286295112</v>
      </c>
      <c r="AM49" s="8" t="n">
        <v>1.33063288627371</v>
      </c>
      <c r="AN49" s="8" t="n">
        <v>4.02645460825086</v>
      </c>
      <c r="AO49" s="8" t="n">
        <v>25.4195128270788</v>
      </c>
      <c r="AP49" s="8" t="n">
        <v>280.136194297893</v>
      </c>
      <c r="AQ49" s="8" t="n">
        <v>135.165602780903</v>
      </c>
      <c r="AR49" s="8" t="n">
        <v>6.723900861095</v>
      </c>
      <c r="AS49" s="8" t="n">
        <v>109.901943908992</v>
      </c>
      <c r="AT49" s="8" t="n">
        <v>196.12567195873</v>
      </c>
      <c r="AU49" s="8" t="n">
        <v>0</v>
      </c>
      <c r="AV49" s="8" t="n">
        <v>226.744757336356</v>
      </c>
      <c r="AW49" s="8" t="n">
        <v>2806.06853554974</v>
      </c>
      <c r="AX49" s="8" t="n">
        <v>58.3121775849529</v>
      </c>
      <c r="AY49" s="8" t="n">
        <v>9.96288005744416</v>
      </c>
      <c r="AZ49" s="8" t="n">
        <v>34.224133375973</v>
      </c>
      <c r="BA49" s="8" t="n">
        <v>41.9797800561744</v>
      </c>
      <c r="BB49" s="8" t="n">
        <v>14.7724055504618</v>
      </c>
      <c r="BC49" s="8" t="n">
        <v>0.126278125521079</v>
      </c>
      <c r="BD49" s="8" t="n">
        <v>47.9401593728883</v>
      </c>
      <c r="BE49" s="8" t="n">
        <v>0</v>
      </c>
      <c r="BF49" s="8" t="n">
        <v>4.78345354324814</v>
      </c>
      <c r="BG49" s="8" t="n">
        <v>28.253617975025</v>
      </c>
      <c r="BH49" s="8" t="n">
        <v>5.68956412309781</v>
      </c>
      <c r="BI49" s="8" t="n">
        <v>369.991177697327</v>
      </c>
      <c r="BJ49" s="8" t="n">
        <v>24.1827466915011</v>
      </c>
      <c r="BK49" s="8" t="n">
        <v>0.0658083117979971</v>
      </c>
      <c r="BL49" s="8" t="n">
        <v>0.259166009462936</v>
      </c>
      <c r="BM49" s="8" t="n">
        <v>5.37672128890443</v>
      </c>
      <c r="BN49" s="8" t="n">
        <v>0</v>
      </c>
      <c r="BO49" s="16" t="n">
        <f aca="false">SUM(C49:BN49)</f>
        <v>6023.57576284296</v>
      </c>
      <c r="BP49" s="8" t="n">
        <v>85.6436365354037</v>
      </c>
      <c r="BQ49" s="8" t="n">
        <v>0</v>
      </c>
      <c r="BR49" s="8" t="n">
        <v>0</v>
      </c>
      <c r="BS49" s="8" t="n">
        <v>2114.30128061085</v>
      </c>
      <c r="BT49" s="8" t="n">
        <v>0</v>
      </c>
      <c r="BU49" s="8" t="n">
        <v>774.208384524783</v>
      </c>
      <c r="BV49" s="8" t="n">
        <v>429.994638988432</v>
      </c>
      <c r="BW49" s="8" t="n">
        <v>1593.43180678904</v>
      </c>
      <c r="BX49" s="16" t="n">
        <f aca="false">SUM(BO49:BW49)</f>
        <v>11021.1555102915</v>
      </c>
    </row>
    <row r="50" customFormat="false" ht="12.75" hidden="false" customHeight="false" outlineLevel="0" collapsed="false">
      <c r="A50" s="9" t="s">
        <v>134</v>
      </c>
      <c r="B50" s="4"/>
      <c r="C50" s="8" t="n">
        <v>0</v>
      </c>
      <c r="D50" s="8" t="n">
        <v>0</v>
      </c>
      <c r="E50" s="8" t="n">
        <v>0</v>
      </c>
      <c r="F50" s="8" t="n">
        <v>0</v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0</v>
      </c>
      <c r="O50" s="8" t="n">
        <v>0</v>
      </c>
      <c r="P50" s="8" t="n">
        <v>0</v>
      </c>
      <c r="Q50" s="8" t="n">
        <v>0</v>
      </c>
      <c r="R50" s="8" t="n">
        <v>0</v>
      </c>
      <c r="S50" s="8" t="n">
        <v>0</v>
      </c>
      <c r="T50" s="8" t="n">
        <v>0</v>
      </c>
      <c r="U50" s="8" t="n">
        <v>0</v>
      </c>
      <c r="V50" s="8" t="n">
        <v>0</v>
      </c>
      <c r="W50" s="8" t="n">
        <v>0</v>
      </c>
      <c r="X50" s="8" t="n">
        <v>0</v>
      </c>
      <c r="Y50" s="8" t="n">
        <v>0</v>
      </c>
      <c r="Z50" s="8" t="n">
        <v>0</v>
      </c>
      <c r="AA50" s="8" t="n">
        <v>0</v>
      </c>
      <c r="AB50" s="8" t="n">
        <v>0</v>
      </c>
      <c r="AC50" s="8" t="n">
        <v>0</v>
      </c>
      <c r="AD50" s="8" t="n">
        <v>0</v>
      </c>
      <c r="AE50" s="8" t="n">
        <v>0</v>
      </c>
      <c r="AF50" s="8" t="n">
        <v>0</v>
      </c>
      <c r="AG50" s="8" t="n">
        <v>0</v>
      </c>
      <c r="AH50" s="8" t="n">
        <v>0</v>
      </c>
      <c r="AI50" s="8" t="n">
        <v>0</v>
      </c>
      <c r="AJ50" s="8" t="n">
        <v>0</v>
      </c>
      <c r="AK50" s="8" t="n">
        <v>0</v>
      </c>
      <c r="AL50" s="8" t="n">
        <v>0</v>
      </c>
      <c r="AM50" s="8" t="n">
        <v>0</v>
      </c>
      <c r="AN50" s="8" t="n">
        <v>0</v>
      </c>
      <c r="AO50" s="8" t="n">
        <v>0</v>
      </c>
      <c r="AP50" s="8" t="n">
        <v>0</v>
      </c>
      <c r="AQ50" s="8" t="n">
        <v>0</v>
      </c>
      <c r="AR50" s="8" t="n">
        <v>0</v>
      </c>
      <c r="AS50" s="8" t="n">
        <v>0</v>
      </c>
      <c r="AT50" s="8" t="n">
        <v>0</v>
      </c>
      <c r="AU50" s="8" t="n">
        <v>0</v>
      </c>
      <c r="AV50" s="8" t="n">
        <v>0</v>
      </c>
      <c r="AW50" s="8" t="n">
        <v>0</v>
      </c>
      <c r="AX50" s="8" t="n">
        <v>95.0048202751323</v>
      </c>
      <c r="AY50" s="8" t="n">
        <v>0</v>
      </c>
      <c r="AZ50" s="8" t="n">
        <v>0</v>
      </c>
      <c r="BA50" s="8" t="n">
        <v>237.564670022815</v>
      </c>
      <c r="BB50" s="8" t="n">
        <v>0</v>
      </c>
      <c r="BC50" s="8" t="n">
        <v>0</v>
      </c>
      <c r="BD50" s="8" t="n">
        <v>0</v>
      </c>
      <c r="BE50" s="8" t="n">
        <v>0</v>
      </c>
      <c r="BF50" s="8" t="n">
        <v>0</v>
      </c>
      <c r="BG50" s="8" t="n">
        <v>0</v>
      </c>
      <c r="BH50" s="8" t="n">
        <v>0</v>
      </c>
      <c r="BI50" s="8" t="n">
        <v>0</v>
      </c>
      <c r="BJ50" s="8" t="n">
        <v>0</v>
      </c>
      <c r="BK50" s="8" t="n">
        <v>0</v>
      </c>
      <c r="BL50" s="8" t="n">
        <v>0</v>
      </c>
      <c r="BM50" s="8" t="n">
        <v>0</v>
      </c>
      <c r="BN50" s="8" t="n">
        <v>0</v>
      </c>
      <c r="BO50" s="16" t="n">
        <f aca="false">SUM(C50:BN50)</f>
        <v>332.569490297947</v>
      </c>
      <c r="BP50" s="8" t="n">
        <v>0</v>
      </c>
      <c r="BQ50" s="8" t="n">
        <v>2.2</v>
      </c>
      <c r="BR50" s="8" t="n">
        <v>1824.4</v>
      </c>
      <c r="BS50" s="8" t="n">
        <v>8954.13447736195</v>
      </c>
      <c r="BT50" s="8" t="n">
        <v>0</v>
      </c>
      <c r="BU50" s="8" t="n">
        <v>1141</v>
      </c>
      <c r="BV50" s="8" t="n">
        <v>959</v>
      </c>
      <c r="BW50" s="8" t="n">
        <v>1227.1000816342</v>
      </c>
      <c r="BX50" s="16" t="n">
        <f aca="false">SUM(BO50:BW50)</f>
        <v>14440.4040492941</v>
      </c>
    </row>
    <row r="51" customFormat="false" ht="12.75" hidden="false" customHeight="false" outlineLevel="0" collapsed="false">
      <c r="A51" s="9" t="s">
        <v>136</v>
      </c>
      <c r="B51" s="4"/>
      <c r="C51" s="8" t="n">
        <v>1.74605862019989</v>
      </c>
      <c r="D51" s="8" t="n">
        <v>0.208338187189926</v>
      </c>
      <c r="E51" s="8" t="n">
        <v>0</v>
      </c>
      <c r="F51" s="8" t="n">
        <v>1.74048378187835</v>
      </c>
      <c r="G51" s="8" t="n">
        <v>91.000844573182</v>
      </c>
      <c r="H51" s="8" t="n">
        <v>4.19661687438072</v>
      </c>
      <c r="I51" s="8" t="n">
        <v>0.0750231575487021</v>
      </c>
      <c r="J51" s="8" t="n">
        <v>0.0153280003004436</v>
      </c>
      <c r="K51" s="8" t="n">
        <v>2.18400311973038</v>
      </c>
      <c r="L51" s="8" t="n">
        <v>30.1295001122508</v>
      </c>
      <c r="M51" s="8" t="n">
        <v>12.5690327972379</v>
      </c>
      <c r="N51" s="8" t="n">
        <v>406.585709540969</v>
      </c>
      <c r="O51" s="8" t="n">
        <v>1.9341585594764</v>
      </c>
      <c r="P51" s="8" t="n">
        <v>7.32708088406479</v>
      </c>
      <c r="Q51" s="8" t="n">
        <v>0.00695209125766492</v>
      </c>
      <c r="R51" s="8" t="n">
        <v>3.42085835208332</v>
      </c>
      <c r="S51" s="8" t="n">
        <v>0.458007769755804</v>
      </c>
      <c r="T51" s="8" t="n">
        <v>1.51790357011042</v>
      </c>
      <c r="U51" s="8" t="n">
        <v>1.82802130540498</v>
      </c>
      <c r="V51" s="8" t="n">
        <v>1.16974983870215</v>
      </c>
      <c r="W51" s="8" t="n">
        <v>0</v>
      </c>
      <c r="X51" s="8" t="n">
        <v>4.15339049775106</v>
      </c>
      <c r="Y51" s="8" t="n">
        <v>0.497204143272156</v>
      </c>
      <c r="Z51" s="8" t="n">
        <v>5.26037964596092</v>
      </c>
      <c r="AA51" s="8" t="n">
        <v>0.305367525703903</v>
      </c>
      <c r="AB51" s="8" t="n">
        <v>10.4779704779111</v>
      </c>
      <c r="AC51" s="8" t="n">
        <v>26.523251924207</v>
      </c>
      <c r="AD51" s="8" t="n">
        <v>1.70382894369743</v>
      </c>
      <c r="AE51" s="8" t="n">
        <v>328.353881492975</v>
      </c>
      <c r="AF51" s="8" t="n">
        <v>57.8381984620997</v>
      </c>
      <c r="AG51" s="8" t="n">
        <v>9.47072488572871</v>
      </c>
      <c r="AH51" s="8" t="n">
        <v>0</v>
      </c>
      <c r="AI51" s="8" t="n">
        <v>0.421229913958428</v>
      </c>
      <c r="AJ51" s="8" t="n">
        <v>0.637243143356423</v>
      </c>
      <c r="AK51" s="8" t="n">
        <v>0.983486124210589</v>
      </c>
      <c r="AL51" s="8" t="n">
        <v>20.1376649177446</v>
      </c>
      <c r="AM51" s="8" t="n">
        <v>28.5935944213267</v>
      </c>
      <c r="AN51" s="8" t="n">
        <v>31.0507587678585</v>
      </c>
      <c r="AO51" s="8" t="n">
        <v>8.22578750886034</v>
      </c>
      <c r="AP51" s="8" t="n">
        <v>54.8712253335486</v>
      </c>
      <c r="AQ51" s="8" t="n">
        <v>124.780606010435</v>
      </c>
      <c r="AR51" s="8" t="n">
        <v>37.4421816227243</v>
      </c>
      <c r="AS51" s="8" t="n">
        <v>79.6333381122752</v>
      </c>
      <c r="AT51" s="8" t="n">
        <v>38.7354193758002</v>
      </c>
      <c r="AU51" s="8" t="n">
        <v>0</v>
      </c>
      <c r="AV51" s="8" t="n">
        <v>49.8276009391271</v>
      </c>
      <c r="AW51" s="8" t="n">
        <v>19.410249439055</v>
      </c>
      <c r="AX51" s="8" t="n">
        <v>19.3937291320729</v>
      </c>
      <c r="AY51" s="8" t="n">
        <v>636.709708086236</v>
      </c>
      <c r="AZ51" s="8" t="n">
        <v>9.16498560119016</v>
      </c>
      <c r="BA51" s="8" t="n">
        <v>64.6828382177798</v>
      </c>
      <c r="BB51" s="8" t="n">
        <v>9.33710424831692</v>
      </c>
      <c r="BC51" s="8" t="n">
        <v>2.51636299183137</v>
      </c>
      <c r="BD51" s="8" t="n">
        <v>35.6544451140582</v>
      </c>
      <c r="BE51" s="8" t="n">
        <v>15.3017848002564</v>
      </c>
      <c r="BF51" s="8" t="n">
        <v>6.37670592238646</v>
      </c>
      <c r="BG51" s="8" t="n">
        <v>14.9218852862679</v>
      </c>
      <c r="BH51" s="8" t="n">
        <v>2.46264178415342</v>
      </c>
      <c r="BI51" s="8" t="n">
        <v>22.8453462173294</v>
      </c>
      <c r="BJ51" s="8" t="n">
        <v>25.3325618420769</v>
      </c>
      <c r="BK51" s="8" t="n">
        <v>4.69157679868172</v>
      </c>
      <c r="BL51" s="8" t="n">
        <v>0.2059449311273</v>
      </c>
      <c r="BM51" s="8" t="n">
        <v>0</v>
      </c>
      <c r="BN51" s="8" t="n">
        <v>0</v>
      </c>
      <c r="BO51" s="16" t="n">
        <f aca="false">SUM(C51:BN51)</f>
        <v>2377.04587573907</v>
      </c>
      <c r="BP51" s="8" t="n">
        <v>3.2165791668938</v>
      </c>
      <c r="BQ51" s="8" t="n">
        <v>0</v>
      </c>
      <c r="BR51" s="8" t="n">
        <v>0</v>
      </c>
      <c r="BS51" s="8" t="n">
        <v>0</v>
      </c>
      <c r="BT51" s="8" t="n">
        <v>0</v>
      </c>
      <c r="BU51" s="8" t="n">
        <v>1299.54760024783</v>
      </c>
      <c r="BV51" s="8" t="n">
        <v>277.789019652207</v>
      </c>
      <c r="BW51" s="8" t="n">
        <v>2192.25497712872</v>
      </c>
      <c r="BX51" s="16" t="n">
        <f aca="false">SUM(BO51:BW51)</f>
        <v>6149.85405193473</v>
      </c>
    </row>
    <row r="52" customFormat="false" ht="12.75" hidden="false" customHeight="false" outlineLevel="0" collapsed="false">
      <c r="A52" s="9" t="s">
        <v>138</v>
      </c>
      <c r="B52" s="4"/>
      <c r="C52" s="8" t="n">
        <v>262.546262460966</v>
      </c>
      <c r="D52" s="8" t="n">
        <v>0.487359362691487</v>
      </c>
      <c r="E52" s="8" t="n">
        <v>0.0302130073339004</v>
      </c>
      <c r="F52" s="8" t="n">
        <v>0.426514822862658</v>
      </c>
      <c r="G52" s="8" t="n">
        <v>15.0133041370014</v>
      </c>
      <c r="H52" s="8" t="n">
        <v>9.53724719062841</v>
      </c>
      <c r="I52" s="8" t="n">
        <v>2.41823603291348</v>
      </c>
      <c r="J52" s="8" t="n">
        <v>2.20111057699846</v>
      </c>
      <c r="K52" s="8" t="n">
        <v>1.70848405681807</v>
      </c>
      <c r="L52" s="8" t="n">
        <v>0.101926932446966</v>
      </c>
      <c r="M52" s="8" t="n">
        <v>6.82162703807371</v>
      </c>
      <c r="N52" s="8" t="n">
        <v>0.820864213097341</v>
      </c>
      <c r="O52" s="8" t="n">
        <v>0.688202736131763</v>
      </c>
      <c r="P52" s="8" t="n">
        <v>2.12340579031702</v>
      </c>
      <c r="Q52" s="8" t="n">
        <v>11.5465538308077</v>
      </c>
      <c r="R52" s="8" t="n">
        <v>1.80605421783409</v>
      </c>
      <c r="S52" s="8" t="n">
        <v>1.2780640943488</v>
      </c>
      <c r="T52" s="8" t="n">
        <v>14.0274504822297</v>
      </c>
      <c r="U52" s="8" t="n">
        <v>13.9111534968093</v>
      </c>
      <c r="V52" s="8" t="n">
        <v>3.94335296428831</v>
      </c>
      <c r="W52" s="8" t="n">
        <v>0.507692991488678</v>
      </c>
      <c r="X52" s="8" t="n">
        <v>4.98059557537878</v>
      </c>
      <c r="Y52" s="8" t="n">
        <v>0.66665538304039</v>
      </c>
      <c r="Z52" s="8" t="n">
        <v>12.7388078871672</v>
      </c>
      <c r="AA52" s="8" t="n">
        <v>0.0716606184356144</v>
      </c>
      <c r="AB52" s="8" t="n">
        <v>3.20680739981148</v>
      </c>
      <c r="AC52" s="8" t="n">
        <v>58.1965612499085</v>
      </c>
      <c r="AD52" s="8" t="n">
        <v>9.3083217143602</v>
      </c>
      <c r="AE52" s="8" t="n">
        <v>83.4275675072121</v>
      </c>
      <c r="AF52" s="8" t="n">
        <v>32.6821196658347</v>
      </c>
      <c r="AG52" s="8" t="n">
        <v>9.11748309882068</v>
      </c>
      <c r="AH52" s="8" t="n">
        <v>0.00178752362518014</v>
      </c>
      <c r="AI52" s="8" t="n">
        <v>0.0357916387986404</v>
      </c>
      <c r="AJ52" s="8" t="n">
        <v>6.97258747229961</v>
      </c>
      <c r="AK52" s="8" t="n">
        <v>0.36259431799953</v>
      </c>
      <c r="AL52" s="8" t="n">
        <v>10.6414838959666</v>
      </c>
      <c r="AM52" s="8" t="n">
        <v>53.966058630313</v>
      </c>
      <c r="AN52" s="8" t="n">
        <v>25.5899676303442</v>
      </c>
      <c r="AO52" s="8" t="n">
        <v>1.00117219664612</v>
      </c>
      <c r="AP52" s="8" t="n">
        <v>32.3982092252781</v>
      </c>
      <c r="AQ52" s="8" t="n">
        <v>1.64924657990473</v>
      </c>
      <c r="AR52" s="8" t="n">
        <v>57.2057332799651</v>
      </c>
      <c r="AS52" s="8" t="n">
        <v>2.20199145641841</v>
      </c>
      <c r="AT52" s="8" t="n">
        <v>8.42147399187864</v>
      </c>
      <c r="AU52" s="8" t="n">
        <v>0</v>
      </c>
      <c r="AV52" s="8" t="n">
        <v>50.4050639420674</v>
      </c>
      <c r="AW52" s="8" t="n">
        <v>55.2535818273721</v>
      </c>
      <c r="AX52" s="8" t="n">
        <v>40.5646362285861</v>
      </c>
      <c r="AY52" s="8" t="n">
        <v>29.6282605886392</v>
      </c>
      <c r="AZ52" s="8" t="n">
        <v>535.569923983872</v>
      </c>
      <c r="BA52" s="8" t="n">
        <v>8.72120772472397</v>
      </c>
      <c r="BB52" s="8" t="n">
        <v>0.4386952487499</v>
      </c>
      <c r="BC52" s="8" t="n">
        <v>0.126557832673763</v>
      </c>
      <c r="BD52" s="8" t="n">
        <v>42.7403895818771</v>
      </c>
      <c r="BE52" s="8" t="n">
        <v>118.052380333838</v>
      </c>
      <c r="BF52" s="8" t="n">
        <v>136.788442637044</v>
      </c>
      <c r="BG52" s="8" t="n">
        <v>6.79669291060067</v>
      </c>
      <c r="BH52" s="8" t="n">
        <v>0.8069969384805</v>
      </c>
      <c r="BI52" s="8" t="n">
        <v>45.413683642815</v>
      </c>
      <c r="BJ52" s="8" t="n">
        <v>9.06106009769897</v>
      </c>
      <c r="BK52" s="8" t="n">
        <v>22.8256558713875</v>
      </c>
      <c r="BL52" s="8" t="n">
        <v>0.995003177496628</v>
      </c>
      <c r="BM52" s="8" t="n">
        <v>3.64185446079619</v>
      </c>
      <c r="BN52" s="8" t="n">
        <v>0</v>
      </c>
      <c r="BO52" s="16" t="n">
        <f aca="false">SUM(C52:BN52)</f>
        <v>1874.61984540421</v>
      </c>
      <c r="BP52" s="8" t="n">
        <v>393.767360382763</v>
      </c>
      <c r="BQ52" s="8" t="n">
        <v>0</v>
      </c>
      <c r="BR52" s="8" t="n">
        <v>0</v>
      </c>
      <c r="BS52" s="8" t="n">
        <v>0</v>
      </c>
      <c r="BT52" s="8" t="n">
        <v>0</v>
      </c>
      <c r="BU52" s="8" t="n">
        <v>166.488748859695</v>
      </c>
      <c r="BV52" s="8" t="n">
        <v>95.508478128148</v>
      </c>
      <c r="BW52" s="8" t="n">
        <v>60.3297985955556</v>
      </c>
      <c r="BX52" s="16" t="n">
        <f aca="false">SUM(BO52:BW52)</f>
        <v>2590.71423137037</v>
      </c>
    </row>
    <row r="53" customFormat="false" ht="12.75" hidden="false" customHeight="false" outlineLevel="0" collapsed="false">
      <c r="A53" s="9" t="s">
        <v>140</v>
      </c>
      <c r="B53" s="4"/>
      <c r="C53" s="8" t="n">
        <v>14.6738525352739</v>
      </c>
      <c r="D53" s="8" t="n">
        <v>0</v>
      </c>
      <c r="E53" s="8" t="n">
        <v>0</v>
      </c>
      <c r="F53" s="8" t="n">
        <v>17.5773441194247</v>
      </c>
      <c r="G53" s="8" t="n">
        <v>141.92536244722</v>
      </c>
      <c r="H53" s="8" t="n">
        <v>10.4801364515656</v>
      </c>
      <c r="I53" s="8" t="n">
        <v>10.0600558422967</v>
      </c>
      <c r="J53" s="8" t="n">
        <v>16.7086374769416</v>
      </c>
      <c r="K53" s="8" t="n">
        <v>12.1372810024521</v>
      </c>
      <c r="L53" s="8" t="n">
        <v>27.8416973735639</v>
      </c>
      <c r="M53" s="8" t="n">
        <v>72.6152533432457</v>
      </c>
      <c r="N53" s="8" t="n">
        <v>751.607130139369</v>
      </c>
      <c r="O53" s="8" t="n">
        <v>18.766619558787</v>
      </c>
      <c r="P53" s="8" t="n">
        <v>44.3363760116837</v>
      </c>
      <c r="Q53" s="8" t="n">
        <v>59.5375486688201</v>
      </c>
      <c r="R53" s="8" t="n">
        <v>54.5435903864442</v>
      </c>
      <c r="S53" s="8" t="n">
        <v>2.84383785963447</v>
      </c>
      <c r="T53" s="8" t="n">
        <v>10.8147562547912</v>
      </c>
      <c r="U53" s="8" t="n">
        <v>26.0654213089531</v>
      </c>
      <c r="V53" s="8" t="n">
        <v>6.21462909918292</v>
      </c>
      <c r="W53" s="8" t="n">
        <v>1.86509246614277</v>
      </c>
      <c r="X53" s="8" t="n">
        <v>8.74634455137405</v>
      </c>
      <c r="Y53" s="8" t="n">
        <v>74.3176116795862</v>
      </c>
      <c r="Z53" s="8" t="n">
        <v>13.8928681285454</v>
      </c>
      <c r="AA53" s="8" t="n">
        <v>1.07556028481972</v>
      </c>
      <c r="AB53" s="8" t="n">
        <v>61.0369740225324</v>
      </c>
      <c r="AC53" s="8" t="n">
        <v>518.703621098653</v>
      </c>
      <c r="AD53" s="8" t="n">
        <v>81.2724131610359</v>
      </c>
      <c r="AE53" s="8" t="n">
        <v>408.466519718577</v>
      </c>
      <c r="AF53" s="8" t="n">
        <v>147.942278334002</v>
      </c>
      <c r="AG53" s="8" t="n">
        <v>89.3149027618829</v>
      </c>
      <c r="AH53" s="8" t="n">
        <v>87.987596172641</v>
      </c>
      <c r="AI53" s="8" t="n">
        <v>148.336510187877</v>
      </c>
      <c r="AJ53" s="8" t="n">
        <v>39.0997700773083</v>
      </c>
      <c r="AK53" s="8" t="n">
        <v>19.8684182236318</v>
      </c>
      <c r="AL53" s="8" t="n">
        <v>218.979027453789</v>
      </c>
      <c r="AM53" s="8" t="n">
        <v>45.9767773234456</v>
      </c>
      <c r="AN53" s="8" t="n">
        <v>223.359675866027</v>
      </c>
      <c r="AO53" s="8" t="n">
        <v>348.500065872698</v>
      </c>
      <c r="AP53" s="8" t="n">
        <v>216.984069033471</v>
      </c>
      <c r="AQ53" s="8" t="n">
        <v>72.0086506118168</v>
      </c>
      <c r="AR53" s="8" t="n">
        <v>7.79797615958037</v>
      </c>
      <c r="AS53" s="8" t="n">
        <v>79.2690765665017</v>
      </c>
      <c r="AT53" s="8" t="n">
        <v>42.1397129871106</v>
      </c>
      <c r="AU53" s="8" t="n">
        <v>0</v>
      </c>
      <c r="AV53" s="8" t="n">
        <v>808.4492632058</v>
      </c>
      <c r="AW53" s="8" t="n">
        <v>161.868289919985</v>
      </c>
      <c r="AX53" s="8" t="n">
        <v>86.56552308637</v>
      </c>
      <c r="AY53" s="8" t="n">
        <v>10.968778772536</v>
      </c>
      <c r="AZ53" s="8" t="n">
        <v>4.76214440416556</v>
      </c>
      <c r="BA53" s="8" t="n">
        <v>927.25890717255</v>
      </c>
      <c r="BB53" s="8" t="n">
        <v>15.7969408800294</v>
      </c>
      <c r="BC53" s="8" t="n">
        <v>17.6549285776018</v>
      </c>
      <c r="BD53" s="8" t="n">
        <v>240.690481062108</v>
      </c>
      <c r="BE53" s="8" t="n">
        <v>100.136215731312</v>
      </c>
      <c r="BF53" s="8" t="n">
        <v>48.4363536483243</v>
      </c>
      <c r="BG53" s="8" t="n">
        <v>66.3578874372366</v>
      </c>
      <c r="BH53" s="8" t="n">
        <v>38.3258906089158</v>
      </c>
      <c r="BI53" s="8" t="n">
        <v>40.60598025345</v>
      </c>
      <c r="BJ53" s="8" t="n">
        <v>11.5911967239084</v>
      </c>
      <c r="BK53" s="8" t="n">
        <v>27.8742851061638</v>
      </c>
      <c r="BL53" s="8" t="n">
        <v>1.76539801348741</v>
      </c>
      <c r="BM53" s="8" t="n">
        <v>19.2132120841434</v>
      </c>
      <c r="BN53" s="8" t="n">
        <v>0</v>
      </c>
      <c r="BO53" s="16" t="n">
        <f aca="false">SUM(C53:BN53)</f>
        <v>6884.01271931079</v>
      </c>
      <c r="BP53" s="8" t="n">
        <v>2655.940183916</v>
      </c>
      <c r="BQ53" s="8" t="n">
        <v>0</v>
      </c>
      <c r="BR53" s="8" t="n">
        <v>0</v>
      </c>
      <c r="BS53" s="8" t="n">
        <v>0</v>
      </c>
      <c r="BT53" s="8" t="n">
        <v>0</v>
      </c>
      <c r="BU53" s="8" t="n">
        <v>1951.09719727192</v>
      </c>
      <c r="BV53" s="8" t="n">
        <v>548.052560396367</v>
      </c>
      <c r="BW53" s="8" t="n">
        <v>1498.82981692669</v>
      </c>
      <c r="BX53" s="16" t="n">
        <f aca="false">SUM(BO53:BW53)</f>
        <v>13537.9324778218</v>
      </c>
    </row>
    <row r="54" customFormat="false" ht="12.75" hidden="false" customHeight="false" outlineLevel="0" collapsed="false">
      <c r="A54" s="9" t="s">
        <v>142</v>
      </c>
      <c r="B54" s="4"/>
      <c r="C54" s="8" t="n">
        <v>25.5461764728542</v>
      </c>
      <c r="D54" s="8" t="n">
        <v>0.582029927113067</v>
      </c>
      <c r="E54" s="8" t="n">
        <v>0</v>
      </c>
      <c r="F54" s="8" t="n">
        <v>12.3033497454194</v>
      </c>
      <c r="G54" s="8" t="n">
        <v>573.113969043017</v>
      </c>
      <c r="H54" s="8" t="n">
        <v>48.4937494482978</v>
      </c>
      <c r="I54" s="8" t="n">
        <v>33.02830880701</v>
      </c>
      <c r="J54" s="8" t="n">
        <v>41.9147774992537</v>
      </c>
      <c r="K54" s="8" t="n">
        <v>25.0548730152383</v>
      </c>
      <c r="L54" s="8" t="n">
        <v>0.797087825886443</v>
      </c>
      <c r="M54" s="8" t="n">
        <v>87.9284461221566</v>
      </c>
      <c r="N54" s="8" t="n">
        <v>604.964946150953</v>
      </c>
      <c r="O54" s="8" t="n">
        <v>97.016760270193</v>
      </c>
      <c r="P54" s="8" t="n">
        <v>88.2797424807558</v>
      </c>
      <c r="Q54" s="8" t="n">
        <v>62.4226218010522</v>
      </c>
      <c r="R54" s="8" t="n">
        <v>135.775393035875</v>
      </c>
      <c r="S54" s="8" t="n">
        <v>20.1893467514231</v>
      </c>
      <c r="T54" s="8" t="n">
        <v>40.4049044558734</v>
      </c>
      <c r="U54" s="8" t="n">
        <v>72.7519951234294</v>
      </c>
      <c r="V54" s="8" t="n">
        <v>126.489849310158</v>
      </c>
      <c r="W54" s="8" t="n">
        <v>6.49234992403308</v>
      </c>
      <c r="X54" s="8" t="n">
        <v>41.8430005878312</v>
      </c>
      <c r="Y54" s="8" t="n">
        <v>175.015474014596</v>
      </c>
      <c r="Z54" s="8" t="n">
        <v>26.27291397339</v>
      </c>
      <c r="AA54" s="8" t="n">
        <v>0.367196711645939</v>
      </c>
      <c r="AB54" s="8" t="n">
        <v>95.701284523759</v>
      </c>
      <c r="AC54" s="8" t="n">
        <v>382.672430386192</v>
      </c>
      <c r="AD54" s="8" t="n">
        <v>136.655521927202</v>
      </c>
      <c r="AE54" s="8" t="n">
        <v>585.352518008663</v>
      </c>
      <c r="AF54" s="8" t="n">
        <v>195.456969108422</v>
      </c>
      <c r="AG54" s="8" t="n">
        <v>144.001203439397</v>
      </c>
      <c r="AH54" s="8" t="n">
        <v>19.5600873270087</v>
      </c>
      <c r="AI54" s="8" t="n">
        <v>4.44556530738764</v>
      </c>
      <c r="AJ54" s="8" t="n">
        <v>838.810616336624</v>
      </c>
      <c r="AK54" s="8" t="n">
        <v>60.6493894035639</v>
      </c>
      <c r="AL54" s="8" t="n">
        <v>447.823619625622</v>
      </c>
      <c r="AM54" s="8" t="n">
        <v>23.7578683466314</v>
      </c>
      <c r="AN54" s="8" t="n">
        <v>62.5884456679265</v>
      </c>
      <c r="AO54" s="8" t="n">
        <v>30.5197776938638</v>
      </c>
      <c r="AP54" s="8" t="n">
        <v>147.235535932126</v>
      </c>
      <c r="AQ54" s="8" t="n">
        <v>67.0789998500172</v>
      </c>
      <c r="AR54" s="8" t="n">
        <v>25.2455305645785</v>
      </c>
      <c r="AS54" s="8" t="n">
        <v>96.2371082283991</v>
      </c>
      <c r="AT54" s="8" t="n">
        <v>51.5774986820819</v>
      </c>
      <c r="AU54" s="8" t="n">
        <v>0</v>
      </c>
      <c r="AV54" s="8" t="n">
        <v>274.916881118364</v>
      </c>
      <c r="AW54" s="8" t="n">
        <v>411.403379380929</v>
      </c>
      <c r="AX54" s="8" t="n">
        <v>125.316706160189</v>
      </c>
      <c r="AY54" s="8" t="n">
        <v>37.5603161211858</v>
      </c>
      <c r="AZ54" s="8" t="n">
        <v>3.51351038144929</v>
      </c>
      <c r="BA54" s="8" t="n">
        <v>60.7097399848794</v>
      </c>
      <c r="BB54" s="8" t="n">
        <v>314.498584532333</v>
      </c>
      <c r="BC54" s="8" t="n">
        <v>13.5030655134561</v>
      </c>
      <c r="BD54" s="8" t="n">
        <v>413.084746791241</v>
      </c>
      <c r="BE54" s="8" t="n">
        <v>2.79260649391626</v>
      </c>
      <c r="BF54" s="8" t="n">
        <v>51.293924623614</v>
      </c>
      <c r="BG54" s="8" t="n">
        <v>182.140849787981</v>
      </c>
      <c r="BH54" s="8" t="n">
        <v>17.5305824729701</v>
      </c>
      <c r="BI54" s="8" t="n">
        <v>40.7266637457003</v>
      </c>
      <c r="BJ54" s="8" t="n">
        <v>32.8143257095447</v>
      </c>
      <c r="BK54" s="8" t="n">
        <v>17.5228130133118</v>
      </c>
      <c r="BL54" s="8" t="n">
        <v>6.00155836064202</v>
      </c>
      <c r="BM54" s="8" t="n">
        <v>29.1648325245041</v>
      </c>
      <c r="BN54" s="8" t="n">
        <v>0</v>
      </c>
      <c r="BO54" s="16" t="n">
        <f aca="false">SUM(C54:BN54)</f>
        <v>7796.91431957313</v>
      </c>
      <c r="BP54" s="8" t="n">
        <v>0</v>
      </c>
      <c r="BQ54" s="8" t="n">
        <v>0</v>
      </c>
      <c r="BR54" s="8" t="n">
        <v>0</v>
      </c>
      <c r="BS54" s="8" t="n">
        <v>0</v>
      </c>
      <c r="BT54" s="8" t="n">
        <v>0</v>
      </c>
      <c r="BU54" s="8" t="n">
        <v>5.15800061607374</v>
      </c>
      <c r="BV54" s="8" t="n">
        <v>39.2655786224627</v>
      </c>
      <c r="BW54" s="8" t="n">
        <v>6.10038081197207</v>
      </c>
      <c r="BX54" s="16" t="n">
        <f aca="false">SUM(BO54:BW54)</f>
        <v>7847.43827962364</v>
      </c>
    </row>
    <row r="55" customFormat="false" ht="12.75" hidden="false" customHeight="false" outlineLevel="0" collapsed="false">
      <c r="A55" s="9" t="s">
        <v>144</v>
      </c>
      <c r="B55" s="4"/>
      <c r="C55" s="8" t="n">
        <v>0.382408172720834</v>
      </c>
      <c r="D55" s="8" t="n">
        <v>0</v>
      </c>
      <c r="E55" s="8" t="n">
        <v>0</v>
      </c>
      <c r="F55" s="8" t="n">
        <v>0.00261976138208099</v>
      </c>
      <c r="G55" s="8" t="n">
        <v>2.74807306958039</v>
      </c>
      <c r="H55" s="8" t="n">
        <v>1.66837115978224</v>
      </c>
      <c r="I55" s="8" t="n">
        <v>2.91625542577767</v>
      </c>
      <c r="J55" s="8" t="n">
        <v>5.59676170896627E-008</v>
      </c>
      <c r="K55" s="8" t="n">
        <v>1.23485548527174</v>
      </c>
      <c r="L55" s="8" t="n">
        <v>1.83748708398291</v>
      </c>
      <c r="M55" s="8" t="n">
        <v>7.13243576311164</v>
      </c>
      <c r="N55" s="8" t="n">
        <v>39.321222802958</v>
      </c>
      <c r="O55" s="8" t="n">
        <v>0.45006425530439</v>
      </c>
      <c r="P55" s="8" t="n">
        <v>0.938482536341521</v>
      </c>
      <c r="Q55" s="8" t="n">
        <v>0.00699155086185749</v>
      </c>
      <c r="R55" s="8" t="n">
        <v>1.36103571958802</v>
      </c>
      <c r="S55" s="8" t="n">
        <v>3.27605406404825</v>
      </c>
      <c r="T55" s="8" t="n">
        <v>0.687922059318446</v>
      </c>
      <c r="U55" s="8" t="n">
        <v>12.748951200654</v>
      </c>
      <c r="V55" s="8" t="n">
        <v>3.69805566836167</v>
      </c>
      <c r="W55" s="8" t="n">
        <v>1.72998058689917</v>
      </c>
      <c r="X55" s="8" t="n">
        <v>0.173739503453872</v>
      </c>
      <c r="Y55" s="8" t="n">
        <v>5.26404305522925</v>
      </c>
      <c r="Z55" s="8" t="n">
        <v>0.490197520972455</v>
      </c>
      <c r="AA55" s="8" t="n">
        <v>0</v>
      </c>
      <c r="AB55" s="8" t="n">
        <v>0.465771354178998</v>
      </c>
      <c r="AC55" s="8" t="n">
        <v>2.26086844084895</v>
      </c>
      <c r="AD55" s="8" t="n">
        <v>18.3702552673516</v>
      </c>
      <c r="AE55" s="8" t="n">
        <v>91.6878894812315</v>
      </c>
      <c r="AF55" s="8" t="n">
        <v>0.131148083984023</v>
      </c>
      <c r="AG55" s="8" t="n">
        <v>19.915124535437</v>
      </c>
      <c r="AH55" s="8" t="n">
        <v>0.330393042881357</v>
      </c>
      <c r="AI55" s="8" t="n">
        <v>0</v>
      </c>
      <c r="AJ55" s="8" t="n">
        <v>30.9753916282194</v>
      </c>
      <c r="AK55" s="8" t="n">
        <v>0.0683287690305431</v>
      </c>
      <c r="AL55" s="8" t="n">
        <v>3.33279255372918</v>
      </c>
      <c r="AM55" s="8" t="n">
        <v>0.95585672052203</v>
      </c>
      <c r="AN55" s="8" t="n">
        <v>0.16971554325393</v>
      </c>
      <c r="AO55" s="8" t="n">
        <v>0.114468752222827</v>
      </c>
      <c r="AP55" s="8" t="n">
        <v>1.91140364531109</v>
      </c>
      <c r="AQ55" s="8" t="n">
        <v>4.9195104420557</v>
      </c>
      <c r="AR55" s="8" t="n">
        <v>0.310180067600133</v>
      </c>
      <c r="AS55" s="8" t="n">
        <v>6.01978356363548</v>
      </c>
      <c r="AT55" s="8" t="n">
        <v>2.60585422517575</v>
      </c>
      <c r="AU55" s="8" t="n">
        <v>0</v>
      </c>
      <c r="AV55" s="8" t="n">
        <v>74.6808956685798</v>
      </c>
      <c r="AW55" s="8" t="n">
        <v>23.8549971832418</v>
      </c>
      <c r="AX55" s="8" t="n">
        <v>58.6322024629777</v>
      </c>
      <c r="AY55" s="8" t="n">
        <v>4.31189157231638</v>
      </c>
      <c r="AZ55" s="8" t="n">
        <v>15.4199368527864</v>
      </c>
      <c r="BA55" s="8" t="n">
        <v>1.98568170664308</v>
      </c>
      <c r="BB55" s="8" t="n">
        <v>0.809585870462362</v>
      </c>
      <c r="BC55" s="8" t="n">
        <v>19.116035333115</v>
      </c>
      <c r="BD55" s="8" t="n">
        <v>0.632931278182137</v>
      </c>
      <c r="BE55" s="8" t="n">
        <v>0</v>
      </c>
      <c r="BF55" s="8" t="n">
        <v>1.06209447319144</v>
      </c>
      <c r="BG55" s="8" t="n">
        <v>0</v>
      </c>
      <c r="BH55" s="8" t="n">
        <v>4.59669399539799</v>
      </c>
      <c r="BI55" s="8" t="n">
        <v>5.43690009177955</v>
      </c>
      <c r="BJ55" s="8" t="n">
        <v>0.505558287439076</v>
      </c>
      <c r="BK55" s="8" t="n">
        <v>12.9132985439076</v>
      </c>
      <c r="BL55" s="8" t="n">
        <v>0</v>
      </c>
      <c r="BM55" s="8" t="n">
        <v>0.695896913806051</v>
      </c>
      <c r="BN55" s="8" t="n">
        <v>0</v>
      </c>
      <c r="BO55" s="16" t="n">
        <f aca="false">SUM(C55:BN55)</f>
        <v>497.268582852064</v>
      </c>
      <c r="BP55" s="8" t="n">
        <v>2818.82719050861</v>
      </c>
      <c r="BQ55" s="8" t="n">
        <v>0</v>
      </c>
      <c r="BR55" s="8" t="n">
        <v>0</v>
      </c>
      <c r="BS55" s="8" t="n">
        <v>0</v>
      </c>
      <c r="BT55" s="8" t="n">
        <v>0</v>
      </c>
      <c r="BU55" s="8" t="n">
        <v>7.76107174845982</v>
      </c>
      <c r="BV55" s="8" t="n">
        <v>4.2522686209341</v>
      </c>
      <c r="BW55" s="8" t="n">
        <v>3.92387772471671</v>
      </c>
      <c r="BX55" s="16" t="n">
        <f aca="false">SUM(BO55:BW55)</f>
        <v>3332.03299145478</v>
      </c>
    </row>
    <row r="56" customFormat="false" ht="12.75" hidden="false" customHeight="false" outlineLevel="0" collapsed="false">
      <c r="A56" s="9" t="s">
        <v>146</v>
      </c>
      <c r="B56" s="4"/>
      <c r="C56" s="8" t="n">
        <v>179.349553444939</v>
      </c>
      <c r="D56" s="8" t="n">
        <v>0</v>
      </c>
      <c r="E56" s="8" t="n">
        <v>0</v>
      </c>
      <c r="F56" s="8" t="n">
        <v>7.66972009046721</v>
      </c>
      <c r="G56" s="8" t="n">
        <v>142.354742988186</v>
      </c>
      <c r="H56" s="8" t="n">
        <v>5.26030413749673</v>
      </c>
      <c r="I56" s="8" t="n">
        <v>1.70027357710566</v>
      </c>
      <c r="J56" s="8" t="n">
        <v>8.15535606656776</v>
      </c>
      <c r="K56" s="8" t="n">
        <v>2.48461536230028</v>
      </c>
      <c r="L56" s="8" t="n">
        <v>146.12378449807</v>
      </c>
      <c r="M56" s="8" t="n">
        <v>127.493047709398</v>
      </c>
      <c r="N56" s="8" t="n">
        <v>12.3518566136767</v>
      </c>
      <c r="O56" s="8" t="n">
        <v>6.3361244721391</v>
      </c>
      <c r="P56" s="8" t="n">
        <v>50.9783194497406</v>
      </c>
      <c r="Q56" s="8" t="n">
        <v>33.986819366747</v>
      </c>
      <c r="R56" s="8" t="n">
        <v>16.6339550517074</v>
      </c>
      <c r="S56" s="8" t="n">
        <v>5.89303395061034</v>
      </c>
      <c r="T56" s="8" t="n">
        <v>13.457299055606</v>
      </c>
      <c r="U56" s="8" t="n">
        <v>48.0744977828875</v>
      </c>
      <c r="V56" s="8" t="n">
        <v>23.0885126404122</v>
      </c>
      <c r="W56" s="8" t="n">
        <v>3.52822328540702</v>
      </c>
      <c r="X56" s="8" t="n">
        <v>24.0179348314946</v>
      </c>
      <c r="Y56" s="8" t="n">
        <v>8.58767657784356</v>
      </c>
      <c r="Z56" s="8" t="n">
        <v>12.7542925935033</v>
      </c>
      <c r="AA56" s="8" t="n">
        <v>1.48583026949327</v>
      </c>
      <c r="AB56" s="8" t="n">
        <v>23.2879591312434</v>
      </c>
      <c r="AC56" s="8" t="n">
        <v>561.937742066546</v>
      </c>
      <c r="AD56" s="8" t="n">
        <v>151.139741507705</v>
      </c>
      <c r="AE56" s="8" t="n">
        <v>352.649302492181</v>
      </c>
      <c r="AF56" s="8" t="n">
        <v>419.131779826809</v>
      </c>
      <c r="AG56" s="8" t="n">
        <v>77.2663474601623</v>
      </c>
      <c r="AH56" s="8" t="n">
        <v>1.32000292741547</v>
      </c>
      <c r="AI56" s="8" t="n">
        <v>11.3191844224783</v>
      </c>
      <c r="AJ56" s="8" t="n">
        <v>649.518887745475</v>
      </c>
      <c r="AK56" s="8" t="n">
        <v>14.7618087330104</v>
      </c>
      <c r="AL56" s="8" t="n">
        <v>212.375765247343</v>
      </c>
      <c r="AM56" s="8" t="n">
        <v>77.5253275705542</v>
      </c>
      <c r="AN56" s="8" t="n">
        <v>62.9043916995552</v>
      </c>
      <c r="AO56" s="8" t="n">
        <v>131.253064026239</v>
      </c>
      <c r="AP56" s="8" t="n">
        <v>288.000641402071</v>
      </c>
      <c r="AQ56" s="8" t="n">
        <v>123.05295139938</v>
      </c>
      <c r="AR56" s="8" t="n">
        <v>21.670402052185</v>
      </c>
      <c r="AS56" s="8" t="n">
        <v>438.391243623936</v>
      </c>
      <c r="AT56" s="8" t="n">
        <v>530.895447628967</v>
      </c>
      <c r="AU56" s="8" t="n">
        <v>145.353763673215</v>
      </c>
      <c r="AV56" s="8" t="n">
        <v>1082.37649005202</v>
      </c>
      <c r="AW56" s="8" t="n">
        <v>136.565228566862</v>
      </c>
      <c r="AX56" s="8" t="n">
        <v>295.766504446268</v>
      </c>
      <c r="AY56" s="8" t="n">
        <v>80.1935879573162</v>
      </c>
      <c r="AZ56" s="8" t="n">
        <v>35.7004343127233</v>
      </c>
      <c r="BA56" s="8" t="n">
        <v>73.0851974177957</v>
      </c>
      <c r="BB56" s="8" t="n">
        <v>9.31669249757032</v>
      </c>
      <c r="BC56" s="8" t="n">
        <v>12.2679433287503</v>
      </c>
      <c r="BD56" s="8" t="n">
        <v>1399.89088184937</v>
      </c>
      <c r="BE56" s="8" t="n">
        <v>193.379438223633</v>
      </c>
      <c r="BF56" s="8" t="n">
        <v>66.2744137917934</v>
      </c>
      <c r="BG56" s="8" t="n">
        <v>759.650022723155</v>
      </c>
      <c r="BH56" s="8" t="n">
        <v>159.134582223731</v>
      </c>
      <c r="BI56" s="8" t="n">
        <v>45.3701474926302</v>
      </c>
      <c r="BJ56" s="8" t="n">
        <v>46.6634951567314</v>
      </c>
      <c r="BK56" s="8" t="n">
        <v>119.196017434232</v>
      </c>
      <c r="BL56" s="8" t="n">
        <v>4.17974430396653</v>
      </c>
      <c r="BM56" s="8" t="n">
        <v>20.4883939873601</v>
      </c>
      <c r="BN56" s="8" t="n">
        <v>0</v>
      </c>
      <c r="BO56" s="16" t="n">
        <f aca="false">SUM(C56:BN56)</f>
        <v>9715.02074421818</v>
      </c>
      <c r="BP56" s="8" t="n">
        <v>1344.09</v>
      </c>
      <c r="BQ56" s="8" t="n">
        <v>0</v>
      </c>
      <c r="BR56" s="8" t="n">
        <v>0</v>
      </c>
      <c r="BS56" s="8" t="n">
        <v>447.349446172295</v>
      </c>
      <c r="BT56" s="8" t="n">
        <v>0</v>
      </c>
      <c r="BU56" s="8" t="n">
        <v>1219.41356194912</v>
      </c>
      <c r="BV56" s="8" t="n">
        <v>415.831799503861</v>
      </c>
      <c r="BW56" s="8" t="n">
        <v>382.178390533564</v>
      </c>
      <c r="BX56" s="16" t="n">
        <f aca="false">SUM(BO56:BW56)</f>
        <v>13523.883942377</v>
      </c>
    </row>
    <row r="57" customFormat="false" ht="12.75" hidden="false" customHeight="false" outlineLevel="0" collapsed="false">
      <c r="A57" s="9" t="s">
        <v>148</v>
      </c>
      <c r="B57" s="4"/>
      <c r="C57" s="8" t="n">
        <v>2.37339986343818</v>
      </c>
      <c r="D57" s="8" t="n">
        <v>0.0653640350005576</v>
      </c>
      <c r="E57" s="8" t="n">
        <v>0.0141922792154537</v>
      </c>
      <c r="F57" s="8" t="n">
        <v>2.93624026804295</v>
      </c>
      <c r="G57" s="8" t="n">
        <v>22.189046479118</v>
      </c>
      <c r="H57" s="8" t="n">
        <v>0.481342780054422</v>
      </c>
      <c r="I57" s="8" t="n">
        <v>0.116001971407854</v>
      </c>
      <c r="J57" s="8" t="n">
        <v>1.6200313723694E-005</v>
      </c>
      <c r="K57" s="8" t="n">
        <v>0.168985643372741</v>
      </c>
      <c r="L57" s="8" t="n">
        <v>3.80781538032661</v>
      </c>
      <c r="M57" s="8" t="n">
        <v>1.76486999108015</v>
      </c>
      <c r="N57" s="8" t="n">
        <v>3.65991208284067E-008</v>
      </c>
      <c r="O57" s="8" t="n">
        <v>0.919629852606206</v>
      </c>
      <c r="P57" s="8" t="n">
        <v>2.49031333935716</v>
      </c>
      <c r="Q57" s="8" t="n">
        <v>3.47891887367657</v>
      </c>
      <c r="R57" s="8" t="n">
        <v>2.81211121444913</v>
      </c>
      <c r="S57" s="8" t="n">
        <v>1.39997107367646</v>
      </c>
      <c r="T57" s="8" t="n">
        <v>1.04164544825712</v>
      </c>
      <c r="U57" s="8" t="n">
        <v>1.84095987237544</v>
      </c>
      <c r="V57" s="8" t="n">
        <v>0.677674665744893</v>
      </c>
      <c r="W57" s="8" t="n">
        <v>0.757686616081229</v>
      </c>
      <c r="X57" s="8" t="n">
        <v>0.560184235163767</v>
      </c>
      <c r="Y57" s="8" t="n">
        <v>1.77711925528025</v>
      </c>
      <c r="Z57" s="8" t="n">
        <v>23.4541230313531</v>
      </c>
      <c r="AA57" s="8" t="n">
        <v>0</v>
      </c>
      <c r="AB57" s="8" t="n">
        <v>6.60825165733075</v>
      </c>
      <c r="AC57" s="8" t="n">
        <v>18.0924348140234</v>
      </c>
      <c r="AD57" s="8" t="n">
        <v>10.0881158421267</v>
      </c>
      <c r="AE57" s="8" t="n">
        <v>101.556750054699</v>
      </c>
      <c r="AF57" s="8" t="n">
        <v>38.2212366352264</v>
      </c>
      <c r="AG57" s="8" t="n">
        <v>7.13084453477381</v>
      </c>
      <c r="AH57" s="8" t="n">
        <v>3.30778694028427</v>
      </c>
      <c r="AI57" s="8" t="n">
        <v>3.67050207295855</v>
      </c>
      <c r="AJ57" s="8" t="n">
        <v>37.8865054599781</v>
      </c>
      <c r="AK57" s="8" t="n">
        <v>1.01034789729804</v>
      </c>
      <c r="AL57" s="8" t="n">
        <v>14.61359163361</v>
      </c>
      <c r="AM57" s="8" t="n">
        <v>4.7867495140611</v>
      </c>
      <c r="AN57" s="8" t="n">
        <v>4.76200929787658</v>
      </c>
      <c r="AO57" s="8" t="n">
        <v>13.9993849571184</v>
      </c>
      <c r="AP57" s="8" t="n">
        <v>29.062902225686</v>
      </c>
      <c r="AQ57" s="8" t="n">
        <v>19.518614432887</v>
      </c>
      <c r="AR57" s="8" t="n">
        <v>0</v>
      </c>
      <c r="AS57" s="8" t="n">
        <v>28.9538743638574</v>
      </c>
      <c r="AT57" s="8" t="n">
        <v>4.1104532263487</v>
      </c>
      <c r="AU57" s="8" t="n">
        <v>0</v>
      </c>
      <c r="AV57" s="8" t="n">
        <v>83.9795079331838</v>
      </c>
      <c r="AW57" s="8" t="n">
        <v>17.2541434475826</v>
      </c>
      <c r="AX57" s="8" t="n">
        <v>5.84600686443737</v>
      </c>
      <c r="AY57" s="8" t="n">
        <v>13.8656407833736</v>
      </c>
      <c r="AZ57" s="8" t="n">
        <v>3.09605349760853</v>
      </c>
      <c r="BA57" s="8" t="n">
        <v>27.4297666592161</v>
      </c>
      <c r="BB57" s="8" t="n">
        <v>8.5761892969876</v>
      </c>
      <c r="BC57" s="8" t="n">
        <v>2.36909456196561</v>
      </c>
      <c r="BD57" s="8" t="n">
        <v>31.6155388150873</v>
      </c>
      <c r="BE57" s="8" t="n">
        <v>5.56407906656919</v>
      </c>
      <c r="BF57" s="8" t="n">
        <v>5.51431995823127</v>
      </c>
      <c r="BG57" s="8" t="n">
        <v>29.455732737424</v>
      </c>
      <c r="BH57" s="8" t="n">
        <v>7.10716302894537</v>
      </c>
      <c r="BI57" s="8" t="n">
        <v>2.55827407953594</v>
      </c>
      <c r="BJ57" s="8" t="n">
        <v>3.49912726184132</v>
      </c>
      <c r="BK57" s="8" t="n">
        <v>13.1454744801222</v>
      </c>
      <c r="BL57" s="8" t="n">
        <v>0.509063764078621</v>
      </c>
      <c r="BM57" s="8" t="n">
        <v>3.45727166382775</v>
      </c>
      <c r="BN57" s="8" t="n">
        <v>0</v>
      </c>
      <c r="BO57" s="16" t="n">
        <f aca="false">SUM(C57:BN57)</f>
        <v>687.350415866153</v>
      </c>
      <c r="BP57" s="8" t="n">
        <v>2258</v>
      </c>
      <c r="BQ57" s="8" t="n">
        <v>0</v>
      </c>
      <c r="BR57" s="8" t="n">
        <v>29959.0000021741</v>
      </c>
      <c r="BS57" s="8" t="n">
        <v>0</v>
      </c>
      <c r="BT57" s="8" t="n">
        <v>0</v>
      </c>
      <c r="BU57" s="8" t="n">
        <v>0</v>
      </c>
      <c r="BV57" s="8" t="n">
        <v>1104.29117817511</v>
      </c>
      <c r="BW57" s="8" t="n">
        <v>0</v>
      </c>
      <c r="BX57" s="16" t="n">
        <f aca="false">SUM(BO57:BW57)</f>
        <v>34008.6415962153</v>
      </c>
    </row>
    <row r="58" customFormat="false" ht="12.75" hidden="false" customHeight="false" outlineLevel="0" collapsed="false">
      <c r="A58" s="9" t="s">
        <v>150</v>
      </c>
      <c r="B58" s="4"/>
      <c r="C58" s="8" t="n">
        <v>0.0932360786383433</v>
      </c>
      <c r="D58" s="8" t="n">
        <v>0</v>
      </c>
      <c r="E58" s="8" t="n">
        <v>0</v>
      </c>
      <c r="F58" s="8" t="n">
        <v>1.42580528326674</v>
      </c>
      <c r="G58" s="8" t="n">
        <v>5.13352304095052</v>
      </c>
      <c r="H58" s="8" t="n">
        <v>0.319892008643105</v>
      </c>
      <c r="I58" s="8" t="n">
        <v>3.37463441988955E-010</v>
      </c>
      <c r="J58" s="8" t="n">
        <v>1.53842206826922</v>
      </c>
      <c r="K58" s="8" t="n">
        <v>1.71465453502286</v>
      </c>
      <c r="L58" s="8" t="n">
        <v>0.749793943100421</v>
      </c>
      <c r="M58" s="8" t="n">
        <v>4.36030031478397</v>
      </c>
      <c r="N58" s="8" t="n">
        <v>14.8335181514999</v>
      </c>
      <c r="O58" s="8" t="n">
        <v>1.45613979060649</v>
      </c>
      <c r="P58" s="8" t="n">
        <v>3.80715918699774</v>
      </c>
      <c r="Q58" s="8" t="n">
        <v>1.98974356440548</v>
      </c>
      <c r="R58" s="8" t="n">
        <v>3.47351026564091</v>
      </c>
      <c r="S58" s="8" t="n">
        <v>1.2172995364878</v>
      </c>
      <c r="T58" s="8" t="n">
        <v>0.451045216581896</v>
      </c>
      <c r="U58" s="8" t="n">
        <v>3.49240962852283</v>
      </c>
      <c r="V58" s="8" t="n">
        <v>1.9203009250497</v>
      </c>
      <c r="W58" s="8" t="n">
        <v>0.782140752380396</v>
      </c>
      <c r="X58" s="8" t="n">
        <v>3.33794190210789</v>
      </c>
      <c r="Y58" s="8" t="n">
        <v>12.4345322122014</v>
      </c>
      <c r="Z58" s="8" t="n">
        <v>4.01741062145844</v>
      </c>
      <c r="AA58" s="8" t="n">
        <v>0.433070272390091</v>
      </c>
      <c r="AB58" s="8" t="n">
        <v>3.22387891652613</v>
      </c>
      <c r="AC58" s="8" t="n">
        <v>12.4902689350298</v>
      </c>
      <c r="AD58" s="8" t="n">
        <v>8.03534094324667</v>
      </c>
      <c r="AE58" s="8" t="n">
        <v>18.7049940391595</v>
      </c>
      <c r="AF58" s="8" t="n">
        <v>14.2920679790395</v>
      </c>
      <c r="AG58" s="8" t="n">
        <v>9.22131008568309</v>
      </c>
      <c r="AH58" s="8" t="n">
        <v>0.242465959702524</v>
      </c>
      <c r="AI58" s="8" t="n">
        <v>4.24427907891233</v>
      </c>
      <c r="AJ58" s="8" t="n">
        <v>8.16919245110117</v>
      </c>
      <c r="AK58" s="8" t="n">
        <v>0</v>
      </c>
      <c r="AL58" s="8" t="n">
        <v>2.778609748146</v>
      </c>
      <c r="AM58" s="8" t="n">
        <v>0.529817494536427</v>
      </c>
      <c r="AN58" s="8" t="n">
        <v>1.65433346147481</v>
      </c>
      <c r="AO58" s="8" t="n">
        <v>6.37280836459718</v>
      </c>
      <c r="AP58" s="8" t="n">
        <v>46.1378243898491</v>
      </c>
      <c r="AQ58" s="8" t="n">
        <v>23.6258523385579</v>
      </c>
      <c r="AR58" s="8" t="n">
        <v>6.83650571037008</v>
      </c>
      <c r="AS58" s="8" t="n">
        <v>69.0841944896224</v>
      </c>
      <c r="AT58" s="8" t="n">
        <v>9.77274545747985</v>
      </c>
      <c r="AU58" s="8" t="n">
        <v>0</v>
      </c>
      <c r="AV58" s="8" t="n">
        <v>81.990542185921</v>
      </c>
      <c r="AW58" s="8" t="n">
        <v>24.142561411063</v>
      </c>
      <c r="AX58" s="8" t="n">
        <v>45.9875066788974</v>
      </c>
      <c r="AY58" s="8" t="n">
        <v>3.60739883369235</v>
      </c>
      <c r="AZ58" s="8" t="n">
        <v>1.42607549540322</v>
      </c>
      <c r="BA58" s="8" t="n">
        <v>5.36866566904287</v>
      </c>
      <c r="BB58" s="8" t="n">
        <v>4.96871649787621</v>
      </c>
      <c r="BC58" s="8" t="n">
        <v>2.45433442717248</v>
      </c>
      <c r="BD58" s="8" t="n">
        <v>23.9793045660198</v>
      </c>
      <c r="BE58" s="8" t="n">
        <v>12.6562415731362</v>
      </c>
      <c r="BF58" s="8" t="n">
        <v>733.925129794814</v>
      </c>
      <c r="BG58" s="8" t="n">
        <v>11.4788757097882</v>
      </c>
      <c r="BH58" s="8" t="n">
        <v>19.8217009461689</v>
      </c>
      <c r="BI58" s="8" t="n">
        <v>15.8782422718439</v>
      </c>
      <c r="BJ58" s="8" t="n">
        <v>4.77460825126266</v>
      </c>
      <c r="BK58" s="8" t="n">
        <v>6.07555643182231</v>
      </c>
      <c r="BL58" s="8" t="n">
        <v>2.54039984997299</v>
      </c>
      <c r="BM58" s="8" t="n">
        <v>3.56301114195194</v>
      </c>
      <c r="BN58" s="8" t="n">
        <v>0</v>
      </c>
      <c r="BO58" s="16" t="n">
        <f aca="false">SUM(C58:BN58)</f>
        <v>1319.03721087823</v>
      </c>
      <c r="BP58" s="8" t="n">
        <v>1176.77451045746</v>
      </c>
      <c r="BQ58" s="8" t="n">
        <v>341.1</v>
      </c>
      <c r="BR58" s="8" t="n">
        <v>23903.8</v>
      </c>
      <c r="BS58" s="8" t="n">
        <v>0</v>
      </c>
      <c r="BT58" s="8" t="n">
        <v>0</v>
      </c>
      <c r="BU58" s="8" t="n">
        <v>40.1297560904362</v>
      </c>
      <c r="BV58" s="8" t="n">
        <v>38.8969822714409</v>
      </c>
      <c r="BW58" s="8" t="n">
        <v>18.9170060290606</v>
      </c>
      <c r="BX58" s="16" t="n">
        <f aca="false">SUM(BO58:BW58)</f>
        <v>26838.6554657266</v>
      </c>
    </row>
    <row r="59" customFormat="false" ht="12.75" hidden="false" customHeight="false" outlineLevel="0" collapsed="false">
      <c r="A59" s="9" t="s">
        <v>152</v>
      </c>
      <c r="B59" s="4"/>
      <c r="C59" s="8" t="n">
        <v>0.15382898017744</v>
      </c>
      <c r="D59" s="8" t="n">
        <v>0</v>
      </c>
      <c r="E59" s="8" t="n">
        <v>0</v>
      </c>
      <c r="F59" s="8" t="n">
        <v>0.00375455430135429</v>
      </c>
      <c r="G59" s="8" t="n">
        <v>1.20519461475803</v>
      </c>
      <c r="H59" s="8" t="n">
        <v>0.289523136563627</v>
      </c>
      <c r="I59" s="8" t="n">
        <v>0.0464105633400571</v>
      </c>
      <c r="J59" s="8" t="n">
        <v>0.0584109405627937</v>
      </c>
      <c r="K59" s="8" t="n">
        <v>0.548837308818503</v>
      </c>
      <c r="L59" s="8" t="n">
        <v>0.189819188650186</v>
      </c>
      <c r="M59" s="8" t="n">
        <v>1.75516728755458</v>
      </c>
      <c r="N59" s="8" t="n">
        <v>0</v>
      </c>
      <c r="O59" s="8" t="n">
        <v>1.02238199956371</v>
      </c>
      <c r="P59" s="8" t="n">
        <v>1.38381572641598</v>
      </c>
      <c r="Q59" s="8" t="n">
        <v>3.48306416428056</v>
      </c>
      <c r="R59" s="8" t="n">
        <v>0.872978036427142</v>
      </c>
      <c r="S59" s="8" t="n">
        <v>0.644187884724612</v>
      </c>
      <c r="T59" s="8" t="n">
        <v>0.204872464476373</v>
      </c>
      <c r="U59" s="8" t="n">
        <v>1.57015687319888</v>
      </c>
      <c r="V59" s="8" t="n">
        <v>0.869118176822378</v>
      </c>
      <c r="W59" s="8" t="n">
        <v>0.443502270653001</v>
      </c>
      <c r="X59" s="8" t="n">
        <v>0.606184535159299</v>
      </c>
      <c r="Y59" s="8" t="n">
        <v>2.78324736417507</v>
      </c>
      <c r="Z59" s="8" t="n">
        <v>0</v>
      </c>
      <c r="AA59" s="8" t="n">
        <v>0.460045245442407</v>
      </c>
      <c r="AB59" s="8" t="n">
        <v>0.463328557023315</v>
      </c>
      <c r="AC59" s="8" t="n">
        <v>9.6601368672045</v>
      </c>
      <c r="AD59" s="8" t="n">
        <v>0.121344474785024</v>
      </c>
      <c r="AE59" s="8" t="n">
        <v>4.94421028140883</v>
      </c>
      <c r="AF59" s="8" t="n">
        <v>2.3296932550977</v>
      </c>
      <c r="AG59" s="8" t="n">
        <v>6.99541556875035</v>
      </c>
      <c r="AH59" s="8" t="n">
        <v>0</v>
      </c>
      <c r="AI59" s="8" t="n">
        <v>0</v>
      </c>
      <c r="AJ59" s="8" t="n">
        <v>1.91188755787806</v>
      </c>
      <c r="AK59" s="8" t="n">
        <v>0.120617850703102</v>
      </c>
      <c r="AL59" s="8" t="n">
        <v>2.71028124488293</v>
      </c>
      <c r="AM59" s="8" t="n">
        <v>0.00104709436739614</v>
      </c>
      <c r="AN59" s="8" t="n">
        <v>0</v>
      </c>
      <c r="AO59" s="8" t="n">
        <v>2.0743607996046</v>
      </c>
      <c r="AP59" s="8" t="n">
        <v>0.247770441693093</v>
      </c>
      <c r="AQ59" s="8" t="n">
        <v>0.0074664527324847</v>
      </c>
      <c r="AR59" s="8" t="n">
        <v>0</v>
      </c>
      <c r="AS59" s="8" t="n">
        <v>0.0758177453309614</v>
      </c>
      <c r="AT59" s="8" t="n">
        <v>0.641631795680508</v>
      </c>
      <c r="AU59" s="8" t="n">
        <v>0</v>
      </c>
      <c r="AV59" s="8" t="n">
        <v>4.93677818745074</v>
      </c>
      <c r="AW59" s="8" t="n">
        <v>3.03924344905981</v>
      </c>
      <c r="AX59" s="8" t="n">
        <v>1.4828521619638</v>
      </c>
      <c r="AY59" s="8" t="n">
        <v>0</v>
      </c>
      <c r="AZ59" s="8" t="n">
        <v>0.0684249673019922</v>
      </c>
      <c r="BA59" s="8" t="n">
        <v>4.31989145413741</v>
      </c>
      <c r="BB59" s="8" t="n">
        <v>0</v>
      </c>
      <c r="BC59" s="8" t="n">
        <v>0</v>
      </c>
      <c r="BD59" s="8" t="n">
        <v>5.46230045225525</v>
      </c>
      <c r="BE59" s="8" t="n">
        <v>51.6539664052126</v>
      </c>
      <c r="BF59" s="8" t="n">
        <v>0.0366231119285302</v>
      </c>
      <c r="BG59" s="8" t="n">
        <v>3139.3943628101</v>
      </c>
      <c r="BH59" s="8" t="n">
        <v>85.785394997961</v>
      </c>
      <c r="BI59" s="8" t="n">
        <v>0.426042240433906</v>
      </c>
      <c r="BJ59" s="8" t="n">
        <v>0</v>
      </c>
      <c r="BK59" s="8" t="n">
        <v>0.458045483688499</v>
      </c>
      <c r="BL59" s="8" t="n">
        <v>0</v>
      </c>
      <c r="BM59" s="8" t="n">
        <v>5.55589625280672</v>
      </c>
      <c r="BN59" s="8" t="n">
        <v>0</v>
      </c>
      <c r="BO59" s="16" t="n">
        <f aca="false">SUM(C59:BN59)</f>
        <v>3353.51933327751</v>
      </c>
      <c r="BP59" s="8" t="n">
        <v>7613.1</v>
      </c>
      <c r="BQ59" s="8" t="n">
        <v>0</v>
      </c>
      <c r="BR59" s="8" t="n">
        <v>21980.3</v>
      </c>
      <c r="BS59" s="8" t="n">
        <v>0</v>
      </c>
      <c r="BT59" s="8" t="n">
        <v>0</v>
      </c>
      <c r="BU59" s="8" t="n">
        <v>2.37624222450344</v>
      </c>
      <c r="BV59" s="8" t="n">
        <v>0.3601</v>
      </c>
      <c r="BW59" s="8" t="n">
        <v>2.59098849104971</v>
      </c>
      <c r="BX59" s="16" t="n">
        <f aca="false">SUM(BO59:BW59)</f>
        <v>32952.2466639931</v>
      </c>
    </row>
    <row r="60" customFormat="false" ht="12.75" hidden="false" customHeight="false" outlineLevel="0" collapsed="false">
      <c r="A60" s="9" t="s">
        <v>154</v>
      </c>
      <c r="B60" s="4"/>
      <c r="C60" s="8" t="n">
        <v>0</v>
      </c>
      <c r="D60" s="8" t="n">
        <v>0</v>
      </c>
      <c r="E60" s="8" t="n">
        <v>0</v>
      </c>
      <c r="F60" s="8" t="n">
        <v>0</v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0</v>
      </c>
      <c r="R60" s="8" t="n">
        <v>0</v>
      </c>
      <c r="S60" s="8" t="n">
        <v>0</v>
      </c>
      <c r="T60" s="8" t="n">
        <v>0</v>
      </c>
      <c r="U60" s="8" t="n">
        <v>0</v>
      </c>
      <c r="V60" s="8" t="n">
        <v>0</v>
      </c>
      <c r="W60" s="8" t="n">
        <v>0</v>
      </c>
      <c r="X60" s="8" t="n">
        <v>0</v>
      </c>
      <c r="Y60" s="8" t="n">
        <v>0</v>
      </c>
      <c r="Z60" s="8" t="n">
        <v>0</v>
      </c>
      <c r="AA60" s="8" t="n">
        <v>0</v>
      </c>
      <c r="AB60" s="8" t="n">
        <v>0</v>
      </c>
      <c r="AC60" s="8" t="n">
        <v>0</v>
      </c>
      <c r="AD60" s="8" t="n">
        <v>0</v>
      </c>
      <c r="AE60" s="8" t="n">
        <v>0</v>
      </c>
      <c r="AF60" s="8" t="n">
        <v>0</v>
      </c>
      <c r="AG60" s="8" t="n">
        <v>0</v>
      </c>
      <c r="AH60" s="8" t="n">
        <v>0</v>
      </c>
      <c r="AI60" s="8" t="n">
        <v>0</v>
      </c>
      <c r="AJ60" s="8" t="n">
        <v>0</v>
      </c>
      <c r="AK60" s="8" t="n">
        <v>0</v>
      </c>
      <c r="AL60" s="8" t="n">
        <v>0</v>
      </c>
      <c r="AM60" s="8" t="n">
        <v>0</v>
      </c>
      <c r="AN60" s="8" t="n">
        <v>0</v>
      </c>
      <c r="AO60" s="8" t="n">
        <v>0</v>
      </c>
      <c r="AP60" s="8" t="n">
        <v>0</v>
      </c>
      <c r="AQ60" s="8" t="n">
        <v>0</v>
      </c>
      <c r="AR60" s="8" t="n">
        <v>0</v>
      </c>
      <c r="AS60" s="8" t="n">
        <v>0</v>
      </c>
      <c r="AT60" s="8" t="n">
        <v>0</v>
      </c>
      <c r="AU60" s="8" t="n">
        <v>0</v>
      </c>
      <c r="AV60" s="8" t="n">
        <v>0</v>
      </c>
      <c r="AW60" s="8" t="n">
        <v>0</v>
      </c>
      <c r="AX60" s="8" t="n">
        <v>0</v>
      </c>
      <c r="AY60" s="8" t="n">
        <v>0</v>
      </c>
      <c r="AZ60" s="8" t="n">
        <v>0</v>
      </c>
      <c r="BA60" s="8" t="n">
        <v>0</v>
      </c>
      <c r="BB60" s="8" t="n">
        <v>0</v>
      </c>
      <c r="BC60" s="8" t="n">
        <v>0</v>
      </c>
      <c r="BD60" s="8" t="n">
        <v>0</v>
      </c>
      <c r="BE60" s="8" t="n">
        <v>0</v>
      </c>
      <c r="BF60" s="8" t="n">
        <v>0</v>
      </c>
      <c r="BG60" s="8" t="n">
        <v>0</v>
      </c>
      <c r="BH60" s="8" t="n">
        <v>0</v>
      </c>
      <c r="BI60" s="8" t="n">
        <v>0</v>
      </c>
      <c r="BJ60" s="8" t="n">
        <v>0</v>
      </c>
      <c r="BK60" s="8" t="n">
        <v>0</v>
      </c>
      <c r="BL60" s="8" t="n">
        <v>0</v>
      </c>
      <c r="BM60" s="8" t="n">
        <v>0</v>
      </c>
      <c r="BN60" s="8" t="n">
        <v>0</v>
      </c>
      <c r="BO60" s="16" t="n">
        <f aca="false">SUM(C60:BN60)</f>
        <v>0</v>
      </c>
      <c r="BP60" s="8" t="n">
        <v>5234.6</v>
      </c>
      <c r="BQ60" s="8" t="n">
        <v>1971.7</v>
      </c>
      <c r="BR60" s="8" t="n">
        <v>6854.2</v>
      </c>
      <c r="BS60" s="8" t="n">
        <v>0</v>
      </c>
      <c r="BT60" s="8" t="n">
        <v>0</v>
      </c>
      <c r="BU60" s="8" t="n">
        <v>0.0693009142850343</v>
      </c>
      <c r="BV60" s="8" t="n">
        <v>0.0215454862129076</v>
      </c>
      <c r="BW60" s="8" t="n">
        <v>0.0190244646812521</v>
      </c>
      <c r="BX60" s="16" t="n">
        <f aca="false">SUM(BO60:BW60)</f>
        <v>14060.6098708652</v>
      </c>
    </row>
    <row r="61" customFormat="false" ht="12.75" hidden="false" customHeight="false" outlineLevel="0" collapsed="false">
      <c r="A61" s="9" t="s">
        <v>156</v>
      </c>
      <c r="B61" s="4"/>
      <c r="C61" s="8" t="n">
        <v>0.118951136818279</v>
      </c>
      <c r="D61" s="8" t="n">
        <v>0.00275661756742886</v>
      </c>
      <c r="E61" s="8" t="n">
        <v>0</v>
      </c>
      <c r="F61" s="8" t="n">
        <v>0.00155350886157353</v>
      </c>
      <c r="G61" s="8" t="n">
        <v>8.77946712834364</v>
      </c>
      <c r="H61" s="8" t="n">
        <v>0.480557535534567</v>
      </c>
      <c r="I61" s="8" t="n">
        <v>0.0937993172612211</v>
      </c>
      <c r="J61" s="8" t="n">
        <v>0.0575933275953861</v>
      </c>
      <c r="K61" s="8" t="n">
        <v>0.0579155416123487</v>
      </c>
      <c r="L61" s="8" t="n">
        <v>0.0381240392044716</v>
      </c>
      <c r="M61" s="8" t="n">
        <v>0.346896537464727</v>
      </c>
      <c r="N61" s="8" t="n">
        <v>0.227228256068624</v>
      </c>
      <c r="O61" s="8" t="n">
        <v>0.000422693790012529</v>
      </c>
      <c r="P61" s="8" t="n">
        <v>0.314596585061948</v>
      </c>
      <c r="Q61" s="8" t="n">
        <v>0.651057267288285</v>
      </c>
      <c r="R61" s="8" t="n">
        <v>0.734157488759497</v>
      </c>
      <c r="S61" s="8" t="n">
        <v>0.0317411051879517</v>
      </c>
      <c r="T61" s="8" t="n">
        <v>0.115870700218441</v>
      </c>
      <c r="U61" s="8" t="n">
        <v>0.0654504298009576</v>
      </c>
      <c r="V61" s="8" t="n">
        <v>0.0823085700109482</v>
      </c>
      <c r="W61" s="8" t="n">
        <v>0.373284262933524</v>
      </c>
      <c r="X61" s="8" t="n">
        <v>0.395745223893787</v>
      </c>
      <c r="Y61" s="8" t="n">
        <v>0.378027155063487</v>
      </c>
      <c r="Z61" s="8" t="n">
        <v>0.00402298599376936</v>
      </c>
      <c r="AA61" s="8" t="n">
        <v>0.0867507151651251</v>
      </c>
      <c r="AB61" s="8" t="n">
        <v>0.0859260158023278</v>
      </c>
      <c r="AC61" s="8" t="n">
        <v>0.474651585736598</v>
      </c>
      <c r="AD61" s="8" t="n">
        <v>2.53586342032393</v>
      </c>
      <c r="AE61" s="8" t="n">
        <v>9.93461252973449</v>
      </c>
      <c r="AF61" s="8" t="n">
        <v>4.38202946253759</v>
      </c>
      <c r="AG61" s="8" t="n">
        <v>0.461078270484795</v>
      </c>
      <c r="AH61" s="8" t="n">
        <v>0</v>
      </c>
      <c r="AI61" s="8" t="n">
        <v>0</v>
      </c>
      <c r="AJ61" s="8" t="n">
        <v>5.83241502496714E-006</v>
      </c>
      <c r="AK61" s="8" t="n">
        <v>0.0990935256839056</v>
      </c>
      <c r="AL61" s="8" t="n">
        <v>20.8978745317432</v>
      </c>
      <c r="AM61" s="8" t="n">
        <v>15.6867241755252</v>
      </c>
      <c r="AN61" s="8" t="n">
        <v>0.476726792178258</v>
      </c>
      <c r="AO61" s="8" t="n">
        <v>0.315065770499803</v>
      </c>
      <c r="AP61" s="8" t="n">
        <v>0.67440468434905</v>
      </c>
      <c r="AQ61" s="8" t="n">
        <v>0.389773058673141</v>
      </c>
      <c r="AR61" s="8" t="n">
        <v>0.00856082664187245</v>
      </c>
      <c r="AS61" s="8" t="n">
        <v>0.293838353907662</v>
      </c>
      <c r="AT61" s="8" t="n">
        <v>0.0368907381434339</v>
      </c>
      <c r="AU61" s="8" t="n">
        <v>0</v>
      </c>
      <c r="AV61" s="8" t="n">
        <v>3.13310532322019</v>
      </c>
      <c r="AW61" s="8" t="n">
        <v>3.81693696723968</v>
      </c>
      <c r="AX61" s="8" t="n">
        <v>3.48360266056268</v>
      </c>
      <c r="AY61" s="8" t="n">
        <v>4.00646754136911</v>
      </c>
      <c r="AZ61" s="8" t="n">
        <v>3.42044554340539</v>
      </c>
      <c r="BA61" s="8" t="n">
        <v>11.957684062358</v>
      </c>
      <c r="BB61" s="8" t="n">
        <v>0.349377075054737</v>
      </c>
      <c r="BC61" s="8" t="n">
        <v>0.0691492359831462</v>
      </c>
      <c r="BD61" s="8" t="n">
        <v>4.03408551526799</v>
      </c>
      <c r="BE61" s="8" t="n">
        <v>23.6608978213983</v>
      </c>
      <c r="BF61" s="8" t="n">
        <v>3.72867609847699</v>
      </c>
      <c r="BG61" s="8" t="n">
        <v>7.0957335103833</v>
      </c>
      <c r="BH61" s="8" t="n">
        <v>0.503598939174274</v>
      </c>
      <c r="BI61" s="8" t="n">
        <v>293.622991784044</v>
      </c>
      <c r="BJ61" s="8" t="n">
        <v>8.93992858660391</v>
      </c>
      <c r="BK61" s="8" t="n">
        <v>2.33335853499923</v>
      </c>
      <c r="BL61" s="8" t="n">
        <v>0.00015564752647074</v>
      </c>
      <c r="BM61" s="8" t="n">
        <v>0.697017437333048</v>
      </c>
      <c r="BN61" s="8" t="n">
        <v>0</v>
      </c>
      <c r="BO61" s="16" t="n">
        <f aca="false">SUM(C61:BN61)</f>
        <v>445.044609988281</v>
      </c>
      <c r="BP61" s="8" t="n">
        <v>1924.48972128936</v>
      </c>
      <c r="BQ61" s="8" t="n">
        <v>312.7</v>
      </c>
      <c r="BR61" s="8" t="n">
        <v>1097.6</v>
      </c>
      <c r="BS61" s="8" t="n">
        <v>205.601113792334</v>
      </c>
      <c r="BT61" s="8" t="n">
        <v>0</v>
      </c>
      <c r="BU61" s="8" t="n">
        <v>125.375379068331</v>
      </c>
      <c r="BV61" s="8" t="n">
        <v>54.3217188128529</v>
      </c>
      <c r="BW61" s="8" t="n">
        <v>179.343827409978</v>
      </c>
      <c r="BX61" s="16" t="n">
        <f aca="false">SUM(BO61:BW61)</f>
        <v>4344.47637036114</v>
      </c>
    </row>
    <row r="62" customFormat="false" ht="12.75" hidden="false" customHeight="false" outlineLevel="0" collapsed="false">
      <c r="A62" s="9" t="s">
        <v>158</v>
      </c>
      <c r="B62" s="4"/>
      <c r="C62" s="8" t="n">
        <v>10.5423369608595</v>
      </c>
      <c r="D62" s="8" t="n">
        <v>0.349254388922891</v>
      </c>
      <c r="E62" s="8" t="n">
        <v>0.0221370811775604</v>
      </c>
      <c r="F62" s="8" t="n">
        <v>0.461557316812102</v>
      </c>
      <c r="G62" s="8" t="n">
        <v>22.0968306759032</v>
      </c>
      <c r="H62" s="8" t="n">
        <v>1.5124447802134</v>
      </c>
      <c r="I62" s="8" t="n">
        <v>1.390231145217</v>
      </c>
      <c r="J62" s="8" t="n">
        <v>0.123936325639862</v>
      </c>
      <c r="K62" s="8" t="n">
        <v>0.705442481945943</v>
      </c>
      <c r="L62" s="8" t="n">
        <v>0.236638168362514</v>
      </c>
      <c r="M62" s="8" t="n">
        <v>6.78525937275578</v>
      </c>
      <c r="N62" s="8" t="n">
        <v>1.83605003724301</v>
      </c>
      <c r="O62" s="8" t="n">
        <v>2.26403456040409</v>
      </c>
      <c r="P62" s="8" t="n">
        <v>2.9357086086899</v>
      </c>
      <c r="Q62" s="8" t="n">
        <v>5.30869368572785</v>
      </c>
      <c r="R62" s="8" t="n">
        <v>4.33861533857715</v>
      </c>
      <c r="S62" s="8" t="n">
        <v>0.082660995894896</v>
      </c>
      <c r="T62" s="8" t="n">
        <v>1.33158390277578</v>
      </c>
      <c r="U62" s="8" t="n">
        <v>1.44871195312554</v>
      </c>
      <c r="V62" s="8" t="n">
        <v>1.34019687716628</v>
      </c>
      <c r="W62" s="8" t="n">
        <v>3.08519685311306</v>
      </c>
      <c r="X62" s="8" t="n">
        <v>1.34764146576979</v>
      </c>
      <c r="Y62" s="8" t="n">
        <v>9.30349276362134</v>
      </c>
      <c r="Z62" s="8" t="n">
        <v>7.50254659195981</v>
      </c>
      <c r="AA62" s="8" t="n">
        <v>1.88152416943514</v>
      </c>
      <c r="AB62" s="8" t="n">
        <v>3.11009862920505</v>
      </c>
      <c r="AC62" s="8" t="n">
        <v>45.7995367644871</v>
      </c>
      <c r="AD62" s="8" t="n">
        <v>26.756364793439</v>
      </c>
      <c r="AE62" s="8" t="n">
        <v>78.5800735389323</v>
      </c>
      <c r="AF62" s="8" t="n">
        <v>26.7818330389081</v>
      </c>
      <c r="AG62" s="8" t="n">
        <v>10.1420753065609</v>
      </c>
      <c r="AH62" s="8" t="n">
        <v>0.349391997647166</v>
      </c>
      <c r="AI62" s="8" t="n">
        <v>0.257171971098614</v>
      </c>
      <c r="AJ62" s="8" t="n">
        <v>19.8505999062677</v>
      </c>
      <c r="AK62" s="8" t="n">
        <v>0.689888391909441</v>
      </c>
      <c r="AL62" s="8" t="n">
        <v>87.2948863097343</v>
      </c>
      <c r="AM62" s="8" t="n">
        <v>31.3743250132204</v>
      </c>
      <c r="AN62" s="8" t="n">
        <v>33.626886880476</v>
      </c>
      <c r="AO62" s="8" t="n">
        <v>14.7097503880565</v>
      </c>
      <c r="AP62" s="8" t="n">
        <v>11.4534010919313</v>
      </c>
      <c r="AQ62" s="8" t="n">
        <v>24.7537195038749</v>
      </c>
      <c r="AR62" s="8" t="n">
        <v>5.0115159427227</v>
      </c>
      <c r="AS62" s="8" t="n">
        <v>19.2602891525401</v>
      </c>
      <c r="AT62" s="8" t="n">
        <v>5.3243063266624</v>
      </c>
      <c r="AU62" s="8" t="n">
        <v>0</v>
      </c>
      <c r="AV62" s="8" t="n">
        <v>15.5900838851521</v>
      </c>
      <c r="AW62" s="8" t="n">
        <v>7.22242801525597</v>
      </c>
      <c r="AX62" s="8" t="n">
        <v>12.1847984458386</v>
      </c>
      <c r="AY62" s="8" t="n">
        <v>14.9759120820651</v>
      </c>
      <c r="AZ62" s="8" t="n">
        <v>2.9042560852535</v>
      </c>
      <c r="BA62" s="8" t="n">
        <v>13.1741830911184</v>
      </c>
      <c r="BB62" s="8" t="n">
        <v>7.26838390163915</v>
      </c>
      <c r="BC62" s="8" t="n">
        <v>0</v>
      </c>
      <c r="BD62" s="8" t="n">
        <v>26.4126422035558</v>
      </c>
      <c r="BE62" s="8" t="n">
        <v>1.49635961150554E-008</v>
      </c>
      <c r="BF62" s="8" t="n">
        <v>31.5864616515909</v>
      </c>
      <c r="BG62" s="8" t="n">
        <v>83.472346258194</v>
      </c>
      <c r="BH62" s="8" t="n">
        <v>13.8346381048694</v>
      </c>
      <c r="BI62" s="8" t="n">
        <v>28.6843819479304</v>
      </c>
      <c r="BJ62" s="8" t="n">
        <v>295.843346141418</v>
      </c>
      <c r="BK62" s="8" t="n">
        <v>5.09934401993447</v>
      </c>
      <c r="BL62" s="8" t="n">
        <v>0.860541109581234</v>
      </c>
      <c r="BM62" s="8" t="n">
        <v>3.22485189793207</v>
      </c>
      <c r="BN62" s="8" t="n">
        <v>0</v>
      </c>
      <c r="BO62" s="16" t="n">
        <f aca="false">SUM(C62:BN62)</f>
        <v>1095.69744030528</v>
      </c>
      <c r="BP62" s="8" t="n">
        <v>909.9</v>
      </c>
      <c r="BQ62" s="8" t="n">
        <v>40.3</v>
      </c>
      <c r="BR62" s="8" t="n">
        <v>609.4</v>
      </c>
      <c r="BS62" s="8" t="n">
        <v>0</v>
      </c>
      <c r="BT62" s="8" t="n">
        <v>0</v>
      </c>
      <c r="BU62" s="8" t="n">
        <v>41.2287560328162</v>
      </c>
      <c r="BV62" s="8" t="n">
        <v>7.25180077760813</v>
      </c>
      <c r="BW62" s="8" t="n">
        <v>40.677564618425</v>
      </c>
      <c r="BX62" s="16" t="n">
        <f aca="false">SUM(BO62:BW62)</f>
        <v>2744.45556173413</v>
      </c>
    </row>
    <row r="63" customFormat="false" ht="12.75" hidden="false" customHeight="false" outlineLevel="0" collapsed="false">
      <c r="A63" s="9" t="s">
        <v>160</v>
      </c>
      <c r="B63" s="4"/>
      <c r="C63" s="8" t="n">
        <v>4.66758055647214</v>
      </c>
      <c r="D63" s="8" t="n">
        <v>0.175115309858785</v>
      </c>
      <c r="E63" s="8" t="n">
        <v>0</v>
      </c>
      <c r="F63" s="8" t="n">
        <v>1.66827082671695</v>
      </c>
      <c r="G63" s="8" t="n">
        <v>46.0656319288293</v>
      </c>
      <c r="H63" s="8" t="n">
        <v>2.40503608754599</v>
      </c>
      <c r="I63" s="8" t="n">
        <v>0.531517557076804</v>
      </c>
      <c r="J63" s="8" t="n">
        <v>1.73605689904969</v>
      </c>
      <c r="K63" s="8" t="n">
        <v>1.17005906925619</v>
      </c>
      <c r="L63" s="8" t="n">
        <v>1.96826254183312</v>
      </c>
      <c r="M63" s="8" t="n">
        <v>34.3084184750284</v>
      </c>
      <c r="N63" s="8" t="n">
        <v>22.9822419923778</v>
      </c>
      <c r="O63" s="8" t="n">
        <v>0.998586015337529</v>
      </c>
      <c r="P63" s="8" t="n">
        <v>8.8592656466773</v>
      </c>
      <c r="Q63" s="8" t="n">
        <v>79.8721871075081</v>
      </c>
      <c r="R63" s="8" t="n">
        <v>3.21792143669648</v>
      </c>
      <c r="S63" s="8" t="n">
        <v>1.17924712823944</v>
      </c>
      <c r="T63" s="8" t="n">
        <v>3.06722238229149</v>
      </c>
      <c r="U63" s="8" t="n">
        <v>4.82254045060089</v>
      </c>
      <c r="V63" s="8" t="n">
        <v>3.32903264273376</v>
      </c>
      <c r="W63" s="8" t="n">
        <v>1.09227073150919</v>
      </c>
      <c r="X63" s="8" t="n">
        <v>1.69915912426833</v>
      </c>
      <c r="Y63" s="8" t="n">
        <v>2.8416817199191</v>
      </c>
      <c r="Z63" s="8" t="n">
        <v>44.6011244313599</v>
      </c>
      <c r="AA63" s="8" t="n">
        <v>0.924139795913387</v>
      </c>
      <c r="AB63" s="8" t="n">
        <v>22.6658000521103</v>
      </c>
      <c r="AC63" s="8" t="n">
        <v>22.6897806866112</v>
      </c>
      <c r="AD63" s="8" t="n">
        <v>28.6063027774207</v>
      </c>
      <c r="AE63" s="8" t="n">
        <v>101.697799391743</v>
      </c>
      <c r="AF63" s="8" t="n">
        <v>38.3720804060608</v>
      </c>
      <c r="AG63" s="8" t="n">
        <v>26.6792866349343</v>
      </c>
      <c r="AH63" s="8" t="n">
        <v>0.806920800768373</v>
      </c>
      <c r="AI63" s="8" t="n">
        <v>1.20320775850376</v>
      </c>
      <c r="AJ63" s="8" t="n">
        <v>54.6186686045877</v>
      </c>
      <c r="AK63" s="8" t="n">
        <v>6.21364058939055</v>
      </c>
      <c r="AL63" s="8" t="n">
        <v>33.2245777590092</v>
      </c>
      <c r="AM63" s="8" t="n">
        <v>9.54838062309224</v>
      </c>
      <c r="AN63" s="8" t="n">
        <v>4.41493052717982</v>
      </c>
      <c r="AO63" s="8" t="n">
        <v>5.77744714463733</v>
      </c>
      <c r="AP63" s="8" t="n">
        <v>17.9491393217589</v>
      </c>
      <c r="AQ63" s="8" t="n">
        <v>58.815519158707</v>
      </c>
      <c r="AR63" s="8" t="n">
        <v>26.3735007836217</v>
      </c>
      <c r="AS63" s="8" t="n">
        <v>190.20526442605</v>
      </c>
      <c r="AT63" s="8" t="n">
        <v>7.82394326807366</v>
      </c>
      <c r="AU63" s="8" t="n">
        <v>0</v>
      </c>
      <c r="AV63" s="8" t="n">
        <v>96.7564903140161</v>
      </c>
      <c r="AW63" s="8" t="n">
        <v>105.078418870388</v>
      </c>
      <c r="AX63" s="8" t="n">
        <v>6.63057857394968</v>
      </c>
      <c r="AY63" s="8" t="n">
        <v>16.0989905275821</v>
      </c>
      <c r="AZ63" s="8" t="n">
        <v>23.678966410696</v>
      </c>
      <c r="BA63" s="8" t="n">
        <v>9.31279311017138</v>
      </c>
      <c r="BB63" s="8" t="n">
        <v>7.36663888613867</v>
      </c>
      <c r="BC63" s="8" t="n">
        <v>2.80197544682159</v>
      </c>
      <c r="BD63" s="8" t="n">
        <v>51.736498705698</v>
      </c>
      <c r="BE63" s="8" t="n">
        <v>0</v>
      </c>
      <c r="BF63" s="8" t="n">
        <v>118.767804442416</v>
      </c>
      <c r="BG63" s="8" t="n">
        <v>429.205676622525</v>
      </c>
      <c r="BH63" s="8" t="n">
        <v>47.2076379849771</v>
      </c>
      <c r="BI63" s="8" t="n">
        <v>1.66943425739389</v>
      </c>
      <c r="BJ63" s="8" t="n">
        <v>59.0261221910233</v>
      </c>
      <c r="BK63" s="8" t="n">
        <v>1040.26422412406</v>
      </c>
      <c r="BL63" s="8" t="n">
        <v>0.127147757428743</v>
      </c>
      <c r="BM63" s="8" t="n">
        <v>39.7560512639311</v>
      </c>
      <c r="BN63" s="8" t="n">
        <v>0</v>
      </c>
      <c r="BO63" s="16" t="n">
        <f aca="false">SUM(C63:BN63)</f>
        <v>2987.35421006057</v>
      </c>
      <c r="BP63" s="8" t="n">
        <v>653.5</v>
      </c>
      <c r="BQ63" s="8" t="n">
        <v>1734.9</v>
      </c>
      <c r="BR63" s="8" t="n">
        <v>0</v>
      </c>
      <c r="BS63" s="8" t="n">
        <v>0</v>
      </c>
      <c r="BT63" s="8" t="n">
        <v>0</v>
      </c>
      <c r="BU63" s="8" t="n">
        <v>100.4193008664</v>
      </c>
      <c r="BV63" s="8" t="n">
        <v>31.223832148475</v>
      </c>
      <c r="BW63" s="8" t="n">
        <v>31.6799547772645</v>
      </c>
      <c r="BX63" s="16" t="n">
        <f aca="false">SUM(BO63:BW63)</f>
        <v>5539.07729785272</v>
      </c>
    </row>
    <row r="64" customFormat="false" ht="12.75" hidden="false" customHeight="false" outlineLevel="0" collapsed="false">
      <c r="A64" s="9" t="s">
        <v>162</v>
      </c>
      <c r="B64" s="4"/>
      <c r="C64" s="8" t="n">
        <v>0.628330204349109</v>
      </c>
      <c r="D64" s="8" t="n">
        <v>0.108601072857913</v>
      </c>
      <c r="E64" s="8" t="n">
        <v>0.00227087524841715</v>
      </c>
      <c r="F64" s="8" t="n">
        <v>0.0985385500692053</v>
      </c>
      <c r="G64" s="8" t="n">
        <v>0.456833374695476</v>
      </c>
      <c r="H64" s="8" t="n">
        <v>0.223762199577653</v>
      </c>
      <c r="I64" s="8" t="n">
        <v>0.162040226843101</v>
      </c>
      <c r="J64" s="8" t="n">
        <v>4.20203616683803E-006</v>
      </c>
      <c r="K64" s="8" t="n">
        <v>0.0737238988468035</v>
      </c>
      <c r="L64" s="8" t="n">
        <v>0.00330896908627578</v>
      </c>
      <c r="M64" s="8" t="n">
        <v>0.0181007544143401</v>
      </c>
      <c r="N64" s="8" t="n">
        <v>0.00901798547937616</v>
      </c>
      <c r="O64" s="8" t="n">
        <v>0.233364896486766</v>
      </c>
      <c r="P64" s="8" t="n">
        <v>3.08462996549799E-006</v>
      </c>
      <c r="Q64" s="8" t="n">
        <v>0.0091519861551645</v>
      </c>
      <c r="R64" s="8" t="n">
        <v>1.18060207074921</v>
      </c>
      <c r="S64" s="8" t="n">
        <v>0.0849290871159689</v>
      </c>
      <c r="T64" s="8" t="n">
        <v>0.0442214979851129</v>
      </c>
      <c r="U64" s="8" t="n">
        <v>0.165490781595184</v>
      </c>
      <c r="V64" s="8" t="n">
        <v>0.0456032257988198</v>
      </c>
      <c r="W64" s="8" t="n">
        <v>0.0615754585064437</v>
      </c>
      <c r="X64" s="8" t="n">
        <v>0.834996775533251</v>
      </c>
      <c r="Y64" s="8" t="n">
        <v>1.20030364203304</v>
      </c>
      <c r="Z64" s="8" t="n">
        <v>0.0569321283984216</v>
      </c>
      <c r="AA64" s="8" t="n">
        <v>0.00669689503454499</v>
      </c>
      <c r="AB64" s="8" t="n">
        <v>0.111987340786196</v>
      </c>
      <c r="AC64" s="8" t="n">
        <v>7.16908836707344</v>
      </c>
      <c r="AD64" s="8" t="n">
        <v>0.343916670711409</v>
      </c>
      <c r="AE64" s="8" t="n">
        <v>2.18336901717763</v>
      </c>
      <c r="AF64" s="8" t="n">
        <v>6.52962864789514</v>
      </c>
      <c r="AG64" s="8" t="n">
        <v>0.0969365708373637</v>
      </c>
      <c r="AH64" s="8" t="n">
        <v>0.0289556744695391</v>
      </c>
      <c r="AI64" s="8" t="n">
        <v>0.00471639334702725</v>
      </c>
      <c r="AJ64" s="8" t="n">
        <v>0.618418761274433</v>
      </c>
      <c r="AK64" s="8" t="n">
        <v>0</v>
      </c>
      <c r="AL64" s="8" t="n">
        <v>0</v>
      </c>
      <c r="AM64" s="8" t="n">
        <v>0.134376812087616</v>
      </c>
      <c r="AN64" s="8" t="n">
        <v>0</v>
      </c>
      <c r="AO64" s="8" t="n">
        <v>0.749591309985744</v>
      </c>
      <c r="AP64" s="8" t="n">
        <v>8.206539055424</v>
      </c>
      <c r="AQ64" s="8" t="n">
        <v>18.582455073962</v>
      </c>
      <c r="AR64" s="8" t="n">
        <v>0.303493062034189</v>
      </c>
      <c r="AS64" s="8" t="n">
        <v>14.1618497424638</v>
      </c>
      <c r="AT64" s="8" t="n">
        <v>11.7819163168392</v>
      </c>
      <c r="AU64" s="8" t="n">
        <v>0.584203512903764</v>
      </c>
      <c r="AV64" s="8" t="n">
        <v>20.2321550462875</v>
      </c>
      <c r="AW64" s="8" t="n">
        <v>8.72943685462583</v>
      </c>
      <c r="AX64" s="8" t="n">
        <v>5.5436492922417</v>
      </c>
      <c r="AY64" s="8" t="n">
        <v>0.170481562790756</v>
      </c>
      <c r="AZ64" s="8" t="n">
        <v>0.434156123886565</v>
      </c>
      <c r="BA64" s="8" t="n">
        <v>0.396620945708007</v>
      </c>
      <c r="BB64" s="8" t="n">
        <v>0.039921915106042</v>
      </c>
      <c r="BC64" s="8" t="n">
        <v>0.010715978738815</v>
      </c>
      <c r="BD64" s="8" t="n">
        <v>6.28412973646394</v>
      </c>
      <c r="BE64" s="8" t="n">
        <v>0</v>
      </c>
      <c r="BF64" s="8" t="n">
        <v>3.62946111917267</v>
      </c>
      <c r="BG64" s="8" t="n">
        <v>2.28046655641313</v>
      </c>
      <c r="BH64" s="8" t="n">
        <v>3.86020166583311</v>
      </c>
      <c r="BI64" s="8" t="n">
        <v>0.155996121797162</v>
      </c>
      <c r="BJ64" s="8" t="n">
        <v>0.486214071205175</v>
      </c>
      <c r="BK64" s="8" t="n">
        <v>0</v>
      </c>
      <c r="BL64" s="8" t="n">
        <v>3.28560405976306</v>
      </c>
      <c r="BM64" s="8" t="n">
        <v>0.399703295563727</v>
      </c>
      <c r="BN64" s="8" t="n">
        <v>0</v>
      </c>
      <c r="BO64" s="16" t="n">
        <f aca="false">SUM(C64:BN64)</f>
        <v>133.238760518395</v>
      </c>
      <c r="BP64" s="8" t="n">
        <v>425.283378039284</v>
      </c>
      <c r="BQ64" s="8" t="n">
        <v>0</v>
      </c>
      <c r="BR64" s="8" t="n">
        <v>0</v>
      </c>
      <c r="BS64" s="8" t="n">
        <v>0</v>
      </c>
      <c r="BT64" s="8" t="n">
        <v>0</v>
      </c>
      <c r="BU64" s="8" t="n">
        <v>18.4224055081748</v>
      </c>
      <c r="BV64" s="8" t="n">
        <v>3.89654627761461</v>
      </c>
      <c r="BW64" s="8" t="n">
        <v>5.75065229834836</v>
      </c>
      <c r="BX64" s="16" t="n">
        <f aca="false">SUM(BO64:BW64)</f>
        <v>586.591742641817</v>
      </c>
    </row>
    <row r="65" customFormat="false" ht="12.75" hidden="false" customHeight="false" outlineLevel="0" collapsed="false">
      <c r="A65" s="9" t="s">
        <v>164</v>
      </c>
      <c r="B65" s="4"/>
      <c r="C65" s="8" t="n">
        <v>0.385868077036541</v>
      </c>
      <c r="D65" s="8" t="n">
        <v>0.00525567977196189</v>
      </c>
      <c r="E65" s="8" t="n">
        <v>0</v>
      </c>
      <c r="F65" s="8" t="n">
        <v>0.00662008109305655</v>
      </c>
      <c r="G65" s="8" t="n">
        <v>5.70190790675688</v>
      </c>
      <c r="H65" s="8" t="n">
        <v>0.286061104569797</v>
      </c>
      <c r="I65" s="8" t="n">
        <v>0.0956735792305597</v>
      </c>
      <c r="J65" s="8" t="n">
        <v>0.130492652927612</v>
      </c>
      <c r="K65" s="8" t="n">
        <v>0.94593181342894</v>
      </c>
      <c r="L65" s="8" t="n">
        <v>0.555774368223493</v>
      </c>
      <c r="M65" s="8" t="n">
        <v>6.73872953048454</v>
      </c>
      <c r="N65" s="8" t="n">
        <v>0</v>
      </c>
      <c r="O65" s="8" t="n">
        <v>0.000323871912639501</v>
      </c>
      <c r="P65" s="8" t="n">
        <v>1.0224171803619</v>
      </c>
      <c r="Q65" s="8" t="n">
        <v>0.742787147946029</v>
      </c>
      <c r="R65" s="8" t="n">
        <v>0.632350820630026</v>
      </c>
      <c r="S65" s="8" t="n">
        <v>0.0595691103488761</v>
      </c>
      <c r="T65" s="8" t="n">
        <v>0.362595409510303</v>
      </c>
      <c r="U65" s="8" t="n">
        <v>0.432720348010874</v>
      </c>
      <c r="V65" s="8" t="n">
        <v>1.7291915926202</v>
      </c>
      <c r="W65" s="8" t="n">
        <v>0.854423892317063</v>
      </c>
      <c r="X65" s="8" t="n">
        <v>0.432404594956885</v>
      </c>
      <c r="Y65" s="8" t="n">
        <v>0.142665581595249</v>
      </c>
      <c r="Z65" s="8" t="n">
        <v>0.0747411876141227</v>
      </c>
      <c r="AA65" s="8" t="n">
        <v>0.0774270530715696</v>
      </c>
      <c r="AB65" s="8" t="n">
        <v>0.268483290377028</v>
      </c>
      <c r="AC65" s="8" t="n">
        <v>1.71213528559772</v>
      </c>
      <c r="AD65" s="8" t="n">
        <v>1.24031607130405</v>
      </c>
      <c r="AE65" s="8" t="n">
        <v>9.57270191670172</v>
      </c>
      <c r="AF65" s="8" t="n">
        <v>13.2924765469736</v>
      </c>
      <c r="AG65" s="8" t="n">
        <v>1.32648688499563</v>
      </c>
      <c r="AH65" s="8" t="n">
        <v>0.00257443456621412</v>
      </c>
      <c r="AI65" s="8" t="n">
        <v>0.000774611105884321</v>
      </c>
      <c r="AJ65" s="8" t="n">
        <v>5.5980737475327</v>
      </c>
      <c r="AK65" s="8" t="n">
        <v>0.0146244764280645</v>
      </c>
      <c r="AL65" s="8" t="n">
        <v>40.4870383290162</v>
      </c>
      <c r="AM65" s="8" t="n">
        <v>0.0690371260424303</v>
      </c>
      <c r="AN65" s="8" t="n">
        <v>0.092983156739831</v>
      </c>
      <c r="AO65" s="8" t="n">
        <v>0.0037260840486473</v>
      </c>
      <c r="AP65" s="8" t="n">
        <v>0.189301754698847</v>
      </c>
      <c r="AQ65" s="8" t="n">
        <v>0.0191378802251543</v>
      </c>
      <c r="AR65" s="8" t="n">
        <v>0.33969046649392</v>
      </c>
      <c r="AS65" s="8" t="n">
        <v>0.0641125878603262</v>
      </c>
      <c r="AT65" s="8" t="n">
        <v>0.34345912125582</v>
      </c>
      <c r="AU65" s="8" t="n">
        <v>0</v>
      </c>
      <c r="AV65" s="8" t="n">
        <v>2.98291256200091</v>
      </c>
      <c r="AW65" s="8" t="n">
        <v>0.882807802161516</v>
      </c>
      <c r="AX65" s="8" t="n">
        <v>4.53128711895782</v>
      </c>
      <c r="AY65" s="8" t="n">
        <v>0.393203253658808</v>
      </c>
      <c r="AZ65" s="8" t="n">
        <v>0.625088271643882</v>
      </c>
      <c r="BA65" s="8" t="n">
        <v>19.5889945053021</v>
      </c>
      <c r="BB65" s="8" t="n">
        <v>1.44018479190697</v>
      </c>
      <c r="BC65" s="8" t="n">
        <v>0.0101409752595722</v>
      </c>
      <c r="BD65" s="8" t="n">
        <v>2.87179225243108</v>
      </c>
      <c r="BE65" s="8" t="n">
        <v>15.2799632573396</v>
      </c>
      <c r="BF65" s="8" t="n">
        <v>0.403860134861189</v>
      </c>
      <c r="BG65" s="8" t="n">
        <v>64.4322374086453</v>
      </c>
      <c r="BH65" s="8" t="n">
        <v>44.2517282233146</v>
      </c>
      <c r="BI65" s="8" t="n">
        <v>0.702796037592608</v>
      </c>
      <c r="BJ65" s="8" t="n">
        <v>0.252838657369282</v>
      </c>
      <c r="BK65" s="8" t="n">
        <v>0.43399651777021</v>
      </c>
      <c r="BL65" s="8" t="n">
        <v>0.000131887518677744</v>
      </c>
      <c r="BM65" s="8" t="n">
        <v>88.6948170599649</v>
      </c>
      <c r="BN65" s="8" t="n">
        <v>0</v>
      </c>
      <c r="BO65" s="16" t="n">
        <f aca="false">SUM(C65:BN65)</f>
        <v>343.831847074082</v>
      </c>
      <c r="BP65" s="8" t="n">
        <v>3203.5235337126</v>
      </c>
      <c r="BQ65" s="8" t="n">
        <v>0</v>
      </c>
      <c r="BR65" s="8" t="n">
        <v>0</v>
      </c>
      <c r="BS65" s="8" t="n">
        <v>0</v>
      </c>
      <c r="BT65" s="8" t="n">
        <v>0</v>
      </c>
      <c r="BU65" s="8" t="n">
        <v>1.34318170769846</v>
      </c>
      <c r="BV65" s="8" t="n">
        <v>0.417641711544997</v>
      </c>
      <c r="BW65" s="8" t="n">
        <v>5.62541283469263</v>
      </c>
      <c r="BX65" s="16" t="n">
        <f aca="false">SUM(BO65:BW65)</f>
        <v>3554.74161704062</v>
      </c>
    </row>
    <row r="66" customFormat="false" ht="12.75" hidden="false" customHeight="false" outlineLevel="0" collapsed="false">
      <c r="A66" s="9" t="s">
        <v>166</v>
      </c>
      <c r="B66" s="4"/>
      <c r="C66" s="8" t="n">
        <v>0</v>
      </c>
      <c r="D66" s="8" t="n">
        <v>0</v>
      </c>
      <c r="E66" s="8" t="n">
        <v>0</v>
      </c>
      <c r="F66" s="8" t="n">
        <v>0</v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0</v>
      </c>
      <c r="R66" s="8" t="n">
        <v>0</v>
      </c>
      <c r="S66" s="8" t="n">
        <v>0</v>
      </c>
      <c r="T66" s="8" t="n">
        <v>0</v>
      </c>
      <c r="U66" s="8" t="n">
        <v>0</v>
      </c>
      <c r="V66" s="8" t="n">
        <v>0</v>
      </c>
      <c r="W66" s="8" t="n">
        <v>0</v>
      </c>
      <c r="X66" s="8" t="n">
        <v>0</v>
      </c>
      <c r="Y66" s="8" t="n">
        <v>0</v>
      </c>
      <c r="Z66" s="8" t="n">
        <v>0</v>
      </c>
      <c r="AA66" s="8" t="n">
        <v>0</v>
      </c>
      <c r="AB66" s="8" t="n">
        <v>0</v>
      </c>
      <c r="AC66" s="8" t="n">
        <v>0</v>
      </c>
      <c r="AD66" s="8" t="n">
        <v>0</v>
      </c>
      <c r="AE66" s="8" t="n">
        <v>0</v>
      </c>
      <c r="AF66" s="8" t="n">
        <v>0</v>
      </c>
      <c r="AG66" s="8" t="n">
        <v>0</v>
      </c>
      <c r="AH66" s="8" t="n">
        <v>0</v>
      </c>
      <c r="AI66" s="8" t="n">
        <v>0</v>
      </c>
      <c r="AJ66" s="8" t="n">
        <v>0</v>
      </c>
      <c r="AK66" s="8" t="n">
        <v>0</v>
      </c>
      <c r="AL66" s="8" t="n">
        <v>0</v>
      </c>
      <c r="AM66" s="8" t="n">
        <v>0</v>
      </c>
      <c r="AN66" s="8" t="n">
        <v>0</v>
      </c>
      <c r="AO66" s="8" t="n">
        <v>0</v>
      </c>
      <c r="AP66" s="8" t="n">
        <v>0</v>
      </c>
      <c r="AQ66" s="8" t="n">
        <v>0</v>
      </c>
      <c r="AR66" s="8" t="n">
        <v>0</v>
      </c>
      <c r="AS66" s="8" t="n">
        <v>0</v>
      </c>
      <c r="AT66" s="8" t="n">
        <v>0</v>
      </c>
      <c r="AU66" s="8" t="n">
        <v>0</v>
      </c>
      <c r="AV66" s="8" t="n">
        <v>0</v>
      </c>
      <c r="AW66" s="8" t="n">
        <v>0</v>
      </c>
      <c r="AX66" s="8" t="n">
        <v>0</v>
      </c>
      <c r="AY66" s="8" t="n">
        <v>0</v>
      </c>
      <c r="AZ66" s="8" t="n">
        <v>0</v>
      </c>
      <c r="BA66" s="8" t="n">
        <v>0</v>
      </c>
      <c r="BB66" s="8" t="n">
        <v>0</v>
      </c>
      <c r="BC66" s="8" t="n">
        <v>0</v>
      </c>
      <c r="BD66" s="8" t="n">
        <v>0</v>
      </c>
      <c r="BE66" s="8" t="n">
        <v>0</v>
      </c>
      <c r="BF66" s="8" t="n">
        <v>0</v>
      </c>
      <c r="BG66" s="8" t="n">
        <v>0</v>
      </c>
      <c r="BH66" s="8" t="n">
        <v>0</v>
      </c>
      <c r="BI66" s="8" t="n">
        <v>0</v>
      </c>
      <c r="BJ66" s="8" t="n">
        <v>0</v>
      </c>
      <c r="BK66" s="8" t="n">
        <v>0</v>
      </c>
      <c r="BL66" s="8" t="n">
        <v>0</v>
      </c>
      <c r="BM66" s="8" t="n">
        <v>0</v>
      </c>
      <c r="BN66" s="8" t="n">
        <v>0</v>
      </c>
      <c r="BO66" s="16" t="n">
        <f aca="false">SUM(C66:BN66)</f>
        <v>0</v>
      </c>
      <c r="BP66" s="8" t="n">
        <v>424.5</v>
      </c>
      <c r="BQ66" s="8" t="n">
        <v>0</v>
      </c>
      <c r="BR66" s="8" t="n">
        <v>0</v>
      </c>
      <c r="BS66" s="8" t="n">
        <v>0</v>
      </c>
      <c r="BT66" s="8" t="n">
        <v>0</v>
      </c>
      <c r="BU66" s="8" t="n">
        <v>0</v>
      </c>
      <c r="BV66" s="8" t="n">
        <v>0</v>
      </c>
      <c r="BW66" s="8" t="n">
        <v>0</v>
      </c>
      <c r="BX66" s="16" t="n">
        <f aca="false">SUM(BO66:BW66)</f>
        <v>424.5</v>
      </c>
    </row>
    <row r="67" customFormat="false" ht="12.75" hidden="false" customHeight="false" outlineLevel="0" collapsed="false">
      <c r="A67" s="10"/>
      <c r="B67" s="20" t="s">
        <v>282</v>
      </c>
      <c r="C67" s="16" t="n">
        <f aca="false">SUM(C3:C66)</f>
        <v>5278.76122389972</v>
      </c>
      <c r="D67" s="16" t="n">
        <f aca="false">SUM(D3:D66)</f>
        <v>256.775532371667</v>
      </c>
      <c r="E67" s="16" t="n">
        <f aca="false">SUM(E3:E66)</f>
        <v>50.6866660709588</v>
      </c>
      <c r="F67" s="16" t="n">
        <f aca="false">SUM(F3:F66)</f>
        <v>549.983320168271</v>
      </c>
      <c r="G67" s="16" t="n">
        <f aca="false">SUM(G3:G66)</f>
        <v>16394.1425297722</v>
      </c>
      <c r="H67" s="16" t="n">
        <f aca="false">SUM(H3:H66)</f>
        <v>1724.40461760713</v>
      </c>
      <c r="I67" s="16" t="n">
        <f aca="false">SUM(I3:I66)</f>
        <v>1372.94180760655</v>
      </c>
      <c r="J67" s="16" t="n">
        <f aca="false">SUM(J3:J66)</f>
        <v>1459.55867733732</v>
      </c>
      <c r="K67" s="16" t="n">
        <f aca="false">SUM(K3:K66)</f>
        <v>1124.90620951922</v>
      </c>
      <c r="L67" s="16" t="n">
        <f aca="false">SUM(L3:L66)</f>
        <v>4322.80067660327</v>
      </c>
      <c r="M67" s="16" t="n">
        <f aca="false">SUM(M3:M66)</f>
        <v>10514.0949810477</v>
      </c>
      <c r="N67" s="16" t="n">
        <f aca="false">SUM(N3:N66)</f>
        <v>3019.06577819926</v>
      </c>
      <c r="O67" s="16" t="n">
        <f aca="false">SUM(O3:O66)</f>
        <v>2335.49374658434</v>
      </c>
      <c r="P67" s="16" t="n">
        <f aca="false">SUM(P3:P66)</f>
        <v>2610.96060431271</v>
      </c>
      <c r="Q67" s="16" t="n">
        <f aca="false">SUM(Q3:Q66)</f>
        <v>7026.6744505549</v>
      </c>
      <c r="R67" s="16" t="n">
        <f aca="false">SUM(R3:R66)</f>
        <v>3916.13268935439</v>
      </c>
      <c r="S67" s="16" t="n">
        <f aca="false">SUM(S3:S66)</f>
        <v>648.449493179749</v>
      </c>
      <c r="T67" s="16" t="n">
        <f aca="false">SUM(T3:T66)</f>
        <v>902.792858892233</v>
      </c>
      <c r="U67" s="16" t="n">
        <f aca="false">SUM(U3:U66)</f>
        <v>2474.39669000962</v>
      </c>
      <c r="V67" s="16" t="n">
        <f aca="false">SUM(V3:V66)</f>
        <v>2740.65663732299</v>
      </c>
      <c r="W67" s="16" t="n">
        <f aca="false">SUM(W3:W66)</f>
        <v>844.129392542622</v>
      </c>
      <c r="X67" s="16" t="n">
        <f aca="false">SUM(X3:X66)</f>
        <v>1316.77211997734</v>
      </c>
      <c r="Y67" s="16" t="n">
        <f aca="false">SUM(Y3:Y66)</f>
        <v>3104.57840602207</v>
      </c>
      <c r="Z67" s="16" t="n">
        <f aca="false">SUM(Z3:Z66)</f>
        <v>4502.72938485543</v>
      </c>
      <c r="AA67" s="16" t="n">
        <f aca="false">SUM(AA3:AA66)</f>
        <v>833.399945181078</v>
      </c>
      <c r="AB67" s="16" t="n">
        <f aca="false">SUM(AB3:AB66)</f>
        <v>3831.56595147718</v>
      </c>
      <c r="AC67" s="16" t="n">
        <f aca="false">SUM(AC3:AC66)</f>
        <v>39385.7107145408</v>
      </c>
      <c r="AD67" s="16" t="n">
        <f aca="false">SUM(AD3:AD66)</f>
        <v>2976.23253929611</v>
      </c>
      <c r="AE67" s="16" t="n">
        <f aca="false">SUM(AE3:AE66)</f>
        <v>15902.1990857112</v>
      </c>
      <c r="AF67" s="16" t="n">
        <f aca="false">SUM(AF3:AF66)</f>
        <v>7889.02076055434</v>
      </c>
      <c r="AG67" s="16" t="n">
        <f aca="false">SUM(AG3:AG66)</f>
        <v>7761.05588492861</v>
      </c>
      <c r="AH67" s="16" t="n">
        <f aca="false">SUM(AH3:AH66)</f>
        <v>829.203737183517</v>
      </c>
      <c r="AI67" s="16" t="n">
        <f aca="false">SUM(AI3:AI66)</f>
        <v>1310.8723518182</v>
      </c>
      <c r="AJ67" s="16" t="n">
        <f aca="false">SUM(AJ3:AJ66)</f>
        <v>10301.4484463587</v>
      </c>
      <c r="AK67" s="16" t="n">
        <f aca="false">SUM(AK3:AK66)</f>
        <v>664.264694809731</v>
      </c>
      <c r="AL67" s="16" t="n">
        <f aca="false">SUM(AL3:AL66)</f>
        <v>7839.12544415051</v>
      </c>
      <c r="AM67" s="16" t="n">
        <f aca="false">SUM(AM3:AM66)</f>
        <v>1414.3985840811</v>
      </c>
      <c r="AN67" s="16" t="n">
        <f aca="false">SUM(AN3:AN66)</f>
        <v>1662.42850920802</v>
      </c>
      <c r="AO67" s="16" t="n">
        <f aca="false">SUM(AO3:AO66)</f>
        <v>2974.04902325434</v>
      </c>
      <c r="AP67" s="16" t="n">
        <f aca="false">SUM(AP3:AP66)</f>
        <v>6824.58383363461</v>
      </c>
      <c r="AQ67" s="16" t="n">
        <f aca="false">SUM(AQ3:AQ66)</f>
        <v>5317.67925574484</v>
      </c>
      <c r="AR67" s="16" t="n">
        <f aca="false">SUM(AR3:AR66)</f>
        <v>4274.06938695225</v>
      </c>
      <c r="AS67" s="16" t="n">
        <f aca="false">SUM(AS3:AS66)</f>
        <v>6543.12277017232</v>
      </c>
      <c r="AT67" s="16" t="n">
        <f aca="false">SUM(AT3:AT66)</f>
        <v>6801.92175728976</v>
      </c>
      <c r="AU67" s="16" t="n">
        <f aca="false">SUM(AU3:AU66)</f>
        <v>4221.23238228047</v>
      </c>
      <c r="AV67" s="16" t="n">
        <f aca="false">SUM(AV3:AV66)</f>
        <v>16694.6085338343</v>
      </c>
      <c r="AW67" s="16" t="n">
        <f aca="false">SUM(AW3:AW66)</f>
        <v>5938.44792951058</v>
      </c>
      <c r="AX67" s="16" t="n">
        <f aca="false">SUM(AX3:AX66)</f>
        <v>3595.73820063462</v>
      </c>
      <c r="AY67" s="16" t="n">
        <f aca="false">SUM(AY3:AY66)</f>
        <v>3173.14529534344</v>
      </c>
      <c r="AZ67" s="16" t="n">
        <f aca="false">SUM(AZ3:AZ66)</f>
        <v>1367.35878335527</v>
      </c>
      <c r="BA67" s="16" t="n">
        <f aca="false">SUM(BA3:BA66)</f>
        <v>4844.57825256261</v>
      </c>
      <c r="BB67" s="16" t="n">
        <f aca="false">SUM(BB3:BB66)</f>
        <v>1049.46467080099</v>
      </c>
      <c r="BC67" s="16" t="n">
        <f aca="false">SUM(BC3:BC66)</f>
        <v>775.306120098985</v>
      </c>
      <c r="BD67" s="16" t="n">
        <f aca="false">SUM(BD3:BD66)</f>
        <v>5919.38266401296</v>
      </c>
      <c r="BE67" s="16" t="n">
        <f aca="false">SUM(BE3:BE66)</f>
        <v>6461.16679899363</v>
      </c>
      <c r="BF67" s="16" t="n">
        <f aca="false">SUM(BF3:BF66)</f>
        <v>2586.51721441779</v>
      </c>
      <c r="BG67" s="16" t="n">
        <f aca="false">SUM(BG3:BG66)</f>
        <v>12175.3825910603</v>
      </c>
      <c r="BH67" s="16" t="n">
        <f aca="false">SUM(BH3:BH66)</f>
        <v>2778.34951390751</v>
      </c>
      <c r="BI67" s="16" t="n">
        <f aca="false">SUM(BI3:BI66)</f>
        <v>1952.79317692342</v>
      </c>
      <c r="BJ67" s="16" t="n">
        <f aca="false">SUM(BJ3:BJ66)</f>
        <v>1413.00019149693</v>
      </c>
      <c r="BK67" s="16" t="n">
        <f aca="false">SUM(BK3:BK66)</f>
        <v>2674.90128404883</v>
      </c>
      <c r="BL67" s="16" t="n">
        <f aca="false">SUM(BL3:BL66)</f>
        <v>155.967936206485</v>
      </c>
      <c r="BM67" s="16" t="n">
        <f aca="false">SUM(BM3:BM66)</f>
        <v>1299.58614579199</v>
      </c>
      <c r="BN67" s="16" t="n">
        <f aca="false">SUM(BN3:BN66)</f>
        <v>0</v>
      </c>
      <c r="BO67" s="16" t="n">
        <f aca="false">SUM(BO3:BO66)</f>
        <v>292905.16885544</v>
      </c>
      <c r="BP67" s="16" t="n">
        <f aca="false">SUM(BP3:BP66)</f>
        <v>155289.882959908</v>
      </c>
      <c r="BQ67" s="16" t="n">
        <f aca="false">SUM(BQ3:BQ66)</f>
        <v>4402.9</v>
      </c>
      <c r="BR67" s="16" t="n">
        <f aca="false">SUM(BR3:BR66)</f>
        <v>96872.8778006771</v>
      </c>
      <c r="BS67" s="16" t="n">
        <f aca="false">SUM(BS3:BS66)</f>
        <v>66449.8506731922</v>
      </c>
      <c r="BT67" s="16" t="n">
        <f aca="false">SUM(BT3:BT66)</f>
        <v>1827.84283306128</v>
      </c>
      <c r="BU67" s="16" t="n">
        <f aca="false">SUM(BU3:BU66)</f>
        <v>124050.91777201</v>
      </c>
      <c r="BV67" s="16" t="n">
        <f aca="false">SUM(BV3:BV66)</f>
        <v>37620.1182962806</v>
      </c>
      <c r="BW67" s="16" t="n">
        <f aca="false">SUM(BW3:BW66)</f>
        <v>67828.5018648477</v>
      </c>
      <c r="BX67" s="16" t="n">
        <f aca="false">SUM(BO67:BW67)</f>
        <v>847248.061055417</v>
      </c>
    </row>
    <row r="68" customFormat="false" ht="12.75" hidden="false" customHeight="false" outlineLevel="0" collapsed="false">
      <c r="A68" s="10"/>
      <c r="B68" s="20" t="s">
        <v>283</v>
      </c>
      <c r="C68" s="8" t="n">
        <v>1048.65839649154</v>
      </c>
      <c r="D68" s="8" t="n">
        <v>74.8742949591354</v>
      </c>
      <c r="E68" s="8" t="n">
        <v>13.9388613994361</v>
      </c>
      <c r="F68" s="8" t="n">
        <v>270.561203789063</v>
      </c>
      <c r="G68" s="8" t="n">
        <v>13101.4672237743</v>
      </c>
      <c r="H68" s="8" t="n">
        <v>1587.57831089907</v>
      </c>
      <c r="I68" s="8" t="n">
        <v>950.579194661444</v>
      </c>
      <c r="J68" s="8" t="n">
        <v>1981.54858744874</v>
      </c>
      <c r="K68" s="8" t="n">
        <v>802.375812299459</v>
      </c>
      <c r="L68" s="8" t="n">
        <v>14447.3384670435</v>
      </c>
      <c r="M68" s="8" t="n">
        <v>15009.2989524959</v>
      </c>
      <c r="N68" s="8" t="n">
        <v>4809.63602231552</v>
      </c>
      <c r="O68" s="8" t="n">
        <v>2628.45448447439</v>
      </c>
      <c r="P68" s="8" t="n">
        <v>1529.02577773085</v>
      </c>
      <c r="Q68" s="8" t="n">
        <v>8564.15906070899</v>
      </c>
      <c r="R68" s="8" t="n">
        <v>2274.71757892989</v>
      </c>
      <c r="S68" s="8" t="n">
        <v>1020.0489741081</v>
      </c>
      <c r="T68" s="8" t="n">
        <v>1244.76239886209</v>
      </c>
      <c r="U68" s="8" t="n">
        <v>3289.29991563892</v>
      </c>
      <c r="V68" s="8" t="n">
        <v>8963.78444265996</v>
      </c>
      <c r="W68" s="8" t="n">
        <v>343.932774659176</v>
      </c>
      <c r="X68" s="8" t="n">
        <v>1144.70460270745</v>
      </c>
      <c r="Y68" s="8" t="n">
        <v>1818.29829892011</v>
      </c>
      <c r="Z68" s="8" t="n">
        <v>1842.27380249386</v>
      </c>
      <c r="AA68" s="8" t="n">
        <v>24.9588314748954</v>
      </c>
      <c r="AB68" s="8" t="n">
        <v>2584.7272213506</v>
      </c>
      <c r="AC68" s="8" t="n">
        <v>6591.75963686597</v>
      </c>
      <c r="AD68" s="8" t="n">
        <v>3139.72266122966</v>
      </c>
      <c r="AE68" s="8" t="n">
        <v>13234.3679592237</v>
      </c>
      <c r="AF68" s="8" t="n">
        <v>1245.29665879381</v>
      </c>
      <c r="AG68" s="8" t="n">
        <v>3770.23991860753</v>
      </c>
      <c r="AH68" s="8" t="n">
        <v>1319.67101215002</v>
      </c>
      <c r="AI68" s="8" t="n">
        <v>2014.1348588405</v>
      </c>
      <c r="AJ68" s="8" t="n">
        <v>5633.55032483003</v>
      </c>
      <c r="AK68" s="8" t="n">
        <v>976.433421811512</v>
      </c>
      <c r="AL68" s="8" t="n">
        <v>1502.74952784046</v>
      </c>
      <c r="AM68" s="8" t="n">
        <v>640.414466215535</v>
      </c>
      <c r="AN68" s="8" t="n">
        <v>572.673361711867</v>
      </c>
      <c r="AO68" s="8" t="n">
        <v>3259.31459860513</v>
      </c>
      <c r="AP68" s="8" t="n">
        <v>2531.30865972153</v>
      </c>
      <c r="AQ68" s="8" t="n">
        <v>2090.58254985398</v>
      </c>
      <c r="AR68" s="8" t="n">
        <v>1247.82388134827</v>
      </c>
      <c r="AS68" s="8" t="n">
        <v>2889.30387244972</v>
      </c>
      <c r="AT68" s="8" t="n">
        <v>386.17422392916</v>
      </c>
      <c r="AU68" s="8" t="n">
        <v>437.106019720357</v>
      </c>
      <c r="AV68" s="8" t="n">
        <v>7451.07998509823</v>
      </c>
      <c r="AW68" s="8" t="n">
        <v>1089.62437258325</v>
      </c>
      <c r="AX68" s="8" t="n">
        <v>3328.71704279131</v>
      </c>
      <c r="AY68" s="8" t="n">
        <v>1495.69813946208</v>
      </c>
      <c r="AZ68" s="8" t="n">
        <v>270.947248628852</v>
      </c>
      <c r="BA68" s="8" t="n">
        <v>2334.68644321755</v>
      </c>
      <c r="BB68" s="8" t="n">
        <v>258.517124455357</v>
      </c>
      <c r="BC68" s="8" t="n">
        <v>1867.72425118382</v>
      </c>
      <c r="BD68" s="8" t="n">
        <v>968.242958572945</v>
      </c>
      <c r="BE68" s="8" t="n">
        <v>667.716349261695</v>
      </c>
      <c r="BF68" s="8" t="n">
        <v>455.665644377657</v>
      </c>
      <c r="BG68" s="8" t="n">
        <v>2970.0779002369</v>
      </c>
      <c r="BH68" s="8" t="n">
        <v>433.092948871698</v>
      </c>
      <c r="BI68" s="8" t="n">
        <v>373.8291357631</v>
      </c>
      <c r="BJ68" s="8" t="n">
        <v>207.048071703075</v>
      </c>
      <c r="BK68" s="8" t="n">
        <v>429.437382353544</v>
      </c>
      <c r="BL68" s="8" t="n">
        <v>103.888318393027</v>
      </c>
      <c r="BM68" s="8" t="n">
        <v>171.990519528625</v>
      </c>
      <c r="BN68" s="8" t="n">
        <v>0</v>
      </c>
      <c r="BO68" s="16" t="n">
        <f aca="false">SUM(C68:BN68)</f>
        <v>169731.614942528</v>
      </c>
      <c r="BP68" s="8" t="n">
        <v>25736.1010438092</v>
      </c>
      <c r="BQ68" s="8" t="n">
        <v>0</v>
      </c>
      <c r="BR68" s="8" t="n">
        <v>1155.92606416183</v>
      </c>
      <c r="BS68" s="8" t="n">
        <v>21567.0944144518</v>
      </c>
      <c r="BT68" s="8" t="n">
        <v>943.654643502479</v>
      </c>
      <c r="BU68" s="8" t="n">
        <v>47693.4342783738</v>
      </c>
      <c r="BV68" s="8" t="n">
        <v>13272.6694924481</v>
      </c>
      <c r="BW68" s="8" t="n">
        <v>29675.9763775368</v>
      </c>
      <c r="BX68" s="16" t="n">
        <f aca="false">SUM(BO68:BW68)</f>
        <v>309776.471256812</v>
      </c>
    </row>
    <row r="69" customFormat="false" ht="12.75" hidden="false" customHeight="false" outlineLevel="0" collapsed="false">
      <c r="A69" s="10" t="s">
        <v>250</v>
      </c>
      <c r="B69" s="20" t="s">
        <v>251</v>
      </c>
      <c r="C69" s="8" t="n">
        <v>179.102091810243</v>
      </c>
      <c r="D69" s="8" t="n">
        <v>0</v>
      </c>
      <c r="E69" s="8" t="n">
        <v>0</v>
      </c>
      <c r="F69" s="8" t="n">
        <v>0.233163200911371</v>
      </c>
      <c r="G69" s="8" t="n">
        <v>29.5815349727605</v>
      </c>
      <c r="H69" s="8" t="n">
        <v>1.564578342686</v>
      </c>
      <c r="I69" s="8" t="n">
        <v>0.78824544298267</v>
      </c>
      <c r="J69" s="8" t="n">
        <v>0.526991477475913</v>
      </c>
      <c r="K69" s="8" t="n">
        <v>0.33996313665998</v>
      </c>
      <c r="L69" s="8" t="n">
        <v>1.24482733714093</v>
      </c>
      <c r="M69" s="8" t="n">
        <v>1.05910268589726</v>
      </c>
      <c r="N69" s="8" t="n">
        <v>1.9523066012654E-009</v>
      </c>
      <c r="O69" s="8" t="n">
        <v>2.12086128554258</v>
      </c>
      <c r="P69" s="8" t="n">
        <v>3.43528364812753</v>
      </c>
      <c r="Q69" s="8" t="n">
        <v>1.51500294348381</v>
      </c>
      <c r="R69" s="8" t="n">
        <v>3.36591319446662</v>
      </c>
      <c r="S69" s="8" t="n">
        <v>1.07371402247434</v>
      </c>
      <c r="T69" s="8" t="n">
        <v>1.16984764979366</v>
      </c>
      <c r="U69" s="8" t="n">
        <v>3.60796788521345</v>
      </c>
      <c r="V69" s="8" t="n">
        <v>3.07838934498799</v>
      </c>
      <c r="W69" s="8" t="n">
        <v>0.384456622493235</v>
      </c>
      <c r="X69" s="8" t="n">
        <v>1.78490488855194</v>
      </c>
      <c r="Y69" s="8" t="n">
        <v>6.14393845625027</v>
      </c>
      <c r="Z69" s="8" t="n">
        <v>2.23385864824335</v>
      </c>
      <c r="AA69" s="8" t="n">
        <v>0.289949384320767</v>
      </c>
      <c r="AB69" s="8" t="n">
        <v>3.24565936995561</v>
      </c>
      <c r="AC69" s="8" t="n">
        <v>434.487238759512</v>
      </c>
      <c r="AD69" s="8" t="n">
        <v>6.42779735066772</v>
      </c>
      <c r="AE69" s="8" t="n">
        <v>16.8096830903705</v>
      </c>
      <c r="AF69" s="8" t="n">
        <v>21.4106917127049</v>
      </c>
      <c r="AG69" s="8" t="n">
        <v>31.2098700302254</v>
      </c>
      <c r="AH69" s="8" t="n">
        <v>0.746875175571277</v>
      </c>
      <c r="AI69" s="8" t="n">
        <v>20.9894405355651</v>
      </c>
      <c r="AJ69" s="8" t="n">
        <v>78.2169387634493</v>
      </c>
      <c r="AK69" s="8" t="n">
        <v>158.347129227507</v>
      </c>
      <c r="AL69" s="8" t="n">
        <v>63.9496996262456</v>
      </c>
      <c r="AM69" s="8" t="n">
        <v>2.25675303960094</v>
      </c>
      <c r="AN69" s="8" t="n">
        <v>17.0133218599079</v>
      </c>
      <c r="AO69" s="8" t="n">
        <v>2.88580893134088</v>
      </c>
      <c r="AP69" s="8" t="n">
        <v>38.8874579973783</v>
      </c>
      <c r="AQ69" s="8" t="n">
        <v>253.222742419656</v>
      </c>
      <c r="AR69" s="8" t="n">
        <v>313.131192068936</v>
      </c>
      <c r="AS69" s="8" t="n">
        <v>370.96380193994</v>
      </c>
      <c r="AT69" s="8" t="n">
        <v>419.708644103708</v>
      </c>
      <c r="AU69" s="8" t="n">
        <v>321.129553016649</v>
      </c>
      <c r="AV69" s="8" t="n">
        <v>827.272322274859</v>
      </c>
      <c r="AW69" s="8" t="n">
        <v>22.4093930254957</v>
      </c>
      <c r="AX69" s="8" t="n">
        <v>148.841883331611</v>
      </c>
      <c r="AY69" s="8" t="n">
        <v>4.58878587346376E-008</v>
      </c>
      <c r="AZ69" s="8" t="n">
        <v>1.36518764684191</v>
      </c>
      <c r="BA69" s="8" t="n">
        <v>23.1225500224672</v>
      </c>
      <c r="BB69" s="8" t="n">
        <v>15.6011849713259</v>
      </c>
      <c r="BC69" s="8" t="n">
        <v>171.62409978676</v>
      </c>
      <c r="BD69" s="8" t="n">
        <v>104.071727373341</v>
      </c>
      <c r="BE69" s="8" t="n">
        <v>781.595300519312</v>
      </c>
      <c r="BF69" s="8" t="n">
        <v>412.418305281027</v>
      </c>
      <c r="BG69" s="8" t="n">
        <v>1396.84151217645</v>
      </c>
      <c r="BH69" s="8" t="n">
        <v>396.287564650931</v>
      </c>
      <c r="BI69" s="8" t="n">
        <v>47.6630284015639</v>
      </c>
      <c r="BJ69" s="8" t="n">
        <v>21.1608857773331</v>
      </c>
      <c r="BK69" s="8" t="n">
        <v>324.248338563003</v>
      </c>
      <c r="BL69" s="8" t="n">
        <v>0.617977677951449</v>
      </c>
      <c r="BM69" s="8" t="n">
        <v>48.7000066799912</v>
      </c>
      <c r="BN69" s="8" t="n">
        <v>0</v>
      </c>
      <c r="BO69" s="16" t="n">
        <f aca="false">SUM(C69:BN69)</f>
        <v>7563.5261536077</v>
      </c>
      <c r="BP69" s="8" t="n">
        <v>16235.8626607587</v>
      </c>
      <c r="BQ69" s="8" t="n">
        <v>0</v>
      </c>
      <c r="BR69" s="8" t="n">
        <v>238.821937068686</v>
      </c>
      <c r="BS69" s="8" t="n">
        <v>3913.26065409587</v>
      </c>
      <c r="BT69" s="8" t="n">
        <v>0</v>
      </c>
      <c r="BU69" s="8" t="n">
        <v>0</v>
      </c>
      <c r="BV69" s="8" t="n">
        <v>0</v>
      </c>
      <c r="BW69" s="8" t="n">
        <v>0</v>
      </c>
      <c r="BX69" s="16" t="n">
        <f aca="false">SUM(BO69:BW69)</f>
        <v>27951.4714055309</v>
      </c>
    </row>
    <row r="70" customFormat="false" ht="12.75" hidden="false" customHeight="false" outlineLevel="0" collapsed="false">
      <c r="A70" s="10" t="s">
        <v>270</v>
      </c>
      <c r="B70" s="20" t="s">
        <v>278</v>
      </c>
      <c r="C70" s="8" t="n">
        <v>60.8584406556969</v>
      </c>
      <c r="D70" s="8" t="n">
        <v>23.2183001494322</v>
      </c>
      <c r="E70" s="8" t="n">
        <v>4.88340107650629</v>
      </c>
      <c r="F70" s="8" t="n">
        <v>9.45483753597606</v>
      </c>
      <c r="G70" s="8" t="n">
        <v>114.490955501019</v>
      </c>
      <c r="H70" s="8" t="n">
        <v>68.0400554982541</v>
      </c>
      <c r="I70" s="8" t="n">
        <v>18.7172638402871</v>
      </c>
      <c r="J70" s="8" t="n">
        <v>7.83362909757926</v>
      </c>
      <c r="K70" s="8" t="n">
        <v>7.55133817000595</v>
      </c>
      <c r="L70" s="8" t="n">
        <v>37.1579585898089</v>
      </c>
      <c r="M70" s="8" t="n">
        <v>131.128810756457</v>
      </c>
      <c r="N70" s="8" t="n">
        <v>14.0292708860601</v>
      </c>
      <c r="O70" s="8" t="n">
        <v>51.9257288700496</v>
      </c>
      <c r="P70" s="8" t="n">
        <v>20.0937957350419</v>
      </c>
      <c r="Q70" s="8" t="n">
        <v>10.9570458228183</v>
      </c>
      <c r="R70" s="8" t="n">
        <v>28.1160445306389</v>
      </c>
      <c r="S70" s="8" t="n">
        <v>7.06394644019391</v>
      </c>
      <c r="T70" s="8" t="n">
        <v>10.8014381645355</v>
      </c>
      <c r="U70" s="8" t="n">
        <v>14.9759452724815</v>
      </c>
      <c r="V70" s="8" t="n">
        <v>49.5182876821886</v>
      </c>
      <c r="W70" s="8" t="n">
        <v>0.942958909064353</v>
      </c>
      <c r="X70" s="8" t="n">
        <v>17.8539992069428</v>
      </c>
      <c r="Y70" s="8" t="n">
        <v>22.021918675072</v>
      </c>
      <c r="Z70" s="8" t="n">
        <v>29.1983610283572</v>
      </c>
      <c r="AA70" s="8" t="n">
        <v>-0.0228863874512335</v>
      </c>
      <c r="AB70" s="8" t="n">
        <v>49.387219571072</v>
      </c>
      <c r="AC70" s="8" t="n">
        <v>318.789335387876</v>
      </c>
      <c r="AD70" s="8" t="n">
        <v>65.049411471644</v>
      </c>
      <c r="AE70" s="8" t="n">
        <v>192.314802584945</v>
      </c>
      <c r="AF70" s="8" t="n">
        <v>34.8765735097294</v>
      </c>
      <c r="AG70" s="8" t="n">
        <v>436.658319992154</v>
      </c>
      <c r="AH70" s="8" t="n">
        <v>9.53967069843417</v>
      </c>
      <c r="AI70" s="8" t="n">
        <v>6.13326686672131</v>
      </c>
      <c r="AJ70" s="8" t="n">
        <v>73.8535794699269</v>
      </c>
      <c r="AK70" s="8" t="n">
        <v>6.89701998964084</v>
      </c>
      <c r="AL70" s="8" t="n">
        <v>458.982042658683</v>
      </c>
      <c r="AM70" s="8" t="n">
        <v>-8.32889655302331</v>
      </c>
      <c r="AN70" s="8" t="n">
        <v>7.50948305246629</v>
      </c>
      <c r="AO70" s="8" t="n">
        <v>0.78838911048328</v>
      </c>
      <c r="AP70" s="8" t="n">
        <v>32.7110685103362</v>
      </c>
      <c r="AQ70" s="8" t="n">
        <v>88.0052287755306</v>
      </c>
      <c r="AR70" s="8" t="n">
        <v>54.4762833029316</v>
      </c>
      <c r="AS70" s="8" t="n">
        <v>78.6810033365944</v>
      </c>
      <c r="AT70" s="8" t="n">
        <v>89.6309874691828</v>
      </c>
      <c r="AU70" s="8" t="n">
        <v>97.1523709075475</v>
      </c>
      <c r="AV70" s="8" t="n">
        <v>245.748184338062</v>
      </c>
      <c r="AW70" s="8" t="n">
        <v>40.9970248229414</v>
      </c>
      <c r="AX70" s="8" t="n">
        <v>3.63776086800117</v>
      </c>
      <c r="AY70" s="8" t="n">
        <v>8.71193388110644</v>
      </c>
      <c r="AZ70" s="8" t="n">
        <v>9.83024996866443</v>
      </c>
      <c r="BA70" s="8" t="n">
        <v>207.641731677543</v>
      </c>
      <c r="BB70" s="8" t="n">
        <v>4.79873238803263</v>
      </c>
      <c r="BC70" s="8" t="n">
        <v>2.9060062578421</v>
      </c>
      <c r="BD70" s="8" t="n">
        <v>80.6977189186557</v>
      </c>
      <c r="BE70" s="8" t="n">
        <v>-7.22024416706523</v>
      </c>
      <c r="BF70" s="8" t="n">
        <v>28.1889972572139</v>
      </c>
      <c r="BG70" s="8" t="n">
        <v>189.584553944239</v>
      </c>
      <c r="BH70" s="8" t="n">
        <v>4.17265531646545</v>
      </c>
      <c r="BI70" s="8" t="n">
        <v>11.5584220549094</v>
      </c>
      <c r="BJ70" s="8" t="n">
        <v>16.2347729088342</v>
      </c>
      <c r="BK70" s="8" t="n">
        <v>19.9784295209901</v>
      </c>
      <c r="BL70" s="8" t="n">
        <v>6.44531108921807</v>
      </c>
      <c r="BM70" s="8" t="n">
        <v>18.2522569023155</v>
      </c>
      <c r="BN70" s="8" t="n">
        <v>0</v>
      </c>
      <c r="BO70" s="16" t="n">
        <f aca="false">SUM(C70:BN70)</f>
        <v>3746.08250376786</v>
      </c>
      <c r="BP70" s="8" t="n">
        <v>7535.60589505851</v>
      </c>
      <c r="BQ70" s="8" t="n">
        <v>0</v>
      </c>
      <c r="BR70" s="8" t="n">
        <v>136.774198092393</v>
      </c>
      <c r="BS70" s="8" t="n">
        <v>3758.68594890167</v>
      </c>
      <c r="BT70" s="8" t="n">
        <v>-2.39765758792089</v>
      </c>
      <c r="BU70" s="8" t="n">
        <v>179.104219693813</v>
      </c>
      <c r="BV70" s="8" t="n">
        <v>80.124045897071</v>
      </c>
      <c r="BW70" s="8" t="n">
        <v>14.1228218407196</v>
      </c>
      <c r="BX70" s="16" t="n">
        <f aca="false">SUM(BO70:BW70)</f>
        <v>15448.1019756641</v>
      </c>
    </row>
    <row r="71" customFormat="false" ht="12.75" hidden="false" customHeight="false" outlineLevel="0" collapsed="false">
      <c r="A71" s="10"/>
      <c r="B71" s="20" t="s">
        <v>279</v>
      </c>
      <c r="C71" s="16" t="n">
        <f aca="false">SUM(C67:C70)</f>
        <v>6567.38015285719</v>
      </c>
      <c r="D71" s="16" t="n">
        <f aca="false">SUM(D67:D70)</f>
        <v>354.868127480235</v>
      </c>
      <c r="E71" s="16" t="n">
        <f aca="false">SUM(E67:E70)</f>
        <v>69.5089285469012</v>
      </c>
      <c r="F71" s="16" t="n">
        <f aca="false">SUM(F67:F70)</f>
        <v>830.232524694221</v>
      </c>
      <c r="G71" s="16" t="n">
        <f aca="false">SUM(G67:G70)</f>
        <v>29639.6822440203</v>
      </c>
      <c r="H71" s="16" t="n">
        <f aca="false">SUM(H67:H70)</f>
        <v>3381.58756234715</v>
      </c>
      <c r="I71" s="16" t="n">
        <f aca="false">SUM(I67:I70)</f>
        <v>2343.02651155126</v>
      </c>
      <c r="J71" s="16" t="n">
        <f aca="false">SUM(J67:J70)</f>
        <v>3449.46788536111</v>
      </c>
      <c r="K71" s="16" t="n">
        <f aca="false">SUM(K67:K70)</f>
        <v>1935.17332312535</v>
      </c>
      <c r="L71" s="16" t="n">
        <f aca="false">SUM(L67:L70)</f>
        <v>18808.5419295737</v>
      </c>
      <c r="M71" s="16" t="n">
        <f aca="false">SUM(M67:M70)</f>
        <v>25655.581846986</v>
      </c>
      <c r="N71" s="16" t="n">
        <f aca="false">SUM(N67:N70)</f>
        <v>7842.7310714028</v>
      </c>
      <c r="O71" s="16" t="n">
        <f aca="false">SUM(O67:O70)</f>
        <v>5017.99482121433</v>
      </c>
      <c r="P71" s="16" t="n">
        <f aca="false">SUM(P67:P70)</f>
        <v>4163.51546142673</v>
      </c>
      <c r="Q71" s="16" t="n">
        <f aca="false">SUM(Q67:Q70)</f>
        <v>15603.3055600302</v>
      </c>
      <c r="R71" s="16" t="n">
        <f aca="false">SUM(R67:R70)</f>
        <v>6222.33222600939</v>
      </c>
      <c r="S71" s="16" t="n">
        <f aca="false">SUM(S67:S70)</f>
        <v>1676.63612775051</v>
      </c>
      <c r="T71" s="16" t="n">
        <f aca="false">SUM(T67:T70)</f>
        <v>2159.52654356866</v>
      </c>
      <c r="U71" s="16" t="n">
        <f aca="false">SUM(U67:U70)</f>
        <v>5782.28051880624</v>
      </c>
      <c r="V71" s="16" t="n">
        <f aca="false">SUM(V67:V70)</f>
        <v>11757.0377570101</v>
      </c>
      <c r="W71" s="16" t="n">
        <f aca="false">SUM(W67:W70)</f>
        <v>1189.38958273336</v>
      </c>
      <c r="X71" s="16" t="n">
        <f aca="false">SUM(X67:X70)</f>
        <v>2481.11562678028</v>
      </c>
      <c r="Y71" s="16" t="n">
        <f aca="false">SUM(Y67:Y70)</f>
        <v>4951.04256207349</v>
      </c>
      <c r="Z71" s="16" t="n">
        <f aca="false">SUM(Z67:Z70)</f>
        <v>6376.43540702589</v>
      </c>
      <c r="AA71" s="16" t="n">
        <f aca="false">SUM(AA67:AA70)</f>
        <v>858.625839652843</v>
      </c>
      <c r="AB71" s="16" t="n">
        <f aca="false">SUM(AB67:AB70)</f>
        <v>6468.92605176881</v>
      </c>
      <c r="AC71" s="16" t="n">
        <f aca="false">SUM(AC67:AC70)</f>
        <v>46730.7469255541</v>
      </c>
      <c r="AD71" s="16" t="n">
        <f aca="false">SUM(AD67:AD70)</f>
        <v>6187.43240934809</v>
      </c>
      <c r="AE71" s="16" t="n">
        <f aca="false">SUM(AE67:AE70)</f>
        <v>29345.6915306102</v>
      </c>
      <c r="AF71" s="16" t="n">
        <f aca="false">SUM(AF67:AF70)</f>
        <v>9190.60468457058</v>
      </c>
      <c r="AG71" s="16" t="n">
        <f aca="false">SUM(AG67:AG70)</f>
        <v>11999.1639935585</v>
      </c>
      <c r="AH71" s="16" t="n">
        <f aca="false">SUM(AH67:AH70)</f>
        <v>2159.16129520754</v>
      </c>
      <c r="AI71" s="16" t="n">
        <f aca="false">SUM(AI67:AI70)</f>
        <v>3352.12991806099</v>
      </c>
      <c r="AJ71" s="16" t="n">
        <f aca="false">SUM(AJ67:AJ70)</f>
        <v>16087.0692894221</v>
      </c>
      <c r="AK71" s="16" t="n">
        <f aca="false">SUM(AK67:AK70)</f>
        <v>1805.94226583839</v>
      </c>
      <c r="AL71" s="16" t="n">
        <f aca="false">SUM(AL67:AL70)</f>
        <v>9864.8067142759</v>
      </c>
      <c r="AM71" s="16" t="n">
        <f aca="false">SUM(AM67:AM70)</f>
        <v>2048.74090678322</v>
      </c>
      <c r="AN71" s="16" t="n">
        <f aca="false">SUM(AN67:AN70)</f>
        <v>2259.62467583226</v>
      </c>
      <c r="AO71" s="16" t="n">
        <f aca="false">SUM(AO67:AO70)</f>
        <v>6237.0378199013</v>
      </c>
      <c r="AP71" s="16" t="n">
        <f aca="false">SUM(AP67:AP70)</f>
        <v>9427.49101986386</v>
      </c>
      <c r="AQ71" s="16" t="n">
        <f aca="false">SUM(AQ67:AQ70)</f>
        <v>7749.48977679401</v>
      </c>
      <c r="AR71" s="16" t="n">
        <f aca="false">SUM(AR67:AR70)</f>
        <v>5889.50074367239</v>
      </c>
      <c r="AS71" s="16" t="n">
        <f aca="false">SUM(AS67:AS70)</f>
        <v>9882.07144789858</v>
      </c>
      <c r="AT71" s="16" t="n">
        <f aca="false">SUM(AT67:AT70)</f>
        <v>7697.43561279181</v>
      </c>
      <c r="AU71" s="16" t="n">
        <f aca="false">SUM(AU67:AU70)</f>
        <v>5076.62032592502</v>
      </c>
      <c r="AV71" s="16" t="n">
        <f aca="false">SUM(AV67:AV70)</f>
        <v>25218.7090255454</v>
      </c>
      <c r="AW71" s="16" t="n">
        <f aca="false">SUM(AW67:AW70)</f>
        <v>7091.47871994226</v>
      </c>
      <c r="AX71" s="16" t="n">
        <f aca="false">SUM(AX67:AX70)</f>
        <v>7076.93488762554</v>
      </c>
      <c r="AY71" s="16" t="n">
        <f aca="false">SUM(AY67:AY70)</f>
        <v>4677.55536873252</v>
      </c>
      <c r="AZ71" s="16" t="n">
        <f aca="false">SUM(AZ67:AZ70)</f>
        <v>1649.50146959963</v>
      </c>
      <c r="BA71" s="16" t="n">
        <f aca="false">SUM(BA67:BA70)</f>
        <v>7410.02897748017</v>
      </c>
      <c r="BB71" s="16" t="n">
        <f aca="false">SUM(BB67:BB70)</f>
        <v>1328.38171261571</v>
      </c>
      <c r="BC71" s="16" t="n">
        <f aca="false">SUM(BC67:BC70)</f>
        <v>2817.56047732741</v>
      </c>
      <c r="BD71" s="16" t="n">
        <f aca="false">SUM(BD67:BD70)</f>
        <v>7072.3950688779</v>
      </c>
      <c r="BE71" s="16" t="n">
        <f aca="false">SUM(BE67:BE70)</f>
        <v>7903.25820460757</v>
      </c>
      <c r="BF71" s="16" t="n">
        <f aca="false">SUM(BF67:BF70)</f>
        <v>3482.79016133369</v>
      </c>
      <c r="BG71" s="16" t="n">
        <f aca="false">SUM(BG67:BG70)</f>
        <v>16731.8865574179</v>
      </c>
      <c r="BH71" s="16" t="n">
        <f aca="false">SUM(BH67:BH70)</f>
        <v>3611.9026827466</v>
      </c>
      <c r="BI71" s="16" t="n">
        <f aca="false">SUM(BI67:BI70)</f>
        <v>2385.843763143</v>
      </c>
      <c r="BJ71" s="16" t="n">
        <f aca="false">SUM(BJ67:BJ70)</f>
        <v>1657.44392188617</v>
      </c>
      <c r="BK71" s="16" t="n">
        <f aca="false">SUM(BK67:BK70)</f>
        <v>3448.56543448637</v>
      </c>
      <c r="BL71" s="16" t="n">
        <f aca="false">SUM(BL67:BL70)</f>
        <v>266.919543366681</v>
      </c>
      <c r="BM71" s="16" t="n">
        <f aca="false">SUM(BM67:BM70)</f>
        <v>1538.52892890292</v>
      </c>
      <c r="BN71" s="16" t="n">
        <f aca="false">SUM(BN67:BN70)</f>
        <v>0</v>
      </c>
      <c r="BO71" s="16" t="n">
        <f aca="false">SUM(C71:BN71)</f>
        <v>473946.392455343</v>
      </c>
      <c r="BP71" s="16" t="n">
        <f aca="false">SUM(BP67:BP70)</f>
        <v>204797.452559534</v>
      </c>
      <c r="BQ71" s="16" t="n">
        <f aca="false">SUM(BQ67:BQ70)</f>
        <v>4402.9</v>
      </c>
      <c r="BR71" s="16" t="n">
        <f aca="false">SUM(BR67:BR70)</f>
        <v>98404.4</v>
      </c>
      <c r="BS71" s="16" t="n">
        <f aca="false">SUM(BS67:BS70)</f>
        <v>95688.8916906416</v>
      </c>
      <c r="BT71" s="16" t="n">
        <f aca="false">SUM(BT67:BT70)</f>
        <v>2769.09981897583</v>
      </c>
      <c r="BU71" s="16" t="n">
        <f aca="false">SUM(BU67:BU70)</f>
        <v>171923.456270078</v>
      </c>
      <c r="BV71" s="16" t="n">
        <f aca="false">SUM(BV67:BV70)</f>
        <v>50972.9118346258</v>
      </c>
      <c r="BW71" s="16" t="n">
        <f aca="false">SUM(BW67:BW70)</f>
        <v>97518.6010642253</v>
      </c>
      <c r="BX71" s="16" t="n">
        <f aca="false">SUM(BO71:BW71)</f>
        <v>1200424.10569342</v>
      </c>
    </row>
    <row r="72" customFormat="false" ht="12.75" hidden="false" customHeight="false" outlineLevel="0" collapsed="false">
      <c r="A72" s="10" t="s">
        <v>252</v>
      </c>
      <c r="B72" s="20" t="s">
        <v>253</v>
      </c>
      <c r="C72" s="8" t="n">
        <v>486.711371607691</v>
      </c>
      <c r="D72" s="8" t="n">
        <v>25.5467331690164</v>
      </c>
      <c r="E72" s="8" t="n">
        <v>27.4608972027346</v>
      </c>
      <c r="F72" s="8" t="n">
        <v>236.353927347641</v>
      </c>
      <c r="G72" s="8" t="n">
        <v>4331.50587145721</v>
      </c>
      <c r="H72" s="8" t="n">
        <v>877.640555496792</v>
      </c>
      <c r="I72" s="8" t="n">
        <v>531.683972381854</v>
      </c>
      <c r="J72" s="8" t="n">
        <v>640.640096977358</v>
      </c>
      <c r="K72" s="8" t="n">
        <v>677.380809247519</v>
      </c>
      <c r="L72" s="8" t="n">
        <v>228.441390493047</v>
      </c>
      <c r="M72" s="8" t="n">
        <v>3634.63122411614</v>
      </c>
      <c r="N72" s="8" t="n">
        <v>1545.79503089793</v>
      </c>
      <c r="O72" s="8" t="n">
        <v>1405.3469594761</v>
      </c>
      <c r="P72" s="8" t="n">
        <v>1490.87828739737</v>
      </c>
      <c r="Q72" s="8" t="n">
        <v>1960.58610762186</v>
      </c>
      <c r="R72" s="8" t="n">
        <v>2227.31822186739</v>
      </c>
      <c r="S72" s="8" t="n">
        <v>632.005579253246</v>
      </c>
      <c r="T72" s="8" t="n">
        <v>1001.55575729273</v>
      </c>
      <c r="U72" s="8" t="n">
        <v>1764.95913390554</v>
      </c>
      <c r="V72" s="8" t="n">
        <v>1596.33071165347</v>
      </c>
      <c r="W72" s="8" t="n">
        <v>409.45211114401</v>
      </c>
      <c r="X72" s="8" t="n">
        <v>747.267489255629</v>
      </c>
      <c r="Y72" s="8" t="n">
        <v>2312.79874890675</v>
      </c>
      <c r="Z72" s="8" t="n">
        <v>2000.40639900775</v>
      </c>
      <c r="AA72" s="8" t="n">
        <v>434.244911039296</v>
      </c>
      <c r="AB72" s="8" t="n">
        <v>1579.40332432963</v>
      </c>
      <c r="AC72" s="8" t="n">
        <v>9574.66108957191</v>
      </c>
      <c r="AD72" s="8" t="n">
        <v>3285.36329569738</v>
      </c>
      <c r="AE72" s="8" t="n">
        <v>14875.6157979539</v>
      </c>
      <c r="AF72" s="8" t="n">
        <v>8534.12125566533</v>
      </c>
      <c r="AG72" s="8" t="n">
        <v>5479.19584874774</v>
      </c>
      <c r="AH72" s="8" t="n">
        <v>209.861125416713</v>
      </c>
      <c r="AI72" s="8" t="n">
        <v>477.684211493861</v>
      </c>
      <c r="AJ72" s="8" t="n">
        <v>5449.95204989676</v>
      </c>
      <c r="AK72" s="8" t="n">
        <v>1486.68482662727</v>
      </c>
      <c r="AL72" s="8" t="n">
        <v>4248.22724815887</v>
      </c>
      <c r="AM72" s="8" t="n">
        <v>820.318599119003</v>
      </c>
      <c r="AN72" s="8" t="n">
        <v>758.099188849935</v>
      </c>
      <c r="AO72" s="8" t="n">
        <v>1769.85183952845</v>
      </c>
      <c r="AP72" s="8" t="n">
        <v>5179.66260112872</v>
      </c>
      <c r="AQ72" s="8" t="n">
        <v>3860.18094068969</v>
      </c>
      <c r="AR72" s="8" t="n">
        <v>2069.59432299088</v>
      </c>
      <c r="AS72" s="8" t="n">
        <v>3545.3082454733</v>
      </c>
      <c r="AT72" s="8" t="n">
        <v>1215.15479314685</v>
      </c>
      <c r="AU72" s="8" t="n">
        <v>0</v>
      </c>
      <c r="AV72" s="8" t="n">
        <v>6372.13851339289</v>
      </c>
      <c r="AW72" s="8" t="n">
        <v>2369.85734937534</v>
      </c>
      <c r="AX72" s="8" t="n">
        <v>5864.95353138961</v>
      </c>
      <c r="AY72" s="8" t="n">
        <v>798.890816257777</v>
      </c>
      <c r="AZ72" s="8" t="n">
        <v>245.572656020271</v>
      </c>
      <c r="BA72" s="8" t="n">
        <v>1104.7781178434</v>
      </c>
      <c r="BB72" s="8" t="n">
        <v>6959.34676997972</v>
      </c>
      <c r="BC72" s="8" t="n">
        <v>367.090358750516</v>
      </c>
      <c r="BD72" s="8" t="n">
        <v>5502.31660021478</v>
      </c>
      <c r="BE72" s="8" t="n">
        <v>24260.2849716992</v>
      </c>
      <c r="BF72" s="8" t="n">
        <v>21242.2863904919</v>
      </c>
      <c r="BG72" s="8" t="n">
        <v>10330.1916862157</v>
      </c>
      <c r="BH72" s="8" t="n">
        <v>11628.94466405</v>
      </c>
      <c r="BI72" s="8" t="n">
        <v>1248.07100714025</v>
      </c>
      <c r="BJ72" s="8" t="n">
        <v>614.036701065706</v>
      </c>
      <c r="BK72" s="8" t="n">
        <v>2400.42617431963</v>
      </c>
      <c r="BL72" s="8" t="n">
        <v>105.02358787361</v>
      </c>
      <c r="BM72" s="8" t="n">
        <v>643.410897679496</v>
      </c>
      <c r="BN72" s="8" t="n">
        <v>424.500001211773</v>
      </c>
      <c r="BO72" s="16" t="n">
        <f aca="false">SUM(C72:BN72)</f>
        <v>208128.003697674</v>
      </c>
      <c r="BP72" s="1"/>
      <c r="BQ72" s="1"/>
      <c r="BR72" s="1"/>
      <c r="BS72" s="1"/>
      <c r="BT72" s="1"/>
      <c r="BU72" s="1"/>
      <c r="BV72" s="1"/>
      <c r="BW72" s="1"/>
      <c r="BX72" s="1"/>
    </row>
    <row r="73" customFormat="false" ht="12.75" hidden="false" customHeight="false" outlineLevel="0" collapsed="false">
      <c r="A73" s="10" t="s">
        <v>254</v>
      </c>
      <c r="B73" s="17" t="s">
        <v>255</v>
      </c>
      <c r="C73" s="8" t="n">
        <v>46.94197895283</v>
      </c>
      <c r="D73" s="8" t="n">
        <v>3.92990844330715</v>
      </c>
      <c r="E73" s="8" t="n">
        <v>1.18670092634739</v>
      </c>
      <c r="F73" s="8" t="n">
        <v>19.0879834362256</v>
      </c>
      <c r="G73" s="8" t="n">
        <v>93.7467361784437</v>
      </c>
      <c r="H73" s="8" t="n">
        <v>19.7734499429935</v>
      </c>
      <c r="I73" s="8" t="n">
        <v>16.8779846066385</v>
      </c>
      <c r="J73" s="8" t="n">
        <v>31.6740906347214</v>
      </c>
      <c r="K73" s="8" t="n">
        <v>10.5878610619674</v>
      </c>
      <c r="L73" s="8" t="n">
        <v>1.41568420337741</v>
      </c>
      <c r="M73" s="8" t="n">
        <v>123.9063678118</v>
      </c>
      <c r="N73" s="8" t="n">
        <v>13.3175815775068</v>
      </c>
      <c r="O73" s="8" t="n">
        <v>22.4933387651375</v>
      </c>
      <c r="P73" s="8" t="n">
        <v>51.7533522606775</v>
      </c>
      <c r="Q73" s="8" t="n">
        <v>81.0395493513839</v>
      </c>
      <c r="R73" s="8" t="n">
        <v>41.5844202065038</v>
      </c>
      <c r="S73" s="8" t="n">
        <v>1.80063614389417</v>
      </c>
      <c r="T73" s="8" t="n">
        <v>11.9475148476445</v>
      </c>
      <c r="U73" s="8" t="n">
        <v>15.5975015314951</v>
      </c>
      <c r="V73" s="8" t="n">
        <v>12.6617290019934</v>
      </c>
      <c r="W73" s="8" t="n">
        <v>3.72722930828787</v>
      </c>
      <c r="X73" s="8" t="n">
        <v>16.5158549753061</v>
      </c>
      <c r="Y73" s="8" t="n">
        <v>14.2804524705102</v>
      </c>
      <c r="Z73" s="8" t="n">
        <v>298.777272168748</v>
      </c>
      <c r="AA73" s="8" t="n">
        <v>36.2834483927934</v>
      </c>
      <c r="AB73" s="8" t="n">
        <v>69.4821557206618</v>
      </c>
      <c r="AC73" s="8" t="n">
        <v>170.104748340226</v>
      </c>
      <c r="AD73" s="8" t="n">
        <v>95.6895205903525</v>
      </c>
      <c r="AE73" s="8" t="n">
        <v>331.643327947156</v>
      </c>
      <c r="AF73" s="8" t="n">
        <v>252.174042613996</v>
      </c>
      <c r="AG73" s="8" t="n">
        <v>115.803968024691</v>
      </c>
      <c r="AH73" s="8" t="n">
        <v>5.02255289364468</v>
      </c>
      <c r="AI73" s="8" t="n">
        <v>1.38565323752195</v>
      </c>
      <c r="AJ73" s="8" t="n">
        <v>109.169438981693</v>
      </c>
      <c r="AK73" s="8" t="n">
        <v>15.1833210488296</v>
      </c>
      <c r="AL73" s="8" t="n">
        <v>180.220756396168</v>
      </c>
      <c r="AM73" s="8" t="n">
        <v>9.86947041705674</v>
      </c>
      <c r="AN73" s="8" t="n">
        <v>15.1049146805895</v>
      </c>
      <c r="AO73" s="8" t="n">
        <v>51.5364327865008</v>
      </c>
      <c r="AP73" s="8" t="n">
        <v>92.2092851203736</v>
      </c>
      <c r="AQ73" s="8" t="n">
        <v>1073.86949639833</v>
      </c>
      <c r="AR73" s="8" t="n">
        <v>200.806242892872</v>
      </c>
      <c r="AS73" s="8" t="n">
        <v>513.113866701798</v>
      </c>
      <c r="AT73" s="8" t="n">
        <v>1646.39848480962</v>
      </c>
      <c r="AU73" s="8" t="n">
        <v>2402.7964406381</v>
      </c>
      <c r="AV73" s="8" t="n">
        <v>136.28267186225</v>
      </c>
      <c r="AW73" s="8" t="n">
        <v>27.3433089844862</v>
      </c>
      <c r="AX73" s="8" t="n">
        <v>39.9707269008203</v>
      </c>
      <c r="AY73" s="8" t="n">
        <v>48.2688985393638</v>
      </c>
      <c r="AZ73" s="8" t="n">
        <v>5.29688564412559</v>
      </c>
      <c r="BA73" s="8" t="n">
        <v>89.2211957479526</v>
      </c>
      <c r="BB73" s="8" t="n">
        <v>4.66032272846802</v>
      </c>
      <c r="BC73" s="8" t="n">
        <v>4.89176530673015</v>
      </c>
      <c r="BD73" s="8" t="n">
        <v>81.0441968449617</v>
      </c>
      <c r="BE73" s="8" t="n">
        <v>0</v>
      </c>
      <c r="BF73" s="8" t="n">
        <v>2.590352129104</v>
      </c>
      <c r="BG73" s="8" t="n">
        <v>41.7213411093939</v>
      </c>
      <c r="BH73" s="8" t="n">
        <v>52.237017895914</v>
      </c>
      <c r="BI73" s="8" t="n">
        <v>160.60796007947</v>
      </c>
      <c r="BJ73" s="8" t="n">
        <v>36.8742514561557</v>
      </c>
      <c r="BK73" s="8" t="n">
        <v>164.314815998325</v>
      </c>
      <c r="BL73" s="8" t="n">
        <v>8.75834978585077</v>
      </c>
      <c r="BM73" s="8" t="n">
        <v>31.4233563820631</v>
      </c>
      <c r="BN73" s="8" t="n">
        <v>0</v>
      </c>
      <c r="BO73" s="16" t="n">
        <f aca="false">SUM(C73:BN73)</f>
        <v>9278.00016483615</v>
      </c>
      <c r="BP73" s="1"/>
      <c r="BQ73" s="1"/>
      <c r="BR73" s="1"/>
      <c r="BS73" s="1"/>
      <c r="BT73" s="1"/>
      <c r="BU73" s="1"/>
      <c r="BV73" s="1"/>
      <c r="BW73" s="1"/>
      <c r="BX73" s="1"/>
    </row>
    <row r="74" customFormat="false" ht="12.75" hidden="false" customHeight="false" outlineLevel="0" collapsed="false">
      <c r="A74" s="10" t="s">
        <v>256</v>
      </c>
      <c r="B74" s="17" t="s">
        <v>257</v>
      </c>
      <c r="C74" s="8" t="n">
        <v>603.520382739687</v>
      </c>
      <c r="D74" s="8" t="n">
        <v>9.00221511028448</v>
      </c>
      <c r="E74" s="8" t="n">
        <v>0.570341411701457</v>
      </c>
      <c r="F74" s="8" t="n">
        <v>4.10439121148956</v>
      </c>
      <c r="G74" s="8" t="n">
        <v>174.569073533519</v>
      </c>
      <c r="H74" s="8" t="n">
        <v>55.4512510688298</v>
      </c>
      <c r="I74" s="8" t="n">
        <v>71.2654676488794</v>
      </c>
      <c r="J74" s="8" t="n">
        <v>50.5505168563069</v>
      </c>
      <c r="K74" s="8" t="n">
        <v>52.1197685375431</v>
      </c>
      <c r="L74" s="8" t="n">
        <v>9.75813422124533</v>
      </c>
      <c r="M74" s="8" t="n">
        <v>174.962067508048</v>
      </c>
      <c r="N74" s="8" t="n">
        <v>6.59636322059982</v>
      </c>
      <c r="O74" s="8" t="n">
        <v>75.5200325771625</v>
      </c>
      <c r="P74" s="8" t="n">
        <v>51.4829802520211</v>
      </c>
      <c r="Q74" s="8" t="n">
        <v>125.165298740973</v>
      </c>
      <c r="R74" s="8" t="n">
        <v>112.574916712551</v>
      </c>
      <c r="S74" s="8" t="n">
        <v>87.1847230816133</v>
      </c>
      <c r="T74" s="8" t="n">
        <v>62.3688848507244</v>
      </c>
      <c r="U74" s="8" t="n">
        <v>49.1290713694259</v>
      </c>
      <c r="V74" s="8" t="n">
        <v>103.367797918459</v>
      </c>
      <c r="W74" s="8" t="n">
        <v>13.4346638395038</v>
      </c>
      <c r="X74" s="8" t="n">
        <v>16.6313697765886</v>
      </c>
      <c r="Y74" s="8" t="n">
        <v>46.7464498195149</v>
      </c>
      <c r="Z74" s="8" t="n">
        <v>22.9614492982344</v>
      </c>
      <c r="AA74" s="8" t="n">
        <v>66.0424800749378</v>
      </c>
      <c r="AB74" s="8" t="n">
        <v>123.758367392457</v>
      </c>
      <c r="AC74" s="8" t="n">
        <v>303.374393150218</v>
      </c>
      <c r="AD74" s="8" t="n">
        <v>27.4028441281209</v>
      </c>
      <c r="AE74" s="8" t="n">
        <v>289.470080330166</v>
      </c>
      <c r="AF74" s="8" t="n">
        <v>329.088629832999</v>
      </c>
      <c r="AG74" s="8" t="n">
        <v>107.352062795144</v>
      </c>
      <c r="AH74" s="8" t="n">
        <v>135.334699990443</v>
      </c>
      <c r="AI74" s="8" t="n">
        <v>25.565594819524</v>
      </c>
      <c r="AJ74" s="8" t="n">
        <v>214.383303028494</v>
      </c>
      <c r="AK74" s="8" t="n">
        <v>40.5287230071587</v>
      </c>
      <c r="AL74" s="8" t="n">
        <v>150.393262442056</v>
      </c>
      <c r="AM74" s="8" t="n">
        <v>25.6404596738389</v>
      </c>
      <c r="AN74" s="8" t="n">
        <v>51.8522152021927</v>
      </c>
      <c r="AO74" s="8" t="n">
        <v>10.6770446807373</v>
      </c>
      <c r="AP74" s="8" t="n">
        <v>138.253211811916</v>
      </c>
      <c r="AQ74" s="8" t="n">
        <v>8.25054330663391</v>
      </c>
      <c r="AR74" s="8" t="n">
        <v>7.95502533281864</v>
      </c>
      <c r="AS74" s="8" t="n">
        <v>21.0479563107152</v>
      </c>
      <c r="AT74" s="8" t="n">
        <v>225.221266265867</v>
      </c>
      <c r="AU74" s="8" t="n">
        <v>0</v>
      </c>
      <c r="AV74" s="8" t="n">
        <v>237.597504068652</v>
      </c>
      <c r="AW74" s="8" t="n">
        <v>179.164740448099</v>
      </c>
      <c r="AX74" s="8" t="n">
        <v>1106.13924750949</v>
      </c>
      <c r="AY74" s="8" t="n">
        <v>9.78834980361337</v>
      </c>
      <c r="AZ74" s="8" t="n">
        <v>20.5015189686286</v>
      </c>
      <c r="BA74" s="8" t="n">
        <v>31.5085718707602</v>
      </c>
      <c r="BB74" s="8" t="n">
        <v>844.830970009519</v>
      </c>
      <c r="BC74" s="8" t="n">
        <v>19.9508123598471</v>
      </c>
      <c r="BD74" s="8" t="n">
        <v>1338.51866752713</v>
      </c>
      <c r="BE74" s="8" t="n">
        <v>466.096526115889</v>
      </c>
      <c r="BF74" s="8" t="n">
        <v>282.475548702018</v>
      </c>
      <c r="BG74" s="8" t="n">
        <v>514.258990062919</v>
      </c>
      <c r="BH74" s="8" t="n">
        <v>2346.91917503105</v>
      </c>
      <c r="BI74" s="8" t="n">
        <v>136.290387234499</v>
      </c>
      <c r="BJ74" s="8" t="n">
        <v>241.602838493644</v>
      </c>
      <c r="BK74" s="8" t="n">
        <v>438.895786023463</v>
      </c>
      <c r="BL74" s="8" t="n">
        <v>3.53267883629904</v>
      </c>
      <c r="BM74" s="8" t="n">
        <v>56.4979120531385</v>
      </c>
      <c r="BN74" s="8" t="n">
        <v>0</v>
      </c>
      <c r="BO74" s="16" t="n">
        <f aca="false">SUM(C74:BN74)</f>
        <v>12555.2</v>
      </c>
      <c r="BP74" s="1"/>
      <c r="BQ74" s="1"/>
      <c r="BR74" s="1"/>
      <c r="BS74" s="1"/>
      <c r="BT74" s="1"/>
      <c r="BU74" s="1"/>
      <c r="BV74" s="1"/>
      <c r="BW74" s="1"/>
      <c r="BX74" s="1"/>
    </row>
    <row r="75" customFormat="false" ht="12.75" hidden="false" customHeight="false" outlineLevel="0" collapsed="false">
      <c r="A75" s="10" t="s">
        <v>258</v>
      </c>
      <c r="B75" s="17" t="s">
        <v>259</v>
      </c>
      <c r="C75" s="8" t="n">
        <v>1794.66733065883</v>
      </c>
      <c r="D75" s="8" t="n">
        <v>26.7190963185183</v>
      </c>
      <c r="E75" s="8" t="n">
        <v>7.32525949626315</v>
      </c>
      <c r="F75" s="8" t="n">
        <v>-14.6981649785392</v>
      </c>
      <c r="G75" s="8" t="n">
        <v>1413.25414026846</v>
      </c>
      <c r="H75" s="8" t="n">
        <v>83.3339236839597</v>
      </c>
      <c r="I75" s="8" t="n">
        <v>3.70679523437682</v>
      </c>
      <c r="J75" s="8" t="n">
        <v>195.170185511242</v>
      </c>
      <c r="K75" s="8" t="n">
        <v>41.1835685078007</v>
      </c>
      <c r="L75" s="8" t="n">
        <v>494.331980947022</v>
      </c>
      <c r="M75" s="8" t="n">
        <v>3293.72797121381</v>
      </c>
      <c r="N75" s="8" t="n">
        <v>2115.14466428473</v>
      </c>
      <c r="O75" s="8" t="n">
        <v>59.3174345871214</v>
      </c>
      <c r="P75" s="8" t="n">
        <v>-21.6803312625621</v>
      </c>
      <c r="Q75" s="8" t="n">
        <v>-151.721522778958</v>
      </c>
      <c r="R75" s="8" t="n">
        <v>385.856147333998</v>
      </c>
      <c r="S75" s="8" t="n">
        <v>-181.580047975335</v>
      </c>
      <c r="T75" s="8" t="n">
        <v>45.5889931753693</v>
      </c>
      <c r="U75" s="8" t="n">
        <v>993.062222700944</v>
      </c>
      <c r="V75" s="8" t="n">
        <v>-346.886646014842</v>
      </c>
      <c r="W75" s="8" t="n">
        <v>147.992810120696</v>
      </c>
      <c r="X75" s="8" t="n">
        <v>187.050356850943</v>
      </c>
      <c r="Y75" s="8" t="n">
        <v>326.920112425921</v>
      </c>
      <c r="Z75" s="8" t="n">
        <v>1675.89852477184</v>
      </c>
      <c r="AA75" s="8" t="n">
        <v>-27.7694086767303</v>
      </c>
      <c r="AB75" s="8" t="n">
        <v>342.273302901146</v>
      </c>
      <c r="AC75" s="8" t="n">
        <v>6027.48883832296</v>
      </c>
      <c r="AD75" s="8" t="n">
        <v>1534.82019117721</v>
      </c>
      <c r="AE75" s="8" t="n">
        <v>5724.16832527404</v>
      </c>
      <c r="AF75" s="8" t="n">
        <v>3673.31652017753</v>
      </c>
      <c r="AG75" s="8" t="n">
        <v>302.668324360361</v>
      </c>
      <c r="AH75" s="8" t="n">
        <v>368.904918844573</v>
      </c>
      <c r="AI75" s="8" t="n">
        <v>21.1671849820001</v>
      </c>
      <c r="AJ75" s="8" t="n">
        <v>328.027536596857</v>
      </c>
      <c r="AK75" s="8" t="n">
        <v>482.224326567396</v>
      </c>
      <c r="AL75" s="8" t="n">
        <v>1579.85765794242</v>
      </c>
      <c r="AM75" s="8" t="n">
        <v>69.4866820939468</v>
      </c>
      <c r="AN75" s="8" t="n">
        <v>376.333462732588</v>
      </c>
      <c r="AO75" s="8" t="n">
        <v>1561.70182887055</v>
      </c>
      <c r="AP75" s="8" t="n">
        <v>1943.48250131564</v>
      </c>
      <c r="AQ75" s="8" t="n">
        <v>3737.03963122883</v>
      </c>
      <c r="AR75" s="8" t="n">
        <v>1923.55651534418</v>
      </c>
      <c r="AS75" s="8" t="n">
        <v>2901.54951930959</v>
      </c>
      <c r="AT75" s="8" t="n">
        <v>11143.3436038669</v>
      </c>
      <c r="AU75" s="8" t="n">
        <v>1618.78634203571</v>
      </c>
      <c r="AV75" s="8" t="n">
        <v>21761.8030481479</v>
      </c>
      <c r="AW75" s="8" t="n">
        <v>919.77802583124</v>
      </c>
      <c r="AX75" s="8" t="n">
        <v>-1352.74335302248</v>
      </c>
      <c r="AY75" s="8" t="n">
        <v>303.594347173768</v>
      </c>
      <c r="AZ75" s="8" t="n">
        <v>498.141270364201</v>
      </c>
      <c r="BA75" s="8" t="n">
        <v>1722.54235931972</v>
      </c>
      <c r="BB75" s="8" t="n">
        <v>310.727235185746</v>
      </c>
      <c r="BC75" s="8" t="n">
        <v>104.279937235035</v>
      </c>
      <c r="BD75" s="8" t="n">
        <v>954.028663563665</v>
      </c>
      <c r="BE75" s="8" t="n">
        <v>-507.121085216377</v>
      </c>
      <c r="BF75" s="8" t="n">
        <v>150.801981641966</v>
      </c>
      <c r="BG75" s="8" t="n">
        <v>4206.10537480718</v>
      </c>
      <c r="BH75" s="8" t="n">
        <v>348.378619508393</v>
      </c>
      <c r="BI75" s="8" t="n">
        <v>348.376633539598</v>
      </c>
      <c r="BJ75" s="8" t="n">
        <v>425.065810677691</v>
      </c>
      <c r="BK75" s="8" t="n">
        <v>-247.341602464125</v>
      </c>
      <c r="BL75" s="8" t="n">
        <v>150.79340871659</v>
      </c>
      <c r="BM75" s="8" t="n">
        <v>1099.44038338629</v>
      </c>
      <c r="BN75" s="8" t="n">
        <v>0</v>
      </c>
      <c r="BO75" s="16" t="n">
        <f aca="false">SUM(C75:BN75)</f>
        <v>89402.7636687453</v>
      </c>
      <c r="BP75" s="1"/>
      <c r="BQ75" s="1"/>
      <c r="BR75" s="1"/>
      <c r="BS75" s="1"/>
      <c r="BT75" s="1"/>
      <c r="BU75" s="1"/>
      <c r="BV75" s="1"/>
      <c r="BW75" s="1"/>
      <c r="BX75" s="1"/>
    </row>
    <row r="76" customFormat="false" ht="12.75" hidden="false" customHeight="false" outlineLevel="0" collapsed="false">
      <c r="A76" s="10" t="s">
        <v>260</v>
      </c>
      <c r="B76" s="17" t="s">
        <v>261</v>
      </c>
      <c r="C76" s="16" t="n">
        <f aca="false">SUM(C72:C75)-2*C74</f>
        <v>1724.80029847966</v>
      </c>
      <c r="D76" s="16" t="n">
        <f aca="false">SUM(D72:D75)-2*D74</f>
        <v>47.1935228205573</v>
      </c>
      <c r="E76" s="16" t="n">
        <f aca="false">SUM(E72:E75)-2*E74</f>
        <v>35.4025162136437</v>
      </c>
      <c r="F76" s="16" t="n">
        <f aca="false">SUM(F72:F75)-2*F74</f>
        <v>236.639354593837</v>
      </c>
      <c r="G76" s="16" t="n">
        <f aca="false">SUM(G72:G75)-2*G74</f>
        <v>5663.93767437059</v>
      </c>
      <c r="H76" s="16" t="n">
        <f aca="false">SUM(H72:H75)-2*H74</f>
        <v>925.296678054916</v>
      </c>
      <c r="I76" s="16" t="n">
        <f aca="false">SUM(I72:I75)-2*I74</f>
        <v>481.00328457399</v>
      </c>
      <c r="J76" s="16" t="n">
        <f aca="false">SUM(J72:J75)-2*J74</f>
        <v>816.933856267014</v>
      </c>
      <c r="K76" s="16" t="n">
        <f aca="false">SUM(K72:K75)-2*K74</f>
        <v>677.032470279744</v>
      </c>
      <c r="L76" s="16" t="n">
        <f aca="false">SUM(L72:L75)-2*L74</f>
        <v>714.430921422201</v>
      </c>
      <c r="M76" s="16" t="n">
        <f aca="false">SUM(M72:M75)-2*M74</f>
        <v>6877.3034956337</v>
      </c>
      <c r="N76" s="16" t="n">
        <f aca="false">SUM(N72:N75)-2*N74</f>
        <v>3667.66091353957</v>
      </c>
      <c r="O76" s="16" t="n">
        <f aca="false">SUM(O72:O75)-2*O74</f>
        <v>1411.63770025119</v>
      </c>
      <c r="P76" s="16" t="n">
        <f aca="false">SUM(P72:P75)-2*P74</f>
        <v>1469.46832814347</v>
      </c>
      <c r="Q76" s="16" t="n">
        <f aca="false">SUM(Q72:Q75)-2*Q74</f>
        <v>1764.73883545332</v>
      </c>
      <c r="R76" s="16" t="n">
        <f aca="false">SUM(R72:R75)-2*R74</f>
        <v>2542.18387269534</v>
      </c>
      <c r="S76" s="16" t="n">
        <f aca="false">SUM(S72:S75)-2*S74</f>
        <v>365.041444340192</v>
      </c>
      <c r="T76" s="16" t="n">
        <f aca="false">SUM(T72:T75)-2*T74</f>
        <v>996.723380465017</v>
      </c>
      <c r="U76" s="16" t="n">
        <f aca="false">SUM(U72:U75)-2*U74</f>
        <v>2724.48978676855</v>
      </c>
      <c r="V76" s="16" t="n">
        <f aca="false">SUM(V72:V75)-2*V74</f>
        <v>1158.73799672216</v>
      </c>
      <c r="W76" s="16" t="n">
        <f aca="false">SUM(W72:W75)-2*W74</f>
        <v>547.73748673349</v>
      </c>
      <c r="X76" s="16" t="n">
        <f aca="false">SUM(X72:X75)-2*X74</f>
        <v>934.202331305289</v>
      </c>
      <c r="Y76" s="16" t="n">
        <f aca="false">SUM(Y72:Y75)-2*Y74</f>
        <v>2607.25286398366</v>
      </c>
      <c r="Z76" s="16" t="n">
        <f aca="false">SUM(Z72:Z75)-2*Z74</f>
        <v>3952.12074665011</v>
      </c>
      <c r="AA76" s="16" t="n">
        <f aca="false">SUM(AA72:AA75)-2*AA74</f>
        <v>376.716470680422</v>
      </c>
      <c r="AB76" s="16" t="n">
        <f aca="false">SUM(AB72:AB75)-2*AB74</f>
        <v>1867.40041555898</v>
      </c>
      <c r="AC76" s="16" t="n">
        <f aca="false">SUM(AC72:AC75)-2*AC74</f>
        <v>15468.8802830849</v>
      </c>
      <c r="AD76" s="16" t="n">
        <f aca="false">SUM(AD72:AD75)-2*AD74</f>
        <v>4888.47016333682</v>
      </c>
      <c r="AE76" s="16" t="n">
        <f aca="false">SUM(AE72:AE75)-2*AE74</f>
        <v>20641.9573708449</v>
      </c>
      <c r="AF76" s="16" t="n">
        <f aca="false">SUM(AF72:AF75)-2*AF74</f>
        <v>12130.5231886239</v>
      </c>
      <c r="AG76" s="16" t="n">
        <f aca="false">SUM(AG72:AG75)-2*AG74</f>
        <v>5790.31607833764</v>
      </c>
      <c r="AH76" s="16" t="n">
        <f aca="false">SUM(AH72:AH75)-2*AH74</f>
        <v>448.453897164488</v>
      </c>
      <c r="AI76" s="16" t="n">
        <f aca="false">SUM(AI72:AI75)-2*AI74</f>
        <v>474.671454893859</v>
      </c>
      <c r="AJ76" s="16" t="n">
        <f aca="false">SUM(AJ72:AJ75)-2*AJ74</f>
        <v>5672.76572244681</v>
      </c>
      <c r="AK76" s="16" t="n">
        <f aca="false">SUM(AK72:AK75)-2*AK74</f>
        <v>1943.56375123634</v>
      </c>
      <c r="AL76" s="16" t="n">
        <f aca="false">SUM(AL72:AL75)-2*AL74</f>
        <v>5857.9124000554</v>
      </c>
      <c r="AM76" s="16" t="n">
        <f aca="false">SUM(AM72:AM75)-2*AM74</f>
        <v>874.034291956168</v>
      </c>
      <c r="AN76" s="16" t="n">
        <f aca="false">SUM(AN72:AN75)-2*AN74</f>
        <v>1097.68535106092</v>
      </c>
      <c r="AO76" s="16" t="n">
        <f aca="false">SUM(AO72:AO75)-2*AO74</f>
        <v>3372.41305650477</v>
      </c>
      <c r="AP76" s="16" t="n">
        <f aca="false">SUM(AP72:AP75)-2*AP74</f>
        <v>7077.10117575282</v>
      </c>
      <c r="AQ76" s="16" t="n">
        <f aca="false">SUM(AQ72:AQ75)-2*AQ74</f>
        <v>8662.83952501022</v>
      </c>
      <c r="AR76" s="16" t="n">
        <f aca="false">SUM(AR72:AR75)-2*AR74</f>
        <v>4186.00205589511</v>
      </c>
      <c r="AS76" s="16" t="n">
        <f aca="false">SUM(AS72:AS75)-2*AS74</f>
        <v>6938.92367517398</v>
      </c>
      <c r="AT76" s="16" t="n">
        <f aca="false">SUM(AT72:AT75)-2*AT74</f>
        <v>13779.6756155575</v>
      </c>
      <c r="AU76" s="16" t="n">
        <f aca="false">SUM(AU72:AU75)-2*AU74</f>
        <v>4021.58278267381</v>
      </c>
      <c r="AV76" s="16" t="n">
        <f aca="false">SUM(AV72:AV75)-2*AV74</f>
        <v>28032.6267293343</v>
      </c>
      <c r="AW76" s="16" t="n">
        <f aca="false">SUM(AW72:AW75)-2*AW74</f>
        <v>3137.81394374296</v>
      </c>
      <c r="AX76" s="16" t="n">
        <f aca="false">SUM(AX72:AX75)-2*AX74</f>
        <v>3446.04165775847</v>
      </c>
      <c r="AY76" s="16" t="n">
        <f aca="false">SUM(AY72:AY75)-2*AY74</f>
        <v>1140.9657121673</v>
      </c>
      <c r="AZ76" s="16" t="n">
        <f aca="false">SUM(AZ72:AZ75)-2*AZ74</f>
        <v>728.50929305997</v>
      </c>
      <c r="BA76" s="16" t="n">
        <f aca="false">SUM(BA72:BA75)-2*BA74</f>
        <v>2885.03310104032</v>
      </c>
      <c r="BB76" s="16" t="n">
        <f aca="false">SUM(BB72:BB75)-2*BB74</f>
        <v>6429.90335788441</v>
      </c>
      <c r="BC76" s="16" t="n">
        <f aca="false">SUM(BC72:BC75)-2*BC74</f>
        <v>456.311248932434</v>
      </c>
      <c r="BD76" s="16" t="n">
        <f aca="false">SUM(BD72:BD75)-2*BD74</f>
        <v>5198.87079309628</v>
      </c>
      <c r="BE76" s="16" t="n">
        <f aca="false">SUM(BE72:BE75)-2*BE74</f>
        <v>23287.067360367</v>
      </c>
      <c r="BF76" s="16" t="n">
        <f aca="false">SUM(BF72:BF75)-2*BF74</f>
        <v>21113.2031755609</v>
      </c>
      <c r="BG76" s="16" t="n">
        <f aca="false">SUM(BG72:BG75)-2*BG74</f>
        <v>14063.7594120694</v>
      </c>
      <c r="BH76" s="16" t="n">
        <f aca="false">SUM(BH72:BH75)-2*BH74</f>
        <v>9682.64112642329</v>
      </c>
      <c r="BI76" s="16" t="n">
        <f aca="false">SUM(BI72:BI75)-2*BI74</f>
        <v>1620.76521352482</v>
      </c>
      <c r="BJ76" s="16" t="n">
        <f aca="false">SUM(BJ72:BJ75)-2*BJ74</f>
        <v>834.373924705908</v>
      </c>
      <c r="BK76" s="16" t="n">
        <f aca="false">SUM(BK72:BK75)-2*BK74</f>
        <v>1878.50360183036</v>
      </c>
      <c r="BL76" s="16" t="n">
        <f aca="false">SUM(BL72:BL75)-2*BL74</f>
        <v>261.042667539752</v>
      </c>
      <c r="BM76" s="16" t="n">
        <f aca="false">SUM(BM72:BM75)-2*BM74</f>
        <v>1717.77672539471</v>
      </c>
      <c r="BN76" s="16" t="n">
        <f aca="false">SUM(BN72:BN75)-2*BN74</f>
        <v>424.500001211773</v>
      </c>
      <c r="BO76" s="16" t="n">
        <f aca="false">SUM(C76:BN76)</f>
        <v>294253.567531255</v>
      </c>
      <c r="BP76" s="1"/>
      <c r="BQ76" s="1"/>
      <c r="BR76" s="1"/>
      <c r="BS76" s="1"/>
      <c r="BT76" s="1"/>
      <c r="BU76" s="1"/>
      <c r="BV76" s="1"/>
      <c r="BW76" s="1"/>
      <c r="BX76" s="1"/>
    </row>
    <row r="77" customFormat="false" ht="12.75" hidden="false" customHeight="false" outlineLevel="0" collapsed="false">
      <c r="A77" s="10" t="s">
        <v>262</v>
      </c>
      <c r="B77" s="17" t="s">
        <v>263</v>
      </c>
      <c r="C77" s="8" t="n">
        <v>980.669357134654</v>
      </c>
      <c r="D77" s="8" t="n">
        <v>50.354439684105</v>
      </c>
      <c r="E77" s="8" t="n">
        <v>13.7843573473148</v>
      </c>
      <c r="F77" s="8" t="n">
        <v>126.77198049792</v>
      </c>
      <c r="G77" s="8" t="n">
        <v>1509.90494068259</v>
      </c>
      <c r="H77" s="8" t="n">
        <v>379.311888999987</v>
      </c>
      <c r="I77" s="8" t="n">
        <v>214.882131644046</v>
      </c>
      <c r="J77" s="8" t="n">
        <v>220.250400166286</v>
      </c>
      <c r="K77" s="8" t="n">
        <v>343.518854709932</v>
      </c>
      <c r="L77" s="8" t="n">
        <v>142.24106844441</v>
      </c>
      <c r="M77" s="8" t="n">
        <v>1752.81331044376</v>
      </c>
      <c r="N77" s="8" t="n">
        <v>805.600614124171</v>
      </c>
      <c r="O77" s="8" t="n">
        <v>577.826257234144</v>
      </c>
      <c r="P77" s="8" t="n">
        <v>673.770147566133</v>
      </c>
      <c r="Q77" s="8" t="n">
        <v>694.630139948252</v>
      </c>
      <c r="R77" s="8" t="n">
        <v>688.491932728157</v>
      </c>
      <c r="S77" s="8" t="n">
        <v>705.704873076821</v>
      </c>
      <c r="T77" s="8" t="n">
        <v>350.588053723166</v>
      </c>
      <c r="U77" s="8" t="n">
        <v>632.453006147989</v>
      </c>
      <c r="V77" s="8" t="n">
        <v>707.955321821342</v>
      </c>
      <c r="W77" s="8" t="n">
        <v>264.656220562225</v>
      </c>
      <c r="X77" s="8" t="n">
        <v>266.11507659412</v>
      </c>
      <c r="Y77" s="8" t="n">
        <v>240.085118209974</v>
      </c>
      <c r="Z77" s="8" t="n">
        <v>2139.3855087756</v>
      </c>
      <c r="AA77" s="8" t="n">
        <v>18.1093696502334</v>
      </c>
      <c r="AB77" s="8" t="n">
        <v>1339.11065554185</v>
      </c>
      <c r="AC77" s="8" t="n">
        <v>2693.43638477888</v>
      </c>
      <c r="AD77" s="8" t="n">
        <v>693.122537397906</v>
      </c>
      <c r="AE77" s="8" t="n">
        <v>2781.35273120396</v>
      </c>
      <c r="AF77" s="8" t="n">
        <v>2373.30476982757</v>
      </c>
      <c r="AG77" s="8" t="n">
        <v>1554.39732125449</v>
      </c>
      <c r="AH77" s="8" t="n">
        <v>465.643729990255</v>
      </c>
      <c r="AI77" s="8" t="n">
        <v>71.247470727372</v>
      </c>
      <c r="AJ77" s="8" t="n">
        <v>4882.25357336736</v>
      </c>
      <c r="AK77" s="8" t="n">
        <v>104.202708179123</v>
      </c>
      <c r="AL77" s="8" t="n">
        <v>1159.67159391476</v>
      </c>
      <c r="AM77" s="8" t="n">
        <v>261.351325378009</v>
      </c>
      <c r="AN77" s="8" t="n">
        <v>656.810807455799</v>
      </c>
      <c r="AO77" s="8" t="n">
        <v>1718.08434967889</v>
      </c>
      <c r="AP77" s="8" t="n">
        <v>1547.15875107076</v>
      </c>
      <c r="AQ77" s="8" t="n">
        <v>1440.80154003091</v>
      </c>
      <c r="AR77" s="8" t="n">
        <v>329.292228508912</v>
      </c>
      <c r="AS77" s="8" t="n">
        <v>1038.29091416266</v>
      </c>
      <c r="AT77" s="8" t="n">
        <v>2138.99939447157</v>
      </c>
      <c r="AU77" s="8" t="n">
        <v>15284.2968669035</v>
      </c>
      <c r="AV77" s="8" t="n">
        <v>2976.03794256604</v>
      </c>
      <c r="AW77" s="8" t="n">
        <v>791.862869573155</v>
      </c>
      <c r="AX77" s="8" t="n">
        <v>3917.42753067847</v>
      </c>
      <c r="AY77" s="8" t="n">
        <v>331.332982619958</v>
      </c>
      <c r="AZ77" s="8" t="n">
        <v>212.703470630432</v>
      </c>
      <c r="BA77" s="8" t="n">
        <v>3242.87040635609</v>
      </c>
      <c r="BB77" s="8" t="n">
        <v>89.1532311344284</v>
      </c>
      <c r="BC77" s="8" t="n">
        <v>58.1612751599648</v>
      </c>
      <c r="BD77" s="8" t="n">
        <v>1252.61856657824</v>
      </c>
      <c r="BE77" s="8" t="n">
        <v>2818.32111597402</v>
      </c>
      <c r="BF77" s="8" t="n">
        <v>2242.67370460596</v>
      </c>
      <c r="BG77" s="8" t="n">
        <v>2156.60082602914</v>
      </c>
      <c r="BH77" s="8" t="n">
        <v>766.063310074466</v>
      </c>
      <c r="BI77" s="8" t="n">
        <v>337.868655698835</v>
      </c>
      <c r="BJ77" s="8" t="n">
        <v>252.637596980265</v>
      </c>
      <c r="BK77" s="8" t="n">
        <v>212.006681092883</v>
      </c>
      <c r="BL77" s="8" t="n">
        <v>58.6295316450547</v>
      </c>
      <c r="BM77" s="8" t="n">
        <v>298.42768323652</v>
      </c>
      <c r="BN77" s="8" t="n">
        <v>0</v>
      </c>
      <c r="BO77" s="16" t="n">
        <f aca="false">SUM(C77:BN77)</f>
        <v>79048.1014043959</v>
      </c>
      <c r="BP77" s="1"/>
      <c r="BQ77" s="1"/>
      <c r="BR77" s="1"/>
      <c r="BS77" s="1"/>
      <c r="BT77" s="1"/>
      <c r="BU77" s="1"/>
      <c r="BV77" s="1"/>
      <c r="BW77" s="1"/>
      <c r="BX77" s="1"/>
    </row>
    <row r="78" customFormat="false" ht="12.75" hidden="false" customHeight="false" outlineLevel="0" collapsed="false">
      <c r="A78" s="10" t="s">
        <v>264</v>
      </c>
      <c r="B78" s="20" t="s">
        <v>265</v>
      </c>
      <c r="C78" s="16" t="n">
        <f aca="false">SUM(C76:C77)</f>
        <v>2705.46965561432</v>
      </c>
      <c r="D78" s="16" t="n">
        <f aca="false">SUM(D76:D77)</f>
        <v>97.5479625046623</v>
      </c>
      <c r="E78" s="16" t="n">
        <f aca="false">SUM(E76:E77)</f>
        <v>49.1868735609585</v>
      </c>
      <c r="F78" s="16" t="n">
        <f aca="false">SUM(F76:F77)</f>
        <v>363.411335091757</v>
      </c>
      <c r="G78" s="16" t="n">
        <f aca="false">SUM(G76:G77)</f>
        <v>7173.84261505318</v>
      </c>
      <c r="H78" s="16" t="n">
        <f aca="false">SUM(H76:H77)</f>
        <v>1304.6085670549</v>
      </c>
      <c r="I78" s="16" t="n">
        <f aca="false">SUM(I76:I77)</f>
        <v>695.885416218036</v>
      </c>
      <c r="J78" s="16" t="n">
        <f aca="false">SUM(J76:J77)</f>
        <v>1037.1842564333</v>
      </c>
      <c r="K78" s="16" t="n">
        <f aca="false">SUM(K76:K77)</f>
        <v>1020.55132498968</v>
      </c>
      <c r="L78" s="16" t="n">
        <f aca="false">SUM(L76:L77)</f>
        <v>856.671989866612</v>
      </c>
      <c r="M78" s="16" t="n">
        <f aca="false">SUM(M76:M77)</f>
        <v>8630.11680607746</v>
      </c>
      <c r="N78" s="16" t="n">
        <f aca="false">SUM(N76:N77)</f>
        <v>4473.26152766374</v>
      </c>
      <c r="O78" s="16" t="n">
        <f aca="false">SUM(O76:O77)</f>
        <v>1989.46395748534</v>
      </c>
      <c r="P78" s="16" t="n">
        <f aca="false">SUM(P76:P77)</f>
        <v>2143.2384757096</v>
      </c>
      <c r="Q78" s="16" t="n">
        <f aca="false">SUM(Q76:Q77)</f>
        <v>2459.36897540157</v>
      </c>
      <c r="R78" s="16" t="n">
        <f aca="false">SUM(R76:R77)</f>
        <v>3230.6758054235</v>
      </c>
      <c r="S78" s="16" t="n">
        <f aca="false">SUM(S76:S77)</f>
        <v>1070.74631741701</v>
      </c>
      <c r="T78" s="16" t="n">
        <f aca="false">SUM(T76:T77)</f>
        <v>1347.31143418818</v>
      </c>
      <c r="U78" s="16" t="n">
        <f aca="false">SUM(U76:U77)</f>
        <v>3356.94279291654</v>
      </c>
      <c r="V78" s="16" t="n">
        <f aca="false">SUM(V76:V77)</f>
        <v>1866.69331854351</v>
      </c>
      <c r="W78" s="16" t="n">
        <f aca="false">SUM(W76:W77)</f>
        <v>812.393707295715</v>
      </c>
      <c r="X78" s="16" t="n">
        <f aca="false">SUM(X76:X77)</f>
        <v>1200.31740789941</v>
      </c>
      <c r="Y78" s="16" t="n">
        <f aca="false">SUM(Y76:Y77)</f>
        <v>2847.33798219364</v>
      </c>
      <c r="Z78" s="16" t="n">
        <f aca="false">SUM(Z76:Z77)</f>
        <v>6091.50625542571</v>
      </c>
      <c r="AA78" s="16" t="n">
        <f aca="false">SUM(AA76:AA77)</f>
        <v>394.825840330655</v>
      </c>
      <c r="AB78" s="16" t="n">
        <f aca="false">SUM(AB76:AB77)</f>
        <v>3206.51107110083</v>
      </c>
      <c r="AC78" s="16" t="n">
        <f aca="false">SUM(AC76:AC77)</f>
        <v>18162.3166678637</v>
      </c>
      <c r="AD78" s="16" t="n">
        <f aca="false">SUM(AD76:AD77)</f>
        <v>5581.59270073473</v>
      </c>
      <c r="AE78" s="16" t="n">
        <f aca="false">SUM(AE76:AE77)</f>
        <v>23423.3101020489</v>
      </c>
      <c r="AF78" s="16" t="n">
        <f aca="false">SUM(AF76:AF77)</f>
        <v>14503.8279584514</v>
      </c>
      <c r="AG78" s="16" t="n">
        <f aca="false">SUM(AG76:AG77)</f>
        <v>7344.71339959213</v>
      </c>
      <c r="AH78" s="16" t="n">
        <f aca="false">SUM(AH76:AH77)</f>
        <v>914.097627154743</v>
      </c>
      <c r="AI78" s="16" t="n">
        <f aca="false">SUM(AI76:AI77)</f>
        <v>545.918925621231</v>
      </c>
      <c r="AJ78" s="16" t="n">
        <f aca="false">SUM(AJ76:AJ77)</f>
        <v>10555.0192958142</v>
      </c>
      <c r="AK78" s="16" t="n">
        <f aca="false">SUM(AK76:AK77)</f>
        <v>2047.76645941546</v>
      </c>
      <c r="AL78" s="16" t="n">
        <f aca="false">SUM(AL76:AL77)</f>
        <v>7017.58399397017</v>
      </c>
      <c r="AM78" s="16" t="n">
        <f aca="false">SUM(AM76:AM77)</f>
        <v>1135.38561733418</v>
      </c>
      <c r="AN78" s="16" t="n">
        <f aca="false">SUM(AN76:AN77)</f>
        <v>1754.49615851672</v>
      </c>
      <c r="AO78" s="16" t="n">
        <f aca="false">SUM(AO76:AO77)</f>
        <v>5090.49740618366</v>
      </c>
      <c r="AP78" s="16" t="n">
        <f aca="false">SUM(AP76:AP77)</f>
        <v>8624.25992682359</v>
      </c>
      <c r="AQ78" s="16" t="n">
        <f aca="false">SUM(AQ76:AQ77)</f>
        <v>10103.6410650411</v>
      </c>
      <c r="AR78" s="16" t="n">
        <f aca="false">SUM(AR76:AR77)</f>
        <v>4515.29428440403</v>
      </c>
      <c r="AS78" s="16" t="n">
        <f aca="false">SUM(AS76:AS77)</f>
        <v>7977.21458933664</v>
      </c>
      <c r="AT78" s="16" t="n">
        <f aca="false">SUM(AT76:AT77)</f>
        <v>15918.675010029</v>
      </c>
      <c r="AU78" s="16" t="n">
        <f aca="false">SUM(AU76:AU77)</f>
        <v>19305.8796495774</v>
      </c>
      <c r="AV78" s="16" t="n">
        <f aca="false">SUM(AV76:AV77)</f>
        <v>31008.6646719004</v>
      </c>
      <c r="AW78" s="16" t="n">
        <f aca="false">SUM(AW76:AW77)</f>
        <v>3929.67681331612</v>
      </c>
      <c r="AX78" s="16" t="n">
        <f aca="false">SUM(AX76:AX77)</f>
        <v>7363.46918843694</v>
      </c>
      <c r="AY78" s="16" t="n">
        <f aca="false">SUM(AY76:AY77)</f>
        <v>1472.29869478725</v>
      </c>
      <c r="AZ78" s="16" t="n">
        <f aca="false">SUM(AZ76:AZ77)</f>
        <v>941.212763690402</v>
      </c>
      <c r="BA78" s="16" t="n">
        <f aca="false">SUM(BA76:BA77)</f>
        <v>6127.90350739641</v>
      </c>
      <c r="BB78" s="16" t="n">
        <f aca="false">SUM(BB76:BB77)</f>
        <v>6519.05658901884</v>
      </c>
      <c r="BC78" s="16" t="n">
        <f aca="false">SUM(BC76:BC77)</f>
        <v>514.472524092398</v>
      </c>
      <c r="BD78" s="16" t="n">
        <f aca="false">SUM(BD76:BD77)</f>
        <v>6451.48935967451</v>
      </c>
      <c r="BE78" s="16" t="n">
        <f aca="false">SUM(BE76:BE77)</f>
        <v>26105.388476341</v>
      </c>
      <c r="BF78" s="16" t="n">
        <f aca="false">SUM(BF76:BF77)</f>
        <v>23355.8768801669</v>
      </c>
      <c r="BG78" s="16" t="n">
        <f aca="false">SUM(BG76:BG77)</f>
        <v>16220.3602380985</v>
      </c>
      <c r="BH78" s="16" t="n">
        <f aca="false">SUM(BH76:BH77)</f>
        <v>10448.7044364978</v>
      </c>
      <c r="BI78" s="16" t="n">
        <f aca="false">SUM(BI76:BI77)</f>
        <v>1958.63386922365</v>
      </c>
      <c r="BJ78" s="16" t="n">
        <f aca="false">SUM(BJ76:BJ77)</f>
        <v>1087.01152168617</v>
      </c>
      <c r="BK78" s="16" t="n">
        <f aca="false">SUM(BK76:BK77)</f>
        <v>2090.51028292325</v>
      </c>
      <c r="BL78" s="16" t="n">
        <f aca="false">SUM(BL76:BL77)</f>
        <v>319.672199184806</v>
      </c>
      <c r="BM78" s="16" t="n">
        <f aca="false">SUM(BM76:BM77)</f>
        <v>2016.20440863123</v>
      </c>
      <c r="BN78" s="16" t="n">
        <f aca="false">SUM(BN76:BN77)</f>
        <v>424.500001211773</v>
      </c>
      <c r="BO78" s="16" t="n">
        <f aca="false">SUM(C78:BN78)</f>
        <v>373301.668935651</v>
      </c>
      <c r="BP78" s="1"/>
      <c r="BQ78" s="1"/>
      <c r="BR78" s="1"/>
      <c r="BS78" s="1"/>
      <c r="BT78" s="1"/>
      <c r="BU78" s="1"/>
      <c r="BV78" s="1"/>
      <c r="BW78" s="1"/>
      <c r="BX78" s="1"/>
    </row>
    <row r="79" customFormat="false" ht="12.75" hidden="false" customHeight="false" outlineLevel="0" collapsed="false">
      <c r="A79" s="10" t="s">
        <v>216</v>
      </c>
      <c r="B79" s="20" t="s">
        <v>266</v>
      </c>
      <c r="C79" s="16" t="n">
        <f aca="false">C78+C71</f>
        <v>9272.84980847151</v>
      </c>
      <c r="D79" s="16" t="n">
        <f aca="false">D78+D71</f>
        <v>452.416089984897</v>
      </c>
      <c r="E79" s="16" t="n">
        <f aca="false">E78+E71</f>
        <v>118.69580210786</v>
      </c>
      <c r="F79" s="16" t="n">
        <f aca="false">F78+F71</f>
        <v>1193.64385978598</v>
      </c>
      <c r="G79" s="16" t="n">
        <f aca="false">G78+G71</f>
        <v>36813.5248590735</v>
      </c>
      <c r="H79" s="16" t="n">
        <f aca="false">H78+H71</f>
        <v>4686.19612940205</v>
      </c>
      <c r="I79" s="16" t="n">
        <f aca="false">I78+I71</f>
        <v>3038.91192776929</v>
      </c>
      <c r="J79" s="16" t="n">
        <f aca="false">J78+J71</f>
        <v>4486.65214179442</v>
      </c>
      <c r="K79" s="16" t="n">
        <f aca="false">K78+K71</f>
        <v>2955.72464811502</v>
      </c>
      <c r="L79" s="16" t="n">
        <f aca="false">L78+L71</f>
        <v>19665.2139194403</v>
      </c>
      <c r="M79" s="16" t="n">
        <f aca="false">M78+M71</f>
        <v>34285.6986530634</v>
      </c>
      <c r="N79" s="16" t="n">
        <f aca="false">N78+N71</f>
        <v>12315.9925990665</v>
      </c>
      <c r="O79" s="16" t="n">
        <f aca="false">O78+O71</f>
        <v>7007.45877869966</v>
      </c>
      <c r="P79" s="16" t="n">
        <f aca="false">P78+P71</f>
        <v>6306.75393713633</v>
      </c>
      <c r="Q79" s="16" t="n">
        <f aca="false">Q78+Q71</f>
        <v>18062.6745354318</v>
      </c>
      <c r="R79" s="16" t="n">
        <f aca="false">R78+R71</f>
        <v>9453.00803143288</v>
      </c>
      <c r="S79" s="16" t="n">
        <f aca="false">S78+S71</f>
        <v>2747.38244516753</v>
      </c>
      <c r="T79" s="16" t="n">
        <f aca="false">T78+T71</f>
        <v>3506.83797775684</v>
      </c>
      <c r="U79" s="16" t="n">
        <f aca="false">U78+U71</f>
        <v>9139.22331172278</v>
      </c>
      <c r="V79" s="16" t="n">
        <f aca="false">V78+V71</f>
        <v>13623.7310755536</v>
      </c>
      <c r="W79" s="16" t="n">
        <f aca="false">W78+W71</f>
        <v>2001.78329002907</v>
      </c>
      <c r="X79" s="16" t="n">
        <f aca="false">X78+X71</f>
        <v>3681.43303467969</v>
      </c>
      <c r="Y79" s="16" t="n">
        <f aca="false">Y78+Y71</f>
        <v>7798.38054426713</v>
      </c>
      <c r="Z79" s="16" t="n">
        <f aca="false">Z78+Z71</f>
        <v>12467.9416624516</v>
      </c>
      <c r="AA79" s="16" t="n">
        <f aca="false">AA78+AA71</f>
        <v>1253.4516799835</v>
      </c>
      <c r="AB79" s="16" t="n">
        <f aca="false">AB78+AB71</f>
        <v>9675.43712286964</v>
      </c>
      <c r="AC79" s="16" t="n">
        <f aca="false">AC78+AC71</f>
        <v>64893.0635934179</v>
      </c>
      <c r="AD79" s="16" t="n">
        <f aca="false">AD78+AD71</f>
        <v>11769.0251100828</v>
      </c>
      <c r="AE79" s="16" t="n">
        <f aca="false">AE78+AE71</f>
        <v>52769.0016326591</v>
      </c>
      <c r="AF79" s="16" t="n">
        <f aca="false">AF78+AF71</f>
        <v>23694.432643022</v>
      </c>
      <c r="AG79" s="16" t="n">
        <f aca="false">AG78+AG71</f>
        <v>19343.8773931507</v>
      </c>
      <c r="AH79" s="16" t="n">
        <f aca="false">AH78+AH71</f>
        <v>3073.25892236228</v>
      </c>
      <c r="AI79" s="16" t="n">
        <f aca="false">AI78+AI71</f>
        <v>3898.04884368222</v>
      </c>
      <c r="AJ79" s="16" t="n">
        <f aca="false">AJ78+AJ71</f>
        <v>26642.0885852363</v>
      </c>
      <c r="AK79" s="16" t="n">
        <f aca="false">AK78+AK71</f>
        <v>3853.70872525386</v>
      </c>
      <c r="AL79" s="16" t="n">
        <f aca="false">AL78+AL71</f>
        <v>16882.3907082461</v>
      </c>
      <c r="AM79" s="16" t="n">
        <f aca="false">AM78+AM71</f>
        <v>3184.12652411739</v>
      </c>
      <c r="AN79" s="16" t="n">
        <f aca="false">AN78+AN71</f>
        <v>4014.12083434898</v>
      </c>
      <c r="AO79" s="16" t="n">
        <f aca="false">AO78+AO71</f>
        <v>11327.535226085</v>
      </c>
      <c r="AP79" s="16" t="n">
        <f aca="false">AP78+AP71</f>
        <v>18051.7509466874</v>
      </c>
      <c r="AQ79" s="16" t="n">
        <f aca="false">AQ78+AQ71</f>
        <v>17853.1308418351</v>
      </c>
      <c r="AR79" s="16" t="n">
        <f aca="false">AR78+AR71</f>
        <v>10404.7950280764</v>
      </c>
      <c r="AS79" s="16" t="n">
        <f aca="false">AS78+AS71</f>
        <v>17859.2860372352</v>
      </c>
      <c r="AT79" s="16" t="n">
        <f aca="false">AT78+AT71</f>
        <v>23616.1106228208</v>
      </c>
      <c r="AU79" s="16" t="n">
        <f aca="false">AU78+AU71</f>
        <v>24382.4999755024</v>
      </c>
      <c r="AV79" s="16" t="n">
        <f aca="false">AV78+AV71</f>
        <v>56227.3736974458</v>
      </c>
      <c r="AW79" s="16" t="n">
        <f aca="false">AW78+AW71</f>
        <v>11021.1555332584</v>
      </c>
      <c r="AX79" s="16" t="n">
        <f aca="false">AX78+AX71</f>
        <v>14440.4040760625</v>
      </c>
      <c r="AY79" s="16" t="n">
        <f aca="false">AY78+AY71</f>
        <v>6149.85406351977</v>
      </c>
      <c r="AZ79" s="16" t="n">
        <f aca="false">AZ78+AZ71</f>
        <v>2590.71423329003</v>
      </c>
      <c r="BA79" s="16" t="n">
        <f aca="false">BA78+BA71</f>
        <v>13537.9324848766</v>
      </c>
      <c r="BB79" s="16" t="n">
        <f aca="false">BB78+BB71</f>
        <v>7847.43830163455</v>
      </c>
      <c r="BC79" s="16" t="n">
        <f aca="false">BC78+BC71</f>
        <v>3332.03300141981</v>
      </c>
      <c r="BD79" s="16" t="n">
        <f aca="false">BD78+BD71</f>
        <v>13523.8844285524</v>
      </c>
      <c r="BE79" s="16" t="n">
        <f aca="false">BE78+BE71</f>
        <v>34008.6466809486</v>
      </c>
      <c r="BF79" s="16" t="n">
        <f aca="false">BF78+BF71</f>
        <v>26838.6670415006</v>
      </c>
      <c r="BG79" s="16" t="n">
        <f aca="false">BG78+BG71</f>
        <v>32952.2467955164</v>
      </c>
      <c r="BH79" s="16" t="n">
        <f aca="false">BH78+BH71</f>
        <v>14060.6071192444</v>
      </c>
      <c r="BI79" s="16" t="n">
        <f aca="false">BI78+BI71</f>
        <v>4344.47763236665</v>
      </c>
      <c r="BJ79" s="16" t="n">
        <f aca="false">BJ78+BJ71</f>
        <v>2744.45544357234</v>
      </c>
      <c r="BK79" s="16" t="n">
        <f aca="false">BK78+BK71</f>
        <v>5539.07571740962</v>
      </c>
      <c r="BL79" s="16" t="n">
        <f aca="false">BL78+BL71</f>
        <v>586.591742551488</v>
      </c>
      <c r="BM79" s="16" t="n">
        <f aca="false">BM78+BM71</f>
        <v>3554.73333753415</v>
      </c>
      <c r="BN79" s="16" t="n">
        <f aca="false">BN78+BN71</f>
        <v>424.500001211773</v>
      </c>
      <c r="BO79" s="16" t="n">
        <f aca="false">SUM(C79:BN79)</f>
        <v>847248.061390995</v>
      </c>
      <c r="BP79" s="1"/>
      <c r="BQ79" s="1"/>
      <c r="BR79" s="1"/>
      <c r="BS79" s="1"/>
      <c r="BT79" s="1"/>
      <c r="BU79" s="1"/>
      <c r="BV79" s="1"/>
      <c r="BW79" s="1"/>
      <c r="BX7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8.6875" defaultRowHeight="12.75" zeroHeight="false" outlineLevelRow="0" outlineLevelCol="0"/>
  <cols>
    <col collapsed="false" customWidth="true" hidden="false" outlineLevel="0" max="1" min="1" style="6" width="10"/>
    <col collapsed="false" customWidth="true" hidden="false" outlineLevel="0" max="2" min="2" style="6" width="44.85"/>
  </cols>
  <sheetData>
    <row r="1" customFormat="false" ht="12.75" hidden="false" customHeight="false" outlineLevel="0" collapsed="false">
      <c r="A1" s="1"/>
      <c r="B1" s="1"/>
      <c r="C1" s="9" t="s">
        <v>40</v>
      </c>
      <c r="D1" s="9" t="s">
        <v>42</v>
      </c>
      <c r="E1" s="9" t="s">
        <v>44</v>
      </c>
      <c r="F1" s="9" t="s">
        <v>46</v>
      </c>
      <c r="G1" s="9" t="s">
        <v>48</v>
      </c>
      <c r="H1" s="9" t="s">
        <v>50</v>
      </c>
      <c r="I1" s="9" t="s">
        <v>52</v>
      </c>
      <c r="J1" s="9" t="s">
        <v>54</v>
      </c>
      <c r="K1" s="9" t="s">
        <v>56</v>
      </c>
      <c r="L1" s="9" t="s">
        <v>58</v>
      </c>
      <c r="M1" s="9" t="s">
        <v>60</v>
      </c>
      <c r="N1" s="9" t="s">
        <v>62</v>
      </c>
      <c r="O1" s="9" t="s">
        <v>64</v>
      </c>
      <c r="P1" s="9" t="s">
        <v>66</v>
      </c>
      <c r="Q1" s="9" t="s">
        <v>68</v>
      </c>
      <c r="R1" s="9" t="s">
        <v>70</v>
      </c>
      <c r="S1" s="9" t="s">
        <v>72</v>
      </c>
      <c r="T1" s="9" t="s">
        <v>74</v>
      </c>
      <c r="U1" s="9" t="s">
        <v>76</v>
      </c>
      <c r="V1" s="9" t="s">
        <v>78</v>
      </c>
      <c r="W1" s="9" t="s">
        <v>80</v>
      </c>
      <c r="X1" s="9" t="s">
        <v>82</v>
      </c>
      <c r="Y1" s="9" t="s">
        <v>84</v>
      </c>
      <c r="Z1" s="9" t="s">
        <v>86</v>
      </c>
      <c r="AA1" s="9" t="s">
        <v>88</v>
      </c>
      <c r="AB1" s="9" t="s">
        <v>90</v>
      </c>
      <c r="AC1" s="9" t="s">
        <v>92</v>
      </c>
      <c r="AD1" s="9" t="s">
        <v>94</v>
      </c>
      <c r="AE1" s="9" t="s">
        <v>96</v>
      </c>
      <c r="AF1" s="9" t="s">
        <v>98</v>
      </c>
      <c r="AG1" s="9" t="s">
        <v>100</v>
      </c>
      <c r="AH1" s="9" t="s">
        <v>102</v>
      </c>
      <c r="AI1" s="9" t="s">
        <v>104</v>
      </c>
      <c r="AJ1" s="9" t="s">
        <v>106</v>
      </c>
      <c r="AK1" s="9" t="s">
        <v>108</v>
      </c>
      <c r="AL1" s="9" t="s">
        <v>110</v>
      </c>
      <c r="AM1" s="9" t="s">
        <v>112</v>
      </c>
      <c r="AN1" s="9" t="s">
        <v>114</v>
      </c>
      <c r="AO1" s="9" t="s">
        <v>116</v>
      </c>
      <c r="AP1" s="9" t="s">
        <v>118</v>
      </c>
      <c r="AQ1" s="9" t="s">
        <v>120</v>
      </c>
      <c r="AR1" s="9" t="s">
        <v>122</v>
      </c>
      <c r="AS1" s="9" t="s">
        <v>124</v>
      </c>
      <c r="AT1" s="9" t="s">
        <v>126</v>
      </c>
      <c r="AU1" s="9" t="s">
        <v>128</v>
      </c>
      <c r="AV1" s="9" t="s">
        <v>130</v>
      </c>
      <c r="AW1" s="9" t="s">
        <v>132</v>
      </c>
      <c r="AX1" s="9" t="s">
        <v>134</v>
      </c>
      <c r="AY1" s="9" t="s">
        <v>136</v>
      </c>
      <c r="AZ1" s="9" t="s">
        <v>138</v>
      </c>
      <c r="BA1" s="9" t="s">
        <v>140</v>
      </c>
      <c r="BB1" s="9" t="s">
        <v>142</v>
      </c>
      <c r="BC1" s="9" t="s">
        <v>144</v>
      </c>
      <c r="BD1" s="9" t="s">
        <v>146</v>
      </c>
      <c r="BE1" s="9" t="s">
        <v>148</v>
      </c>
      <c r="BF1" s="9" t="s">
        <v>150</v>
      </c>
      <c r="BG1" s="9" t="s">
        <v>152</v>
      </c>
      <c r="BH1" s="9" t="s">
        <v>154</v>
      </c>
      <c r="BI1" s="9" t="s">
        <v>156</v>
      </c>
      <c r="BJ1" s="9" t="s">
        <v>158</v>
      </c>
      <c r="BK1" s="9" t="s">
        <v>160</v>
      </c>
      <c r="BL1" s="9" t="s">
        <v>162</v>
      </c>
      <c r="BM1" s="9" t="s">
        <v>164</v>
      </c>
      <c r="BN1" s="9" t="s">
        <v>166</v>
      </c>
      <c r="BO1" s="10"/>
      <c r="BP1" s="10" t="s">
        <v>233</v>
      </c>
      <c r="BQ1" s="10" t="s">
        <v>234</v>
      </c>
      <c r="BR1" s="10" t="s">
        <v>235</v>
      </c>
      <c r="BS1" s="10" t="s">
        <v>236</v>
      </c>
      <c r="BT1" s="10" t="s">
        <v>237</v>
      </c>
      <c r="BU1" s="10" t="s">
        <v>238</v>
      </c>
      <c r="BV1" s="10" t="s">
        <v>239</v>
      </c>
      <c r="BW1" s="10" t="s">
        <v>240</v>
      </c>
      <c r="BX1" s="22"/>
    </row>
    <row r="2" customFormat="false" ht="105" hidden="false" customHeight="false" outlineLevel="0" collapsed="false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9" t="s">
        <v>231</v>
      </c>
      <c r="BP2" s="19" t="s">
        <v>241</v>
      </c>
      <c r="BQ2" s="19" t="s">
        <v>242</v>
      </c>
      <c r="BR2" s="19" t="s">
        <v>243</v>
      </c>
      <c r="BS2" s="19" t="s">
        <v>244</v>
      </c>
      <c r="BT2" s="19" t="s">
        <v>245</v>
      </c>
      <c r="BU2" s="19" t="s">
        <v>246</v>
      </c>
      <c r="BV2" s="19" t="s">
        <v>247</v>
      </c>
      <c r="BW2" s="19" t="s">
        <v>248</v>
      </c>
      <c r="BX2" s="19" t="s">
        <v>276</v>
      </c>
    </row>
    <row r="3" customFormat="false" ht="12.75" hidden="false" customHeight="false" outlineLevel="0" collapsed="false">
      <c r="A3" s="9" t="s">
        <v>40</v>
      </c>
      <c r="B3" s="4"/>
      <c r="C3" s="8" t="n">
        <v>678.777933555823</v>
      </c>
      <c r="D3" s="8" t="n">
        <v>41.9734353927342</v>
      </c>
      <c r="E3" s="8" t="n">
        <v>8.71096480803754E-006</v>
      </c>
      <c r="F3" s="8" t="n">
        <v>2.2644421870592</v>
      </c>
      <c r="G3" s="8" t="n">
        <v>5126.31930952314</v>
      </c>
      <c r="H3" s="8" t="n">
        <v>15.387419553396</v>
      </c>
      <c r="I3" s="8" t="n">
        <v>0.367609418434871</v>
      </c>
      <c r="J3" s="8" t="n">
        <v>0.562568461885615</v>
      </c>
      <c r="K3" s="8" t="n">
        <v>0.359623650924177</v>
      </c>
      <c r="L3" s="8" t="n">
        <v>1.02592085693212</v>
      </c>
      <c r="M3" s="8" t="n">
        <v>38.3884083126278</v>
      </c>
      <c r="N3" s="8" t="n">
        <v>1.20693642543432</v>
      </c>
      <c r="O3" s="8" t="n">
        <v>3.26087850770125</v>
      </c>
      <c r="P3" s="8" t="n">
        <v>1.25471339167475</v>
      </c>
      <c r="Q3" s="8" t="n">
        <v>3.9594041304572</v>
      </c>
      <c r="R3" s="8" t="n">
        <v>0.550327508806405</v>
      </c>
      <c r="S3" s="8" t="n">
        <v>0.136274033202361</v>
      </c>
      <c r="T3" s="8" t="n">
        <v>0.181557138998913</v>
      </c>
      <c r="U3" s="8" t="n">
        <v>0.326080688380884</v>
      </c>
      <c r="V3" s="8" t="n">
        <v>0.692583577942142</v>
      </c>
      <c r="W3" s="8" t="n">
        <v>0.0931203652969075</v>
      </c>
      <c r="X3" s="8" t="n">
        <v>0.233502667592167</v>
      </c>
      <c r="Y3" s="8" t="n">
        <v>0.0936260614966284</v>
      </c>
      <c r="Z3" s="8" t="n">
        <v>12.0339503096196</v>
      </c>
      <c r="AA3" s="8" t="n">
        <v>0.471453027020781</v>
      </c>
      <c r="AB3" s="8" t="n">
        <v>4.47209658764131</v>
      </c>
      <c r="AC3" s="8" t="n">
        <v>40.8362106908108</v>
      </c>
      <c r="AD3" s="8" t="n">
        <v>0.272310078938708</v>
      </c>
      <c r="AE3" s="8" t="n">
        <v>35.422263961092</v>
      </c>
      <c r="AF3" s="8" t="n">
        <v>2.29529715203132</v>
      </c>
      <c r="AG3" s="8" t="n">
        <v>7.18297655965016</v>
      </c>
      <c r="AH3" s="8" t="n">
        <v>0.0136975083476591</v>
      </c>
      <c r="AI3" s="8" t="n">
        <v>0.0321522149590663</v>
      </c>
      <c r="AJ3" s="8" t="n">
        <v>1.81073604639428</v>
      </c>
      <c r="AK3" s="8" t="n">
        <v>0.0453070537564943</v>
      </c>
      <c r="AL3" s="8" t="n">
        <v>265.626745213005</v>
      </c>
      <c r="AM3" s="8" t="n">
        <v>0.0497320641180889</v>
      </c>
      <c r="AN3" s="8" t="n">
        <v>0.137821625263646</v>
      </c>
      <c r="AO3" s="8" t="n">
        <v>0.599410638842258</v>
      </c>
      <c r="AP3" s="8" t="n">
        <v>0.613096766519939</v>
      </c>
      <c r="AQ3" s="8" t="n">
        <v>0.606429186917671</v>
      </c>
      <c r="AR3" s="8" t="n">
        <v>0.0476832538203298</v>
      </c>
      <c r="AS3" s="8" t="n">
        <v>0.439042476353573</v>
      </c>
      <c r="AT3" s="8" t="n">
        <v>0.641671784756181</v>
      </c>
      <c r="AU3" s="8" t="n">
        <v>0</v>
      </c>
      <c r="AV3" s="8" t="n">
        <v>4.84792789636953</v>
      </c>
      <c r="AW3" s="8" t="n">
        <v>0.370573286732907</v>
      </c>
      <c r="AX3" s="8" t="n">
        <v>0.6099682657918</v>
      </c>
      <c r="AY3" s="8" t="n">
        <v>0.063707396317007</v>
      </c>
      <c r="AZ3" s="8" t="n">
        <v>0.0869374424259205</v>
      </c>
      <c r="BA3" s="8" t="n">
        <v>0.167728226482819</v>
      </c>
      <c r="BB3" s="8" t="n">
        <v>0.0452477926219127</v>
      </c>
      <c r="BC3" s="8" t="n">
        <v>0.00648081285676517</v>
      </c>
      <c r="BD3" s="8" t="n">
        <v>87.9210659020639</v>
      </c>
      <c r="BE3" s="8" t="n">
        <v>19.2082307042863</v>
      </c>
      <c r="BF3" s="8" t="n">
        <v>0.593269873771252</v>
      </c>
      <c r="BG3" s="8" t="n">
        <v>12.8777074705364</v>
      </c>
      <c r="BH3" s="8" t="n">
        <v>41.5372053764147</v>
      </c>
      <c r="BI3" s="8" t="n">
        <v>0.331234083860292</v>
      </c>
      <c r="BJ3" s="8" t="n">
        <v>2.28723991927651</v>
      </c>
      <c r="BK3" s="8" t="n">
        <v>14.8868758887275</v>
      </c>
      <c r="BL3" s="8" t="n">
        <v>0.0101152278950843</v>
      </c>
      <c r="BM3" s="8" t="n">
        <v>3.20128568576566</v>
      </c>
      <c r="BN3" s="8" t="n">
        <v>0</v>
      </c>
      <c r="BO3" s="16" t="n">
        <f aca="false">SUM(C3:BN3)</f>
        <v>6480.11856957296</v>
      </c>
      <c r="BP3" s="8" t="n">
        <v>1117.84501565569</v>
      </c>
      <c r="BQ3" s="8" t="n">
        <v>0.00158963268193359</v>
      </c>
      <c r="BR3" s="8" t="n">
        <v>1.85049421174966</v>
      </c>
      <c r="BS3" s="8" t="n">
        <v>42.1332627221561</v>
      </c>
      <c r="BT3" s="8" t="n">
        <v>101.793394590262</v>
      </c>
      <c r="BU3" s="8" t="n">
        <v>1208.07320022193</v>
      </c>
      <c r="BV3" s="8" t="n">
        <v>148.053871012777</v>
      </c>
      <c r="BW3" s="8" t="n">
        <v>197.530575083214</v>
      </c>
      <c r="BX3" s="16" t="n">
        <f aca="false">SUM(BO3:BW3)</f>
        <v>9297.39997270341</v>
      </c>
    </row>
    <row r="4" customFormat="false" ht="12.75" hidden="false" customHeight="false" outlineLevel="0" collapsed="false">
      <c r="A4" s="9" t="s">
        <v>42</v>
      </c>
      <c r="B4" s="4"/>
      <c r="C4" s="8" t="n">
        <v>6.11205738103576</v>
      </c>
      <c r="D4" s="8" t="n">
        <v>0</v>
      </c>
      <c r="E4" s="8" t="n">
        <v>0</v>
      </c>
      <c r="F4" s="8" t="n">
        <v>0.009440202913376</v>
      </c>
      <c r="G4" s="8" t="n">
        <v>0.458952617355903</v>
      </c>
      <c r="H4" s="8" t="n">
        <v>0.00549992330589775</v>
      </c>
      <c r="I4" s="8" t="n">
        <v>180.560522819746</v>
      </c>
      <c r="J4" s="8" t="n">
        <v>31.4600466767738</v>
      </c>
      <c r="K4" s="8" t="n">
        <v>0.00348454432323836</v>
      </c>
      <c r="L4" s="8" t="n">
        <v>0.000582770354442913</v>
      </c>
      <c r="M4" s="8" t="n">
        <v>3.84853939008205</v>
      </c>
      <c r="N4" s="8" t="n">
        <v>0.00456112129537205</v>
      </c>
      <c r="O4" s="8" t="n">
        <v>0.0199447220347222</v>
      </c>
      <c r="P4" s="8" t="n">
        <v>1.06592406138116</v>
      </c>
      <c r="Q4" s="8" t="n">
        <v>0.0494446282451669</v>
      </c>
      <c r="R4" s="8" t="n">
        <v>0.0497176368440636</v>
      </c>
      <c r="S4" s="8" t="n">
        <v>0.00506052680161098</v>
      </c>
      <c r="T4" s="8" t="n">
        <v>0.0144891824254654</v>
      </c>
      <c r="U4" s="8" t="n">
        <v>0.047833684360342</v>
      </c>
      <c r="V4" s="8" t="n">
        <v>0.00495240458130185</v>
      </c>
      <c r="W4" s="8" t="n">
        <v>0.00328670492843549</v>
      </c>
      <c r="X4" s="8" t="n">
        <v>9.65171665652033</v>
      </c>
      <c r="Y4" s="8" t="n">
        <v>0.0060838350424365</v>
      </c>
      <c r="Z4" s="8" t="n">
        <v>0.0149637037169295</v>
      </c>
      <c r="AA4" s="8" t="n">
        <v>0.00198297515734315</v>
      </c>
      <c r="AB4" s="8" t="n">
        <v>0.00392541781959331</v>
      </c>
      <c r="AC4" s="8" t="n">
        <v>2.05246055327851</v>
      </c>
      <c r="AD4" s="8" t="n">
        <v>0.235876287069711</v>
      </c>
      <c r="AE4" s="8" t="n">
        <v>0.135734659160041</v>
      </c>
      <c r="AF4" s="8" t="n">
        <v>0.158185756619609</v>
      </c>
      <c r="AG4" s="8" t="n">
        <v>0.0429580590938174</v>
      </c>
      <c r="AH4" s="8" t="n">
        <v>8.4472731602641E-006</v>
      </c>
      <c r="AI4" s="8" t="n">
        <v>0</v>
      </c>
      <c r="AJ4" s="8" t="n">
        <v>0.0183295694945978</v>
      </c>
      <c r="AK4" s="8" t="n">
        <v>0.00576020476241999</v>
      </c>
      <c r="AL4" s="8" t="n">
        <v>0.181048266373202</v>
      </c>
      <c r="AM4" s="8" t="n">
        <v>0.0802532502990248</v>
      </c>
      <c r="AN4" s="8" t="n">
        <v>0.0509707675928264</v>
      </c>
      <c r="AO4" s="8" t="n">
        <v>0.0819154928234352</v>
      </c>
      <c r="AP4" s="8" t="n">
        <v>0.437073397110053</v>
      </c>
      <c r="AQ4" s="8" t="n">
        <v>0.130514710782391</v>
      </c>
      <c r="AR4" s="8" t="n">
        <v>0.0232491160094166</v>
      </c>
      <c r="AS4" s="8" t="n">
        <v>0.0532582103825906</v>
      </c>
      <c r="AT4" s="8" t="n">
        <v>0.328290604023508</v>
      </c>
      <c r="AU4" s="8" t="n">
        <v>0.170188830554483</v>
      </c>
      <c r="AV4" s="8" t="n">
        <v>0.190253922792364</v>
      </c>
      <c r="AW4" s="8" t="n">
        <v>0.101678750462273</v>
      </c>
      <c r="AX4" s="8" t="n">
        <v>0.00977802027189478</v>
      </c>
      <c r="AY4" s="8" t="n">
        <v>1.04924597225685</v>
      </c>
      <c r="AZ4" s="8" t="n">
        <v>0.0945668463624913</v>
      </c>
      <c r="BA4" s="8" t="n">
        <v>0.415653645655716</v>
      </c>
      <c r="BB4" s="8" t="n">
        <v>0.00973038412244588</v>
      </c>
      <c r="BC4" s="8" t="n">
        <v>0.00723961389922095</v>
      </c>
      <c r="BD4" s="8" t="n">
        <v>17.330000963228</v>
      </c>
      <c r="BE4" s="8" t="n">
        <v>0.126629554457482</v>
      </c>
      <c r="BF4" s="8" t="n">
        <v>0.0955883847400442</v>
      </c>
      <c r="BG4" s="8" t="n">
        <v>0.057359725241242</v>
      </c>
      <c r="BH4" s="8" t="n">
        <v>0.0183742590744638</v>
      </c>
      <c r="BI4" s="8" t="n">
        <v>0.0246541804056371</v>
      </c>
      <c r="BJ4" s="8" t="n">
        <v>0.0140805442635766</v>
      </c>
      <c r="BK4" s="8" t="n">
        <v>0.0311898269730228</v>
      </c>
      <c r="BL4" s="8" t="n">
        <v>0.00231584952163424</v>
      </c>
      <c r="BM4" s="8" t="n">
        <v>0.896271924760842</v>
      </c>
      <c r="BN4" s="8" t="n">
        <v>0</v>
      </c>
      <c r="BO4" s="16" t="n">
        <f aca="false">SUM(C4:BN4)</f>
        <v>258.063702138237</v>
      </c>
      <c r="BP4" s="8" t="n">
        <v>67.2532369560774</v>
      </c>
      <c r="BQ4" s="8" t="n">
        <v>4.80104224222936E-006</v>
      </c>
      <c r="BR4" s="8" t="n">
        <v>0.00398137339396511</v>
      </c>
      <c r="BS4" s="8" t="n">
        <v>1.55874545606424</v>
      </c>
      <c r="BT4" s="8" t="n">
        <v>-11.9701176956514</v>
      </c>
      <c r="BU4" s="8" t="n">
        <v>64.4426866582845</v>
      </c>
      <c r="BV4" s="8" t="n">
        <v>5.38580253618288</v>
      </c>
      <c r="BW4" s="8" t="n">
        <v>27.8655279894011</v>
      </c>
      <c r="BX4" s="16" t="n">
        <f aca="false">SUM(BO4:BW4)</f>
        <v>412.603570213032</v>
      </c>
    </row>
    <row r="5" customFormat="false" ht="12.75" hidden="false" customHeight="false" outlineLevel="0" collapsed="false">
      <c r="A5" s="9" t="s">
        <v>44</v>
      </c>
      <c r="B5" s="4"/>
      <c r="C5" s="8" t="n">
        <v>0.0005432542850997</v>
      </c>
      <c r="D5" s="8" t="n">
        <v>0</v>
      </c>
      <c r="E5" s="8" t="n">
        <v>0.000591540520170139</v>
      </c>
      <c r="F5" s="8" t="n">
        <v>0.000611928231819482</v>
      </c>
      <c r="G5" s="8" t="n">
        <v>1.52831414508249</v>
      </c>
      <c r="H5" s="8" t="n">
        <v>0.00108942291364083</v>
      </c>
      <c r="I5" s="8" t="n">
        <v>0.00131692243200025</v>
      </c>
      <c r="J5" s="8" t="n">
        <v>0.00220786272492777</v>
      </c>
      <c r="K5" s="8" t="n">
        <v>0.000243656858689467</v>
      </c>
      <c r="L5" s="8" t="n">
        <v>0.00603075081133747</v>
      </c>
      <c r="M5" s="8" t="n">
        <v>0.0249189993407901</v>
      </c>
      <c r="N5" s="8" t="n">
        <v>0.000357022495201884</v>
      </c>
      <c r="O5" s="8" t="n">
        <v>0.00284254609200206</v>
      </c>
      <c r="P5" s="8" t="n">
        <v>0.00497214352592549</v>
      </c>
      <c r="Q5" s="8" t="n">
        <v>0.00726413483175506</v>
      </c>
      <c r="R5" s="8" t="n">
        <v>0.00620743281492134</v>
      </c>
      <c r="S5" s="8" t="n">
        <v>0.000929006131274494</v>
      </c>
      <c r="T5" s="8" t="n">
        <v>0.00135745251150431</v>
      </c>
      <c r="U5" s="8" t="n">
        <v>0.0027501901627957</v>
      </c>
      <c r="V5" s="8" t="n">
        <v>0.000758052828633554</v>
      </c>
      <c r="W5" s="8" t="n">
        <v>0.00032181425711125</v>
      </c>
      <c r="X5" s="8" t="n">
        <v>0.00355848262043891</v>
      </c>
      <c r="Y5" s="8" t="n">
        <v>0.000358098687528088</v>
      </c>
      <c r="Z5" s="8" t="n">
        <v>0.000286936435303701</v>
      </c>
      <c r="AA5" s="8" t="n">
        <v>0.00016481237742063</v>
      </c>
      <c r="AB5" s="8" t="n">
        <v>0.000791321455182076</v>
      </c>
      <c r="AC5" s="8" t="n">
        <v>0.0366919001990141</v>
      </c>
      <c r="AD5" s="8" t="n">
        <v>0.0897556813153505</v>
      </c>
      <c r="AE5" s="8" t="n">
        <v>0.141415145996591</v>
      </c>
      <c r="AF5" s="8" t="n">
        <v>0.0950743608755125</v>
      </c>
      <c r="AG5" s="8" t="n">
        <v>0.263249341184269</v>
      </c>
      <c r="AH5" s="8" t="n">
        <v>0.0174359903835948</v>
      </c>
      <c r="AI5" s="8" t="n">
        <v>0.0195177443758509</v>
      </c>
      <c r="AJ5" s="8" t="n">
        <v>0.264558019131941</v>
      </c>
      <c r="AK5" s="8" t="n">
        <v>0.0149086144840131</v>
      </c>
      <c r="AL5" s="8" t="n">
        <v>41.8138912978383</v>
      </c>
      <c r="AM5" s="8" t="n">
        <v>0.0257390320671718</v>
      </c>
      <c r="AN5" s="8" t="n">
        <v>0.0156320877729464</v>
      </c>
      <c r="AO5" s="8" t="n">
        <v>0.0201520787364117</v>
      </c>
      <c r="AP5" s="8" t="n">
        <v>0.00381434408768983</v>
      </c>
      <c r="AQ5" s="8" t="n">
        <v>0.00379357171494081</v>
      </c>
      <c r="AR5" s="8" t="n">
        <v>6.79999056400413E-005</v>
      </c>
      <c r="AS5" s="8" t="n">
        <v>0.0102618005095898</v>
      </c>
      <c r="AT5" s="8" t="n">
        <v>0.00840268974777194</v>
      </c>
      <c r="AU5" s="8" t="n">
        <v>0</v>
      </c>
      <c r="AV5" s="8" t="n">
        <v>0.0149360697439173</v>
      </c>
      <c r="AW5" s="8" t="n">
        <v>0.00351901916618653</v>
      </c>
      <c r="AX5" s="8" t="n">
        <v>0.000901985791140801</v>
      </c>
      <c r="AY5" s="8" t="n">
        <v>0.229232935797841</v>
      </c>
      <c r="AZ5" s="8" t="n">
        <v>0.00383014857140852</v>
      </c>
      <c r="BA5" s="8" t="n">
        <v>0.0166962420077353</v>
      </c>
      <c r="BB5" s="8" t="n">
        <v>0.000899512534317944</v>
      </c>
      <c r="BC5" s="8" t="n">
        <v>6.30181819128938E-005</v>
      </c>
      <c r="BD5" s="8" t="n">
        <v>0.0341710867964532</v>
      </c>
      <c r="BE5" s="8" t="n">
        <v>0.00205686520721428</v>
      </c>
      <c r="BF5" s="8" t="n">
        <v>0.0301521146329275</v>
      </c>
      <c r="BG5" s="8" t="n">
        <v>0.00572061070450021</v>
      </c>
      <c r="BH5" s="8" t="n">
        <v>0.00531855673230403</v>
      </c>
      <c r="BI5" s="8" t="n">
        <v>0.00752930862054203</v>
      </c>
      <c r="BJ5" s="8" t="n">
        <v>0.00427153865901854</v>
      </c>
      <c r="BK5" s="8" t="n">
        <v>0.00698614654291693</v>
      </c>
      <c r="BL5" s="8" t="n">
        <v>5.94122511961298E-005</v>
      </c>
      <c r="BM5" s="8" t="n">
        <v>0.00655183290341409</v>
      </c>
      <c r="BN5" s="8" t="n">
        <v>0</v>
      </c>
      <c r="BO5" s="16" t="n">
        <f aca="false">SUM(C5:BN5)</f>
        <v>44.8160460355995</v>
      </c>
      <c r="BP5" s="8" t="n">
        <v>45.5590095670928</v>
      </c>
      <c r="BQ5" s="8" t="n">
        <v>0</v>
      </c>
      <c r="BR5" s="8" t="n">
        <v>0.391620237997849</v>
      </c>
      <c r="BS5" s="8" t="n">
        <v>0.193897130141375</v>
      </c>
      <c r="BT5" s="8" t="n">
        <v>0.6910751837605</v>
      </c>
      <c r="BU5" s="8" t="n">
        <v>28.156786607102</v>
      </c>
      <c r="BV5" s="8" t="n">
        <v>1.47632426492252</v>
      </c>
      <c r="BW5" s="8" t="n">
        <v>1.21524020624528</v>
      </c>
      <c r="BX5" s="16" t="n">
        <f aca="false">SUM(BO5:BW5)</f>
        <v>122.499999232862</v>
      </c>
    </row>
    <row r="6" customFormat="false" ht="12.75" hidden="false" customHeight="false" outlineLevel="0" collapsed="false">
      <c r="A6" s="9" t="s">
        <v>46</v>
      </c>
      <c r="B6" s="4"/>
      <c r="C6" s="8" t="n">
        <v>0.575271799388021</v>
      </c>
      <c r="D6" s="8" t="n">
        <v>0.00954285598926551</v>
      </c>
      <c r="E6" s="8" t="n">
        <v>0.00416521415670161</v>
      </c>
      <c r="F6" s="8" t="n">
        <v>15.9074220586109</v>
      </c>
      <c r="G6" s="8" t="n">
        <v>5.6317544934002</v>
      </c>
      <c r="H6" s="8" t="n">
        <v>0.163303047279701</v>
      </c>
      <c r="I6" s="8" t="n">
        <v>0.0785089464974094</v>
      </c>
      <c r="J6" s="8" t="n">
        <v>0.419679353854922</v>
      </c>
      <c r="K6" s="8" t="n">
        <v>0.0919194039944381</v>
      </c>
      <c r="L6" s="8" t="n">
        <v>0.204859304734613</v>
      </c>
      <c r="M6" s="8" t="n">
        <v>24.7058337326754</v>
      </c>
      <c r="N6" s="8" t="n">
        <v>1.78380672363406</v>
      </c>
      <c r="O6" s="8" t="n">
        <v>0.299814742371299</v>
      </c>
      <c r="P6" s="8" t="n">
        <v>98.9406138846512</v>
      </c>
      <c r="Q6" s="8" t="n">
        <v>10.5191418333873</v>
      </c>
      <c r="R6" s="8" t="n">
        <v>0.399713189919016</v>
      </c>
      <c r="S6" s="8" t="n">
        <v>0.0973529762895589</v>
      </c>
      <c r="T6" s="8" t="n">
        <v>1.43773581056318</v>
      </c>
      <c r="U6" s="8" t="n">
        <v>0.194171795914151</v>
      </c>
      <c r="V6" s="8" t="n">
        <v>0.118031773060283</v>
      </c>
      <c r="W6" s="8" t="n">
        <v>0.0241696217646813</v>
      </c>
      <c r="X6" s="8" t="n">
        <v>43.836736384516</v>
      </c>
      <c r="Y6" s="8" t="n">
        <v>0.152869411728827</v>
      </c>
      <c r="Z6" s="8" t="n">
        <v>0.104075234923745</v>
      </c>
      <c r="AA6" s="8" t="n">
        <v>0.00908696388980371</v>
      </c>
      <c r="AB6" s="8" t="n">
        <v>0.217560708999549</v>
      </c>
      <c r="AC6" s="8" t="n">
        <v>165.905796281498</v>
      </c>
      <c r="AD6" s="8" t="n">
        <v>0.235182393968008</v>
      </c>
      <c r="AE6" s="8" t="n">
        <v>1.85067906425384</v>
      </c>
      <c r="AF6" s="8" t="n">
        <v>0.75781369846066</v>
      </c>
      <c r="AG6" s="8" t="n">
        <v>1.30802098548834</v>
      </c>
      <c r="AH6" s="8" t="n">
        <v>0.196308522285991</v>
      </c>
      <c r="AI6" s="8" t="n">
        <v>0.299080250773076</v>
      </c>
      <c r="AJ6" s="8" t="n">
        <v>1.36093961904135</v>
      </c>
      <c r="AK6" s="8" t="n">
        <v>0.111341322301981</v>
      </c>
      <c r="AL6" s="8" t="n">
        <v>0.79421404186471</v>
      </c>
      <c r="AM6" s="8" t="n">
        <v>0.121964913407932</v>
      </c>
      <c r="AN6" s="8" t="n">
        <v>0.5058465903401</v>
      </c>
      <c r="AO6" s="8" t="n">
        <v>0.840572149834526</v>
      </c>
      <c r="AP6" s="8" t="n">
        <v>0.531664957246394</v>
      </c>
      <c r="AQ6" s="8" t="n">
        <v>0.285928747354648</v>
      </c>
      <c r="AR6" s="8" t="n">
        <v>0.0584245438834566</v>
      </c>
      <c r="AS6" s="8" t="n">
        <v>0.0957291361842143</v>
      </c>
      <c r="AT6" s="8" t="n">
        <v>5.67446499201161</v>
      </c>
      <c r="AU6" s="8" t="n">
        <v>7.46587302330192</v>
      </c>
      <c r="AV6" s="8" t="n">
        <v>0.428998688902337</v>
      </c>
      <c r="AW6" s="8" t="n">
        <v>0.331177557858765</v>
      </c>
      <c r="AX6" s="8" t="n">
        <v>0.043637105543257</v>
      </c>
      <c r="AY6" s="8" t="n">
        <v>0.0456937462059696</v>
      </c>
      <c r="AZ6" s="8" t="n">
        <v>0.0440642518175413</v>
      </c>
      <c r="BA6" s="8" t="n">
        <v>1.03834927200327</v>
      </c>
      <c r="BB6" s="8" t="n">
        <v>0.0973195186687519</v>
      </c>
      <c r="BC6" s="8" t="n">
        <v>0.0250741830968449</v>
      </c>
      <c r="BD6" s="8" t="n">
        <v>4.74210383366791</v>
      </c>
      <c r="BE6" s="8" t="n">
        <v>0.828753270884483</v>
      </c>
      <c r="BF6" s="8" t="n">
        <v>0.20861439560748</v>
      </c>
      <c r="BG6" s="8" t="n">
        <v>0.530431814962641</v>
      </c>
      <c r="BH6" s="8" t="n">
        <v>0.104264368640889</v>
      </c>
      <c r="BI6" s="8" t="n">
        <v>0.0712947851082569</v>
      </c>
      <c r="BJ6" s="8" t="n">
        <v>0.102480371951788</v>
      </c>
      <c r="BK6" s="8" t="n">
        <v>1.59046093002666</v>
      </c>
      <c r="BL6" s="8" t="n">
        <v>0.00870806107479155</v>
      </c>
      <c r="BM6" s="8" t="n">
        <v>0.127119914904828</v>
      </c>
      <c r="BN6" s="8" t="n">
        <v>0</v>
      </c>
      <c r="BO6" s="16" t="n">
        <f aca="false">SUM(C6:BN6)</f>
        <v>404.695532570621</v>
      </c>
      <c r="BP6" s="8" t="n">
        <v>1.47351901047161</v>
      </c>
      <c r="BQ6" s="8" t="n">
        <v>0.000308977236161239</v>
      </c>
      <c r="BR6" s="8" t="n">
        <v>1.8422718977773</v>
      </c>
      <c r="BS6" s="8" t="n">
        <v>2.98120969942416</v>
      </c>
      <c r="BT6" s="8" t="n">
        <v>9.40269721209799</v>
      </c>
      <c r="BU6" s="8" t="n">
        <v>167.16918837107</v>
      </c>
      <c r="BV6" s="8" t="n">
        <v>14.3584846210316</v>
      </c>
      <c r="BW6" s="8" t="n">
        <v>45.7746465480969</v>
      </c>
      <c r="BX6" s="16" t="n">
        <f aca="false">SUM(BO6:BW6)</f>
        <v>647.697858907827</v>
      </c>
    </row>
    <row r="7" customFormat="false" ht="12.75" hidden="false" customHeight="false" outlineLevel="0" collapsed="false">
      <c r="A7" s="9" t="s">
        <v>48</v>
      </c>
      <c r="B7" s="4"/>
      <c r="C7" s="8" t="n">
        <v>1861.26848377622</v>
      </c>
      <c r="D7" s="8" t="n">
        <v>1.83765996418861</v>
      </c>
      <c r="E7" s="8" t="n">
        <v>0.310304533326659</v>
      </c>
      <c r="F7" s="8" t="n">
        <v>0.980523705167895</v>
      </c>
      <c r="G7" s="8" t="n">
        <v>4037.9931163526</v>
      </c>
      <c r="H7" s="8" t="n">
        <v>21.0321060917469</v>
      </c>
      <c r="I7" s="8" t="n">
        <v>10.1609531597469</v>
      </c>
      <c r="J7" s="8" t="n">
        <v>23.2280165567114</v>
      </c>
      <c r="K7" s="8" t="n">
        <v>11.0344718872728</v>
      </c>
      <c r="L7" s="8" t="n">
        <v>46.648832204145</v>
      </c>
      <c r="M7" s="8" t="n">
        <v>360.568392469385</v>
      </c>
      <c r="N7" s="8" t="n">
        <v>16.7435973482704</v>
      </c>
      <c r="O7" s="8" t="n">
        <v>21.0616560890696</v>
      </c>
      <c r="P7" s="8" t="n">
        <v>18.5405190008732</v>
      </c>
      <c r="Q7" s="8" t="n">
        <v>31.9664152767295</v>
      </c>
      <c r="R7" s="8" t="n">
        <v>31.1982767395346</v>
      </c>
      <c r="S7" s="8" t="n">
        <v>10.6015217420758</v>
      </c>
      <c r="T7" s="8" t="n">
        <v>9.04866908059242</v>
      </c>
      <c r="U7" s="8" t="n">
        <v>19.8640540084396</v>
      </c>
      <c r="V7" s="8" t="n">
        <v>8.23684597673217</v>
      </c>
      <c r="W7" s="8" t="n">
        <v>1.97925470795673</v>
      </c>
      <c r="X7" s="8" t="n">
        <v>15.6318923655385</v>
      </c>
      <c r="Y7" s="8" t="n">
        <v>10.9042394832353</v>
      </c>
      <c r="Z7" s="8" t="n">
        <v>16.785013884058</v>
      </c>
      <c r="AA7" s="8" t="n">
        <v>1.60953466553465</v>
      </c>
      <c r="AB7" s="8" t="n">
        <v>38.3037725404992</v>
      </c>
      <c r="AC7" s="8" t="n">
        <v>164.89168295859</v>
      </c>
      <c r="AD7" s="8" t="n">
        <v>25.844368571931</v>
      </c>
      <c r="AE7" s="8" t="n">
        <v>133.0962807164</v>
      </c>
      <c r="AF7" s="8" t="n">
        <v>53.9409341331149</v>
      </c>
      <c r="AG7" s="8" t="n">
        <v>25.2711261105151</v>
      </c>
      <c r="AH7" s="8" t="n">
        <v>0.967081855025097</v>
      </c>
      <c r="AI7" s="8" t="n">
        <v>1.33665368446411</v>
      </c>
      <c r="AJ7" s="8" t="n">
        <v>82.2337891705483</v>
      </c>
      <c r="AK7" s="8" t="n">
        <v>2.20754524245901</v>
      </c>
      <c r="AL7" s="8" t="n">
        <v>2598.75459094631</v>
      </c>
      <c r="AM7" s="8" t="n">
        <v>8.30625014440939</v>
      </c>
      <c r="AN7" s="8" t="n">
        <v>16.9695692124311</v>
      </c>
      <c r="AO7" s="8" t="n">
        <v>17.2889312272141</v>
      </c>
      <c r="AP7" s="8" t="n">
        <v>28.7088272493109</v>
      </c>
      <c r="AQ7" s="8" t="n">
        <v>27.9285163027421</v>
      </c>
      <c r="AR7" s="8" t="n">
        <v>4.62692618781405</v>
      </c>
      <c r="AS7" s="8" t="n">
        <v>16.5826516318012</v>
      </c>
      <c r="AT7" s="8" t="n">
        <v>18.6131794804514</v>
      </c>
      <c r="AU7" s="8" t="n">
        <v>8.67134336350994</v>
      </c>
      <c r="AV7" s="8" t="n">
        <v>108.666605207238</v>
      </c>
      <c r="AW7" s="8" t="n">
        <v>25.2003929024946</v>
      </c>
      <c r="AX7" s="8" t="n">
        <v>5.56402597182471</v>
      </c>
      <c r="AY7" s="8" t="n">
        <v>17.2661011919334</v>
      </c>
      <c r="AZ7" s="8" t="n">
        <v>12.8200201196027</v>
      </c>
      <c r="BA7" s="8" t="n">
        <v>17.9134101507447</v>
      </c>
      <c r="BB7" s="8" t="n">
        <v>6.36442582825362</v>
      </c>
      <c r="BC7" s="8" t="n">
        <v>2.94458245562745</v>
      </c>
      <c r="BD7" s="8" t="n">
        <v>52.8857007561818</v>
      </c>
      <c r="BE7" s="8" t="n">
        <v>200.42627330776</v>
      </c>
      <c r="BF7" s="8" t="n">
        <v>26.9843645919249</v>
      </c>
      <c r="BG7" s="8" t="n">
        <v>333.59352557001</v>
      </c>
      <c r="BH7" s="8" t="n">
        <v>216.19380264398</v>
      </c>
      <c r="BI7" s="8" t="n">
        <v>24.7975154985449</v>
      </c>
      <c r="BJ7" s="8" t="n">
        <v>62.9230754858464</v>
      </c>
      <c r="BK7" s="8" t="n">
        <v>19.2414954226269</v>
      </c>
      <c r="BL7" s="8" t="n">
        <v>1.89324278742496</v>
      </c>
      <c r="BM7" s="8" t="n">
        <v>27.1017539766146</v>
      </c>
      <c r="BN7" s="8" t="n">
        <v>0</v>
      </c>
      <c r="BO7" s="16" t="n">
        <f aca="false">SUM(C7:BN7)</f>
        <v>11026.5586856673</v>
      </c>
      <c r="BP7" s="8" t="n">
        <v>8853.76702841953</v>
      </c>
      <c r="BQ7" s="8" t="n">
        <v>0.077161768020651</v>
      </c>
      <c r="BR7" s="8" t="n">
        <v>42.1261162461548</v>
      </c>
      <c r="BS7" s="8" t="n">
        <v>232.022719426923</v>
      </c>
      <c r="BT7" s="8" t="n">
        <v>285.768814630279</v>
      </c>
      <c r="BU7" s="8" t="n">
        <v>11876.0842322221</v>
      </c>
      <c r="BV7" s="8" t="n">
        <v>3017.13644439743</v>
      </c>
      <c r="BW7" s="8" t="n">
        <v>3498.16308339169</v>
      </c>
      <c r="BX7" s="16" t="n">
        <f aca="false">SUM(BO7:BW7)</f>
        <v>38831.7042861695</v>
      </c>
    </row>
    <row r="8" customFormat="false" ht="12.75" hidden="false" customHeight="false" outlineLevel="0" collapsed="false">
      <c r="A8" s="9" t="s">
        <v>50</v>
      </c>
      <c r="B8" s="4"/>
      <c r="C8" s="8" t="n">
        <v>6.27839093474132</v>
      </c>
      <c r="D8" s="8" t="n">
        <v>0.185809025990931</v>
      </c>
      <c r="E8" s="8" t="n">
        <v>3.94854301750445</v>
      </c>
      <c r="F8" s="8" t="n">
        <v>0.392619731482204</v>
      </c>
      <c r="G8" s="8" t="n">
        <v>31.1451621479897</v>
      </c>
      <c r="H8" s="8" t="n">
        <v>454.078510997227</v>
      </c>
      <c r="I8" s="8" t="n">
        <v>1.26002847670908</v>
      </c>
      <c r="J8" s="8" t="n">
        <v>10.0121282748593</v>
      </c>
      <c r="K8" s="8" t="n">
        <v>4.47843802374966</v>
      </c>
      <c r="L8" s="8" t="n">
        <v>1.98179904074795</v>
      </c>
      <c r="M8" s="8" t="n">
        <v>27.0982912236164</v>
      </c>
      <c r="N8" s="8" t="n">
        <v>5.43829400145793</v>
      </c>
      <c r="O8" s="8" t="n">
        <v>16.3432709178962</v>
      </c>
      <c r="P8" s="8" t="n">
        <v>6.63878824948145</v>
      </c>
      <c r="Q8" s="8" t="n">
        <v>7.35099641200012</v>
      </c>
      <c r="R8" s="8" t="n">
        <v>8.90391369369763</v>
      </c>
      <c r="S8" s="8" t="n">
        <v>2.69086711589595</v>
      </c>
      <c r="T8" s="8" t="n">
        <v>2.38341862320944</v>
      </c>
      <c r="U8" s="8" t="n">
        <v>5.67322097129382</v>
      </c>
      <c r="V8" s="8" t="n">
        <v>49.8169587739808</v>
      </c>
      <c r="W8" s="8" t="n">
        <v>1.7587055368828</v>
      </c>
      <c r="X8" s="8" t="n">
        <v>68.0675754244562</v>
      </c>
      <c r="Y8" s="8" t="n">
        <v>13.1365461456176</v>
      </c>
      <c r="Z8" s="8" t="n">
        <v>0.394146082484695</v>
      </c>
      <c r="AA8" s="8" t="n">
        <v>0.833448783441003</v>
      </c>
      <c r="AB8" s="8" t="n">
        <v>4.04880232062085</v>
      </c>
      <c r="AC8" s="8" t="n">
        <v>220.801196411424</v>
      </c>
      <c r="AD8" s="8" t="n">
        <v>14.2912261713075</v>
      </c>
      <c r="AE8" s="8" t="n">
        <v>14.2528975888143</v>
      </c>
      <c r="AF8" s="8" t="n">
        <v>4.24120457805857</v>
      </c>
      <c r="AG8" s="8" t="n">
        <v>3.82532017680197</v>
      </c>
      <c r="AH8" s="8" t="n">
        <v>0.240273780454075</v>
      </c>
      <c r="AI8" s="8" t="n">
        <v>0.682462388990861</v>
      </c>
      <c r="AJ8" s="8" t="n">
        <v>5.04634098557266</v>
      </c>
      <c r="AK8" s="8" t="n">
        <v>0.131062752990689</v>
      </c>
      <c r="AL8" s="8" t="n">
        <v>20.1077119877434</v>
      </c>
      <c r="AM8" s="8" t="n">
        <v>0.65124700346743</v>
      </c>
      <c r="AN8" s="8" t="n">
        <v>1.06638903660461</v>
      </c>
      <c r="AO8" s="8" t="n">
        <v>3.62544489954361</v>
      </c>
      <c r="AP8" s="8" t="n">
        <v>2.62069657015045</v>
      </c>
      <c r="AQ8" s="8" t="n">
        <v>1.33860293290134</v>
      </c>
      <c r="AR8" s="8" t="n">
        <v>0.23514770062722</v>
      </c>
      <c r="AS8" s="8" t="n">
        <v>0.642018035497429</v>
      </c>
      <c r="AT8" s="8" t="n">
        <v>6.56616283725042</v>
      </c>
      <c r="AU8" s="8" t="n">
        <v>4.3193679999952</v>
      </c>
      <c r="AV8" s="8" t="n">
        <v>4.19983472586164</v>
      </c>
      <c r="AW8" s="8" t="n">
        <v>6.51631167425866</v>
      </c>
      <c r="AX8" s="8" t="n">
        <v>1.21692647559443</v>
      </c>
      <c r="AY8" s="8" t="n">
        <v>1.03338326886722</v>
      </c>
      <c r="AZ8" s="8" t="n">
        <v>2.7102950123722</v>
      </c>
      <c r="BA8" s="8" t="n">
        <v>2.75033875985315</v>
      </c>
      <c r="BB8" s="8" t="n">
        <v>0.552058854216546</v>
      </c>
      <c r="BC8" s="8" t="n">
        <v>0.107011277922432</v>
      </c>
      <c r="BD8" s="8" t="n">
        <v>21.3725125547013</v>
      </c>
      <c r="BE8" s="8" t="n">
        <v>19.2800817106423</v>
      </c>
      <c r="BF8" s="8" t="n">
        <v>2.87854994529588</v>
      </c>
      <c r="BG8" s="8" t="n">
        <v>35.9687273779969</v>
      </c>
      <c r="BH8" s="8" t="n">
        <v>10.6316589647503</v>
      </c>
      <c r="BI8" s="8" t="n">
        <v>0.56448283390713</v>
      </c>
      <c r="BJ8" s="8" t="n">
        <v>4.80643381394491</v>
      </c>
      <c r="BK8" s="8" t="n">
        <v>0.368133715168922</v>
      </c>
      <c r="BL8" s="8" t="n">
        <v>0.457172560242134</v>
      </c>
      <c r="BM8" s="8" t="n">
        <v>19.3856247925676</v>
      </c>
      <c r="BN8" s="8" t="n">
        <v>0</v>
      </c>
      <c r="BO8" s="16" t="n">
        <f aca="false">SUM(C8:BN8)</f>
        <v>1173.82298610339</v>
      </c>
      <c r="BP8" s="8" t="n">
        <v>338.69857747873</v>
      </c>
      <c r="BQ8" s="8" t="n">
        <v>0.00699552211111454</v>
      </c>
      <c r="BR8" s="8" t="n">
        <v>7.63387518854033</v>
      </c>
      <c r="BS8" s="8" t="n">
        <v>61.8681822262037</v>
      </c>
      <c r="BT8" s="8" t="n">
        <v>30.0050210073345</v>
      </c>
      <c r="BU8" s="8" t="n">
        <v>1852.52008677394</v>
      </c>
      <c r="BV8" s="8" t="n">
        <v>939.249639798049</v>
      </c>
      <c r="BW8" s="8" t="n">
        <v>742.781687014771</v>
      </c>
      <c r="BX8" s="16" t="n">
        <f aca="false">SUM(BO8:BW8)</f>
        <v>5146.58705111307</v>
      </c>
    </row>
    <row r="9" customFormat="false" ht="12.75" hidden="false" customHeight="false" outlineLevel="0" collapsed="false">
      <c r="A9" s="9" t="s">
        <v>52</v>
      </c>
      <c r="B9" s="4"/>
      <c r="C9" s="8" t="n">
        <v>7.40531197093454</v>
      </c>
      <c r="D9" s="8" t="n">
        <v>0.0415901972194763</v>
      </c>
      <c r="E9" s="8" t="n">
        <v>0.0140477236337906</v>
      </c>
      <c r="F9" s="8" t="n">
        <v>0.477890444803202</v>
      </c>
      <c r="G9" s="8" t="n">
        <v>61.1125423208615</v>
      </c>
      <c r="H9" s="8" t="n">
        <v>2.65325675236645</v>
      </c>
      <c r="I9" s="8" t="n">
        <v>241.357566925354</v>
      </c>
      <c r="J9" s="8" t="n">
        <v>15.7794693665471</v>
      </c>
      <c r="K9" s="8" t="n">
        <v>4.12293492831217</v>
      </c>
      <c r="L9" s="8" t="n">
        <v>1.35411444146131</v>
      </c>
      <c r="M9" s="8" t="n">
        <v>18.6986331771437</v>
      </c>
      <c r="N9" s="8" t="n">
        <v>0.662451551343692</v>
      </c>
      <c r="O9" s="8" t="n">
        <v>11.2455706788099</v>
      </c>
      <c r="P9" s="8" t="n">
        <v>22.7938110041449</v>
      </c>
      <c r="Q9" s="8" t="n">
        <v>13.8418081925605</v>
      </c>
      <c r="R9" s="8" t="n">
        <v>19.6289188425575</v>
      </c>
      <c r="S9" s="8" t="n">
        <v>1.86621360738999</v>
      </c>
      <c r="T9" s="8" t="n">
        <v>4.62951704466123</v>
      </c>
      <c r="U9" s="8" t="n">
        <v>27.3724370563978</v>
      </c>
      <c r="V9" s="8" t="n">
        <v>3.37224072761533</v>
      </c>
      <c r="W9" s="8" t="n">
        <v>3.73319847397756</v>
      </c>
      <c r="X9" s="8" t="n">
        <v>122.554320462714</v>
      </c>
      <c r="Y9" s="8" t="n">
        <v>4.15750326897256</v>
      </c>
      <c r="Z9" s="8" t="n">
        <v>4.55574531685281</v>
      </c>
      <c r="AA9" s="8" t="n">
        <v>0.178435261460699</v>
      </c>
      <c r="AB9" s="8" t="n">
        <v>3.14084353493954</v>
      </c>
      <c r="AC9" s="8" t="n">
        <v>799.058398007224</v>
      </c>
      <c r="AD9" s="8" t="n">
        <v>5.14596545991665</v>
      </c>
      <c r="AE9" s="8" t="n">
        <v>11.1430534598347</v>
      </c>
      <c r="AF9" s="8" t="n">
        <v>2.30611663335506</v>
      </c>
      <c r="AG9" s="8" t="n">
        <v>8.66377081593226</v>
      </c>
      <c r="AH9" s="8" t="n">
        <v>0.0672751793443979</v>
      </c>
      <c r="AI9" s="8" t="n">
        <v>0.0394288248071547</v>
      </c>
      <c r="AJ9" s="8" t="n">
        <v>5.45589701973381</v>
      </c>
      <c r="AK9" s="8" t="n">
        <v>0.110033843543746</v>
      </c>
      <c r="AL9" s="8" t="n">
        <v>2.65926999844653</v>
      </c>
      <c r="AM9" s="8" t="n">
        <v>0.393703871825722</v>
      </c>
      <c r="AN9" s="8" t="n">
        <v>0.473247161828428</v>
      </c>
      <c r="AO9" s="8" t="n">
        <v>0.716792565885544</v>
      </c>
      <c r="AP9" s="8" t="n">
        <v>1.92122638635081</v>
      </c>
      <c r="AQ9" s="8" t="n">
        <v>0.927511888331019</v>
      </c>
      <c r="AR9" s="8" t="n">
        <v>0.14480590788381</v>
      </c>
      <c r="AS9" s="8" t="n">
        <v>0.554426160267161</v>
      </c>
      <c r="AT9" s="8" t="n">
        <v>50.4661802218687</v>
      </c>
      <c r="AU9" s="8" t="n">
        <v>95.7973938733126</v>
      </c>
      <c r="AV9" s="8" t="n">
        <v>12.0497215283483</v>
      </c>
      <c r="AW9" s="8" t="n">
        <v>4.30866535554476</v>
      </c>
      <c r="AX9" s="8" t="n">
        <v>0.853786596693076</v>
      </c>
      <c r="AY9" s="8" t="n">
        <v>0.48416913719197</v>
      </c>
      <c r="AZ9" s="8" t="n">
        <v>3.26292214626396</v>
      </c>
      <c r="BA9" s="8" t="n">
        <v>1.7402559093815</v>
      </c>
      <c r="BB9" s="8" t="n">
        <v>0.0819090930028888</v>
      </c>
      <c r="BC9" s="8" t="n">
        <v>0.0526023060664819</v>
      </c>
      <c r="BD9" s="8" t="n">
        <v>16.6841545127536</v>
      </c>
      <c r="BE9" s="8" t="n">
        <v>4.09701356272323</v>
      </c>
      <c r="BF9" s="8" t="n">
        <v>0.568728220527851</v>
      </c>
      <c r="BG9" s="8" t="n">
        <v>2.74970452529784</v>
      </c>
      <c r="BH9" s="8" t="n">
        <v>1.11873285789069</v>
      </c>
      <c r="BI9" s="8" t="n">
        <v>0.15721902717023</v>
      </c>
      <c r="BJ9" s="8" t="n">
        <v>0.268632022405205</v>
      </c>
      <c r="BK9" s="8" t="n">
        <v>1.26745957199104</v>
      </c>
      <c r="BL9" s="8" t="n">
        <v>1.03009403998797</v>
      </c>
      <c r="BM9" s="8" t="n">
        <v>17.2791682461291</v>
      </c>
      <c r="BN9" s="8" t="n">
        <v>0</v>
      </c>
      <c r="BO9" s="16" t="n">
        <f aca="false">SUM(C9:BN9)</f>
        <v>1650.8498092121</v>
      </c>
      <c r="BP9" s="8" t="n">
        <v>117.234820689936</v>
      </c>
      <c r="BQ9" s="8" t="n">
        <v>0.000549401690256678</v>
      </c>
      <c r="BR9" s="8" t="n">
        <v>1.45241411056883</v>
      </c>
      <c r="BS9" s="8" t="n">
        <v>34.537149312024</v>
      </c>
      <c r="BT9" s="8" t="n">
        <v>178.66413035553</v>
      </c>
      <c r="BU9" s="8" t="n">
        <v>836.563681718388</v>
      </c>
      <c r="BV9" s="8" t="n">
        <v>195.795677366179</v>
      </c>
      <c r="BW9" s="8" t="n">
        <v>180.998651519283</v>
      </c>
      <c r="BX9" s="16" t="n">
        <f aca="false">SUM(BO9:BW9)</f>
        <v>3196.0968836857</v>
      </c>
    </row>
    <row r="10" customFormat="false" ht="12.75" hidden="false" customHeight="false" outlineLevel="0" collapsed="false">
      <c r="A10" s="9" t="s">
        <v>54</v>
      </c>
      <c r="B10" s="4"/>
      <c r="C10" s="8" t="n">
        <v>7.32972770897703</v>
      </c>
      <c r="D10" s="8" t="n">
        <v>0.265075089940465</v>
      </c>
      <c r="E10" s="8" t="n">
        <v>0.0910403428196621</v>
      </c>
      <c r="F10" s="8" t="n">
        <v>0.292049017715732</v>
      </c>
      <c r="G10" s="8" t="n">
        <v>456.797120864042</v>
      </c>
      <c r="H10" s="8" t="n">
        <v>15.8527319282142</v>
      </c>
      <c r="I10" s="8" t="n">
        <v>10.6215524504241</v>
      </c>
      <c r="J10" s="8" t="n">
        <v>45.1495813813251</v>
      </c>
      <c r="K10" s="8" t="n">
        <v>152.684921101033</v>
      </c>
      <c r="L10" s="8" t="n">
        <v>3.34461765509864</v>
      </c>
      <c r="M10" s="8" t="n">
        <v>51.7760838377597</v>
      </c>
      <c r="N10" s="8" t="n">
        <v>27.167412125984</v>
      </c>
      <c r="O10" s="8" t="n">
        <v>42.6389491765318</v>
      </c>
      <c r="P10" s="8" t="n">
        <v>33.6872315181051</v>
      </c>
      <c r="Q10" s="8" t="n">
        <v>30.5393182567742</v>
      </c>
      <c r="R10" s="8" t="n">
        <v>13.9731196447414</v>
      </c>
      <c r="S10" s="8" t="n">
        <v>6.62452597164932</v>
      </c>
      <c r="T10" s="8" t="n">
        <v>14.700280364575</v>
      </c>
      <c r="U10" s="8" t="n">
        <v>8.10019695478541</v>
      </c>
      <c r="V10" s="8" t="n">
        <v>5.79447930306652</v>
      </c>
      <c r="W10" s="8" t="n">
        <v>0.685643035372658</v>
      </c>
      <c r="X10" s="8" t="n">
        <v>39.2419579354073</v>
      </c>
      <c r="Y10" s="8" t="n">
        <v>2.88146322033361</v>
      </c>
      <c r="Z10" s="8" t="n">
        <v>1.83681546631703</v>
      </c>
      <c r="AA10" s="8" t="n">
        <v>0.78580934390899</v>
      </c>
      <c r="AB10" s="8" t="n">
        <v>5.91117337439037</v>
      </c>
      <c r="AC10" s="8" t="n">
        <v>35.9518290020805</v>
      </c>
      <c r="AD10" s="8" t="n">
        <v>14.5941924335185</v>
      </c>
      <c r="AE10" s="8" t="n">
        <v>53.0906580886406</v>
      </c>
      <c r="AF10" s="8" t="n">
        <v>47.509470821987</v>
      </c>
      <c r="AG10" s="8" t="n">
        <v>12.302048783017</v>
      </c>
      <c r="AH10" s="8" t="n">
        <v>0.107479808863155</v>
      </c>
      <c r="AI10" s="8" t="n">
        <v>0.414980357972009</v>
      </c>
      <c r="AJ10" s="8" t="n">
        <v>159.996120786885</v>
      </c>
      <c r="AK10" s="8" t="n">
        <v>1.33341391147342</v>
      </c>
      <c r="AL10" s="8" t="n">
        <v>32.5792786131522</v>
      </c>
      <c r="AM10" s="8" t="n">
        <v>34.6112007852371</v>
      </c>
      <c r="AN10" s="8" t="n">
        <v>1.16660787528639</v>
      </c>
      <c r="AO10" s="8" t="n">
        <v>2.94307865637984</v>
      </c>
      <c r="AP10" s="8" t="n">
        <v>3.94411534960837</v>
      </c>
      <c r="AQ10" s="8" t="n">
        <v>12.9120783409332</v>
      </c>
      <c r="AR10" s="8" t="n">
        <v>3.13766815833085</v>
      </c>
      <c r="AS10" s="8" t="n">
        <v>9.46103868433484</v>
      </c>
      <c r="AT10" s="8" t="n">
        <v>10.5022127313697</v>
      </c>
      <c r="AU10" s="8" t="n">
        <v>1.64355526057815</v>
      </c>
      <c r="AV10" s="8" t="n">
        <v>27.0023310857954</v>
      </c>
      <c r="AW10" s="8" t="n">
        <v>13.6644429378605</v>
      </c>
      <c r="AX10" s="8" t="n">
        <v>2.21595288893692</v>
      </c>
      <c r="AY10" s="8" t="n">
        <v>3.08484322167815</v>
      </c>
      <c r="AZ10" s="8" t="n">
        <v>4.38673801838218</v>
      </c>
      <c r="BA10" s="8" t="n">
        <v>2.60401212950536</v>
      </c>
      <c r="BB10" s="8" t="n">
        <v>1.99110608595696</v>
      </c>
      <c r="BC10" s="8" t="n">
        <v>1.92016238565893</v>
      </c>
      <c r="BD10" s="8" t="n">
        <v>80.5762685053142</v>
      </c>
      <c r="BE10" s="8" t="n">
        <v>42.3939731155431</v>
      </c>
      <c r="BF10" s="8" t="n">
        <v>10.6828183069444</v>
      </c>
      <c r="BG10" s="8" t="n">
        <v>53.0727956924668</v>
      </c>
      <c r="BH10" s="8" t="n">
        <v>9.06442338077875</v>
      </c>
      <c r="BI10" s="8" t="n">
        <v>3.8568748074509</v>
      </c>
      <c r="BJ10" s="8" t="n">
        <v>2.96423086505156</v>
      </c>
      <c r="BK10" s="8" t="n">
        <v>4.09889193725923</v>
      </c>
      <c r="BL10" s="8" t="n">
        <v>0.318929492283513</v>
      </c>
      <c r="BM10" s="8" t="n">
        <v>4.46159400731339</v>
      </c>
      <c r="BN10" s="8" t="n">
        <v>0</v>
      </c>
      <c r="BO10" s="16" t="n">
        <f aca="false">SUM(C10:BN10)</f>
        <v>1685.33429438312</v>
      </c>
      <c r="BP10" s="8" t="n">
        <v>188.409461775632</v>
      </c>
      <c r="BQ10" s="8" t="n">
        <v>0.00194266292653549</v>
      </c>
      <c r="BR10" s="8" t="n">
        <v>4.56774267337651</v>
      </c>
      <c r="BS10" s="8" t="n">
        <v>37.461705835794</v>
      </c>
      <c r="BT10" s="8" t="n">
        <v>33.6550022825582</v>
      </c>
      <c r="BU10" s="8" t="n">
        <v>1577.16250010845</v>
      </c>
      <c r="BV10" s="8" t="n">
        <v>429.879542930747</v>
      </c>
      <c r="BW10" s="8" t="n">
        <v>363.525746416971</v>
      </c>
      <c r="BX10" s="16" t="n">
        <f aca="false">SUM(BO10:BW10)</f>
        <v>4319.99793906957</v>
      </c>
    </row>
    <row r="11" customFormat="false" ht="12.75" hidden="false" customHeight="false" outlineLevel="0" collapsed="false">
      <c r="A11" s="9" t="s">
        <v>56</v>
      </c>
      <c r="B11" s="4"/>
      <c r="C11" s="8" t="n">
        <v>2.04882205681292</v>
      </c>
      <c r="D11" s="8" t="n">
        <v>0.0149073589800915</v>
      </c>
      <c r="E11" s="8" t="n">
        <v>0.00342365464587129</v>
      </c>
      <c r="F11" s="8" t="n">
        <v>0.431704103270177</v>
      </c>
      <c r="G11" s="8" t="n">
        <v>95.88450127324</v>
      </c>
      <c r="H11" s="8" t="n">
        <v>9.05382509729409</v>
      </c>
      <c r="I11" s="8" t="n">
        <v>6.48039819672794</v>
      </c>
      <c r="J11" s="8" t="n">
        <v>6.076057620425</v>
      </c>
      <c r="K11" s="8" t="n">
        <v>201.366578724983</v>
      </c>
      <c r="L11" s="8" t="n">
        <v>0.829170962157617</v>
      </c>
      <c r="M11" s="8" t="n">
        <v>21.1961785201796</v>
      </c>
      <c r="N11" s="8" t="n">
        <v>10.2504805763371</v>
      </c>
      <c r="O11" s="8" t="n">
        <v>5.00622500045124</v>
      </c>
      <c r="P11" s="8" t="n">
        <v>7.29532240752961</v>
      </c>
      <c r="Q11" s="8" t="n">
        <v>3.38471436595847</v>
      </c>
      <c r="R11" s="8" t="n">
        <v>3.52720670003784</v>
      </c>
      <c r="S11" s="8" t="n">
        <v>1.63823351352977</v>
      </c>
      <c r="T11" s="8" t="n">
        <v>2.91704387768067</v>
      </c>
      <c r="U11" s="8" t="n">
        <v>3.28029718689024</v>
      </c>
      <c r="V11" s="8" t="n">
        <v>3.10981081032884</v>
      </c>
      <c r="W11" s="8" t="n">
        <v>0.288219432638822</v>
      </c>
      <c r="X11" s="8" t="n">
        <v>10.8156091499485</v>
      </c>
      <c r="Y11" s="8" t="n">
        <v>1.16563507331629</v>
      </c>
      <c r="Z11" s="8" t="n">
        <v>0.292641292196775</v>
      </c>
      <c r="AA11" s="8" t="n">
        <v>0.106152980646446</v>
      </c>
      <c r="AB11" s="8" t="n">
        <v>0.493901080002399</v>
      </c>
      <c r="AC11" s="8" t="n">
        <v>26.9437434576242</v>
      </c>
      <c r="AD11" s="8" t="n">
        <v>75.9622194349008</v>
      </c>
      <c r="AE11" s="8" t="n">
        <v>182.384183952928</v>
      </c>
      <c r="AF11" s="8" t="n">
        <v>289.763496465976</v>
      </c>
      <c r="AG11" s="8" t="n">
        <v>3.18762279650127</v>
      </c>
      <c r="AH11" s="8" t="n">
        <v>0.0150774031155466</v>
      </c>
      <c r="AI11" s="8" t="n">
        <v>0.0415401895051142</v>
      </c>
      <c r="AJ11" s="8" t="n">
        <v>11.4051008117328</v>
      </c>
      <c r="AK11" s="8" t="n">
        <v>2.88983362374371</v>
      </c>
      <c r="AL11" s="8" t="n">
        <v>14.2661711980318</v>
      </c>
      <c r="AM11" s="8" t="n">
        <v>351.816093767198</v>
      </c>
      <c r="AN11" s="8" t="n">
        <v>38.1516186857575</v>
      </c>
      <c r="AO11" s="8" t="n">
        <v>10.536917580284</v>
      </c>
      <c r="AP11" s="8" t="n">
        <v>9.56116399301226</v>
      </c>
      <c r="AQ11" s="8" t="n">
        <v>28.3480029677788</v>
      </c>
      <c r="AR11" s="8" t="n">
        <v>1.2946235554874</v>
      </c>
      <c r="AS11" s="8" t="n">
        <v>27.3234854945822</v>
      </c>
      <c r="AT11" s="8" t="n">
        <v>3.69947080252945</v>
      </c>
      <c r="AU11" s="8" t="n">
        <v>0.483717173410785</v>
      </c>
      <c r="AV11" s="8" t="n">
        <v>106.634510239328</v>
      </c>
      <c r="AW11" s="8" t="n">
        <v>5.31036451536095</v>
      </c>
      <c r="AX11" s="8" t="n">
        <v>0.62938506886593</v>
      </c>
      <c r="AY11" s="8" t="n">
        <v>117.230841638184</v>
      </c>
      <c r="AZ11" s="8" t="n">
        <v>15.9570430387314</v>
      </c>
      <c r="BA11" s="8" t="n">
        <v>9.90064343161626</v>
      </c>
      <c r="BB11" s="8" t="n">
        <v>1.12360974744892</v>
      </c>
      <c r="BC11" s="8" t="n">
        <v>4.30401505984287</v>
      </c>
      <c r="BD11" s="8" t="n">
        <v>102.331367532011</v>
      </c>
      <c r="BE11" s="8" t="n">
        <v>182.868206752084</v>
      </c>
      <c r="BF11" s="8" t="n">
        <v>43.3690370757612</v>
      </c>
      <c r="BG11" s="8" t="n">
        <v>13.0189355903962</v>
      </c>
      <c r="BH11" s="8" t="n">
        <v>8.02588890285167</v>
      </c>
      <c r="BI11" s="8" t="n">
        <v>9.20313324198169</v>
      </c>
      <c r="BJ11" s="8" t="n">
        <v>9.37827747662713</v>
      </c>
      <c r="BK11" s="8" t="n">
        <v>48.3625600467279</v>
      </c>
      <c r="BL11" s="8" t="n">
        <v>1.98095916011208</v>
      </c>
      <c r="BM11" s="8" t="n">
        <v>12.1021149343577</v>
      </c>
      <c r="BN11" s="8" t="n">
        <v>0</v>
      </c>
      <c r="BO11" s="16" t="n">
        <f aca="false">SUM(C11:BN11)</f>
        <v>2166.7620378226</v>
      </c>
      <c r="BP11" s="8" t="n">
        <v>94.0210962596307</v>
      </c>
      <c r="BQ11" s="8" t="n">
        <v>0.000195909667614912</v>
      </c>
      <c r="BR11" s="8" t="n">
        <v>0.313080592457096</v>
      </c>
      <c r="BS11" s="8" t="n">
        <v>21.2109088725639</v>
      </c>
      <c r="BT11" s="8" t="n">
        <v>34.0607357340511</v>
      </c>
      <c r="BU11" s="8" t="n">
        <v>445.386426853316</v>
      </c>
      <c r="BV11" s="8" t="n">
        <v>110.8981420622</v>
      </c>
      <c r="BW11" s="8" t="n">
        <v>101.750525814275</v>
      </c>
      <c r="BX11" s="16" t="n">
        <f aca="false">SUM(BO11:BW11)</f>
        <v>2974.40314992076</v>
      </c>
    </row>
    <row r="12" customFormat="false" ht="12.75" hidden="false" customHeight="false" outlineLevel="0" collapsed="false">
      <c r="A12" s="9" t="s">
        <v>58</v>
      </c>
      <c r="B12" s="4"/>
      <c r="C12" s="8" t="n">
        <v>183.102032400651</v>
      </c>
      <c r="D12" s="8" t="n">
        <v>46.0494717298126</v>
      </c>
      <c r="E12" s="8" t="n">
        <v>14.1662405661363</v>
      </c>
      <c r="F12" s="8" t="n">
        <v>18.1140290273225</v>
      </c>
      <c r="G12" s="8" t="n">
        <v>104.208414241799</v>
      </c>
      <c r="H12" s="8" t="n">
        <v>41.4004557902172</v>
      </c>
      <c r="I12" s="8" t="n">
        <v>23.6113203346902</v>
      </c>
      <c r="J12" s="8" t="n">
        <v>67.3424063895282</v>
      </c>
      <c r="K12" s="8" t="n">
        <v>10.8964827862328</v>
      </c>
      <c r="L12" s="8" t="n">
        <v>3799.77658002824</v>
      </c>
      <c r="M12" s="8" t="n">
        <v>1060.12137625542</v>
      </c>
      <c r="N12" s="8" t="n">
        <v>26.1817322617549</v>
      </c>
      <c r="O12" s="8" t="n">
        <v>169.892989740179</v>
      </c>
      <c r="P12" s="8" t="n">
        <v>135.03830762831</v>
      </c>
      <c r="Q12" s="8" t="n">
        <v>91.5415446900989</v>
      </c>
      <c r="R12" s="8" t="n">
        <v>49.1757623350908</v>
      </c>
      <c r="S12" s="8" t="n">
        <v>7.10399738573062</v>
      </c>
      <c r="T12" s="8" t="n">
        <v>19.0455120754113</v>
      </c>
      <c r="U12" s="8" t="n">
        <v>25.2343761807257</v>
      </c>
      <c r="V12" s="8" t="n">
        <v>16.788006660884</v>
      </c>
      <c r="W12" s="8" t="n">
        <v>2.17778877340722</v>
      </c>
      <c r="X12" s="8" t="n">
        <v>80.6252115218098</v>
      </c>
      <c r="Y12" s="8" t="n">
        <v>17.5453072214429</v>
      </c>
      <c r="Z12" s="8" t="n">
        <v>20.6166855989028</v>
      </c>
      <c r="AA12" s="8" t="n">
        <v>7.23521438878239</v>
      </c>
      <c r="AB12" s="8" t="n">
        <v>49.5138447364628</v>
      </c>
      <c r="AC12" s="8" t="n">
        <v>303.384292474732</v>
      </c>
      <c r="AD12" s="8" t="n">
        <v>86.2307236473008</v>
      </c>
      <c r="AE12" s="8" t="n">
        <v>155.389065197364</v>
      </c>
      <c r="AF12" s="8" t="n">
        <v>82.2222305802076</v>
      </c>
      <c r="AG12" s="8" t="n">
        <v>303.481547613725</v>
      </c>
      <c r="AH12" s="8" t="n">
        <v>85.9759412353701</v>
      </c>
      <c r="AI12" s="8" t="n">
        <v>311.987508104263</v>
      </c>
      <c r="AJ12" s="8" t="n">
        <v>98.2475714827744</v>
      </c>
      <c r="AK12" s="8" t="n">
        <v>13.0215802279503</v>
      </c>
      <c r="AL12" s="8" t="n">
        <v>63.002624056243</v>
      </c>
      <c r="AM12" s="8" t="n">
        <v>8.20326666614481</v>
      </c>
      <c r="AN12" s="8" t="n">
        <v>8.91560961967378</v>
      </c>
      <c r="AO12" s="8" t="n">
        <v>13.8335586498097</v>
      </c>
      <c r="AP12" s="8" t="n">
        <v>51.6740460809185</v>
      </c>
      <c r="AQ12" s="8" t="n">
        <v>73.1424875980977</v>
      </c>
      <c r="AR12" s="8" t="n">
        <v>12.3478487094619</v>
      </c>
      <c r="AS12" s="8" t="n">
        <v>40.0217772115919</v>
      </c>
      <c r="AT12" s="8" t="n">
        <v>37.8471491529516</v>
      </c>
      <c r="AU12" s="8" t="n">
        <v>2.28567252262278</v>
      </c>
      <c r="AV12" s="8" t="n">
        <v>174.808241486121</v>
      </c>
      <c r="AW12" s="8" t="n">
        <v>109.406555888323</v>
      </c>
      <c r="AX12" s="8" t="n">
        <v>5.87205323874938</v>
      </c>
      <c r="AY12" s="8" t="n">
        <v>19.9392776306638</v>
      </c>
      <c r="AZ12" s="8" t="n">
        <v>12.2361779759818</v>
      </c>
      <c r="BA12" s="8" t="n">
        <v>129.183576972244</v>
      </c>
      <c r="BB12" s="8" t="n">
        <v>10.5782873663367</v>
      </c>
      <c r="BC12" s="8" t="n">
        <v>4.54267247590098</v>
      </c>
      <c r="BD12" s="8" t="n">
        <v>97.1957277396853</v>
      </c>
      <c r="BE12" s="8" t="n">
        <v>229.7465273326</v>
      </c>
      <c r="BF12" s="8" t="n">
        <v>34.0155685378229</v>
      </c>
      <c r="BG12" s="8" t="n">
        <v>150.316676353908</v>
      </c>
      <c r="BH12" s="8" t="n">
        <v>43.6680575380447</v>
      </c>
      <c r="BI12" s="8" t="n">
        <v>14.3398616182885</v>
      </c>
      <c r="BJ12" s="8" t="n">
        <v>8.84212659349686</v>
      </c>
      <c r="BK12" s="8" t="n">
        <v>17.7998711326275</v>
      </c>
      <c r="BL12" s="8" t="n">
        <v>2.98422479439822</v>
      </c>
      <c r="BM12" s="8" t="n">
        <v>24.5679008997162</v>
      </c>
      <c r="BN12" s="8" t="n">
        <v>0</v>
      </c>
      <c r="BO12" s="16" t="n">
        <f aca="false">SUM(C12:BN12)</f>
        <v>8927.76297715516</v>
      </c>
      <c r="BP12" s="8" t="n">
        <v>2443.15843477761</v>
      </c>
      <c r="BQ12" s="8" t="n">
        <v>0.00132642928475915</v>
      </c>
      <c r="BR12" s="8" t="n">
        <v>7.64062652131529</v>
      </c>
      <c r="BS12" s="8" t="n">
        <v>101.379320299376</v>
      </c>
      <c r="BT12" s="8" t="n">
        <v>121.30922358934</v>
      </c>
      <c r="BU12" s="8" t="n">
        <v>7430.5685528266</v>
      </c>
      <c r="BV12" s="8" t="n">
        <v>1669.7889960326</v>
      </c>
      <c r="BW12" s="8" t="n">
        <v>5414.99330501961</v>
      </c>
      <c r="BX12" s="16" t="n">
        <f aca="false">SUM(BO12:BW12)</f>
        <v>26116.6027626509</v>
      </c>
    </row>
    <row r="13" customFormat="false" ht="12.75" hidden="false" customHeight="false" outlineLevel="0" collapsed="false">
      <c r="A13" s="9" t="s">
        <v>60</v>
      </c>
      <c r="B13" s="4"/>
      <c r="C13" s="8" t="n">
        <v>256.796484175506</v>
      </c>
      <c r="D13" s="8" t="n">
        <v>6.00089295265636</v>
      </c>
      <c r="E13" s="8" t="n">
        <v>0.600856281048649</v>
      </c>
      <c r="F13" s="8" t="n">
        <v>3.58882991446939</v>
      </c>
      <c r="G13" s="8" t="n">
        <v>342.613094454552</v>
      </c>
      <c r="H13" s="8" t="n">
        <v>210.755235587144</v>
      </c>
      <c r="I13" s="8" t="n">
        <v>101.10813507761</v>
      </c>
      <c r="J13" s="8" t="n">
        <v>259.015913374481</v>
      </c>
      <c r="K13" s="8" t="n">
        <v>97.1982445189774</v>
      </c>
      <c r="L13" s="8" t="n">
        <v>742.617876497592</v>
      </c>
      <c r="M13" s="8" t="n">
        <v>2714.87391214038</v>
      </c>
      <c r="N13" s="8" t="n">
        <v>87.164710047553</v>
      </c>
      <c r="O13" s="8" t="n">
        <v>836.350682964531</v>
      </c>
      <c r="P13" s="8" t="n">
        <v>194.554343843135</v>
      </c>
      <c r="Q13" s="8" t="n">
        <v>229.854944495008</v>
      </c>
      <c r="R13" s="8" t="n">
        <v>107.394349182009</v>
      </c>
      <c r="S13" s="8" t="n">
        <v>25.6509341680287</v>
      </c>
      <c r="T13" s="8" t="n">
        <v>56.6409994924569</v>
      </c>
      <c r="U13" s="8" t="n">
        <v>46.0233043637212</v>
      </c>
      <c r="V13" s="8" t="n">
        <v>45.0874544041342</v>
      </c>
      <c r="W13" s="8" t="n">
        <v>6.19360016449895</v>
      </c>
      <c r="X13" s="8" t="n">
        <v>113.112670923415</v>
      </c>
      <c r="Y13" s="8" t="n">
        <v>19.228501557142</v>
      </c>
      <c r="Z13" s="8" t="n">
        <v>120.601894610216</v>
      </c>
      <c r="AA13" s="8" t="n">
        <v>20.6557890428205</v>
      </c>
      <c r="AB13" s="8" t="n">
        <v>37.3522311397281</v>
      </c>
      <c r="AC13" s="8" t="n">
        <v>485.600944855548</v>
      </c>
      <c r="AD13" s="8" t="n">
        <v>64.4361461071271</v>
      </c>
      <c r="AE13" s="8" t="n">
        <v>149.037577831172</v>
      </c>
      <c r="AF13" s="8" t="n">
        <v>71.0842962160623</v>
      </c>
      <c r="AG13" s="8" t="n">
        <v>22.8499779073145</v>
      </c>
      <c r="AH13" s="8" t="n">
        <v>3.61662505231555</v>
      </c>
      <c r="AI13" s="8" t="n">
        <v>11.3146250236129</v>
      </c>
      <c r="AJ13" s="8" t="n">
        <v>52.5311250075058</v>
      </c>
      <c r="AK13" s="8" t="n">
        <v>1.35871073645747</v>
      </c>
      <c r="AL13" s="8" t="n">
        <v>66.1180721530794</v>
      </c>
      <c r="AM13" s="8" t="n">
        <v>16.4647357714097</v>
      </c>
      <c r="AN13" s="8" t="n">
        <v>10.1115729422721</v>
      </c>
      <c r="AO13" s="8" t="n">
        <v>13.2672372448122</v>
      </c>
      <c r="AP13" s="8" t="n">
        <v>31.5578063395994</v>
      </c>
      <c r="AQ13" s="8" t="n">
        <v>53.9834106773228</v>
      </c>
      <c r="AR13" s="8" t="n">
        <v>9.28820496971085</v>
      </c>
      <c r="AS13" s="8" t="n">
        <v>13.1406652652414</v>
      </c>
      <c r="AT13" s="8" t="n">
        <v>52.8207178266189</v>
      </c>
      <c r="AU13" s="8" t="n">
        <v>35.5198000552362</v>
      </c>
      <c r="AV13" s="8" t="n">
        <v>161.027129353285</v>
      </c>
      <c r="AW13" s="8" t="n">
        <v>43.0440367239011</v>
      </c>
      <c r="AX13" s="8" t="n">
        <v>18.3470870510625</v>
      </c>
      <c r="AY13" s="8" t="n">
        <v>22.2777139746815</v>
      </c>
      <c r="AZ13" s="8" t="n">
        <v>29.0497849741409</v>
      </c>
      <c r="BA13" s="8" t="n">
        <v>26.1571879042264</v>
      </c>
      <c r="BB13" s="8" t="n">
        <v>9.71493823782495</v>
      </c>
      <c r="BC13" s="8" t="n">
        <v>3.59268104282044</v>
      </c>
      <c r="BD13" s="8" t="n">
        <v>85.3842622127641</v>
      </c>
      <c r="BE13" s="8" t="n">
        <v>71.617654699949</v>
      </c>
      <c r="BF13" s="8" t="n">
        <v>27.0677344959302</v>
      </c>
      <c r="BG13" s="8" t="n">
        <v>328.671033887232</v>
      </c>
      <c r="BH13" s="8" t="n">
        <v>29.0661388985537</v>
      </c>
      <c r="BI13" s="8" t="n">
        <v>6.01570962679707</v>
      </c>
      <c r="BJ13" s="8" t="n">
        <v>9.93026414355642</v>
      </c>
      <c r="BK13" s="8" t="n">
        <v>16.9829163450879</v>
      </c>
      <c r="BL13" s="8" t="n">
        <v>2.18114638276003</v>
      </c>
      <c r="BM13" s="8" t="n">
        <v>43.4816118932285</v>
      </c>
      <c r="BN13" s="8" t="n">
        <v>0</v>
      </c>
      <c r="BO13" s="16" t="n">
        <f aca="false">SUM(C13:BN13)</f>
        <v>8778.74716920303</v>
      </c>
      <c r="BP13" s="8" t="n">
        <v>593.81633055433</v>
      </c>
      <c r="BQ13" s="8" t="n">
        <v>0.059439345239531</v>
      </c>
      <c r="BR13" s="8" t="n">
        <v>60.1809076710793</v>
      </c>
      <c r="BS13" s="8" t="n">
        <v>352.546012571258</v>
      </c>
      <c r="BT13" s="8" t="n">
        <v>-17.4611168436126</v>
      </c>
      <c r="BU13" s="8" t="n">
        <v>13352.239541257</v>
      </c>
      <c r="BV13" s="8" t="n">
        <v>3106.35107442984</v>
      </c>
      <c r="BW13" s="8" t="n">
        <v>5958.21925990755</v>
      </c>
      <c r="BX13" s="16" t="n">
        <f aca="false">SUM(BO13:BW13)</f>
        <v>32184.6986180957</v>
      </c>
    </row>
    <row r="14" customFormat="false" ht="12.75" hidden="false" customHeight="false" outlineLevel="0" collapsed="false">
      <c r="A14" s="9" t="s">
        <v>62</v>
      </c>
      <c r="B14" s="4"/>
      <c r="C14" s="8" t="n">
        <v>23.0681407618705</v>
      </c>
      <c r="D14" s="8" t="n">
        <v>0.208622662655627</v>
      </c>
      <c r="E14" s="8" t="n">
        <v>0.0257208716116594</v>
      </c>
      <c r="F14" s="8" t="n">
        <v>0.943639898542612</v>
      </c>
      <c r="G14" s="8" t="n">
        <v>118.381810899493</v>
      </c>
      <c r="H14" s="8" t="n">
        <v>4.15144135055299</v>
      </c>
      <c r="I14" s="8" t="n">
        <v>2.4968639060035</v>
      </c>
      <c r="J14" s="8" t="n">
        <v>5.28941753328441</v>
      </c>
      <c r="K14" s="8" t="n">
        <v>2.75877599662306</v>
      </c>
      <c r="L14" s="8" t="n">
        <v>11.5269100517951</v>
      </c>
      <c r="M14" s="8" t="n">
        <v>63.349531719802</v>
      </c>
      <c r="N14" s="8" t="n">
        <v>245.491638933408</v>
      </c>
      <c r="O14" s="8" t="n">
        <v>11.9003811745403</v>
      </c>
      <c r="P14" s="8" t="n">
        <v>7.19465120140949</v>
      </c>
      <c r="Q14" s="8" t="n">
        <v>8.87679346520439</v>
      </c>
      <c r="R14" s="8" t="n">
        <v>9.0868473616411</v>
      </c>
      <c r="S14" s="8" t="n">
        <v>1.59412485359876</v>
      </c>
      <c r="T14" s="8" t="n">
        <v>2.42757163221843</v>
      </c>
      <c r="U14" s="8" t="n">
        <v>3.82221300186068</v>
      </c>
      <c r="V14" s="8" t="n">
        <v>2.10270252255855</v>
      </c>
      <c r="W14" s="8" t="n">
        <v>0.620986247062817</v>
      </c>
      <c r="X14" s="8" t="n">
        <v>3.54253099484747</v>
      </c>
      <c r="Y14" s="8" t="n">
        <v>3.86394763446857</v>
      </c>
      <c r="Z14" s="8" t="n">
        <v>2.65874783266819</v>
      </c>
      <c r="AA14" s="8" t="n">
        <v>0.488754816719546</v>
      </c>
      <c r="AB14" s="8" t="n">
        <v>5.6825733728976</v>
      </c>
      <c r="AC14" s="8" t="n">
        <v>56.7290475139238</v>
      </c>
      <c r="AD14" s="8" t="n">
        <v>5.04268315922534</v>
      </c>
      <c r="AE14" s="8" t="n">
        <v>37.5159724566596</v>
      </c>
      <c r="AF14" s="8" t="n">
        <v>19.5575431154074</v>
      </c>
      <c r="AG14" s="8" t="n">
        <v>9.09286068295796</v>
      </c>
      <c r="AH14" s="8" t="n">
        <v>4.46278741034031</v>
      </c>
      <c r="AI14" s="8" t="n">
        <v>7.87796334061125</v>
      </c>
      <c r="AJ14" s="8" t="n">
        <v>7.44222850400592</v>
      </c>
      <c r="AK14" s="8" t="n">
        <v>1.39330532180551</v>
      </c>
      <c r="AL14" s="8" t="n">
        <v>19.8968230709362</v>
      </c>
      <c r="AM14" s="8" t="n">
        <v>3.64889578445198</v>
      </c>
      <c r="AN14" s="8" t="n">
        <v>17.6612357514882</v>
      </c>
      <c r="AO14" s="8" t="n">
        <v>23.945673583125</v>
      </c>
      <c r="AP14" s="8" t="n">
        <v>20.2282341479206</v>
      </c>
      <c r="AQ14" s="8" t="n">
        <v>11.1479197618712</v>
      </c>
      <c r="AR14" s="8" t="n">
        <v>1.56804900767035</v>
      </c>
      <c r="AS14" s="8" t="n">
        <v>2.8274514204592</v>
      </c>
      <c r="AT14" s="8" t="n">
        <v>3.02966048543678</v>
      </c>
      <c r="AU14" s="8" t="n">
        <v>1.30201815954598</v>
      </c>
      <c r="AV14" s="8" t="n">
        <v>24.3882713149402</v>
      </c>
      <c r="AW14" s="8" t="n">
        <v>20.8589540672095</v>
      </c>
      <c r="AX14" s="8" t="n">
        <v>41.8111463356957</v>
      </c>
      <c r="AY14" s="8" t="n">
        <v>2.4005003510337</v>
      </c>
      <c r="AZ14" s="8" t="n">
        <v>75.9876493312632</v>
      </c>
      <c r="BA14" s="8" t="n">
        <v>36.1895531418106</v>
      </c>
      <c r="BB14" s="8" t="n">
        <v>1.23661544100808</v>
      </c>
      <c r="BC14" s="8" t="n">
        <v>0.969629406509865</v>
      </c>
      <c r="BD14" s="8" t="n">
        <v>18.9202927821023</v>
      </c>
      <c r="BE14" s="8" t="n">
        <v>17.3155186222771</v>
      </c>
      <c r="BF14" s="8" t="n">
        <v>99.5556642099748</v>
      </c>
      <c r="BG14" s="8" t="n">
        <v>1534.00685807764</v>
      </c>
      <c r="BH14" s="8" t="n">
        <v>30.4771886505676</v>
      </c>
      <c r="BI14" s="8" t="n">
        <v>2.55094320892693</v>
      </c>
      <c r="BJ14" s="8" t="n">
        <v>2.385152945488</v>
      </c>
      <c r="BK14" s="8" t="n">
        <v>3.03864355229378</v>
      </c>
      <c r="BL14" s="8" t="n">
        <v>0.172129681502606</v>
      </c>
      <c r="BM14" s="8" t="n">
        <v>3.87481148813422</v>
      </c>
      <c r="BN14" s="8" t="n">
        <v>0</v>
      </c>
      <c r="BO14" s="16" t="n">
        <f aca="false">SUM(C14:BN14)</f>
        <v>2712.06521598356</v>
      </c>
      <c r="BP14" s="8" t="n">
        <v>569.919345850304</v>
      </c>
      <c r="BQ14" s="8" t="n">
        <v>0.441125553726404</v>
      </c>
      <c r="BR14" s="8" t="n">
        <v>596.105387825594</v>
      </c>
      <c r="BS14" s="8" t="n">
        <v>1829.23187841712</v>
      </c>
      <c r="BT14" s="8" t="n">
        <v>43.6485342436625</v>
      </c>
      <c r="BU14" s="8" t="n">
        <v>3895.43858300024</v>
      </c>
      <c r="BV14" s="8" t="n">
        <v>979.023933095937</v>
      </c>
      <c r="BW14" s="8" t="n">
        <v>5341.92544807369</v>
      </c>
      <c r="BX14" s="16" t="n">
        <f aca="false">SUM(BO14:BW14)</f>
        <v>15967.7994520438</v>
      </c>
    </row>
    <row r="15" customFormat="false" ht="12.75" hidden="false" customHeight="false" outlineLevel="0" collapsed="false">
      <c r="A15" s="9" t="s">
        <v>64</v>
      </c>
      <c r="B15" s="4"/>
      <c r="C15" s="8" t="n">
        <v>11.0830215156124</v>
      </c>
      <c r="D15" s="8" t="n">
        <v>0.297980946940531</v>
      </c>
      <c r="E15" s="8" t="n">
        <v>0.199414446313173</v>
      </c>
      <c r="F15" s="8" t="n">
        <v>1.29332489564332</v>
      </c>
      <c r="G15" s="8" t="n">
        <v>259.427296081955</v>
      </c>
      <c r="H15" s="8" t="n">
        <v>18.7247350348032</v>
      </c>
      <c r="I15" s="8" t="n">
        <v>9.4675127367349</v>
      </c>
      <c r="J15" s="8" t="n">
        <v>57.7339585161658</v>
      </c>
      <c r="K15" s="8" t="n">
        <v>56.0695558502086</v>
      </c>
      <c r="L15" s="8" t="n">
        <v>22.5189068869654</v>
      </c>
      <c r="M15" s="8" t="n">
        <v>174.008097953287</v>
      </c>
      <c r="N15" s="8" t="n">
        <v>12.680085763834</v>
      </c>
      <c r="O15" s="8" t="n">
        <v>108.715407699258</v>
      </c>
      <c r="P15" s="8" t="n">
        <v>28.5494140572666</v>
      </c>
      <c r="Q15" s="8" t="n">
        <v>79.0579823856842</v>
      </c>
      <c r="R15" s="8" t="n">
        <v>46.8003162416414</v>
      </c>
      <c r="S15" s="8" t="n">
        <v>16.2398847256361</v>
      </c>
      <c r="T15" s="8" t="n">
        <v>16.6443989969994</v>
      </c>
      <c r="U15" s="8" t="n">
        <v>41.7896513897323</v>
      </c>
      <c r="V15" s="8" t="n">
        <v>51.2063235546152</v>
      </c>
      <c r="W15" s="8" t="n">
        <v>14.4844200152487</v>
      </c>
      <c r="X15" s="8" t="n">
        <v>76.9005647198647</v>
      </c>
      <c r="Y15" s="8" t="n">
        <v>21.6683218153004</v>
      </c>
      <c r="Z15" s="8" t="n">
        <v>1.07995226840615</v>
      </c>
      <c r="AA15" s="8" t="n">
        <v>3.06537814931881</v>
      </c>
      <c r="AB15" s="8" t="n">
        <v>39.1190095576874</v>
      </c>
      <c r="AC15" s="8" t="n">
        <v>816.437264456164</v>
      </c>
      <c r="AD15" s="8" t="n">
        <v>14.5191295095791</v>
      </c>
      <c r="AE15" s="8" t="n">
        <v>25.5561433666139</v>
      </c>
      <c r="AF15" s="8" t="n">
        <v>6.79970758016658</v>
      </c>
      <c r="AG15" s="8" t="n">
        <v>8.8955303135846</v>
      </c>
      <c r="AH15" s="8" t="n">
        <v>0.779705819697672</v>
      </c>
      <c r="AI15" s="8" t="n">
        <v>1.14991715362613</v>
      </c>
      <c r="AJ15" s="8" t="n">
        <v>11.2171968930161</v>
      </c>
      <c r="AK15" s="8" t="n">
        <v>0.799120571983088</v>
      </c>
      <c r="AL15" s="8" t="n">
        <v>49.3600713632151</v>
      </c>
      <c r="AM15" s="8" t="n">
        <v>3.76948860374165</v>
      </c>
      <c r="AN15" s="8" t="n">
        <v>2.64395370627925</v>
      </c>
      <c r="AO15" s="8" t="n">
        <v>4.79000971651696</v>
      </c>
      <c r="AP15" s="8" t="n">
        <v>5.46398440002413</v>
      </c>
      <c r="AQ15" s="8" t="n">
        <v>3.64140138826532</v>
      </c>
      <c r="AR15" s="8" t="n">
        <v>0.686448027238665</v>
      </c>
      <c r="AS15" s="8" t="n">
        <v>1.94755188390536</v>
      </c>
      <c r="AT15" s="8" t="n">
        <v>30.6194774267066</v>
      </c>
      <c r="AU15" s="8" t="n">
        <v>55.9398919445188</v>
      </c>
      <c r="AV15" s="8" t="n">
        <v>7.29383125675795</v>
      </c>
      <c r="AW15" s="8" t="n">
        <v>6.94187630014089</v>
      </c>
      <c r="AX15" s="8" t="n">
        <v>3.57172199314792</v>
      </c>
      <c r="AY15" s="8" t="n">
        <v>1.06254418175854</v>
      </c>
      <c r="AZ15" s="8" t="n">
        <v>2.25019598710375</v>
      </c>
      <c r="BA15" s="8" t="n">
        <v>5.94064897944021</v>
      </c>
      <c r="BB15" s="8" t="n">
        <v>0.421258157896231</v>
      </c>
      <c r="BC15" s="8" t="n">
        <v>0.466586439189566</v>
      </c>
      <c r="BD15" s="8" t="n">
        <v>32.7900827100357</v>
      </c>
      <c r="BE15" s="8" t="n">
        <v>30.1000351058638</v>
      </c>
      <c r="BF15" s="8" t="n">
        <v>2.83663271166058</v>
      </c>
      <c r="BG15" s="8" t="n">
        <v>28.6100000591755</v>
      </c>
      <c r="BH15" s="8" t="n">
        <v>9.30929265366776</v>
      </c>
      <c r="BI15" s="8" t="n">
        <v>0.624599413829126</v>
      </c>
      <c r="BJ15" s="8" t="n">
        <v>1.76731249032815</v>
      </c>
      <c r="BK15" s="8" t="n">
        <v>1.28823365398825</v>
      </c>
      <c r="BL15" s="8" t="n">
        <v>3.98979248209979</v>
      </c>
      <c r="BM15" s="8" t="n">
        <v>17.8693952624143</v>
      </c>
      <c r="BN15" s="8" t="n">
        <v>0</v>
      </c>
      <c r="BO15" s="16" t="n">
        <f aca="false">SUM(C15:BN15)</f>
        <v>2370.97495016847</v>
      </c>
      <c r="BP15" s="8" t="n">
        <v>121.232645818261</v>
      </c>
      <c r="BQ15" s="8" t="n">
        <v>0.0154159112285305</v>
      </c>
      <c r="BR15" s="8" t="n">
        <v>33.7679820964617</v>
      </c>
      <c r="BS15" s="8" t="n">
        <v>192.761068651843</v>
      </c>
      <c r="BT15" s="8" t="n">
        <v>55.7871286604204</v>
      </c>
      <c r="BU15" s="8" t="n">
        <v>2576.34598547919</v>
      </c>
      <c r="BV15" s="8" t="n">
        <v>770.398275040559</v>
      </c>
      <c r="BW15" s="8" t="n">
        <v>924.812637292142</v>
      </c>
      <c r="BX15" s="16" t="n">
        <f aca="false">SUM(BO15:BW15)</f>
        <v>7046.09608911857</v>
      </c>
    </row>
    <row r="16" customFormat="false" ht="12.75" hidden="false" customHeight="false" outlineLevel="0" collapsed="false">
      <c r="A16" s="9" t="s">
        <v>66</v>
      </c>
      <c r="B16" s="4"/>
      <c r="C16" s="8" t="n">
        <v>12.435302531706</v>
      </c>
      <c r="D16" s="8" t="n">
        <v>0.2786183091422</v>
      </c>
      <c r="E16" s="8" t="n">
        <v>0.0582661343476975</v>
      </c>
      <c r="F16" s="8" t="n">
        <v>10.2321936579485</v>
      </c>
      <c r="G16" s="8" t="n">
        <v>33.8477696649623</v>
      </c>
      <c r="H16" s="8" t="n">
        <v>3.72657262204041</v>
      </c>
      <c r="I16" s="8" t="n">
        <v>4.71154134965621</v>
      </c>
      <c r="J16" s="8" t="n">
        <v>3.01151921147749</v>
      </c>
      <c r="K16" s="8" t="n">
        <v>2.81390151991202</v>
      </c>
      <c r="L16" s="8" t="n">
        <v>2.31602653305016</v>
      </c>
      <c r="M16" s="8" t="n">
        <v>36.1757131844192</v>
      </c>
      <c r="N16" s="8" t="n">
        <v>10.975222325499</v>
      </c>
      <c r="O16" s="8" t="n">
        <v>17.3528200852999</v>
      </c>
      <c r="P16" s="8" t="n">
        <v>455.907229853353</v>
      </c>
      <c r="Q16" s="8" t="n">
        <v>79.5189339266662</v>
      </c>
      <c r="R16" s="8" t="n">
        <v>20.6016961303811</v>
      </c>
      <c r="S16" s="8" t="n">
        <v>5.44392309103756</v>
      </c>
      <c r="T16" s="8" t="n">
        <v>9.62137745677293</v>
      </c>
      <c r="U16" s="8" t="n">
        <v>5.3206181186771</v>
      </c>
      <c r="V16" s="8" t="n">
        <v>5.61703784592832</v>
      </c>
      <c r="W16" s="8" t="n">
        <v>0.441176478426026</v>
      </c>
      <c r="X16" s="8" t="n">
        <v>36.0689596500004</v>
      </c>
      <c r="Y16" s="8" t="n">
        <v>2.10516729686841</v>
      </c>
      <c r="Z16" s="8" t="n">
        <v>3.64711993419195</v>
      </c>
      <c r="AA16" s="8" t="n">
        <v>0.540115419765774</v>
      </c>
      <c r="AB16" s="8" t="n">
        <v>11.8665968879054</v>
      </c>
      <c r="AC16" s="8" t="n">
        <v>2902.83574923006</v>
      </c>
      <c r="AD16" s="8" t="n">
        <v>101.339398728204</v>
      </c>
      <c r="AE16" s="8" t="n">
        <v>26.5958703033007</v>
      </c>
      <c r="AF16" s="8" t="n">
        <v>7.59047736396819</v>
      </c>
      <c r="AG16" s="8" t="n">
        <v>4.81345637562575</v>
      </c>
      <c r="AH16" s="8" t="n">
        <v>0.0636823437185675</v>
      </c>
      <c r="AI16" s="8" t="n">
        <v>0.116925412996193</v>
      </c>
      <c r="AJ16" s="8" t="n">
        <v>2.05876707724341</v>
      </c>
      <c r="AK16" s="8" t="n">
        <v>0.827088016253057</v>
      </c>
      <c r="AL16" s="8" t="n">
        <v>12.9635296391818</v>
      </c>
      <c r="AM16" s="8" t="n">
        <v>0.908050447727413</v>
      </c>
      <c r="AN16" s="8" t="n">
        <v>0.538735897442607</v>
      </c>
      <c r="AO16" s="8" t="n">
        <v>2.02343283870547</v>
      </c>
      <c r="AP16" s="8" t="n">
        <v>4.15374369618477</v>
      </c>
      <c r="AQ16" s="8" t="n">
        <v>2.27510964724537</v>
      </c>
      <c r="AR16" s="8" t="n">
        <v>0.354316583265499</v>
      </c>
      <c r="AS16" s="8" t="n">
        <v>0.838403892109558</v>
      </c>
      <c r="AT16" s="8" t="n">
        <v>99.2887676527655</v>
      </c>
      <c r="AU16" s="8" t="n">
        <v>210.699368383025</v>
      </c>
      <c r="AV16" s="8" t="n">
        <v>3.8489718314898</v>
      </c>
      <c r="AW16" s="8" t="n">
        <v>9.20449595283478</v>
      </c>
      <c r="AX16" s="8" t="n">
        <v>1.04107220343477</v>
      </c>
      <c r="AY16" s="8" t="n">
        <v>0.702199722834944</v>
      </c>
      <c r="AZ16" s="8" t="n">
        <v>6.35234812985897</v>
      </c>
      <c r="BA16" s="8" t="n">
        <v>2.10794905475466</v>
      </c>
      <c r="BB16" s="8" t="n">
        <v>0.23552488912452</v>
      </c>
      <c r="BC16" s="8" t="n">
        <v>0.114914624096206</v>
      </c>
      <c r="BD16" s="8" t="n">
        <v>108.468086681388</v>
      </c>
      <c r="BE16" s="8" t="n">
        <v>10.7120502917686</v>
      </c>
      <c r="BF16" s="8" t="n">
        <v>1.30098423344533</v>
      </c>
      <c r="BG16" s="8" t="n">
        <v>11.0551853371821</v>
      </c>
      <c r="BH16" s="8" t="n">
        <v>1.83972873020755</v>
      </c>
      <c r="BI16" s="8" t="n">
        <v>1.03061911178488</v>
      </c>
      <c r="BJ16" s="8" t="n">
        <v>0.552624998126371</v>
      </c>
      <c r="BK16" s="8" t="n">
        <v>0.447869650615062</v>
      </c>
      <c r="BL16" s="8" t="n">
        <v>0.214936264750897</v>
      </c>
      <c r="BM16" s="8" t="n">
        <v>5.15796734310448</v>
      </c>
      <c r="BN16" s="8" t="n">
        <v>0</v>
      </c>
      <c r="BO16" s="16" t="n">
        <f aca="false">SUM(C16:BN16)</f>
        <v>4319.30782179925</v>
      </c>
      <c r="BP16" s="8" t="n">
        <v>98.9469420338546</v>
      </c>
      <c r="BQ16" s="8" t="n">
        <v>0.00873337876938711</v>
      </c>
      <c r="BR16" s="8" t="n">
        <v>11.4394158581482</v>
      </c>
      <c r="BS16" s="8" t="n">
        <v>107.259169872517</v>
      </c>
      <c r="BT16" s="8" t="n">
        <v>65.92231740005</v>
      </c>
      <c r="BU16" s="8" t="n">
        <v>1724.59801351403</v>
      </c>
      <c r="BV16" s="8" t="n">
        <v>316.038812569168</v>
      </c>
      <c r="BW16" s="8" t="n">
        <v>299.372310382066</v>
      </c>
      <c r="BX16" s="16" t="n">
        <f aca="false">SUM(BO16:BW16)</f>
        <v>6942.89353680786</v>
      </c>
    </row>
    <row r="17" customFormat="false" ht="12.75" hidden="false" customHeight="false" outlineLevel="0" collapsed="false">
      <c r="A17" s="9" t="s">
        <v>68</v>
      </c>
      <c r="B17" s="4"/>
      <c r="C17" s="8" t="n">
        <v>5.92443878722502</v>
      </c>
      <c r="D17" s="8" t="n">
        <v>2.74055450588063</v>
      </c>
      <c r="E17" s="8" t="n">
        <v>0.299984478379801</v>
      </c>
      <c r="F17" s="8" t="n">
        <v>1.76448685345416</v>
      </c>
      <c r="G17" s="8" t="n">
        <v>25.3075818483331</v>
      </c>
      <c r="H17" s="8" t="n">
        <v>9.60710602853495</v>
      </c>
      <c r="I17" s="8" t="n">
        <v>4.7705076425566</v>
      </c>
      <c r="J17" s="8" t="n">
        <v>12.5222799071307</v>
      </c>
      <c r="K17" s="8" t="n">
        <v>3.16424280601515</v>
      </c>
      <c r="L17" s="8" t="n">
        <v>15.3771232415742</v>
      </c>
      <c r="M17" s="8" t="n">
        <v>109.223352246925</v>
      </c>
      <c r="N17" s="8" t="n">
        <v>7.56476228873839</v>
      </c>
      <c r="O17" s="8" t="n">
        <v>49.2851356918581</v>
      </c>
      <c r="P17" s="8" t="n">
        <v>40.8918471250865</v>
      </c>
      <c r="Q17" s="8" t="n">
        <v>2193.79029220102</v>
      </c>
      <c r="R17" s="8" t="n">
        <v>630.785239483858</v>
      </c>
      <c r="S17" s="8" t="n">
        <v>72.9087079477747</v>
      </c>
      <c r="T17" s="8" t="n">
        <v>135.726432635396</v>
      </c>
      <c r="U17" s="8" t="n">
        <v>258.907513788166</v>
      </c>
      <c r="V17" s="8" t="n">
        <v>58.6374273268527</v>
      </c>
      <c r="W17" s="8" t="n">
        <v>5.3601234492139</v>
      </c>
      <c r="X17" s="8" t="n">
        <v>51.8181276147276</v>
      </c>
      <c r="Y17" s="8" t="n">
        <v>45.3056077016366</v>
      </c>
      <c r="Z17" s="8" t="n">
        <v>27.6364220782182</v>
      </c>
      <c r="AA17" s="8" t="n">
        <v>12.6221354817264</v>
      </c>
      <c r="AB17" s="8" t="n">
        <v>141.565086275488</v>
      </c>
      <c r="AC17" s="8" t="n">
        <v>496.998169437223</v>
      </c>
      <c r="AD17" s="8" t="n">
        <v>26.3300333381328</v>
      </c>
      <c r="AE17" s="8" t="n">
        <v>28.5574271192904</v>
      </c>
      <c r="AF17" s="8" t="n">
        <v>12.5757941322455</v>
      </c>
      <c r="AG17" s="8" t="n">
        <v>8.15990465973209</v>
      </c>
      <c r="AH17" s="8" t="n">
        <v>1.12071893287021</v>
      </c>
      <c r="AI17" s="8" t="n">
        <v>0.409973642123369</v>
      </c>
      <c r="AJ17" s="8" t="n">
        <v>8.50852474454122</v>
      </c>
      <c r="AK17" s="8" t="n">
        <v>2.76237762233008</v>
      </c>
      <c r="AL17" s="8" t="n">
        <v>14.0567134419703</v>
      </c>
      <c r="AM17" s="8" t="n">
        <v>0.76326632871845</v>
      </c>
      <c r="AN17" s="8" t="n">
        <v>1.35867422772084</v>
      </c>
      <c r="AO17" s="8" t="n">
        <v>2.65773706599538</v>
      </c>
      <c r="AP17" s="8" t="n">
        <v>6.66070081605035</v>
      </c>
      <c r="AQ17" s="8" t="n">
        <v>4.55357657025647</v>
      </c>
      <c r="AR17" s="8" t="n">
        <v>0.668498322825378</v>
      </c>
      <c r="AS17" s="8" t="n">
        <v>1.72481978264899</v>
      </c>
      <c r="AT17" s="8" t="n">
        <v>16.0849110500332</v>
      </c>
      <c r="AU17" s="8" t="n">
        <v>21.0891219991025</v>
      </c>
      <c r="AV17" s="8" t="n">
        <v>10.021706397682</v>
      </c>
      <c r="AW17" s="8" t="n">
        <v>5.87984221692121</v>
      </c>
      <c r="AX17" s="8" t="n">
        <v>6.96522784922625</v>
      </c>
      <c r="AY17" s="8" t="n">
        <v>1.38525052276955</v>
      </c>
      <c r="AZ17" s="8" t="n">
        <v>1.16182582975705</v>
      </c>
      <c r="BA17" s="8" t="n">
        <v>2.52045076163087</v>
      </c>
      <c r="BB17" s="8" t="n">
        <v>0.850400597457326</v>
      </c>
      <c r="BC17" s="8" t="n">
        <v>0.360918802436279</v>
      </c>
      <c r="BD17" s="8" t="n">
        <v>19.496409703512</v>
      </c>
      <c r="BE17" s="8" t="n">
        <v>27.3416912969227</v>
      </c>
      <c r="BF17" s="8" t="n">
        <v>2.8630231589343</v>
      </c>
      <c r="BG17" s="8" t="n">
        <v>16.2920927299117</v>
      </c>
      <c r="BH17" s="8" t="n">
        <v>4.11895663116137</v>
      </c>
      <c r="BI17" s="8" t="n">
        <v>0.913494240060747</v>
      </c>
      <c r="BJ17" s="8" t="n">
        <v>1.14256967656485</v>
      </c>
      <c r="BK17" s="8" t="n">
        <v>1.9525785899033</v>
      </c>
      <c r="BL17" s="8" t="n">
        <v>0.272992989121168</v>
      </c>
      <c r="BM17" s="8" t="n">
        <v>1.67719629386202</v>
      </c>
      <c r="BN17" s="8" t="n">
        <v>0</v>
      </c>
      <c r="BO17" s="16" t="n">
        <f aca="false">SUM(C17:BN17)</f>
        <v>4683.76409095742</v>
      </c>
      <c r="BP17" s="8" t="n">
        <v>135.381676020949</v>
      </c>
      <c r="BQ17" s="8" t="n">
        <v>0.0186895973067207</v>
      </c>
      <c r="BR17" s="8" t="n">
        <v>112.38011487643</v>
      </c>
      <c r="BS17" s="8" t="n">
        <v>171.115033121274</v>
      </c>
      <c r="BT17" s="8" t="n">
        <v>108.188406339705</v>
      </c>
      <c r="BU17" s="8" t="n">
        <v>9048.50856611295</v>
      </c>
      <c r="BV17" s="8" t="n">
        <v>1834.91140662016</v>
      </c>
      <c r="BW17" s="8" t="n">
        <v>2262.12539989158</v>
      </c>
      <c r="BX17" s="16" t="n">
        <f aca="false">SUM(BO17:BW17)</f>
        <v>18356.3933835378</v>
      </c>
    </row>
    <row r="18" customFormat="false" ht="12.75" hidden="false" customHeight="false" outlineLevel="0" collapsed="false">
      <c r="A18" s="9" t="s">
        <v>70</v>
      </c>
      <c r="B18" s="4"/>
      <c r="C18" s="8" t="n">
        <v>37.7744002584762</v>
      </c>
      <c r="D18" s="8" t="n">
        <v>3.81264322146655</v>
      </c>
      <c r="E18" s="8" t="n">
        <v>2.37155323815798</v>
      </c>
      <c r="F18" s="8" t="n">
        <v>6.5623742965948</v>
      </c>
      <c r="G18" s="8" t="n">
        <v>69.8301712938393</v>
      </c>
      <c r="H18" s="8" t="n">
        <v>17.6275409042276</v>
      </c>
      <c r="I18" s="8" t="n">
        <v>22.0943571440902</v>
      </c>
      <c r="J18" s="8" t="n">
        <v>26.0525228405825</v>
      </c>
      <c r="K18" s="8" t="n">
        <v>13.6983247193609</v>
      </c>
      <c r="L18" s="8" t="n">
        <v>35.7155591498102</v>
      </c>
      <c r="M18" s="8" t="n">
        <v>159.747196162764</v>
      </c>
      <c r="N18" s="8" t="n">
        <v>8.48002824444593</v>
      </c>
      <c r="O18" s="8" t="n">
        <v>18.3499768880916</v>
      </c>
      <c r="P18" s="8" t="n">
        <v>55.6681449085317</v>
      </c>
      <c r="Q18" s="8" t="n">
        <v>522.831049098056</v>
      </c>
      <c r="R18" s="8" t="n">
        <v>1041.36195262165</v>
      </c>
      <c r="S18" s="8" t="n">
        <v>70.6245986818995</v>
      </c>
      <c r="T18" s="8" t="n">
        <v>56.5701913343097</v>
      </c>
      <c r="U18" s="8" t="n">
        <v>264.905326404794</v>
      </c>
      <c r="V18" s="8" t="n">
        <v>163.874435975484</v>
      </c>
      <c r="W18" s="8" t="n">
        <v>29.9208967914786</v>
      </c>
      <c r="X18" s="8" t="n">
        <v>44.9280991275528</v>
      </c>
      <c r="Y18" s="8" t="n">
        <v>238.143095895014</v>
      </c>
      <c r="Z18" s="8" t="n">
        <v>21.6009217994869</v>
      </c>
      <c r="AA18" s="8" t="n">
        <v>20.1512058909228</v>
      </c>
      <c r="AB18" s="8" t="n">
        <v>35.1999483953246</v>
      </c>
      <c r="AC18" s="8" t="n">
        <v>1706.33190365504</v>
      </c>
      <c r="AD18" s="8" t="n">
        <v>59.2440721002793</v>
      </c>
      <c r="AE18" s="8" t="n">
        <v>39.8846087394981</v>
      </c>
      <c r="AF18" s="8" t="n">
        <v>22.6953607340809</v>
      </c>
      <c r="AG18" s="8" t="n">
        <v>38.6177358581642</v>
      </c>
      <c r="AH18" s="8" t="n">
        <v>13.971645632304</v>
      </c>
      <c r="AI18" s="8" t="n">
        <v>0.135249035860256</v>
      </c>
      <c r="AJ18" s="8" t="n">
        <v>17.5553137670423</v>
      </c>
      <c r="AK18" s="8" t="n">
        <v>3.82708791995327</v>
      </c>
      <c r="AL18" s="8" t="n">
        <v>30.9167660815289</v>
      </c>
      <c r="AM18" s="8" t="n">
        <v>1.08968167413786</v>
      </c>
      <c r="AN18" s="8" t="n">
        <v>3.61055278107605</v>
      </c>
      <c r="AO18" s="8" t="n">
        <v>19.578500334381</v>
      </c>
      <c r="AP18" s="8" t="n">
        <v>10.4664870675989</v>
      </c>
      <c r="AQ18" s="8" t="n">
        <v>8.11768575221997</v>
      </c>
      <c r="AR18" s="8" t="n">
        <v>0.691463711280651</v>
      </c>
      <c r="AS18" s="8" t="n">
        <v>3.35924815911529</v>
      </c>
      <c r="AT18" s="8" t="n">
        <v>52.3072592883193</v>
      </c>
      <c r="AU18" s="8" t="n">
        <v>24.7130977377806</v>
      </c>
      <c r="AV18" s="8" t="n">
        <v>32.0127806043298</v>
      </c>
      <c r="AW18" s="8" t="n">
        <v>37.112205508407</v>
      </c>
      <c r="AX18" s="8" t="n">
        <v>15.1883346163625</v>
      </c>
      <c r="AY18" s="8" t="n">
        <v>1.45302279065899</v>
      </c>
      <c r="AZ18" s="8" t="n">
        <v>9.90291837752159</v>
      </c>
      <c r="BA18" s="8" t="n">
        <v>15.0478371735493</v>
      </c>
      <c r="BB18" s="8" t="n">
        <v>0.208296534883337</v>
      </c>
      <c r="BC18" s="8" t="n">
        <v>0.471757731377991</v>
      </c>
      <c r="BD18" s="8" t="n">
        <v>72.1245102673309</v>
      </c>
      <c r="BE18" s="8" t="n">
        <v>106.114938689916</v>
      </c>
      <c r="BF18" s="8" t="n">
        <v>8.72297581205647</v>
      </c>
      <c r="BG18" s="8" t="n">
        <v>36.0932354128049</v>
      </c>
      <c r="BH18" s="8" t="n">
        <v>10.320319758903</v>
      </c>
      <c r="BI18" s="8" t="n">
        <v>8.31040932553708</v>
      </c>
      <c r="BJ18" s="8" t="n">
        <v>6.41090359137455</v>
      </c>
      <c r="BK18" s="8" t="n">
        <v>1.85675046254841</v>
      </c>
      <c r="BL18" s="8" t="n">
        <v>3.4383667922327</v>
      </c>
      <c r="BM18" s="8" t="n">
        <v>9.54108765884323</v>
      </c>
      <c r="BN18" s="8" t="n">
        <v>0</v>
      </c>
      <c r="BO18" s="16" t="n">
        <f aca="false">SUM(C18:BN18)</f>
        <v>5419.34088642471</v>
      </c>
      <c r="BP18" s="8" t="n">
        <v>132.73429185858</v>
      </c>
      <c r="BQ18" s="8" t="n">
        <v>0.0115843347581294</v>
      </c>
      <c r="BR18" s="8" t="n">
        <v>10.8590298930492</v>
      </c>
      <c r="BS18" s="8" t="n">
        <v>2108.87036443928</v>
      </c>
      <c r="BT18" s="8" t="n">
        <v>94.6825414929246</v>
      </c>
      <c r="BU18" s="8" t="n">
        <v>2347.83089173583</v>
      </c>
      <c r="BV18" s="8" t="n">
        <v>487.4278717527</v>
      </c>
      <c r="BW18" s="8" t="n">
        <v>842.643890396395</v>
      </c>
      <c r="BX18" s="16" t="n">
        <f aca="false">SUM(BO18:BW18)</f>
        <v>11444.4013523282</v>
      </c>
    </row>
    <row r="19" customFormat="false" ht="12.75" hidden="false" customHeight="false" outlineLevel="0" collapsed="false">
      <c r="A19" s="9" t="s">
        <v>72</v>
      </c>
      <c r="B19" s="4"/>
      <c r="C19" s="8" t="n">
        <v>11.8564940902774</v>
      </c>
      <c r="D19" s="8" t="n">
        <v>1.16549550397756</v>
      </c>
      <c r="E19" s="8" t="n">
        <v>0.496754857603453</v>
      </c>
      <c r="F19" s="8" t="n">
        <v>1.2093166657977</v>
      </c>
      <c r="G19" s="8" t="n">
        <v>14.0918888100559</v>
      </c>
      <c r="H19" s="8" t="n">
        <v>4.32934357123446</v>
      </c>
      <c r="I19" s="8" t="n">
        <v>5.54881384027535</v>
      </c>
      <c r="J19" s="8" t="n">
        <v>7.52787745350838</v>
      </c>
      <c r="K19" s="8" t="n">
        <v>3.23473902093832</v>
      </c>
      <c r="L19" s="8" t="n">
        <v>4.08959465554151</v>
      </c>
      <c r="M19" s="8" t="n">
        <v>18.5696546379172</v>
      </c>
      <c r="N19" s="8" t="n">
        <v>13.0028305334363</v>
      </c>
      <c r="O19" s="8" t="n">
        <v>3.93198952407185</v>
      </c>
      <c r="P19" s="8" t="n">
        <v>6.11891261157503</v>
      </c>
      <c r="Q19" s="8" t="n">
        <v>21.2037839851399</v>
      </c>
      <c r="R19" s="8" t="n">
        <v>11.085378252642</v>
      </c>
      <c r="S19" s="8" t="n">
        <v>114.187933461011</v>
      </c>
      <c r="T19" s="8" t="n">
        <v>33.0658365038319</v>
      </c>
      <c r="U19" s="8" t="n">
        <v>27.4668448462572</v>
      </c>
      <c r="V19" s="8" t="n">
        <v>10.2484007098479</v>
      </c>
      <c r="W19" s="8" t="n">
        <v>5.45843112902205</v>
      </c>
      <c r="X19" s="8" t="n">
        <v>4.57535156150321</v>
      </c>
      <c r="Y19" s="8" t="n">
        <v>22.6755588791397</v>
      </c>
      <c r="Z19" s="8" t="n">
        <v>9.44142195883129</v>
      </c>
      <c r="AA19" s="8" t="n">
        <v>4.59247875891373</v>
      </c>
      <c r="AB19" s="8" t="n">
        <v>13.3438807954658</v>
      </c>
      <c r="AC19" s="8" t="n">
        <v>59.7629855371723</v>
      </c>
      <c r="AD19" s="8" t="n">
        <v>11.3372387592931</v>
      </c>
      <c r="AE19" s="8" t="n">
        <v>15.8217106895518</v>
      </c>
      <c r="AF19" s="8" t="n">
        <v>11.8800557716351</v>
      </c>
      <c r="AG19" s="8" t="n">
        <v>14.0885824488962</v>
      </c>
      <c r="AH19" s="8" t="n">
        <v>5.57198190319214</v>
      </c>
      <c r="AI19" s="8" t="n">
        <v>0.524078104823099</v>
      </c>
      <c r="AJ19" s="8" t="n">
        <v>9.22290009753487</v>
      </c>
      <c r="AK19" s="8" t="n">
        <v>1.5543753176042</v>
      </c>
      <c r="AL19" s="8" t="n">
        <v>6.06753701293719</v>
      </c>
      <c r="AM19" s="8" t="n">
        <v>0.75277361138619</v>
      </c>
      <c r="AN19" s="8" t="n">
        <v>3.29893037590518</v>
      </c>
      <c r="AO19" s="8" t="n">
        <v>19.701674723041</v>
      </c>
      <c r="AP19" s="8" t="n">
        <v>30.9846938946623</v>
      </c>
      <c r="AQ19" s="8" t="n">
        <v>18.0432666460525</v>
      </c>
      <c r="AR19" s="8" t="n">
        <v>2.94913944401596</v>
      </c>
      <c r="AS19" s="8" t="n">
        <v>12.7040664223843</v>
      </c>
      <c r="AT19" s="8" t="n">
        <v>4.15235500549083</v>
      </c>
      <c r="AU19" s="8" t="n">
        <v>0.527746989529496</v>
      </c>
      <c r="AV19" s="8" t="n">
        <v>25.5774465541832</v>
      </c>
      <c r="AW19" s="8" t="n">
        <v>16.3699599130926</v>
      </c>
      <c r="AX19" s="8" t="n">
        <v>8.99368744584464</v>
      </c>
      <c r="AY19" s="8" t="n">
        <v>2.25587541557485</v>
      </c>
      <c r="AZ19" s="8" t="n">
        <v>1.71554917497041</v>
      </c>
      <c r="BA19" s="8" t="n">
        <v>8.22035722614952</v>
      </c>
      <c r="BB19" s="8" t="n">
        <v>0.823634542020507</v>
      </c>
      <c r="BC19" s="8" t="n">
        <v>0.649892938165076</v>
      </c>
      <c r="BD19" s="8" t="n">
        <v>10.7407329207996</v>
      </c>
      <c r="BE19" s="8" t="n">
        <v>24.1976458423678</v>
      </c>
      <c r="BF19" s="8" t="n">
        <v>4.76275833531331</v>
      </c>
      <c r="BG19" s="8" t="n">
        <v>18.5376608787849</v>
      </c>
      <c r="BH19" s="8" t="n">
        <v>4.23735483078945</v>
      </c>
      <c r="BI19" s="8" t="n">
        <v>3.57798744346293</v>
      </c>
      <c r="BJ19" s="8" t="n">
        <v>2.75047732893154</v>
      </c>
      <c r="BK19" s="8" t="n">
        <v>1.8168322749687</v>
      </c>
      <c r="BL19" s="8" t="n">
        <v>6.57817130233563</v>
      </c>
      <c r="BM19" s="8" t="n">
        <v>3.02535725277631</v>
      </c>
      <c r="BN19" s="8" t="n">
        <v>0</v>
      </c>
      <c r="BO19" s="16" t="n">
        <f aca="false">SUM(C19:BN19)</f>
        <v>746.296480993454</v>
      </c>
      <c r="BP19" s="8" t="n">
        <v>89.9040799443742</v>
      </c>
      <c r="BQ19" s="8" t="n">
        <v>0.0375042897946435</v>
      </c>
      <c r="BR19" s="8" t="n">
        <v>31.3154619928485</v>
      </c>
      <c r="BS19" s="8" t="n">
        <v>835.560926129358</v>
      </c>
      <c r="BT19" s="8" t="n">
        <v>9.70957785426245</v>
      </c>
      <c r="BU19" s="8" t="n">
        <v>792.305122832887</v>
      </c>
      <c r="BV19" s="8" t="n">
        <v>273.404040224859</v>
      </c>
      <c r="BW19" s="8" t="n">
        <v>670.4695601339</v>
      </c>
      <c r="BX19" s="16" t="n">
        <f aca="false">SUM(BO19:BW19)</f>
        <v>3449.00275439574</v>
      </c>
    </row>
    <row r="20" customFormat="false" ht="12.75" hidden="false" customHeight="false" outlineLevel="0" collapsed="false">
      <c r="A20" s="9" t="s">
        <v>74</v>
      </c>
      <c r="B20" s="4"/>
      <c r="C20" s="8" t="n">
        <v>5.96038020165031</v>
      </c>
      <c r="D20" s="8" t="n">
        <v>0.237761115415818</v>
      </c>
      <c r="E20" s="8" t="n">
        <v>0.497146898706863</v>
      </c>
      <c r="F20" s="8" t="n">
        <v>0.569118608239159</v>
      </c>
      <c r="G20" s="8" t="n">
        <v>13.2727930233158</v>
      </c>
      <c r="H20" s="8" t="n">
        <v>2.74731179568595</v>
      </c>
      <c r="I20" s="8" t="n">
        <v>2.37807500143405</v>
      </c>
      <c r="J20" s="8" t="n">
        <v>3.70416440148098</v>
      </c>
      <c r="K20" s="8" t="n">
        <v>3.388569268831</v>
      </c>
      <c r="L20" s="8" t="n">
        <v>4.03637486136295</v>
      </c>
      <c r="M20" s="8" t="n">
        <v>16.0278847679559</v>
      </c>
      <c r="N20" s="8" t="n">
        <v>5.88280350999116</v>
      </c>
      <c r="O20" s="8" t="n">
        <v>3.22611631379929</v>
      </c>
      <c r="P20" s="8" t="n">
        <v>3.84650138480847</v>
      </c>
      <c r="Q20" s="8" t="n">
        <v>18.2634646448615</v>
      </c>
      <c r="R20" s="8" t="n">
        <v>17.3068654967661</v>
      </c>
      <c r="S20" s="8" t="n">
        <v>21.3762402498709</v>
      </c>
      <c r="T20" s="8" t="n">
        <v>82.5024499526738</v>
      </c>
      <c r="U20" s="8" t="n">
        <v>48.9864436161032</v>
      </c>
      <c r="V20" s="8" t="n">
        <v>30.1216430424111</v>
      </c>
      <c r="W20" s="8" t="n">
        <v>2.64984982967092</v>
      </c>
      <c r="X20" s="8" t="n">
        <v>18.9939441437009</v>
      </c>
      <c r="Y20" s="8" t="n">
        <v>68.4100509470055</v>
      </c>
      <c r="Z20" s="8" t="n">
        <v>3.1235614717939</v>
      </c>
      <c r="AA20" s="8" t="n">
        <v>1.98206093363056</v>
      </c>
      <c r="AB20" s="8" t="n">
        <v>5.00233702336127</v>
      </c>
      <c r="AC20" s="8" t="n">
        <v>449.314724404916</v>
      </c>
      <c r="AD20" s="8" t="n">
        <v>6.59268302697282</v>
      </c>
      <c r="AE20" s="8" t="n">
        <v>9.45735297202939</v>
      </c>
      <c r="AF20" s="8" t="n">
        <v>4.97400304278057</v>
      </c>
      <c r="AG20" s="8" t="n">
        <v>5.54702030458433</v>
      </c>
      <c r="AH20" s="8" t="n">
        <v>1.92907110720546</v>
      </c>
      <c r="AI20" s="8" t="n">
        <v>0.493329588003289</v>
      </c>
      <c r="AJ20" s="8" t="n">
        <v>3.20404643382021</v>
      </c>
      <c r="AK20" s="8" t="n">
        <v>0.516057681645291</v>
      </c>
      <c r="AL20" s="8" t="n">
        <v>5.54389832772591</v>
      </c>
      <c r="AM20" s="8" t="n">
        <v>0.496194499507401</v>
      </c>
      <c r="AN20" s="8" t="n">
        <v>1.57385256848604</v>
      </c>
      <c r="AO20" s="8" t="n">
        <v>27.4851276873727</v>
      </c>
      <c r="AP20" s="8" t="n">
        <v>8.01084824443525</v>
      </c>
      <c r="AQ20" s="8" t="n">
        <v>2.46385730971168</v>
      </c>
      <c r="AR20" s="8" t="n">
        <v>0.317196491036378</v>
      </c>
      <c r="AS20" s="8" t="n">
        <v>0.943107835386292</v>
      </c>
      <c r="AT20" s="8" t="n">
        <v>13.0441075443356</v>
      </c>
      <c r="AU20" s="8" t="n">
        <v>15.8263042895222</v>
      </c>
      <c r="AV20" s="8" t="n">
        <v>7.74776848879251</v>
      </c>
      <c r="AW20" s="8" t="n">
        <v>11.891129535617</v>
      </c>
      <c r="AX20" s="8" t="n">
        <v>3.25105480968681</v>
      </c>
      <c r="AY20" s="8" t="n">
        <v>0.563083588934369</v>
      </c>
      <c r="AZ20" s="8" t="n">
        <v>1.46767157823301</v>
      </c>
      <c r="BA20" s="8" t="n">
        <v>4.09490567761771</v>
      </c>
      <c r="BB20" s="8" t="n">
        <v>0.226559906879026</v>
      </c>
      <c r="BC20" s="8" t="n">
        <v>0.171238683534849</v>
      </c>
      <c r="BD20" s="8" t="n">
        <v>6.59944463785714</v>
      </c>
      <c r="BE20" s="8" t="n">
        <v>12.9583061131647</v>
      </c>
      <c r="BF20" s="8" t="n">
        <v>1.73180091366629</v>
      </c>
      <c r="BG20" s="8" t="n">
        <v>6.68047340149521</v>
      </c>
      <c r="BH20" s="8" t="n">
        <v>1.83706693136547</v>
      </c>
      <c r="BI20" s="8" t="n">
        <v>1.57517686924337</v>
      </c>
      <c r="BJ20" s="8" t="n">
        <v>1.0370671185013</v>
      </c>
      <c r="BK20" s="8" t="n">
        <v>0.678602725018259</v>
      </c>
      <c r="BL20" s="8" t="n">
        <v>1.02617419251755</v>
      </c>
      <c r="BM20" s="8" t="n">
        <v>1.79122063377046</v>
      </c>
      <c r="BN20" s="8" t="n">
        <v>0</v>
      </c>
      <c r="BO20" s="16" t="n">
        <f aca="false">SUM(C20:BN20)</f>
        <v>1007.5554416699</v>
      </c>
      <c r="BP20" s="8" t="n">
        <v>215.964718765202</v>
      </c>
      <c r="BQ20" s="8" t="n">
        <v>0.0187058558062609</v>
      </c>
      <c r="BR20" s="8" t="n">
        <v>16.1096997245379</v>
      </c>
      <c r="BS20" s="8" t="n">
        <v>694.995102120347</v>
      </c>
      <c r="BT20" s="8" t="n">
        <v>33.7187300690053</v>
      </c>
      <c r="BU20" s="8" t="n">
        <v>844.857586405347</v>
      </c>
      <c r="BV20" s="8" t="n">
        <v>264.183677501276</v>
      </c>
      <c r="BW20" s="8" t="n">
        <v>592.396979685023</v>
      </c>
      <c r="BX20" s="16" t="n">
        <f aca="false">SUM(BO20:BW20)</f>
        <v>3669.80064179644</v>
      </c>
    </row>
    <row r="21" customFormat="false" ht="12.75" hidden="false" customHeight="false" outlineLevel="0" collapsed="false">
      <c r="A21" s="9" t="s">
        <v>76</v>
      </c>
      <c r="B21" s="4"/>
      <c r="C21" s="8" t="n">
        <v>27.2256611193411</v>
      </c>
      <c r="D21" s="8" t="n">
        <v>56.1350259501003</v>
      </c>
      <c r="E21" s="8" t="n">
        <v>1.01643928888668</v>
      </c>
      <c r="F21" s="8" t="n">
        <v>1.29496718043367</v>
      </c>
      <c r="G21" s="8" t="n">
        <v>34.8252079596407</v>
      </c>
      <c r="H21" s="8" t="n">
        <v>7.1902767930405</v>
      </c>
      <c r="I21" s="8" t="n">
        <v>6.00530846179523</v>
      </c>
      <c r="J21" s="8" t="n">
        <v>9.7001563142778</v>
      </c>
      <c r="K21" s="8" t="n">
        <v>4.30768095827926</v>
      </c>
      <c r="L21" s="8" t="n">
        <v>7.51454406629964</v>
      </c>
      <c r="M21" s="8" t="n">
        <v>44.4187750791285</v>
      </c>
      <c r="N21" s="8" t="n">
        <v>7.16230911476221</v>
      </c>
      <c r="O21" s="8" t="n">
        <v>6.7063256641555</v>
      </c>
      <c r="P21" s="8" t="n">
        <v>9.93148992836677</v>
      </c>
      <c r="Q21" s="8" t="n">
        <v>31.1766254919706</v>
      </c>
      <c r="R21" s="8" t="n">
        <v>35.0800708304171</v>
      </c>
      <c r="S21" s="8" t="n">
        <v>6.58150718875826</v>
      </c>
      <c r="T21" s="8" t="n">
        <v>6.47957803047831</v>
      </c>
      <c r="U21" s="8" t="n">
        <v>555.665774750386</v>
      </c>
      <c r="V21" s="8" t="n">
        <v>55.5698882939408</v>
      </c>
      <c r="W21" s="8" t="n">
        <v>6.09195134999298</v>
      </c>
      <c r="X21" s="8" t="n">
        <v>7.75281102503447</v>
      </c>
      <c r="Y21" s="8" t="n">
        <v>88.873876724653</v>
      </c>
      <c r="Z21" s="8" t="n">
        <v>7.82433864087642</v>
      </c>
      <c r="AA21" s="8" t="n">
        <v>3.8429542348806</v>
      </c>
      <c r="AB21" s="8" t="n">
        <v>12.3507386184858</v>
      </c>
      <c r="AC21" s="8" t="n">
        <v>193.689633655635</v>
      </c>
      <c r="AD21" s="8" t="n">
        <v>30.8657409309631</v>
      </c>
      <c r="AE21" s="8" t="n">
        <v>38.362393905504</v>
      </c>
      <c r="AF21" s="8" t="n">
        <v>17.3470930710504</v>
      </c>
      <c r="AG21" s="8" t="n">
        <v>14.7231065554717</v>
      </c>
      <c r="AH21" s="8" t="n">
        <v>3.63734174403513</v>
      </c>
      <c r="AI21" s="8" t="n">
        <v>0.0657693957865731</v>
      </c>
      <c r="AJ21" s="8" t="n">
        <v>15.7105488833023</v>
      </c>
      <c r="AK21" s="8" t="n">
        <v>1.85809526862521</v>
      </c>
      <c r="AL21" s="8" t="n">
        <v>13.1557631410078</v>
      </c>
      <c r="AM21" s="8" t="n">
        <v>1.18455101212387</v>
      </c>
      <c r="AN21" s="8" t="n">
        <v>1.46097741517947</v>
      </c>
      <c r="AO21" s="8" t="n">
        <v>6.98661865550278</v>
      </c>
      <c r="AP21" s="8" t="n">
        <v>17.161743811434</v>
      </c>
      <c r="AQ21" s="8" t="n">
        <v>6.86103045702009</v>
      </c>
      <c r="AR21" s="8" t="n">
        <v>1.12940775000212</v>
      </c>
      <c r="AS21" s="8" t="n">
        <v>2.03546172959257</v>
      </c>
      <c r="AT21" s="8" t="n">
        <v>5.59719939373164</v>
      </c>
      <c r="AU21" s="8" t="n">
        <v>4.09189760345527</v>
      </c>
      <c r="AV21" s="8" t="n">
        <v>17.4183360760548</v>
      </c>
      <c r="AW21" s="8" t="n">
        <v>19.3580183198063</v>
      </c>
      <c r="AX21" s="8" t="n">
        <v>11.916723860884</v>
      </c>
      <c r="AY21" s="8" t="n">
        <v>1.58829242428902</v>
      </c>
      <c r="AZ21" s="8" t="n">
        <v>2.75419966557337</v>
      </c>
      <c r="BA21" s="8" t="n">
        <v>5.42318091489551</v>
      </c>
      <c r="BB21" s="8" t="n">
        <v>0.569868352794607</v>
      </c>
      <c r="BC21" s="8" t="n">
        <v>0.434197502465696</v>
      </c>
      <c r="BD21" s="8" t="n">
        <v>24.2598571736619</v>
      </c>
      <c r="BE21" s="8" t="n">
        <v>19.3380641925127</v>
      </c>
      <c r="BF21" s="8" t="n">
        <v>3.39690922961763</v>
      </c>
      <c r="BG21" s="8" t="n">
        <v>20.6261049689239</v>
      </c>
      <c r="BH21" s="8" t="n">
        <v>4.26825050118306</v>
      </c>
      <c r="BI21" s="8" t="n">
        <v>3.47394854876126</v>
      </c>
      <c r="BJ21" s="8" t="n">
        <v>2.33387938752656</v>
      </c>
      <c r="BK21" s="8" t="n">
        <v>1.45491837524046</v>
      </c>
      <c r="BL21" s="8" t="n">
        <v>0.4274292561358</v>
      </c>
      <c r="BM21" s="8" t="n">
        <v>3.75343044421005</v>
      </c>
      <c r="BN21" s="8" t="n">
        <v>0</v>
      </c>
      <c r="BO21" s="16" t="n">
        <f aca="false">SUM(C21:BN21)</f>
        <v>1559.44426663234</v>
      </c>
      <c r="BP21" s="8" t="n">
        <v>165.332037792299</v>
      </c>
      <c r="BQ21" s="8" t="n">
        <v>0.0377177935199322</v>
      </c>
      <c r="BR21" s="8" t="n">
        <v>34.6621793352225</v>
      </c>
      <c r="BS21" s="8" t="n">
        <v>1998.77705077924</v>
      </c>
      <c r="BT21" s="8" t="n">
        <v>37.4530367854382</v>
      </c>
      <c r="BU21" s="8" t="n">
        <v>2247.88197547593</v>
      </c>
      <c r="BV21" s="8" t="n">
        <v>839.669259162524</v>
      </c>
      <c r="BW21" s="8" t="n">
        <v>2537.73856003764</v>
      </c>
      <c r="BX21" s="16" t="n">
        <f aca="false">SUM(BO21:BW21)</f>
        <v>9420.99608379416</v>
      </c>
    </row>
    <row r="22" customFormat="false" ht="12.75" hidden="false" customHeight="false" outlineLevel="0" collapsed="false">
      <c r="A22" s="9" t="s">
        <v>78</v>
      </c>
      <c r="B22" s="4"/>
      <c r="C22" s="8" t="n">
        <v>2.43369116724684</v>
      </c>
      <c r="D22" s="8" t="n">
        <v>0.0629332984011071</v>
      </c>
      <c r="E22" s="8" t="n">
        <v>0.075419545712632</v>
      </c>
      <c r="F22" s="8" t="n">
        <v>0.419765535981609</v>
      </c>
      <c r="G22" s="8" t="n">
        <v>9.11617110301189</v>
      </c>
      <c r="H22" s="8" t="n">
        <v>1.23047499140096</v>
      </c>
      <c r="I22" s="8" t="n">
        <v>0.899884579943699</v>
      </c>
      <c r="J22" s="8" t="n">
        <v>1.48381141320425</v>
      </c>
      <c r="K22" s="8" t="n">
        <v>1.01907952650287</v>
      </c>
      <c r="L22" s="8" t="n">
        <v>3.15270277266013</v>
      </c>
      <c r="M22" s="8" t="n">
        <v>8.8792676074343</v>
      </c>
      <c r="N22" s="8" t="n">
        <v>10.7532149266779</v>
      </c>
      <c r="O22" s="8" t="n">
        <v>2.26873285733959</v>
      </c>
      <c r="P22" s="8" t="n">
        <v>3.65413630267713</v>
      </c>
      <c r="Q22" s="8" t="n">
        <v>19.9980132268841</v>
      </c>
      <c r="R22" s="8" t="n">
        <v>19.2765036390454</v>
      </c>
      <c r="S22" s="8" t="n">
        <v>2.73306202829888</v>
      </c>
      <c r="T22" s="8" t="n">
        <v>6.07162114676867</v>
      </c>
      <c r="U22" s="8" t="n">
        <v>23.2270441790778</v>
      </c>
      <c r="V22" s="8" t="n">
        <v>1131.63250613046</v>
      </c>
      <c r="W22" s="8" t="n">
        <v>9.28007343316541</v>
      </c>
      <c r="X22" s="8" t="n">
        <v>2.01062165020425</v>
      </c>
      <c r="Y22" s="8" t="n">
        <v>9.44044312718453</v>
      </c>
      <c r="Z22" s="8" t="n">
        <v>1.88094253079489</v>
      </c>
      <c r="AA22" s="8" t="n">
        <v>0.388741899375736</v>
      </c>
      <c r="AB22" s="8" t="n">
        <v>7.49153785528174</v>
      </c>
      <c r="AC22" s="8" t="n">
        <v>67.9468977845875</v>
      </c>
      <c r="AD22" s="8" t="n">
        <v>14.205504582076</v>
      </c>
      <c r="AE22" s="8" t="n">
        <v>19.5967374111835</v>
      </c>
      <c r="AF22" s="8" t="n">
        <v>11.0023522317023</v>
      </c>
      <c r="AG22" s="8" t="n">
        <v>87.7054401012717</v>
      </c>
      <c r="AH22" s="8" t="n">
        <v>1.52525323915285</v>
      </c>
      <c r="AI22" s="8" t="n">
        <v>2.01771302449</v>
      </c>
      <c r="AJ22" s="8" t="n">
        <v>21.1973388412315</v>
      </c>
      <c r="AK22" s="8" t="n">
        <v>1.72192998353636</v>
      </c>
      <c r="AL22" s="8" t="n">
        <v>4.70390366523712</v>
      </c>
      <c r="AM22" s="8" t="n">
        <v>1.32533171275318</v>
      </c>
      <c r="AN22" s="8" t="n">
        <v>3.40990826702941</v>
      </c>
      <c r="AO22" s="8" t="n">
        <v>6.49790728924355</v>
      </c>
      <c r="AP22" s="8" t="n">
        <v>11.0264341817625</v>
      </c>
      <c r="AQ22" s="8" t="n">
        <v>5.28630790182075</v>
      </c>
      <c r="AR22" s="8" t="n">
        <v>0.921221558854757</v>
      </c>
      <c r="AS22" s="8" t="n">
        <v>2.27771674106746</v>
      </c>
      <c r="AT22" s="8" t="n">
        <v>2.57241754723619</v>
      </c>
      <c r="AU22" s="8" t="n">
        <v>1.50423219548814</v>
      </c>
      <c r="AV22" s="8" t="n">
        <v>17.089657084329</v>
      </c>
      <c r="AW22" s="8" t="n">
        <v>5.33443955450935</v>
      </c>
      <c r="AX22" s="8" t="n">
        <v>4.57225388609988</v>
      </c>
      <c r="AY22" s="8" t="n">
        <v>1.75584403379469</v>
      </c>
      <c r="AZ22" s="8" t="n">
        <v>0.822846961429876</v>
      </c>
      <c r="BA22" s="8" t="n">
        <v>35.3033597731605</v>
      </c>
      <c r="BB22" s="8" t="n">
        <v>0.760909047200247</v>
      </c>
      <c r="BC22" s="8" t="n">
        <v>0.404397887024483</v>
      </c>
      <c r="BD22" s="8" t="n">
        <v>9.67084321409058</v>
      </c>
      <c r="BE22" s="8" t="n">
        <v>14.2696361302012</v>
      </c>
      <c r="BF22" s="8" t="n">
        <v>2.26221944653593</v>
      </c>
      <c r="BG22" s="8" t="n">
        <v>9.61106163229269</v>
      </c>
      <c r="BH22" s="8" t="n">
        <v>1.64736058712704</v>
      </c>
      <c r="BI22" s="8" t="n">
        <v>0.770719749804121</v>
      </c>
      <c r="BJ22" s="8" t="n">
        <v>0.733044823575639</v>
      </c>
      <c r="BK22" s="8" t="n">
        <v>2.25083902894364</v>
      </c>
      <c r="BL22" s="8" t="n">
        <v>0.173401505864208</v>
      </c>
      <c r="BM22" s="8" t="n">
        <v>1.93662467467653</v>
      </c>
      <c r="BN22" s="8" t="n">
        <v>0</v>
      </c>
      <c r="BO22" s="16" t="n">
        <f aca="false">SUM(C22:BN22)</f>
        <v>1654.69440375512</v>
      </c>
      <c r="BP22" s="8" t="n">
        <v>407.206867670488</v>
      </c>
      <c r="BQ22" s="8" t="n">
        <v>0.0173923928612461</v>
      </c>
      <c r="BR22" s="8" t="n">
        <v>31.3357683950763</v>
      </c>
      <c r="BS22" s="8" t="n">
        <v>1178.63529532135</v>
      </c>
      <c r="BT22" s="8" t="n">
        <v>59.3826761423622</v>
      </c>
      <c r="BU22" s="8" t="n">
        <v>5968.58684600995</v>
      </c>
      <c r="BV22" s="8" t="n">
        <v>2955.84209199321</v>
      </c>
      <c r="BW22" s="8" t="n">
        <v>2349.39500153152</v>
      </c>
      <c r="BX22" s="16" t="n">
        <f aca="false">SUM(BO22:BW22)</f>
        <v>14605.0963432119</v>
      </c>
    </row>
    <row r="23" customFormat="false" ht="12.75" hidden="false" customHeight="false" outlineLevel="0" collapsed="false">
      <c r="A23" s="9" t="s">
        <v>80</v>
      </c>
      <c r="B23" s="4"/>
      <c r="C23" s="8" t="n">
        <v>0.58361589658668</v>
      </c>
      <c r="D23" s="8" t="n">
        <v>0.0327852550646494</v>
      </c>
      <c r="E23" s="8" t="n">
        <v>0.0246829937463824</v>
      </c>
      <c r="F23" s="8" t="n">
        <v>0.0720834690492787</v>
      </c>
      <c r="G23" s="8" t="n">
        <v>1.58882663542505</v>
      </c>
      <c r="H23" s="8" t="n">
        <v>0.286315244844645</v>
      </c>
      <c r="I23" s="8" t="n">
        <v>0.268821251043843</v>
      </c>
      <c r="J23" s="8" t="n">
        <v>0.330185504388105</v>
      </c>
      <c r="K23" s="8" t="n">
        <v>0.172491239188027</v>
      </c>
      <c r="L23" s="8" t="n">
        <v>0.508067367211769</v>
      </c>
      <c r="M23" s="8" t="n">
        <v>2.57587495838431</v>
      </c>
      <c r="N23" s="8" t="n">
        <v>2.44040231860004</v>
      </c>
      <c r="O23" s="8" t="n">
        <v>0.301683515462655</v>
      </c>
      <c r="P23" s="8" t="n">
        <v>0.654569789695046</v>
      </c>
      <c r="Q23" s="8" t="n">
        <v>5.46044897723998</v>
      </c>
      <c r="R23" s="8" t="n">
        <v>11.7216070064297</v>
      </c>
      <c r="S23" s="8" t="n">
        <v>1.33468224027177</v>
      </c>
      <c r="T23" s="8" t="n">
        <v>1.14202573599416</v>
      </c>
      <c r="U23" s="8" t="n">
        <v>5.92511664614767</v>
      </c>
      <c r="V23" s="8" t="n">
        <v>4.28580575856275</v>
      </c>
      <c r="W23" s="8" t="n">
        <v>331.259677720387</v>
      </c>
      <c r="X23" s="8" t="n">
        <v>0.720782637671352</v>
      </c>
      <c r="Y23" s="8" t="n">
        <v>65.6041146871739</v>
      </c>
      <c r="Z23" s="8" t="n">
        <v>1.23821242810078</v>
      </c>
      <c r="AA23" s="8" t="n">
        <v>0.883218976370488</v>
      </c>
      <c r="AB23" s="8" t="n">
        <v>4.01705432889639</v>
      </c>
      <c r="AC23" s="8" t="n">
        <v>14.78154818256</v>
      </c>
      <c r="AD23" s="8" t="n">
        <v>1.13580712708087</v>
      </c>
      <c r="AE23" s="8" t="n">
        <v>2.46785657558693</v>
      </c>
      <c r="AF23" s="8" t="n">
        <v>0.504597847614633</v>
      </c>
      <c r="AG23" s="8" t="n">
        <v>30.8095810669142</v>
      </c>
      <c r="AH23" s="8" t="n">
        <v>0.117434388376954</v>
      </c>
      <c r="AI23" s="8" t="n">
        <v>19.9129033205392</v>
      </c>
      <c r="AJ23" s="8" t="n">
        <v>0.559338195308802</v>
      </c>
      <c r="AK23" s="8" t="n">
        <v>0.0995066744412564</v>
      </c>
      <c r="AL23" s="8" t="n">
        <v>0.765259152072115</v>
      </c>
      <c r="AM23" s="8" t="n">
        <v>0.0381760886204767</v>
      </c>
      <c r="AN23" s="8" t="n">
        <v>0.0690055281286182</v>
      </c>
      <c r="AO23" s="8" t="n">
        <v>0.450031257669819</v>
      </c>
      <c r="AP23" s="8" t="n">
        <v>3.17741960455467</v>
      </c>
      <c r="AQ23" s="8" t="n">
        <v>1.65462037104838</v>
      </c>
      <c r="AR23" s="8" t="n">
        <v>0.14151934562782</v>
      </c>
      <c r="AS23" s="8" t="n">
        <v>0.415609180602174</v>
      </c>
      <c r="AT23" s="8" t="n">
        <v>1.4027149774232</v>
      </c>
      <c r="AU23" s="8" t="n">
        <v>0.266635417470776</v>
      </c>
      <c r="AV23" s="8" t="n">
        <v>1.7731677853433</v>
      </c>
      <c r="AW23" s="8" t="n">
        <v>14.4530535791306</v>
      </c>
      <c r="AX23" s="8" t="n">
        <v>2.51680875929752</v>
      </c>
      <c r="AY23" s="8" t="n">
        <v>0.145283566773222</v>
      </c>
      <c r="AZ23" s="8" t="n">
        <v>0.731104553344985</v>
      </c>
      <c r="BA23" s="8" t="n">
        <v>0.364065165248477</v>
      </c>
      <c r="BB23" s="8" t="n">
        <v>0.123583222100334</v>
      </c>
      <c r="BC23" s="8" t="n">
        <v>0.0401117288202643</v>
      </c>
      <c r="BD23" s="8" t="n">
        <v>0.902785938879291</v>
      </c>
      <c r="BE23" s="8" t="n">
        <v>36.1555420260622</v>
      </c>
      <c r="BF23" s="8" t="n">
        <v>0.300252544464345</v>
      </c>
      <c r="BG23" s="8" t="n">
        <v>1.60117230950077</v>
      </c>
      <c r="BH23" s="8" t="n">
        <v>0.36293873797728</v>
      </c>
      <c r="BI23" s="8" t="n">
        <v>1.64704794971418</v>
      </c>
      <c r="BJ23" s="8" t="n">
        <v>0.289959988593574</v>
      </c>
      <c r="BK23" s="8" t="n">
        <v>0.0747091328875644</v>
      </c>
      <c r="BL23" s="8" t="n">
        <v>0.044510784512434</v>
      </c>
      <c r="BM23" s="8" t="n">
        <v>0.194592360976446</v>
      </c>
      <c r="BN23" s="8" t="n">
        <v>0</v>
      </c>
      <c r="BO23" s="16" t="n">
        <f aca="false">SUM(C23:BN23)</f>
        <v>583.923407017204</v>
      </c>
      <c r="BP23" s="8" t="n">
        <v>90.6424436130446</v>
      </c>
      <c r="BQ23" s="8" t="n">
        <v>0.0295509645730113</v>
      </c>
      <c r="BR23" s="8" t="n">
        <v>26.7124210184621</v>
      </c>
      <c r="BS23" s="8" t="n">
        <v>321.086990058174</v>
      </c>
      <c r="BT23" s="8" t="n">
        <v>8.36702748911453</v>
      </c>
      <c r="BU23" s="8" t="n">
        <v>546.477826788532</v>
      </c>
      <c r="BV23" s="8" t="n">
        <v>205.163269888103</v>
      </c>
      <c r="BW23" s="8" t="n">
        <v>482.299108479496</v>
      </c>
      <c r="BX23" s="16" t="n">
        <f aca="false">SUM(BO23:BW23)</f>
        <v>2264.7020453167</v>
      </c>
    </row>
    <row r="24" customFormat="false" ht="12.75" hidden="false" customHeight="false" outlineLevel="0" collapsed="false">
      <c r="A24" s="9" t="s">
        <v>82</v>
      </c>
      <c r="B24" s="4"/>
      <c r="C24" s="8" t="n">
        <v>5.62734819790105</v>
      </c>
      <c r="D24" s="8" t="n">
        <v>0.425376790098956</v>
      </c>
      <c r="E24" s="8" t="n">
        <v>0.159983983594856</v>
      </c>
      <c r="F24" s="8" t="n">
        <v>1.14186839638198</v>
      </c>
      <c r="G24" s="8" t="n">
        <v>23.6434436769619</v>
      </c>
      <c r="H24" s="8" t="n">
        <v>5.23697843271716</v>
      </c>
      <c r="I24" s="8" t="n">
        <v>3.09399106927805</v>
      </c>
      <c r="J24" s="8" t="n">
        <v>2.6102548971023</v>
      </c>
      <c r="K24" s="8" t="n">
        <v>2.82912654964844</v>
      </c>
      <c r="L24" s="8" t="n">
        <v>3.61566240287905</v>
      </c>
      <c r="M24" s="8" t="n">
        <v>27.2148451920971</v>
      </c>
      <c r="N24" s="8" t="n">
        <v>7.28027526603406</v>
      </c>
      <c r="O24" s="8" t="n">
        <v>9.54478425475579</v>
      </c>
      <c r="P24" s="8" t="n">
        <v>35.5050938252269</v>
      </c>
      <c r="Q24" s="8" t="n">
        <v>26.5977380120592</v>
      </c>
      <c r="R24" s="8" t="n">
        <v>26.4103929904581</v>
      </c>
      <c r="S24" s="8" t="n">
        <v>10.6124719199464</v>
      </c>
      <c r="T24" s="8" t="n">
        <v>3.73971899284758</v>
      </c>
      <c r="U24" s="8" t="n">
        <v>11.9562979457098</v>
      </c>
      <c r="V24" s="8" t="n">
        <v>12.608533174418</v>
      </c>
      <c r="W24" s="8" t="n">
        <v>1.2729277128019</v>
      </c>
      <c r="X24" s="8" t="n">
        <v>44.4958921060968</v>
      </c>
      <c r="Y24" s="8" t="n">
        <v>10.7839731917934</v>
      </c>
      <c r="Z24" s="8" t="n">
        <v>0.559586879768608</v>
      </c>
      <c r="AA24" s="8" t="n">
        <v>0.467316766887599</v>
      </c>
      <c r="AB24" s="8" t="n">
        <v>3.03174729717319</v>
      </c>
      <c r="AC24" s="8" t="n">
        <v>206.163234424598</v>
      </c>
      <c r="AD24" s="8" t="n">
        <v>6.2338359213355</v>
      </c>
      <c r="AE24" s="8" t="n">
        <v>20.7349827530052</v>
      </c>
      <c r="AF24" s="8" t="n">
        <v>4.56432854038659</v>
      </c>
      <c r="AG24" s="8" t="n">
        <v>14.6606174426249</v>
      </c>
      <c r="AH24" s="8" t="n">
        <v>0.0247704378284677</v>
      </c>
      <c r="AI24" s="8" t="n">
        <v>0.0490845079655464</v>
      </c>
      <c r="AJ24" s="8" t="n">
        <v>7.96381638987268</v>
      </c>
      <c r="AK24" s="8" t="n">
        <v>0.133206594045077</v>
      </c>
      <c r="AL24" s="8" t="n">
        <v>10.677395179623</v>
      </c>
      <c r="AM24" s="8" t="n">
        <v>1.32746771578585</v>
      </c>
      <c r="AN24" s="8" t="n">
        <v>0.334509278483697</v>
      </c>
      <c r="AO24" s="8" t="n">
        <v>1.85252012480135</v>
      </c>
      <c r="AP24" s="8" t="n">
        <v>3.78905601404652</v>
      </c>
      <c r="AQ24" s="8" t="n">
        <v>3.430566081167</v>
      </c>
      <c r="AR24" s="8" t="n">
        <v>0.696434835301569</v>
      </c>
      <c r="AS24" s="8" t="n">
        <v>1.11601925065711</v>
      </c>
      <c r="AT24" s="8" t="n">
        <v>6.28240601287275</v>
      </c>
      <c r="AU24" s="8" t="n">
        <v>6.20109263122889</v>
      </c>
      <c r="AV24" s="8" t="n">
        <v>4.98880613997258</v>
      </c>
      <c r="AW24" s="8" t="n">
        <v>4.73835288246286</v>
      </c>
      <c r="AX24" s="8" t="n">
        <v>1.26868582711728</v>
      </c>
      <c r="AY24" s="8" t="n">
        <v>0.668650805083826</v>
      </c>
      <c r="AZ24" s="8" t="n">
        <v>2.53810733390755</v>
      </c>
      <c r="BA24" s="8" t="n">
        <v>3.01931426801795</v>
      </c>
      <c r="BB24" s="8" t="n">
        <v>0.261706296692836</v>
      </c>
      <c r="BC24" s="8" t="n">
        <v>0.131487211245843</v>
      </c>
      <c r="BD24" s="8" t="n">
        <v>9.24539142506142</v>
      </c>
      <c r="BE24" s="8" t="n">
        <v>10.375576267318</v>
      </c>
      <c r="BF24" s="8" t="n">
        <v>2.59167875688563</v>
      </c>
      <c r="BG24" s="8" t="n">
        <v>46.9843440395078</v>
      </c>
      <c r="BH24" s="8" t="n">
        <v>18.2728157568652</v>
      </c>
      <c r="BI24" s="8" t="n">
        <v>0.337152035988669</v>
      </c>
      <c r="BJ24" s="8" t="n">
        <v>11.4501612404064</v>
      </c>
      <c r="BK24" s="8" t="n">
        <v>0.550283778761648</v>
      </c>
      <c r="BL24" s="8" t="n">
        <v>0.98337851625547</v>
      </c>
      <c r="BM24" s="8" t="n">
        <v>12.0632781744867</v>
      </c>
      <c r="BN24" s="8" t="n">
        <v>0</v>
      </c>
      <c r="BO24" s="16" t="n">
        <f aca="false">SUM(C24:BN24)</f>
        <v>707.170144816305</v>
      </c>
      <c r="BP24" s="8" t="n">
        <v>1032.05834172362</v>
      </c>
      <c r="BQ24" s="8" t="n">
        <v>0.00798839323686878</v>
      </c>
      <c r="BR24" s="8" t="n">
        <v>20.5468448086444</v>
      </c>
      <c r="BS24" s="8" t="n">
        <v>772.542024268619</v>
      </c>
      <c r="BT24" s="8" t="n">
        <v>32.2651164130863</v>
      </c>
      <c r="BU24" s="8" t="n">
        <v>975.443457340263</v>
      </c>
      <c r="BV24" s="8" t="n">
        <v>219.239126422778</v>
      </c>
      <c r="BW24" s="8" t="n">
        <v>631.734146317507</v>
      </c>
      <c r="BX24" s="16" t="n">
        <f aca="false">SUM(BO24:BW24)</f>
        <v>4391.00719050406</v>
      </c>
    </row>
    <row r="25" customFormat="false" ht="12.75" hidden="false" customHeight="false" outlineLevel="0" collapsed="false">
      <c r="A25" s="9" t="s">
        <v>84</v>
      </c>
      <c r="B25" s="4"/>
      <c r="C25" s="8" t="n">
        <v>117.477371406602</v>
      </c>
      <c r="D25" s="8" t="n">
        <v>6.44963069320445</v>
      </c>
      <c r="E25" s="8" t="n">
        <v>5.0854729487245</v>
      </c>
      <c r="F25" s="8" t="n">
        <v>11.8142599646546</v>
      </c>
      <c r="G25" s="8" t="n">
        <v>125.054514419025</v>
      </c>
      <c r="H25" s="8" t="n">
        <v>41.7780517541705</v>
      </c>
      <c r="I25" s="8" t="n">
        <v>56.2525693872317</v>
      </c>
      <c r="J25" s="8" t="n">
        <v>76.6147858182406</v>
      </c>
      <c r="K25" s="8" t="n">
        <v>31.3575964570824</v>
      </c>
      <c r="L25" s="8" t="n">
        <v>21.7941095210885</v>
      </c>
      <c r="M25" s="8" t="n">
        <v>88.6824110557373</v>
      </c>
      <c r="N25" s="8" t="n">
        <v>25.5003112956895</v>
      </c>
      <c r="O25" s="8" t="n">
        <v>37.19545138824</v>
      </c>
      <c r="P25" s="8" t="n">
        <v>57.3094674544465</v>
      </c>
      <c r="Q25" s="8" t="n">
        <v>214.415104299585</v>
      </c>
      <c r="R25" s="8" t="n">
        <v>92.5617959937772</v>
      </c>
      <c r="S25" s="8" t="n">
        <v>15.0773247321109</v>
      </c>
      <c r="T25" s="8" t="n">
        <v>21.9990189451898</v>
      </c>
      <c r="U25" s="8" t="n">
        <v>65.1600855477175</v>
      </c>
      <c r="V25" s="8" t="n">
        <v>42.3122664550855</v>
      </c>
      <c r="W25" s="8" t="n">
        <v>45.9679512048911</v>
      </c>
      <c r="X25" s="8" t="n">
        <v>35.0516813214429</v>
      </c>
      <c r="Y25" s="8" t="n">
        <v>171.657883165717</v>
      </c>
      <c r="Z25" s="8" t="n">
        <v>84.59229080122</v>
      </c>
      <c r="AA25" s="8" t="n">
        <v>44.9315058747699</v>
      </c>
      <c r="AB25" s="8" t="n">
        <v>131.981402727124</v>
      </c>
      <c r="AC25" s="8" t="n">
        <v>168.712029701397</v>
      </c>
      <c r="AD25" s="8" t="n">
        <v>24.0976881542331</v>
      </c>
      <c r="AE25" s="8" t="n">
        <v>89.4020259691295</v>
      </c>
      <c r="AF25" s="8" t="n">
        <v>85.5228324163173</v>
      </c>
      <c r="AG25" s="8" t="n">
        <v>134.582732293555</v>
      </c>
      <c r="AH25" s="8" t="n">
        <v>56.5029854082748</v>
      </c>
      <c r="AI25" s="8" t="n">
        <v>185.621616512424</v>
      </c>
      <c r="AJ25" s="8" t="n">
        <v>67.5277088401691</v>
      </c>
      <c r="AK25" s="8" t="n">
        <v>12.5802029050098</v>
      </c>
      <c r="AL25" s="8" t="n">
        <v>43.6704574745277</v>
      </c>
      <c r="AM25" s="8" t="n">
        <v>3.25622742354618</v>
      </c>
      <c r="AN25" s="8" t="n">
        <v>14.1782752672742</v>
      </c>
      <c r="AO25" s="8" t="n">
        <v>65.8142354758756</v>
      </c>
      <c r="AP25" s="8" t="n">
        <v>20.1147792155842</v>
      </c>
      <c r="AQ25" s="8" t="n">
        <v>6.30381143824519</v>
      </c>
      <c r="AR25" s="8" t="n">
        <v>0.133569511105768</v>
      </c>
      <c r="AS25" s="8" t="n">
        <v>3.14890970802276</v>
      </c>
      <c r="AT25" s="8" t="n">
        <v>17.9511837786787</v>
      </c>
      <c r="AU25" s="8" t="n">
        <v>0.683061338263846</v>
      </c>
      <c r="AV25" s="8" t="n">
        <v>117.500287515249</v>
      </c>
      <c r="AW25" s="8" t="n">
        <v>27.988986323216</v>
      </c>
      <c r="AX25" s="8" t="n">
        <v>51.3009536625387</v>
      </c>
      <c r="AY25" s="8" t="n">
        <v>0.47546720704891</v>
      </c>
      <c r="AZ25" s="8" t="n">
        <v>10.2406225839681</v>
      </c>
      <c r="BA25" s="8" t="n">
        <v>61.3934815754802</v>
      </c>
      <c r="BB25" s="8" t="n">
        <v>0.469324418171166</v>
      </c>
      <c r="BC25" s="8" t="n">
        <v>1.50631296434206</v>
      </c>
      <c r="BD25" s="8" t="n">
        <v>87.2088142177037</v>
      </c>
      <c r="BE25" s="8" t="n">
        <v>116.930246420255</v>
      </c>
      <c r="BF25" s="8" t="n">
        <v>27.5517198888252</v>
      </c>
      <c r="BG25" s="8" t="n">
        <v>93.3736106395657</v>
      </c>
      <c r="BH25" s="8" t="n">
        <v>34.0571854675162</v>
      </c>
      <c r="BI25" s="8" t="n">
        <v>25.139021583005</v>
      </c>
      <c r="BJ25" s="8" t="n">
        <v>24.3043452265583</v>
      </c>
      <c r="BK25" s="8" t="n">
        <v>6.64779339060843</v>
      </c>
      <c r="BL25" s="8" t="n">
        <v>1.09944362481889</v>
      </c>
      <c r="BM25" s="8" t="n">
        <v>26.0466396062083</v>
      </c>
      <c r="BN25" s="8" t="n">
        <v>0</v>
      </c>
      <c r="BO25" s="16" t="n">
        <f aca="false">SUM(C25:BN25)</f>
        <v>3381.11290377948</v>
      </c>
      <c r="BP25" s="8" t="n">
        <v>129.310909542105</v>
      </c>
      <c r="BQ25" s="8" t="n">
        <v>0.00229151430324372</v>
      </c>
      <c r="BR25" s="8" t="n">
        <v>4.26828127454731</v>
      </c>
      <c r="BS25" s="8" t="n">
        <v>580.841911938185</v>
      </c>
      <c r="BT25" s="8" t="n">
        <v>1.00451698145439</v>
      </c>
      <c r="BU25" s="8" t="n">
        <v>406.351001890585</v>
      </c>
      <c r="BV25" s="8" t="n">
        <v>124.017201149858</v>
      </c>
      <c r="BW25" s="8" t="n">
        <v>194.494492538354</v>
      </c>
      <c r="BX25" s="16" t="n">
        <f aca="false">SUM(BO25:BW25)</f>
        <v>4821.40351060887</v>
      </c>
    </row>
    <row r="26" customFormat="false" ht="12.75" hidden="false" customHeight="false" outlineLevel="0" collapsed="false">
      <c r="A26" s="9" t="s">
        <v>86</v>
      </c>
      <c r="B26" s="4"/>
      <c r="C26" s="8" t="n">
        <v>183.955311783547</v>
      </c>
      <c r="D26" s="8" t="n">
        <v>0.0010404927227855</v>
      </c>
      <c r="E26" s="8" t="n">
        <v>0</v>
      </c>
      <c r="F26" s="8" t="n">
        <v>28.7114404780575</v>
      </c>
      <c r="G26" s="8" t="n">
        <v>457.191061925834</v>
      </c>
      <c r="H26" s="8" t="n">
        <v>82.2604161110356</v>
      </c>
      <c r="I26" s="8" t="n">
        <v>59.6147946366473</v>
      </c>
      <c r="J26" s="8" t="n">
        <v>91.5005792248909</v>
      </c>
      <c r="K26" s="8" t="n">
        <v>58.3290674815905</v>
      </c>
      <c r="L26" s="8" t="n">
        <v>166.657181840345</v>
      </c>
      <c r="M26" s="8" t="n">
        <v>918.409782838371</v>
      </c>
      <c r="N26" s="8" t="n">
        <v>43.6181210878069</v>
      </c>
      <c r="O26" s="8" t="n">
        <v>88.0400416642552</v>
      </c>
      <c r="P26" s="8" t="n">
        <v>186.172054615047</v>
      </c>
      <c r="Q26" s="8" t="n">
        <v>646.767067001985</v>
      </c>
      <c r="R26" s="8" t="n">
        <v>85.5200995817536</v>
      </c>
      <c r="S26" s="8" t="n">
        <v>22.0978527487151</v>
      </c>
      <c r="T26" s="8" t="n">
        <v>29.1775263874918</v>
      </c>
      <c r="U26" s="8" t="n">
        <v>52.5415519653559</v>
      </c>
      <c r="V26" s="8" t="n">
        <v>61.2127965264971</v>
      </c>
      <c r="W26" s="8" t="n">
        <v>15.0856526591705</v>
      </c>
      <c r="X26" s="8" t="n">
        <v>37.8306216673712</v>
      </c>
      <c r="Y26" s="8" t="n">
        <v>13.953192012851</v>
      </c>
      <c r="Z26" s="8" t="n">
        <v>1313.49159981408</v>
      </c>
      <c r="AA26" s="8" t="n">
        <v>35.0921794343621</v>
      </c>
      <c r="AB26" s="8" t="n">
        <v>110.414279021046</v>
      </c>
      <c r="AC26" s="8" t="n">
        <v>131.033962751194</v>
      </c>
      <c r="AD26" s="8" t="n">
        <v>43.2851374055174</v>
      </c>
      <c r="AE26" s="8" t="n">
        <v>95.358493897036</v>
      </c>
      <c r="AF26" s="8" t="n">
        <v>369.855348350698</v>
      </c>
      <c r="AG26" s="8" t="n">
        <v>217.675576450351</v>
      </c>
      <c r="AH26" s="8" t="n">
        <v>0.0207104747709915</v>
      </c>
      <c r="AI26" s="8" t="n">
        <v>1.25940865519166</v>
      </c>
      <c r="AJ26" s="8" t="n">
        <v>129.510414670156</v>
      </c>
      <c r="AK26" s="8" t="n">
        <v>6.93174311440356</v>
      </c>
      <c r="AL26" s="8" t="n">
        <v>158.524870709777</v>
      </c>
      <c r="AM26" s="8" t="n">
        <v>6.57669806848525</v>
      </c>
      <c r="AN26" s="8" t="n">
        <v>13.8708994340833</v>
      </c>
      <c r="AO26" s="8" t="n">
        <v>87.3159903168019</v>
      </c>
      <c r="AP26" s="8" t="n">
        <v>107.241369235734</v>
      </c>
      <c r="AQ26" s="8" t="n">
        <v>99.6084731729492</v>
      </c>
      <c r="AR26" s="8" t="n">
        <v>8.13300771956542</v>
      </c>
      <c r="AS26" s="8" t="n">
        <v>71.7613429207601</v>
      </c>
      <c r="AT26" s="8" t="n">
        <v>104.88775864756</v>
      </c>
      <c r="AU26" s="8" t="n">
        <v>0</v>
      </c>
      <c r="AV26" s="8" t="n">
        <v>129.983530488025</v>
      </c>
      <c r="AW26" s="8" t="n">
        <v>43.6179776949802</v>
      </c>
      <c r="AX26" s="8" t="n">
        <v>21.7089871702421</v>
      </c>
      <c r="AY26" s="8" t="n">
        <v>10.526152358496</v>
      </c>
      <c r="AZ26" s="8" t="n">
        <v>12.6785057059472</v>
      </c>
      <c r="BA26" s="8" t="n">
        <v>10.1687294908697</v>
      </c>
      <c r="BB26" s="8" t="n">
        <v>7.39053101252432</v>
      </c>
      <c r="BC26" s="8" t="n">
        <v>0.938360446320561</v>
      </c>
      <c r="BD26" s="8" t="n">
        <v>57.6021825147071</v>
      </c>
      <c r="BE26" s="8" t="n">
        <v>134.620224204421</v>
      </c>
      <c r="BF26" s="8" t="n">
        <v>86.5114927926686</v>
      </c>
      <c r="BG26" s="8" t="n">
        <v>148.633454934777</v>
      </c>
      <c r="BH26" s="8" t="n">
        <v>157.485202422008</v>
      </c>
      <c r="BI26" s="8" t="n">
        <v>24.9468037593958</v>
      </c>
      <c r="BJ26" s="8" t="n">
        <v>44.0738981199391</v>
      </c>
      <c r="BK26" s="8" t="n">
        <v>17.0240650930459</v>
      </c>
      <c r="BL26" s="8" t="n">
        <v>1.54988861311734</v>
      </c>
      <c r="BM26" s="8" t="n">
        <v>54.2346225378799</v>
      </c>
      <c r="BN26" s="8" t="n">
        <v>0</v>
      </c>
      <c r="BO26" s="16" t="n">
        <f aca="false">SUM(C26:BN26)</f>
        <v>7404.19112835523</v>
      </c>
      <c r="BP26" s="8" t="n">
        <v>4124.9909933515</v>
      </c>
      <c r="BQ26" s="8" t="n">
        <v>0.00860455721963159</v>
      </c>
      <c r="BR26" s="8" t="n">
        <v>94.3176800850061</v>
      </c>
      <c r="BS26" s="8" t="n">
        <v>62.2018713197325</v>
      </c>
      <c r="BT26" s="8" t="n">
        <v>0</v>
      </c>
      <c r="BU26" s="8" t="n">
        <v>444.880946830522</v>
      </c>
      <c r="BV26" s="8" t="n">
        <v>44.0070596991361</v>
      </c>
      <c r="BW26" s="8" t="n">
        <v>42.0064022831744</v>
      </c>
      <c r="BX26" s="16" t="n">
        <f aca="false">SUM(BO26:BW26)</f>
        <v>12216.6046864815</v>
      </c>
    </row>
    <row r="27" customFormat="false" ht="12.75" hidden="false" customHeight="false" outlineLevel="0" collapsed="false">
      <c r="A27" s="9" t="s">
        <v>88</v>
      </c>
      <c r="B27" s="4"/>
      <c r="C27" s="8" t="n">
        <v>6.54790389085214</v>
      </c>
      <c r="D27" s="8" t="n">
        <v>0.0041471220772152</v>
      </c>
      <c r="E27" s="8" t="n">
        <v>0.00313761475977731</v>
      </c>
      <c r="F27" s="8" t="n">
        <v>0.257656642588553</v>
      </c>
      <c r="G27" s="8" t="n">
        <v>31.6532961927693</v>
      </c>
      <c r="H27" s="8" t="n">
        <v>4.39573148514453</v>
      </c>
      <c r="I27" s="8" t="n">
        <v>2.83165399606253</v>
      </c>
      <c r="J27" s="8" t="n">
        <v>2.21851952922264</v>
      </c>
      <c r="K27" s="8" t="n">
        <v>1.73948906744187</v>
      </c>
      <c r="L27" s="8" t="n">
        <v>13.5728571070098</v>
      </c>
      <c r="M27" s="8" t="n">
        <v>28.2632325878099</v>
      </c>
      <c r="N27" s="8" t="n">
        <v>4.08754749466072</v>
      </c>
      <c r="O27" s="8" t="n">
        <v>4.52530984506887</v>
      </c>
      <c r="P27" s="8" t="n">
        <v>6.67393895567743</v>
      </c>
      <c r="Q27" s="8" t="n">
        <v>75.9301442937197</v>
      </c>
      <c r="R27" s="8" t="n">
        <v>8.12537847054165</v>
      </c>
      <c r="S27" s="8" t="n">
        <v>1.37550994515382</v>
      </c>
      <c r="T27" s="8" t="n">
        <v>0.98026924062383</v>
      </c>
      <c r="U27" s="8" t="n">
        <v>1.44911833601072</v>
      </c>
      <c r="V27" s="8" t="n">
        <v>3.89330879478123</v>
      </c>
      <c r="W27" s="8" t="n">
        <v>0.974563884869765</v>
      </c>
      <c r="X27" s="8" t="n">
        <v>1.65524778742823</v>
      </c>
      <c r="Y27" s="8" t="n">
        <v>1.76992875365615</v>
      </c>
      <c r="Z27" s="8" t="n">
        <v>5.41125545592758</v>
      </c>
      <c r="AA27" s="8" t="n">
        <v>477.95036325902</v>
      </c>
      <c r="AB27" s="8" t="n">
        <v>87.4700325381007</v>
      </c>
      <c r="AC27" s="8" t="n">
        <v>15.0975777885604</v>
      </c>
      <c r="AD27" s="8" t="n">
        <v>3.85043084904414</v>
      </c>
      <c r="AE27" s="8" t="n">
        <v>19.3829870984787</v>
      </c>
      <c r="AF27" s="8" t="n">
        <v>15.1908584631712</v>
      </c>
      <c r="AG27" s="8" t="n">
        <v>11.8099646625457</v>
      </c>
      <c r="AH27" s="8" t="n">
        <v>0.0350525977761387</v>
      </c>
      <c r="AI27" s="8" t="n">
        <v>0.00724686324697972</v>
      </c>
      <c r="AJ27" s="8" t="n">
        <v>12.7208758828258</v>
      </c>
      <c r="AK27" s="8" t="n">
        <v>1.45660235699683</v>
      </c>
      <c r="AL27" s="8" t="n">
        <v>29.0430285412537</v>
      </c>
      <c r="AM27" s="8" t="n">
        <v>0.886846255099945</v>
      </c>
      <c r="AN27" s="8" t="n">
        <v>0.73625653462207</v>
      </c>
      <c r="AO27" s="8" t="n">
        <v>1.27255737840431</v>
      </c>
      <c r="AP27" s="8" t="n">
        <v>4.838797067916</v>
      </c>
      <c r="AQ27" s="8" t="n">
        <v>6.88615614134973</v>
      </c>
      <c r="AR27" s="8" t="n">
        <v>0.748800196038071</v>
      </c>
      <c r="AS27" s="8" t="n">
        <v>3.12157868802974</v>
      </c>
      <c r="AT27" s="8" t="n">
        <v>45.5379362878243</v>
      </c>
      <c r="AU27" s="8" t="n">
        <v>0</v>
      </c>
      <c r="AV27" s="8" t="n">
        <v>8.54721566166104</v>
      </c>
      <c r="AW27" s="8" t="n">
        <v>4.69900003720333</v>
      </c>
      <c r="AX27" s="8" t="n">
        <v>2.28467765549752</v>
      </c>
      <c r="AY27" s="8" t="n">
        <v>0.483976393269735</v>
      </c>
      <c r="AZ27" s="8" t="n">
        <v>4.09790015120518</v>
      </c>
      <c r="BA27" s="8" t="n">
        <v>2.05396503259329</v>
      </c>
      <c r="BB27" s="8" t="n">
        <v>1.42534406505828</v>
      </c>
      <c r="BC27" s="8" t="n">
        <v>0.0429564652766046</v>
      </c>
      <c r="BD27" s="8" t="n">
        <v>6.51713654100634</v>
      </c>
      <c r="BE27" s="8" t="n">
        <v>250.915845227193</v>
      </c>
      <c r="BF27" s="8" t="n">
        <v>11.2341172281588</v>
      </c>
      <c r="BG27" s="8" t="n">
        <v>39.9667637417544</v>
      </c>
      <c r="BH27" s="8" t="n">
        <v>29.5126264708373</v>
      </c>
      <c r="BI27" s="8" t="n">
        <v>3.08858901256651</v>
      </c>
      <c r="BJ27" s="8" t="n">
        <v>11.5725148034921</v>
      </c>
      <c r="BK27" s="8" t="n">
        <v>7.6282896456111</v>
      </c>
      <c r="BL27" s="8" t="n">
        <v>0.122323201362786</v>
      </c>
      <c r="BM27" s="8" t="n">
        <v>6.08341546946182</v>
      </c>
      <c r="BN27" s="8" t="n">
        <v>0</v>
      </c>
      <c r="BO27" s="16" t="n">
        <f aca="false">SUM(C27:BN27)</f>
        <v>1336.65975274737</v>
      </c>
      <c r="BP27" s="8" t="n">
        <v>1200.6501159488</v>
      </c>
      <c r="BQ27" s="8" t="n">
        <v>0.000161781585811346</v>
      </c>
      <c r="BR27" s="8" t="n">
        <v>0.134161056888282</v>
      </c>
      <c r="BS27" s="8" t="n">
        <v>9.73620230306776</v>
      </c>
      <c r="BT27" s="8" t="n">
        <v>0</v>
      </c>
      <c r="BU27" s="8" t="n">
        <v>17.5452202352645</v>
      </c>
      <c r="BV27" s="8" t="n">
        <v>4.71036781798048</v>
      </c>
      <c r="BW27" s="8" t="n">
        <v>4.16427177667488</v>
      </c>
      <c r="BX27" s="16" t="n">
        <f aca="false">SUM(BO27:BW27)</f>
        <v>2573.60025366763</v>
      </c>
    </row>
    <row r="28" customFormat="false" ht="12.75" hidden="false" customHeight="false" outlineLevel="0" collapsed="false">
      <c r="A28" s="9" t="s">
        <v>90</v>
      </c>
      <c r="B28" s="4"/>
      <c r="C28" s="8" t="n">
        <v>4.5976609128484</v>
      </c>
      <c r="D28" s="8" t="n">
        <v>1.52165157066037</v>
      </c>
      <c r="E28" s="8" t="n">
        <v>0.814336733497175</v>
      </c>
      <c r="F28" s="8" t="n">
        <v>6.29984505134622</v>
      </c>
      <c r="G28" s="8" t="n">
        <v>63.8531970634709</v>
      </c>
      <c r="H28" s="8" t="n">
        <v>17.6276782439383</v>
      </c>
      <c r="I28" s="8" t="n">
        <v>98.4878138636588</v>
      </c>
      <c r="J28" s="8" t="n">
        <v>28.9271595829549</v>
      </c>
      <c r="K28" s="8" t="n">
        <v>6.94373145343203</v>
      </c>
      <c r="L28" s="8" t="n">
        <v>29.2153249409306</v>
      </c>
      <c r="M28" s="8" t="n">
        <v>122.98954070721</v>
      </c>
      <c r="N28" s="8" t="n">
        <v>19.7070431726325</v>
      </c>
      <c r="O28" s="8" t="n">
        <v>66.4697992207513</v>
      </c>
      <c r="P28" s="8" t="n">
        <v>52.9230872410659</v>
      </c>
      <c r="Q28" s="8" t="n">
        <v>377.313272544197</v>
      </c>
      <c r="R28" s="8" t="n">
        <v>403.783659796625</v>
      </c>
      <c r="S28" s="8" t="n">
        <v>11.8376053718965</v>
      </c>
      <c r="T28" s="8" t="n">
        <v>4.95937214232005</v>
      </c>
      <c r="U28" s="8" t="n">
        <v>16.0702107987786</v>
      </c>
      <c r="V28" s="8" t="n">
        <v>12.6971735719562</v>
      </c>
      <c r="W28" s="8" t="n">
        <v>268.373127446728</v>
      </c>
      <c r="X28" s="8" t="n">
        <v>5.89135397848086</v>
      </c>
      <c r="Y28" s="8" t="n">
        <v>138.807460435207</v>
      </c>
      <c r="Z28" s="8" t="n">
        <v>25.5540654363183</v>
      </c>
      <c r="AA28" s="8" t="n">
        <v>515.806117630775</v>
      </c>
      <c r="AB28" s="8" t="n">
        <v>1031.13402520261</v>
      </c>
      <c r="AC28" s="8" t="n">
        <v>292.164690278168</v>
      </c>
      <c r="AD28" s="8" t="n">
        <v>8.79715805338461</v>
      </c>
      <c r="AE28" s="8" t="n">
        <v>127.201302284547</v>
      </c>
      <c r="AF28" s="8" t="n">
        <v>42.2493547139195</v>
      </c>
      <c r="AG28" s="8" t="n">
        <v>23.4759346075601</v>
      </c>
      <c r="AH28" s="8" t="n">
        <v>4.54222344964224</v>
      </c>
      <c r="AI28" s="8" t="n">
        <v>1.58782589724978</v>
      </c>
      <c r="AJ28" s="8" t="n">
        <v>35.9939093221552</v>
      </c>
      <c r="AK28" s="8" t="n">
        <v>13.0831407368907</v>
      </c>
      <c r="AL28" s="8" t="n">
        <v>48.7557486135064</v>
      </c>
      <c r="AM28" s="8" t="n">
        <v>2.07369234439235</v>
      </c>
      <c r="AN28" s="8" t="n">
        <v>4.07955438447575</v>
      </c>
      <c r="AO28" s="8" t="n">
        <v>4.60366326379183</v>
      </c>
      <c r="AP28" s="8" t="n">
        <v>8.74715692182349</v>
      </c>
      <c r="AQ28" s="8" t="n">
        <v>5.63125956231999</v>
      </c>
      <c r="AR28" s="8" t="n">
        <v>0.787342740831541</v>
      </c>
      <c r="AS28" s="8" t="n">
        <v>5.51092252052227</v>
      </c>
      <c r="AT28" s="8" t="n">
        <v>17.9635633404394</v>
      </c>
      <c r="AU28" s="8" t="n">
        <v>10.3365118846541</v>
      </c>
      <c r="AV28" s="8" t="n">
        <v>14.1566892028528</v>
      </c>
      <c r="AW28" s="8" t="n">
        <v>38.083186379549</v>
      </c>
      <c r="AX28" s="8" t="n">
        <v>25.0263360636578</v>
      </c>
      <c r="AY28" s="8" t="n">
        <v>1.70046979548925</v>
      </c>
      <c r="AZ28" s="8" t="n">
        <v>10.1635041349802</v>
      </c>
      <c r="BA28" s="8" t="n">
        <v>13.5455941137546</v>
      </c>
      <c r="BB28" s="8" t="n">
        <v>2.16873799200523</v>
      </c>
      <c r="BC28" s="8" t="n">
        <v>0.915522052796026</v>
      </c>
      <c r="BD28" s="8" t="n">
        <v>105.860976636729</v>
      </c>
      <c r="BE28" s="8" t="n">
        <v>259.8485098278</v>
      </c>
      <c r="BF28" s="8" t="n">
        <v>9.17685215255877</v>
      </c>
      <c r="BG28" s="8" t="n">
        <v>27.8742087906025</v>
      </c>
      <c r="BH28" s="8" t="n">
        <v>15.7479987723238</v>
      </c>
      <c r="BI28" s="8" t="n">
        <v>4.47322057799492</v>
      </c>
      <c r="BJ28" s="8" t="n">
        <v>3.12436365430608</v>
      </c>
      <c r="BK28" s="8" t="n">
        <v>6.66096030792488</v>
      </c>
      <c r="BL28" s="8" t="n">
        <v>0.249608205202304</v>
      </c>
      <c r="BM28" s="8" t="n">
        <v>3.80991587284132</v>
      </c>
      <c r="BN28" s="8" t="n">
        <v>0</v>
      </c>
      <c r="BO28" s="16" t="n">
        <f aca="false">SUM(C28:BN28)</f>
        <v>4532.77692356793</v>
      </c>
      <c r="BP28" s="8" t="n">
        <v>904.473124062843</v>
      </c>
      <c r="BQ28" s="8" t="n">
        <v>0.00483476743110017</v>
      </c>
      <c r="BR28" s="8" t="n">
        <v>600.747975034856</v>
      </c>
      <c r="BS28" s="8" t="n">
        <v>76.1231805895543</v>
      </c>
      <c r="BT28" s="8" t="n">
        <v>0.972210451650754</v>
      </c>
      <c r="BU28" s="8" t="n">
        <v>1036.23206827416</v>
      </c>
      <c r="BV28" s="8" t="n">
        <v>66.5195561201396</v>
      </c>
      <c r="BW28" s="8" t="n">
        <v>514.648025857852</v>
      </c>
      <c r="BX28" s="16" t="n">
        <f aca="false">SUM(BO28:BW28)</f>
        <v>7732.49789872641</v>
      </c>
    </row>
    <row r="29" customFormat="false" ht="12.75" hidden="false" customHeight="false" outlineLevel="0" collapsed="false">
      <c r="A29" s="9" t="s">
        <v>92</v>
      </c>
      <c r="B29" s="4"/>
      <c r="C29" s="8" t="n">
        <v>122.426895198609</v>
      </c>
      <c r="D29" s="8" t="n">
        <v>1.11651414292397</v>
      </c>
      <c r="E29" s="8" t="n">
        <v>1.0256826797695</v>
      </c>
      <c r="F29" s="8" t="n">
        <v>22.9027692789979</v>
      </c>
      <c r="G29" s="8" t="n">
        <v>120.192332091188</v>
      </c>
      <c r="H29" s="8" t="n">
        <v>20.1157105957239</v>
      </c>
      <c r="I29" s="8" t="n">
        <v>23.7982833349792</v>
      </c>
      <c r="J29" s="8" t="n">
        <v>39.8188659895986</v>
      </c>
      <c r="K29" s="8" t="n">
        <v>22.6023393839812</v>
      </c>
      <c r="L29" s="8" t="n">
        <v>13.0426940222146</v>
      </c>
      <c r="M29" s="8" t="n">
        <v>200.119767102711</v>
      </c>
      <c r="N29" s="8" t="n">
        <v>99.6731912759267</v>
      </c>
      <c r="O29" s="8" t="n">
        <v>21.9424966127034</v>
      </c>
      <c r="P29" s="8" t="n">
        <v>73.9551177889548</v>
      </c>
      <c r="Q29" s="8" t="n">
        <v>77.715325895272</v>
      </c>
      <c r="R29" s="8" t="n">
        <v>299.109197526749</v>
      </c>
      <c r="S29" s="8" t="n">
        <v>8.65129149782959</v>
      </c>
      <c r="T29" s="8" t="n">
        <v>20.5643501656933</v>
      </c>
      <c r="U29" s="8" t="n">
        <v>22.1350962798474</v>
      </c>
      <c r="V29" s="8" t="n">
        <v>53.7179258413174</v>
      </c>
      <c r="W29" s="8" t="n">
        <v>14.2816385149143</v>
      </c>
      <c r="X29" s="8" t="n">
        <v>22.1339051874751</v>
      </c>
      <c r="Y29" s="8" t="n">
        <v>196.06035701962</v>
      </c>
      <c r="Z29" s="8" t="n">
        <v>845.640973311639</v>
      </c>
      <c r="AA29" s="8" t="n">
        <v>65.4289246048317</v>
      </c>
      <c r="AB29" s="8" t="n">
        <v>191.589050467901</v>
      </c>
      <c r="AC29" s="8" t="n">
        <v>20787.9842979483</v>
      </c>
      <c r="AD29" s="8" t="n">
        <v>65.5392666540083</v>
      </c>
      <c r="AE29" s="8" t="n">
        <v>266.386298221333</v>
      </c>
      <c r="AF29" s="8" t="n">
        <v>281.477360040052</v>
      </c>
      <c r="AG29" s="8" t="n">
        <v>153.721457257186</v>
      </c>
      <c r="AH29" s="8" t="n">
        <v>16.5395889808711</v>
      </c>
      <c r="AI29" s="8" t="n">
        <v>9.46725119116846</v>
      </c>
      <c r="AJ29" s="8" t="n">
        <v>256.147883844168</v>
      </c>
      <c r="AK29" s="8" t="n">
        <v>6.62981035230224</v>
      </c>
      <c r="AL29" s="8" t="n">
        <v>124.529134815265</v>
      </c>
      <c r="AM29" s="8" t="n">
        <v>12.8977628706125</v>
      </c>
      <c r="AN29" s="8" t="n">
        <v>31.164767953473</v>
      </c>
      <c r="AO29" s="8" t="n">
        <v>62.0333967019094</v>
      </c>
      <c r="AP29" s="8" t="n">
        <v>102.532095002587</v>
      </c>
      <c r="AQ29" s="8" t="n">
        <v>29.0902458484991</v>
      </c>
      <c r="AR29" s="8" t="n">
        <v>7.4909750769964</v>
      </c>
      <c r="AS29" s="8" t="n">
        <v>24.0504183783683</v>
      </c>
      <c r="AT29" s="8" t="n">
        <v>934.375026595882</v>
      </c>
      <c r="AU29" s="8" t="n">
        <v>635.884177611912</v>
      </c>
      <c r="AV29" s="8" t="n">
        <v>201.199671136596</v>
      </c>
      <c r="AW29" s="8" t="n">
        <v>222.058152226501</v>
      </c>
      <c r="AX29" s="8" t="n">
        <v>38.8198211989534</v>
      </c>
      <c r="AY29" s="8" t="n">
        <v>5.34822558356268</v>
      </c>
      <c r="AZ29" s="8" t="n">
        <v>22.1046587537228</v>
      </c>
      <c r="BA29" s="8" t="n">
        <v>71.1792354889812</v>
      </c>
      <c r="BB29" s="8" t="n">
        <v>16.3757659949891</v>
      </c>
      <c r="BC29" s="8" t="n">
        <v>1.81366177721519</v>
      </c>
      <c r="BD29" s="8" t="n">
        <v>97.2411704946573</v>
      </c>
      <c r="BE29" s="8" t="n">
        <v>370.452074445113</v>
      </c>
      <c r="BF29" s="8" t="n">
        <v>164.053304565026</v>
      </c>
      <c r="BG29" s="8" t="n">
        <v>163.916536047785</v>
      </c>
      <c r="BH29" s="8" t="n">
        <v>139.088717871837</v>
      </c>
      <c r="BI29" s="8" t="n">
        <v>39.3443310835364</v>
      </c>
      <c r="BJ29" s="8" t="n">
        <v>49.9305087317912</v>
      </c>
      <c r="BK29" s="8" t="n">
        <v>68.158137869231</v>
      </c>
      <c r="BL29" s="8" t="n">
        <v>4.45286552318159</v>
      </c>
      <c r="BM29" s="8" t="n">
        <v>163.533076880684</v>
      </c>
      <c r="BN29" s="8" t="n">
        <v>0</v>
      </c>
      <c r="BO29" s="16" t="n">
        <f aca="false">SUM(C29:BN29)</f>
        <v>28246.7718268296</v>
      </c>
      <c r="BP29" s="8" t="n">
        <v>321.838391533927</v>
      </c>
      <c r="BQ29" s="8" t="n">
        <v>0.00548501253825421</v>
      </c>
      <c r="BR29" s="8" t="n">
        <v>7.60667551382744</v>
      </c>
      <c r="BS29" s="8" t="n">
        <v>34382.3004739491</v>
      </c>
      <c r="BT29" s="8" t="n">
        <v>7.12225938675481</v>
      </c>
      <c r="BU29" s="8" t="n">
        <v>1822.21518312802</v>
      </c>
      <c r="BV29" s="8" t="n">
        <v>804.318244601453</v>
      </c>
      <c r="BW29" s="8" t="n">
        <v>1562.41622073752</v>
      </c>
      <c r="BX29" s="16" t="n">
        <f aca="false">SUM(BO29:BW29)</f>
        <v>67154.5947606928</v>
      </c>
    </row>
    <row r="30" customFormat="false" ht="12.75" hidden="false" customHeight="false" outlineLevel="0" collapsed="false">
      <c r="A30" s="9" t="s">
        <v>94</v>
      </c>
      <c r="B30" s="4"/>
      <c r="C30" s="8" t="n">
        <v>25.1091010251762</v>
      </c>
      <c r="D30" s="8" t="n">
        <v>0.369051448248051</v>
      </c>
      <c r="E30" s="8" t="n">
        <v>0.297776740062664</v>
      </c>
      <c r="F30" s="8" t="n">
        <v>2.64155921794534</v>
      </c>
      <c r="G30" s="8" t="n">
        <v>51.6640057824816</v>
      </c>
      <c r="H30" s="8" t="n">
        <v>6.92931778867259</v>
      </c>
      <c r="I30" s="8" t="n">
        <v>6.96408061510243</v>
      </c>
      <c r="J30" s="8" t="n">
        <v>4.91778423888923</v>
      </c>
      <c r="K30" s="8" t="n">
        <v>4.54427738126793</v>
      </c>
      <c r="L30" s="8" t="n">
        <v>5.61830859622002</v>
      </c>
      <c r="M30" s="8" t="n">
        <v>24.5506767061791</v>
      </c>
      <c r="N30" s="8" t="n">
        <v>9.39865535712328</v>
      </c>
      <c r="O30" s="8" t="n">
        <v>24.4175073463939</v>
      </c>
      <c r="P30" s="8" t="n">
        <v>25.4804143139922</v>
      </c>
      <c r="Q30" s="8" t="n">
        <v>26.0054748571186</v>
      </c>
      <c r="R30" s="8" t="n">
        <v>43.7049594365305</v>
      </c>
      <c r="S30" s="8" t="n">
        <v>10.5691664697253</v>
      </c>
      <c r="T30" s="8" t="n">
        <v>8.02534527815312</v>
      </c>
      <c r="U30" s="8" t="n">
        <v>32.0288835936556</v>
      </c>
      <c r="V30" s="8" t="n">
        <v>394.435633079141</v>
      </c>
      <c r="W30" s="8" t="n">
        <v>6.23483193294251</v>
      </c>
      <c r="X30" s="8" t="n">
        <v>9.92534690436488</v>
      </c>
      <c r="Y30" s="8" t="n">
        <v>16.3232635167974</v>
      </c>
      <c r="Z30" s="8" t="n">
        <v>6.46901609713622</v>
      </c>
      <c r="AA30" s="8" t="n">
        <v>3.52372282376784</v>
      </c>
      <c r="AB30" s="8" t="n">
        <v>45.7679814072476</v>
      </c>
      <c r="AC30" s="8" t="n">
        <v>283.256250418192</v>
      </c>
      <c r="AD30" s="8" t="n">
        <v>88.8887781088179</v>
      </c>
      <c r="AE30" s="8" t="n">
        <v>151.856247922091</v>
      </c>
      <c r="AF30" s="8" t="n">
        <v>90.3099501024261</v>
      </c>
      <c r="AG30" s="8" t="n">
        <v>361.653207788608</v>
      </c>
      <c r="AH30" s="8" t="n">
        <v>10.8825489590123</v>
      </c>
      <c r="AI30" s="8" t="n">
        <v>6.5034778699013</v>
      </c>
      <c r="AJ30" s="8" t="n">
        <v>202.698156687181</v>
      </c>
      <c r="AK30" s="8" t="n">
        <v>22.931052130343</v>
      </c>
      <c r="AL30" s="8" t="n">
        <v>22.5155508607344</v>
      </c>
      <c r="AM30" s="8" t="n">
        <v>6.03325062067389</v>
      </c>
      <c r="AN30" s="8" t="n">
        <v>6.08445881184536</v>
      </c>
      <c r="AO30" s="8" t="n">
        <v>14.7207653228694</v>
      </c>
      <c r="AP30" s="8" t="n">
        <v>35.4692183591941</v>
      </c>
      <c r="AQ30" s="8" t="n">
        <v>17.1055039038514</v>
      </c>
      <c r="AR30" s="8" t="n">
        <v>6.09050767135434</v>
      </c>
      <c r="AS30" s="8" t="n">
        <v>10.6889791642665</v>
      </c>
      <c r="AT30" s="8" t="n">
        <v>26.2443859396246</v>
      </c>
      <c r="AU30" s="8" t="n">
        <v>1.64939627936519</v>
      </c>
      <c r="AV30" s="8" t="n">
        <v>181.95557172699</v>
      </c>
      <c r="AW30" s="8" t="n">
        <v>46.8751729995657</v>
      </c>
      <c r="AX30" s="8" t="n">
        <v>5.57077003059995</v>
      </c>
      <c r="AY30" s="8" t="n">
        <v>18.5429404355993</v>
      </c>
      <c r="AZ30" s="8" t="n">
        <v>6.29319962700932</v>
      </c>
      <c r="BA30" s="8" t="n">
        <v>697.266580657704</v>
      </c>
      <c r="BB30" s="8" t="n">
        <v>6.48414549094524</v>
      </c>
      <c r="BC30" s="8" t="n">
        <v>1.59672691499126</v>
      </c>
      <c r="BD30" s="8" t="n">
        <v>96.4164165184999</v>
      </c>
      <c r="BE30" s="8" t="n">
        <v>80.9201724777566</v>
      </c>
      <c r="BF30" s="8" t="n">
        <v>30.0997055545619</v>
      </c>
      <c r="BG30" s="8" t="n">
        <v>130.922705679171</v>
      </c>
      <c r="BH30" s="8" t="n">
        <v>19.6676370638841</v>
      </c>
      <c r="BI30" s="8" t="n">
        <v>7.69995993963043</v>
      </c>
      <c r="BJ30" s="8" t="n">
        <v>7.65104730004002</v>
      </c>
      <c r="BK30" s="8" t="n">
        <v>7.60412730680178</v>
      </c>
      <c r="BL30" s="8" t="n">
        <v>2.80602010983541</v>
      </c>
      <c r="BM30" s="8" t="n">
        <v>24.1145299690068</v>
      </c>
      <c r="BN30" s="8" t="n">
        <v>0</v>
      </c>
      <c r="BO30" s="16" t="n">
        <f aca="false">SUM(C30:BN30)</f>
        <v>3533.98525867728</v>
      </c>
      <c r="BP30" s="8" t="n">
        <v>4613.28242984158</v>
      </c>
      <c r="BQ30" s="8" t="n">
        <v>0.0382983236194901</v>
      </c>
      <c r="BR30" s="8" t="n">
        <v>164.500761865004</v>
      </c>
      <c r="BS30" s="8" t="n">
        <v>986.562528701983</v>
      </c>
      <c r="BT30" s="8" t="n">
        <v>27.4003031417333</v>
      </c>
      <c r="BU30" s="8" t="n">
        <v>2173.33057219187</v>
      </c>
      <c r="BV30" s="8" t="n">
        <v>1215.38118560267</v>
      </c>
      <c r="BW30" s="8" t="n">
        <v>880.322844495589</v>
      </c>
      <c r="BX30" s="16" t="n">
        <f aca="false">SUM(BO30:BW30)</f>
        <v>13594.8041828413</v>
      </c>
    </row>
    <row r="31" customFormat="false" ht="12.75" hidden="false" customHeight="false" outlineLevel="0" collapsed="false">
      <c r="A31" s="9" t="s">
        <v>96</v>
      </c>
      <c r="B31" s="4"/>
      <c r="C31" s="8" t="n">
        <v>717.693832775193</v>
      </c>
      <c r="D31" s="8" t="n">
        <v>37.0067568859159</v>
      </c>
      <c r="E31" s="8" t="n">
        <v>8.57140602691375</v>
      </c>
      <c r="F31" s="8" t="n">
        <v>16.7714753223649</v>
      </c>
      <c r="G31" s="8" t="n">
        <v>2252.55423312709</v>
      </c>
      <c r="H31" s="8" t="n">
        <v>321.920433655493</v>
      </c>
      <c r="I31" s="8" t="n">
        <v>167.117890721245</v>
      </c>
      <c r="J31" s="8" t="n">
        <v>181.523497985209</v>
      </c>
      <c r="K31" s="8" t="n">
        <v>205.914599497647</v>
      </c>
      <c r="L31" s="8" t="n">
        <v>362.831464875598</v>
      </c>
      <c r="M31" s="8" t="n">
        <v>1249.66743128933</v>
      </c>
      <c r="N31" s="8" t="n">
        <v>270.395052677373</v>
      </c>
      <c r="O31" s="8" t="n">
        <v>337.70430453495</v>
      </c>
      <c r="P31" s="8" t="n">
        <v>343.905087248981</v>
      </c>
      <c r="Q31" s="8" t="n">
        <v>694.759628694564</v>
      </c>
      <c r="R31" s="8" t="n">
        <v>465.591908336413</v>
      </c>
      <c r="S31" s="8" t="n">
        <v>244.260927482773</v>
      </c>
      <c r="T31" s="8" t="n">
        <v>194.888746740594</v>
      </c>
      <c r="U31" s="8" t="n">
        <v>405.073100971658</v>
      </c>
      <c r="V31" s="8" t="n">
        <v>156.763954186583</v>
      </c>
      <c r="W31" s="8" t="n">
        <v>50.5508697667308</v>
      </c>
      <c r="X31" s="8" t="n">
        <v>279.485728005596</v>
      </c>
      <c r="Y31" s="8" t="n">
        <v>223.708503076232</v>
      </c>
      <c r="Z31" s="8" t="n">
        <v>84.7332666122235</v>
      </c>
      <c r="AA31" s="8" t="n">
        <v>27.7257992456051</v>
      </c>
      <c r="AB31" s="8" t="n">
        <v>230.581242309439</v>
      </c>
      <c r="AC31" s="8" t="n">
        <v>3013.28475380453</v>
      </c>
      <c r="AD31" s="8" t="n">
        <v>294.442266292604</v>
      </c>
      <c r="AE31" s="8" t="n">
        <v>2306.95961188333</v>
      </c>
      <c r="AF31" s="8" t="n">
        <v>550.232362293975</v>
      </c>
      <c r="AG31" s="8" t="n">
        <v>182.808691933646</v>
      </c>
      <c r="AH31" s="8" t="n">
        <v>20.9848691931772</v>
      </c>
      <c r="AI31" s="8" t="n">
        <v>25.9950494960936</v>
      </c>
      <c r="AJ31" s="8" t="n">
        <v>284.417924022722</v>
      </c>
      <c r="AK31" s="8" t="n">
        <v>15.3441535613362</v>
      </c>
      <c r="AL31" s="8" t="n">
        <v>1010.37982441344</v>
      </c>
      <c r="AM31" s="8" t="n">
        <v>70.4237741556862</v>
      </c>
      <c r="AN31" s="8" t="n">
        <v>60.1054565826417</v>
      </c>
      <c r="AO31" s="8" t="n">
        <v>240.816563508228</v>
      </c>
      <c r="AP31" s="8" t="n">
        <v>151.73973674004</v>
      </c>
      <c r="AQ31" s="8" t="n">
        <v>196.475484832665</v>
      </c>
      <c r="AR31" s="8" t="n">
        <v>33.8646962521473</v>
      </c>
      <c r="AS31" s="8" t="n">
        <v>97.4567560329254</v>
      </c>
      <c r="AT31" s="8" t="n">
        <v>200.805391006934</v>
      </c>
      <c r="AU31" s="8" t="n">
        <v>218.590375491568</v>
      </c>
      <c r="AV31" s="8" t="n">
        <v>500.214964643341</v>
      </c>
      <c r="AW31" s="8" t="n">
        <v>126.553954476215</v>
      </c>
      <c r="AX31" s="8" t="n">
        <v>43.912899685821</v>
      </c>
      <c r="AY31" s="8" t="n">
        <v>97.5455785816898</v>
      </c>
      <c r="AZ31" s="8" t="n">
        <v>125.129547711115</v>
      </c>
      <c r="BA31" s="8" t="n">
        <v>114.518400595497</v>
      </c>
      <c r="BB31" s="8" t="n">
        <v>28.0641125915978</v>
      </c>
      <c r="BC31" s="8" t="n">
        <v>12.6748642955958</v>
      </c>
      <c r="BD31" s="8" t="n">
        <v>315.869526920342</v>
      </c>
      <c r="BE31" s="8" t="n">
        <v>309.197189604246</v>
      </c>
      <c r="BF31" s="8" t="n">
        <v>144.112558252384</v>
      </c>
      <c r="BG31" s="8" t="n">
        <v>1181.55480203667</v>
      </c>
      <c r="BH31" s="8" t="n">
        <v>188.510051047332</v>
      </c>
      <c r="BI31" s="8" t="n">
        <v>32.9616166203585</v>
      </c>
      <c r="BJ31" s="8" t="n">
        <v>64.1035100687902</v>
      </c>
      <c r="BK31" s="8" t="n">
        <v>65.3064552827389</v>
      </c>
      <c r="BL31" s="8" t="n">
        <v>20.5452377730784</v>
      </c>
      <c r="BM31" s="8" t="n">
        <v>105.510752888664</v>
      </c>
      <c r="BN31" s="8" t="n">
        <v>0</v>
      </c>
      <c r="BO31" s="16" t="n">
        <f aca="false">SUM(C31:BN31)</f>
        <v>21983.1149066249</v>
      </c>
      <c r="BP31" s="8" t="n">
        <v>5785.97425201455</v>
      </c>
      <c r="BQ31" s="8" t="n">
        <v>0.0995945429911455</v>
      </c>
      <c r="BR31" s="8" t="n">
        <v>503.977159881075</v>
      </c>
      <c r="BS31" s="8" t="n">
        <v>4200.44926279244</v>
      </c>
      <c r="BT31" s="8" t="n">
        <v>425.861265428851</v>
      </c>
      <c r="BU31" s="8" t="n">
        <v>10492.021113784</v>
      </c>
      <c r="BV31" s="8" t="n">
        <v>2681.36977224255</v>
      </c>
      <c r="BW31" s="8" t="n">
        <v>5197.83146121828</v>
      </c>
      <c r="BX31" s="16" t="n">
        <f aca="false">SUM(BO31:BW31)</f>
        <v>51270.6987885296</v>
      </c>
    </row>
    <row r="32" customFormat="false" ht="12.75" hidden="false" customHeight="false" outlineLevel="0" collapsed="false">
      <c r="A32" s="9" t="s">
        <v>98</v>
      </c>
      <c r="B32" s="4"/>
      <c r="C32" s="8" t="n">
        <v>46.3699550707212</v>
      </c>
      <c r="D32" s="8" t="n">
        <v>2.83340978178924</v>
      </c>
      <c r="E32" s="8" t="n">
        <v>0.690345557312638</v>
      </c>
      <c r="F32" s="8" t="n">
        <v>1.27512618854259</v>
      </c>
      <c r="G32" s="8" t="n">
        <v>162.873311808675</v>
      </c>
      <c r="H32" s="8" t="n">
        <v>24.9507591341489</v>
      </c>
      <c r="I32" s="8" t="n">
        <v>11.0469495012615</v>
      </c>
      <c r="J32" s="8" t="n">
        <v>12.3438602755818</v>
      </c>
      <c r="K32" s="8" t="n">
        <v>13.4869224513522</v>
      </c>
      <c r="L32" s="8" t="n">
        <v>21.4575595847137</v>
      </c>
      <c r="M32" s="8" t="n">
        <v>84.0523388564046</v>
      </c>
      <c r="N32" s="8" t="n">
        <v>16.3557078042092</v>
      </c>
      <c r="O32" s="8" t="n">
        <v>23.20655243664</v>
      </c>
      <c r="P32" s="8" t="n">
        <v>24.6223416587885</v>
      </c>
      <c r="Q32" s="8" t="n">
        <v>47.3377100141921</v>
      </c>
      <c r="R32" s="8" t="n">
        <v>31.1479415848211</v>
      </c>
      <c r="S32" s="8" t="n">
        <v>17.0781815564772</v>
      </c>
      <c r="T32" s="8" t="n">
        <v>13.7487376340083</v>
      </c>
      <c r="U32" s="8" t="n">
        <v>27.1200879259121</v>
      </c>
      <c r="V32" s="8" t="n">
        <v>11.9214571566354</v>
      </c>
      <c r="W32" s="8" t="n">
        <v>2.85468677037122</v>
      </c>
      <c r="X32" s="8" t="n">
        <v>19.4825531819831</v>
      </c>
      <c r="Y32" s="8" t="n">
        <v>14.0861283950903</v>
      </c>
      <c r="Z32" s="8" t="n">
        <v>5.58083398206103</v>
      </c>
      <c r="AA32" s="8" t="n">
        <v>1.27891766936956</v>
      </c>
      <c r="AB32" s="8" t="n">
        <v>14.4635014279662</v>
      </c>
      <c r="AC32" s="8" t="n">
        <v>207.523690165806</v>
      </c>
      <c r="AD32" s="8" t="n">
        <v>19.9733976605915</v>
      </c>
      <c r="AE32" s="8" t="n">
        <v>165.553982307699</v>
      </c>
      <c r="AF32" s="8" t="n">
        <v>35.860028281176</v>
      </c>
      <c r="AG32" s="8" t="n">
        <v>14.5526264745354</v>
      </c>
      <c r="AH32" s="8" t="n">
        <v>0.242221336879346</v>
      </c>
      <c r="AI32" s="8" t="n">
        <v>0.458357107922529</v>
      </c>
      <c r="AJ32" s="8" t="n">
        <v>11.6385083932592</v>
      </c>
      <c r="AK32" s="8" t="n">
        <v>1.75641273757123</v>
      </c>
      <c r="AL32" s="8" t="n">
        <v>73.2189170889536</v>
      </c>
      <c r="AM32" s="8" t="n">
        <v>4.55653964611695</v>
      </c>
      <c r="AN32" s="8" t="n">
        <v>2.52678869723811</v>
      </c>
      <c r="AO32" s="8" t="n">
        <v>14.2310503587858</v>
      </c>
      <c r="AP32" s="8" t="n">
        <v>23.0094479424417</v>
      </c>
      <c r="AQ32" s="8" t="n">
        <v>14.0604141320124</v>
      </c>
      <c r="AR32" s="8" t="n">
        <v>3.00957539426107</v>
      </c>
      <c r="AS32" s="8" t="n">
        <v>5.53548734223445</v>
      </c>
      <c r="AT32" s="8" t="n">
        <v>13.0168087217333</v>
      </c>
      <c r="AU32" s="8" t="n">
        <v>15.3030233898272</v>
      </c>
      <c r="AV32" s="8" t="n">
        <v>20.9211623680057</v>
      </c>
      <c r="AW32" s="8" t="n">
        <v>6.37433072012326</v>
      </c>
      <c r="AX32" s="8" t="n">
        <v>2.24690495892271</v>
      </c>
      <c r="AY32" s="8" t="n">
        <v>9.98648494380513</v>
      </c>
      <c r="AZ32" s="8" t="n">
        <v>11.8881698709616</v>
      </c>
      <c r="BA32" s="8" t="n">
        <v>6.5262118212115</v>
      </c>
      <c r="BB32" s="8" t="n">
        <v>1.20218217803017</v>
      </c>
      <c r="BC32" s="8" t="n">
        <v>0.717864352902233</v>
      </c>
      <c r="BD32" s="8" t="n">
        <v>18.4344661771153</v>
      </c>
      <c r="BE32" s="8" t="n">
        <v>23.8787323079009</v>
      </c>
      <c r="BF32" s="8" t="n">
        <v>9.93335477872826</v>
      </c>
      <c r="BG32" s="8" t="n">
        <v>79.9635319800024</v>
      </c>
      <c r="BH32" s="8" t="n">
        <v>12.9660823940527</v>
      </c>
      <c r="BI32" s="8" t="n">
        <v>2.02680217517359</v>
      </c>
      <c r="BJ32" s="8" t="n">
        <v>3.90421249763279</v>
      </c>
      <c r="BK32" s="8" t="n">
        <v>3.01156732727104</v>
      </c>
      <c r="BL32" s="8" t="n">
        <v>1.51054329580097</v>
      </c>
      <c r="BM32" s="8" t="n">
        <v>7.53249776642632</v>
      </c>
      <c r="BN32" s="8" t="n">
        <v>0</v>
      </c>
      <c r="BO32" s="16" t="n">
        <f aca="false">SUM(C32:BN32)</f>
        <v>1500.71825650214</v>
      </c>
      <c r="BP32" s="8" t="n">
        <v>22311.6314204846</v>
      </c>
      <c r="BQ32" s="8" t="n">
        <v>0.00199153406231354</v>
      </c>
      <c r="BR32" s="8" t="n">
        <v>1159.09151960853</v>
      </c>
      <c r="BS32" s="8" t="n">
        <v>306.882257198588</v>
      </c>
      <c r="BT32" s="8" t="n">
        <v>30.6124995100949</v>
      </c>
      <c r="BU32" s="8" t="n">
        <v>763.211144845665</v>
      </c>
      <c r="BV32" s="8" t="n">
        <v>203.342422039186</v>
      </c>
      <c r="BW32" s="8" t="n">
        <v>342.905106805325</v>
      </c>
      <c r="BX32" s="16" t="n">
        <f aca="false">SUM(BO32:BW32)</f>
        <v>26618.3966185282</v>
      </c>
    </row>
    <row r="33" customFormat="false" ht="12.75" hidden="false" customHeight="false" outlineLevel="0" collapsed="false">
      <c r="A33" s="9" t="s">
        <v>100</v>
      </c>
      <c r="B33" s="4"/>
      <c r="C33" s="8" t="n">
        <v>59.4955138395763</v>
      </c>
      <c r="D33" s="8" t="n">
        <v>0.383304144065316</v>
      </c>
      <c r="E33" s="8" t="n">
        <v>0.514864797039369</v>
      </c>
      <c r="F33" s="8" t="n">
        <v>31.7472525445838</v>
      </c>
      <c r="G33" s="8" t="n">
        <v>574.987376875573</v>
      </c>
      <c r="H33" s="8" t="n">
        <v>82.8507850337285</v>
      </c>
      <c r="I33" s="8" t="n">
        <v>93.6344499638416</v>
      </c>
      <c r="J33" s="8" t="n">
        <v>104.304869112196</v>
      </c>
      <c r="K33" s="8" t="n">
        <v>26.9411030085771</v>
      </c>
      <c r="L33" s="8" t="n">
        <v>18.6218568298003</v>
      </c>
      <c r="M33" s="8" t="n">
        <v>178.926822420227</v>
      </c>
      <c r="N33" s="8" t="n">
        <v>35.4245107346998</v>
      </c>
      <c r="O33" s="8" t="n">
        <v>120.72801205006</v>
      </c>
      <c r="P33" s="8" t="n">
        <v>302.696221145879</v>
      </c>
      <c r="Q33" s="8" t="n">
        <v>303.271306792118</v>
      </c>
      <c r="R33" s="8" t="n">
        <v>157.464953023594</v>
      </c>
      <c r="S33" s="8" t="n">
        <v>6.62512308576921</v>
      </c>
      <c r="T33" s="8" t="n">
        <v>36.7923896534349</v>
      </c>
      <c r="U33" s="8" t="n">
        <v>45.9179305830413</v>
      </c>
      <c r="V33" s="8" t="n">
        <v>33.3165179601052</v>
      </c>
      <c r="W33" s="8" t="n">
        <v>8.92170776427026</v>
      </c>
      <c r="X33" s="8" t="n">
        <v>62.578488814547</v>
      </c>
      <c r="Y33" s="8" t="n">
        <v>42.1371109508955</v>
      </c>
      <c r="Z33" s="8" t="n">
        <v>145.747692291467</v>
      </c>
      <c r="AA33" s="8" t="n">
        <v>4.11390570365118</v>
      </c>
      <c r="AB33" s="8" t="n">
        <v>159.43101017498</v>
      </c>
      <c r="AC33" s="8" t="n">
        <v>400.755843931794</v>
      </c>
      <c r="AD33" s="8" t="n">
        <v>209.494439675306</v>
      </c>
      <c r="AE33" s="8" t="n">
        <v>1133.61424378696</v>
      </c>
      <c r="AF33" s="8" t="n">
        <v>563.250637566066</v>
      </c>
      <c r="AG33" s="8" t="n">
        <v>1289.99815198639</v>
      </c>
      <c r="AH33" s="8" t="n">
        <v>12.6774309908262</v>
      </c>
      <c r="AI33" s="8" t="n">
        <v>15.7910310093022</v>
      </c>
      <c r="AJ33" s="8" t="n">
        <v>398.649477321662</v>
      </c>
      <c r="AK33" s="8" t="n">
        <v>116.403177140321</v>
      </c>
      <c r="AL33" s="8" t="n">
        <v>44.5204580860404</v>
      </c>
      <c r="AM33" s="8" t="n">
        <v>47.9062183729832</v>
      </c>
      <c r="AN33" s="8" t="n">
        <v>26.6797467699562</v>
      </c>
      <c r="AO33" s="8" t="n">
        <v>22.0147986367808</v>
      </c>
      <c r="AP33" s="8" t="n">
        <v>74.6066156935625</v>
      </c>
      <c r="AQ33" s="8" t="n">
        <v>44.2420609531476</v>
      </c>
      <c r="AR33" s="8" t="n">
        <v>6.83772196042256</v>
      </c>
      <c r="AS33" s="8" t="n">
        <v>30.4752366899869</v>
      </c>
      <c r="AT33" s="8" t="n">
        <v>15.5958008322397</v>
      </c>
      <c r="AU33" s="8" t="n">
        <v>0.0792046682832158</v>
      </c>
      <c r="AV33" s="8" t="n">
        <v>99.4193894619315</v>
      </c>
      <c r="AW33" s="8" t="n">
        <v>72.1444834278509</v>
      </c>
      <c r="AX33" s="8" t="n">
        <v>11.0447020384911</v>
      </c>
      <c r="AY33" s="8" t="n">
        <v>20.851418007457</v>
      </c>
      <c r="AZ33" s="8" t="n">
        <v>27.5241906926021</v>
      </c>
      <c r="BA33" s="8" t="n">
        <v>105.37549233334</v>
      </c>
      <c r="BB33" s="8" t="n">
        <v>10.5447264295752</v>
      </c>
      <c r="BC33" s="8" t="n">
        <v>1.27048583719498</v>
      </c>
      <c r="BD33" s="8" t="n">
        <v>97.1611764054729</v>
      </c>
      <c r="BE33" s="8" t="n">
        <v>161.309607813151</v>
      </c>
      <c r="BF33" s="8" t="n">
        <v>70.1776130206918</v>
      </c>
      <c r="BG33" s="8" t="n">
        <v>162.566662737872</v>
      </c>
      <c r="BH33" s="8" t="n">
        <v>117.912366606478</v>
      </c>
      <c r="BI33" s="8" t="n">
        <v>21.4407775818624</v>
      </c>
      <c r="BJ33" s="8" t="n">
        <v>9.99254760619747</v>
      </c>
      <c r="BK33" s="8" t="n">
        <v>23.6389497537933</v>
      </c>
      <c r="BL33" s="8" t="n">
        <v>3.44231870483826</v>
      </c>
      <c r="BM33" s="8" t="n">
        <v>113.643836419443</v>
      </c>
      <c r="BN33" s="8" t="n">
        <v>0</v>
      </c>
      <c r="BO33" s="16" t="n">
        <f aca="false">SUM(C33:BN33)</f>
        <v>8220.62812024799</v>
      </c>
      <c r="BP33" s="8" t="n">
        <v>2300.5304149645</v>
      </c>
      <c r="BQ33" s="8" t="n">
        <v>0.000542971119023017</v>
      </c>
      <c r="BR33" s="8" t="n">
        <v>2158.23453890972</v>
      </c>
      <c r="BS33" s="8" t="n">
        <v>121.582451731844</v>
      </c>
      <c r="BT33" s="8" t="n">
        <v>-2.2237935721919</v>
      </c>
      <c r="BU33" s="8" t="n">
        <v>4461.76854692762</v>
      </c>
      <c r="BV33" s="8" t="n">
        <v>967.305039640325</v>
      </c>
      <c r="BW33" s="8" t="n">
        <v>1045.67192740111</v>
      </c>
      <c r="BX33" s="16" t="n">
        <f aca="false">SUM(BO33:BW33)</f>
        <v>19273.497789222</v>
      </c>
    </row>
    <row r="34" customFormat="false" ht="12.75" hidden="false" customHeight="false" outlineLevel="0" collapsed="false">
      <c r="A34" s="9" t="s">
        <v>102</v>
      </c>
      <c r="B34" s="4"/>
      <c r="C34" s="8" t="n">
        <v>0.175406450942922</v>
      </c>
      <c r="D34" s="8" t="n">
        <v>0.000331402004886013</v>
      </c>
      <c r="E34" s="8" t="n">
        <v>0.016283513083768</v>
      </c>
      <c r="F34" s="8" t="n">
        <v>0.141800112574004</v>
      </c>
      <c r="G34" s="8" t="n">
        <v>2.13501539310261</v>
      </c>
      <c r="H34" s="8" t="n">
        <v>0.181885240787593</v>
      </c>
      <c r="I34" s="8" t="n">
        <v>0.157509402397718</v>
      </c>
      <c r="J34" s="8" t="n">
        <v>0.256730975887296</v>
      </c>
      <c r="K34" s="8" t="n">
        <v>0.155803262204996</v>
      </c>
      <c r="L34" s="8" t="n">
        <v>0.74786851329585</v>
      </c>
      <c r="M34" s="8" t="n">
        <v>1.77192778282741</v>
      </c>
      <c r="N34" s="8" t="n">
        <v>8.27221338223079</v>
      </c>
      <c r="O34" s="8" t="n">
        <v>0.292547079379661</v>
      </c>
      <c r="P34" s="8" t="n">
        <v>0.739003056804356</v>
      </c>
      <c r="Q34" s="8" t="n">
        <v>1.12601755616939</v>
      </c>
      <c r="R34" s="8" t="n">
        <v>1.10171503508267</v>
      </c>
      <c r="S34" s="8" t="n">
        <v>0.0660097341649324</v>
      </c>
      <c r="T34" s="8" t="n">
        <v>0.163847088070143</v>
      </c>
      <c r="U34" s="8" t="n">
        <v>0.311958354213295</v>
      </c>
      <c r="V34" s="8" t="n">
        <v>0.185464179273168</v>
      </c>
      <c r="W34" s="8" t="n">
        <v>0.467229375082587</v>
      </c>
      <c r="X34" s="8" t="n">
        <v>0.147185618894599</v>
      </c>
      <c r="Y34" s="8" t="n">
        <v>0.408543651654654</v>
      </c>
      <c r="Z34" s="8" t="n">
        <v>0.131574707536318</v>
      </c>
      <c r="AA34" s="8" t="n">
        <v>0.0493959294996939</v>
      </c>
      <c r="AB34" s="8" t="n">
        <v>0.6939071872145</v>
      </c>
      <c r="AC34" s="8" t="n">
        <v>5.76492370305611</v>
      </c>
      <c r="AD34" s="8" t="n">
        <v>1.18119909716384</v>
      </c>
      <c r="AE34" s="8" t="n">
        <v>6.85809942074592</v>
      </c>
      <c r="AF34" s="8" t="n">
        <v>3.36370024870736</v>
      </c>
      <c r="AG34" s="8" t="n">
        <v>8.38886022013972</v>
      </c>
      <c r="AH34" s="8" t="n">
        <v>1.59837270669438</v>
      </c>
      <c r="AI34" s="8" t="n">
        <v>1.72696021028711</v>
      </c>
      <c r="AJ34" s="8" t="n">
        <v>7.77675447164342</v>
      </c>
      <c r="AK34" s="8" t="n">
        <v>0.59300161704486</v>
      </c>
      <c r="AL34" s="8" t="n">
        <v>2.13552575904092</v>
      </c>
      <c r="AM34" s="8" t="n">
        <v>0.4917006580893</v>
      </c>
      <c r="AN34" s="8" t="n">
        <v>2.5756472099264</v>
      </c>
      <c r="AO34" s="8" t="n">
        <v>3.43061155031047</v>
      </c>
      <c r="AP34" s="8" t="n">
        <v>1.58842438552307</v>
      </c>
      <c r="AQ34" s="8" t="n">
        <v>0.775049324779376</v>
      </c>
      <c r="AR34" s="8" t="n">
        <v>0.0726201416104263</v>
      </c>
      <c r="AS34" s="8" t="n">
        <v>0.220026135234571</v>
      </c>
      <c r="AT34" s="8" t="n">
        <v>0.237962801971459</v>
      </c>
      <c r="AU34" s="8" t="n">
        <v>0</v>
      </c>
      <c r="AV34" s="8" t="n">
        <v>1.45103157988968</v>
      </c>
      <c r="AW34" s="8" t="n">
        <v>2.0185849906479</v>
      </c>
      <c r="AX34" s="8" t="n">
        <v>0.045795567004264</v>
      </c>
      <c r="AY34" s="8" t="n">
        <v>0.110265403421629</v>
      </c>
      <c r="AZ34" s="8" t="n">
        <v>0.063012369825717</v>
      </c>
      <c r="BA34" s="8" t="n">
        <v>5.47065631373581</v>
      </c>
      <c r="BB34" s="8" t="n">
        <v>0.0528600605471848</v>
      </c>
      <c r="BC34" s="8" t="n">
        <v>0.0842469722954825</v>
      </c>
      <c r="BD34" s="8" t="n">
        <v>2.38477848347145</v>
      </c>
      <c r="BE34" s="8" t="n">
        <v>0.966258455157369</v>
      </c>
      <c r="BF34" s="8" t="n">
        <v>0.819879584552246</v>
      </c>
      <c r="BG34" s="8" t="n">
        <v>0.605128793453671</v>
      </c>
      <c r="BH34" s="8" t="n">
        <v>0.271146371599237</v>
      </c>
      <c r="BI34" s="8" t="n">
        <v>0.302823216053875</v>
      </c>
      <c r="BJ34" s="8" t="n">
        <v>0.259530772423287</v>
      </c>
      <c r="BK34" s="8" t="n">
        <v>0.225071485043391</v>
      </c>
      <c r="BL34" s="8" t="n">
        <v>0.00817531890940008</v>
      </c>
      <c r="BM34" s="8" t="n">
        <v>0.367169760948127</v>
      </c>
      <c r="BN34" s="8" t="n">
        <v>0</v>
      </c>
      <c r="BO34" s="16" t="n">
        <f aca="false">SUM(C34:BN34)</f>
        <v>84.1830291453282</v>
      </c>
      <c r="BP34" s="8" t="n">
        <v>9.20350901747152</v>
      </c>
      <c r="BQ34" s="8" t="n">
        <v>0.000117655400167465</v>
      </c>
      <c r="BR34" s="8" t="n">
        <v>10.8778160085561</v>
      </c>
      <c r="BS34" s="8" t="n">
        <v>1.23690861028255</v>
      </c>
      <c r="BT34" s="8" t="n">
        <v>0</v>
      </c>
      <c r="BU34" s="8" t="n">
        <v>808.296762982564</v>
      </c>
      <c r="BV34" s="8" t="n">
        <v>342.4055115011</v>
      </c>
      <c r="BW34" s="8" t="n">
        <v>1023.18930805241</v>
      </c>
      <c r="BX34" s="16" t="n">
        <f aca="false">SUM(BO34:BW34)</f>
        <v>2279.39296297312</v>
      </c>
    </row>
    <row r="35" customFormat="false" ht="12.75" hidden="false" customHeight="false" outlineLevel="0" collapsed="false">
      <c r="A35" s="9" t="s">
        <v>104</v>
      </c>
      <c r="B35" s="4"/>
      <c r="C35" s="8" t="n">
        <v>0.041313889894797</v>
      </c>
      <c r="D35" s="8" t="n">
        <v>0.00131019242682221</v>
      </c>
      <c r="E35" s="8" t="n">
        <v>0.00514795855012928</v>
      </c>
      <c r="F35" s="8" t="n">
        <v>0.104461256575647</v>
      </c>
      <c r="G35" s="8" t="n">
        <v>2.0357606909488</v>
      </c>
      <c r="H35" s="8" t="n">
        <v>5.51462029687791</v>
      </c>
      <c r="I35" s="8" t="n">
        <v>0.130534975172112</v>
      </c>
      <c r="J35" s="8" t="n">
        <v>1.25779727471126</v>
      </c>
      <c r="K35" s="8" t="n">
        <v>6.97421106377546</v>
      </c>
      <c r="L35" s="8" t="n">
        <v>0.127673666572558</v>
      </c>
      <c r="M35" s="8" t="n">
        <v>5.84349266672715</v>
      </c>
      <c r="N35" s="8" t="n">
        <v>2.81160090750078</v>
      </c>
      <c r="O35" s="8" t="n">
        <v>3.0717546511583</v>
      </c>
      <c r="P35" s="8" t="n">
        <v>1.58589993164521</v>
      </c>
      <c r="Q35" s="8" t="n">
        <v>2.62512075012892</v>
      </c>
      <c r="R35" s="8" t="n">
        <v>1.28209363256604</v>
      </c>
      <c r="S35" s="8" t="n">
        <v>4.85096185531086</v>
      </c>
      <c r="T35" s="8" t="n">
        <v>1.75285463571007</v>
      </c>
      <c r="U35" s="8" t="n">
        <v>4.83503164176894</v>
      </c>
      <c r="V35" s="8" t="n">
        <v>1.8573504187724</v>
      </c>
      <c r="W35" s="8" t="n">
        <v>4.36111060096256</v>
      </c>
      <c r="X35" s="8" t="n">
        <v>2.72913000659289</v>
      </c>
      <c r="Y35" s="8" t="n">
        <v>1.15671232678091</v>
      </c>
      <c r="Z35" s="8" t="n">
        <v>0.269813555550551</v>
      </c>
      <c r="AA35" s="8" t="n">
        <v>0.00427924386808195</v>
      </c>
      <c r="AB35" s="8" t="n">
        <v>0.0367721135904799</v>
      </c>
      <c r="AC35" s="8" t="n">
        <v>17.3311528131628</v>
      </c>
      <c r="AD35" s="8" t="n">
        <v>6.51359706714019</v>
      </c>
      <c r="AE35" s="8" t="n">
        <v>86.0805513698698</v>
      </c>
      <c r="AF35" s="8" t="n">
        <v>140.948000800796</v>
      </c>
      <c r="AG35" s="8" t="n">
        <v>2.27663190593895</v>
      </c>
      <c r="AH35" s="8" t="n">
        <v>0.260780520686245</v>
      </c>
      <c r="AI35" s="8" t="n">
        <v>0.161081336076123</v>
      </c>
      <c r="AJ35" s="8" t="n">
        <v>304.884588386978</v>
      </c>
      <c r="AK35" s="8" t="n">
        <v>0.184597107272206</v>
      </c>
      <c r="AL35" s="8" t="n">
        <v>2.25998497192338</v>
      </c>
      <c r="AM35" s="8" t="n">
        <v>0.473957069943333</v>
      </c>
      <c r="AN35" s="8" t="n">
        <v>4.10926769522164</v>
      </c>
      <c r="AO35" s="8" t="n">
        <v>3.55365431584989</v>
      </c>
      <c r="AP35" s="8" t="n">
        <v>17.1726855978713</v>
      </c>
      <c r="AQ35" s="8" t="n">
        <v>22.8098684581213</v>
      </c>
      <c r="AR35" s="8" t="n">
        <v>3.23360356852523</v>
      </c>
      <c r="AS35" s="8" t="n">
        <v>28.8202843644188</v>
      </c>
      <c r="AT35" s="8" t="n">
        <v>0.776726972785491</v>
      </c>
      <c r="AU35" s="8" t="n">
        <v>0.00879702665132909</v>
      </c>
      <c r="AV35" s="8" t="n">
        <v>33.0905516434035</v>
      </c>
      <c r="AW35" s="8" t="n">
        <v>33.0953109147172</v>
      </c>
      <c r="AX35" s="8" t="n">
        <v>6.50740834196136</v>
      </c>
      <c r="AY35" s="8" t="n">
        <v>7.20582154112674</v>
      </c>
      <c r="AZ35" s="8" t="n">
        <v>2.67098151973676</v>
      </c>
      <c r="BA35" s="8" t="n">
        <v>0.513109863629129</v>
      </c>
      <c r="BB35" s="8" t="n">
        <v>0.0167794314519765</v>
      </c>
      <c r="BC35" s="8" t="n">
        <v>0.0182637074870374</v>
      </c>
      <c r="BD35" s="8" t="n">
        <v>1.21551078178346</v>
      </c>
      <c r="BE35" s="8" t="n">
        <v>29.8373093181574</v>
      </c>
      <c r="BF35" s="8" t="n">
        <v>33.2348527285293</v>
      </c>
      <c r="BG35" s="8" t="n">
        <v>0.177843612406898</v>
      </c>
      <c r="BH35" s="8" t="n">
        <v>0.0377266507325541</v>
      </c>
      <c r="BI35" s="8" t="n">
        <v>20.4014748443908</v>
      </c>
      <c r="BJ35" s="8" t="n">
        <v>10.7990605333485</v>
      </c>
      <c r="BK35" s="8" t="n">
        <v>23.0187011439353</v>
      </c>
      <c r="BL35" s="8" t="n">
        <v>0.0021819672589917</v>
      </c>
      <c r="BM35" s="8" t="n">
        <v>0.024421203683314</v>
      </c>
      <c r="BN35" s="8" t="n">
        <v>0</v>
      </c>
      <c r="BO35" s="16" t="n">
        <f aca="false">SUM(C35:BN35)</f>
        <v>898.993931301111</v>
      </c>
      <c r="BP35" s="8" t="n">
        <v>523.202682112829</v>
      </c>
      <c r="BQ35" s="8" t="n">
        <v>0</v>
      </c>
      <c r="BR35" s="8" t="n">
        <v>3.39961896826506</v>
      </c>
      <c r="BS35" s="8" t="n">
        <v>2.3523519007965</v>
      </c>
      <c r="BT35" s="8" t="n">
        <v>0.0164152120308912</v>
      </c>
      <c r="BU35" s="8" t="n">
        <v>963.202911235228</v>
      </c>
      <c r="BV35" s="8" t="n">
        <v>327.779975915769</v>
      </c>
      <c r="BW35" s="8" t="n">
        <v>884.552096601224</v>
      </c>
      <c r="BX35" s="16" t="n">
        <f aca="false">SUM(BO35:BW35)</f>
        <v>3603.49998324725</v>
      </c>
    </row>
    <row r="36" customFormat="false" ht="12.75" hidden="false" customHeight="false" outlineLevel="0" collapsed="false">
      <c r="A36" s="9" t="s">
        <v>106</v>
      </c>
      <c r="B36" s="4"/>
      <c r="C36" s="8" t="n">
        <v>12.9429599797981</v>
      </c>
      <c r="D36" s="8" t="n">
        <v>0.047852305609479</v>
      </c>
      <c r="E36" s="8" t="n">
        <v>7.60431317797118</v>
      </c>
      <c r="F36" s="8" t="n">
        <v>12.1133833984416</v>
      </c>
      <c r="G36" s="8" t="n">
        <v>250.354337959829</v>
      </c>
      <c r="H36" s="8" t="n">
        <v>13.8877814445301</v>
      </c>
      <c r="I36" s="8" t="n">
        <v>20.2662927708</v>
      </c>
      <c r="J36" s="8" t="n">
        <v>30.2561161947773</v>
      </c>
      <c r="K36" s="8" t="n">
        <v>5.27306382396339</v>
      </c>
      <c r="L36" s="8" t="n">
        <v>80.09963645953</v>
      </c>
      <c r="M36" s="8" t="n">
        <v>312.729926667751</v>
      </c>
      <c r="N36" s="8" t="n">
        <v>3.86235786426195</v>
      </c>
      <c r="O36" s="8" t="n">
        <v>28.7030593933801</v>
      </c>
      <c r="P36" s="8" t="n">
        <v>77.3530538132877</v>
      </c>
      <c r="Q36" s="8" t="n">
        <v>114.473914750959</v>
      </c>
      <c r="R36" s="8" t="n">
        <v>39.8492845313246</v>
      </c>
      <c r="S36" s="8" t="n">
        <v>3.67043290784441</v>
      </c>
      <c r="T36" s="8" t="n">
        <v>9.63950920514068</v>
      </c>
      <c r="U36" s="8" t="n">
        <v>23.5468306023475</v>
      </c>
      <c r="V36" s="8" t="n">
        <v>17.0770419013811</v>
      </c>
      <c r="W36" s="8" t="n">
        <v>1.66056450572661</v>
      </c>
      <c r="X36" s="8" t="n">
        <v>17.6612138789049</v>
      </c>
      <c r="Y36" s="8" t="n">
        <v>7.48111908665325</v>
      </c>
      <c r="Z36" s="8" t="n">
        <v>20.1412951605375</v>
      </c>
      <c r="AA36" s="8" t="n">
        <v>0.359174445705078</v>
      </c>
      <c r="AB36" s="8" t="n">
        <v>24.696136348</v>
      </c>
      <c r="AC36" s="8" t="n">
        <v>130.754816655887</v>
      </c>
      <c r="AD36" s="8" t="n">
        <v>268.02048228052</v>
      </c>
      <c r="AE36" s="8" t="n">
        <v>1565.19989997537</v>
      </c>
      <c r="AF36" s="8" t="n">
        <v>670.77917753951</v>
      </c>
      <c r="AG36" s="8" t="n">
        <v>3429.66203224829</v>
      </c>
      <c r="AH36" s="8" t="n">
        <v>223.763965716071</v>
      </c>
      <c r="AI36" s="8" t="n">
        <v>250.366310380049</v>
      </c>
      <c r="AJ36" s="8" t="n">
        <v>3385.64796935125</v>
      </c>
      <c r="AK36" s="8" t="n">
        <v>200.361946450179</v>
      </c>
      <c r="AL36" s="8" t="n">
        <v>6.20132407143635</v>
      </c>
      <c r="AM36" s="8" t="n">
        <v>17.8367230408619</v>
      </c>
      <c r="AN36" s="8" t="n">
        <v>3.24521158842696</v>
      </c>
      <c r="AO36" s="8" t="n">
        <v>2.03171841901914</v>
      </c>
      <c r="AP36" s="8" t="n">
        <v>39.7508263239268</v>
      </c>
      <c r="AQ36" s="8" t="n">
        <v>6.54722176389294</v>
      </c>
      <c r="AR36" s="8" t="n">
        <v>1.3112568454543</v>
      </c>
      <c r="AS36" s="8" t="n">
        <v>4.65708268304056</v>
      </c>
      <c r="AT36" s="8" t="n">
        <v>7.01455436417157</v>
      </c>
      <c r="AU36" s="8" t="n">
        <v>0.23736136888467</v>
      </c>
      <c r="AV36" s="8" t="n">
        <v>48.7647710850365</v>
      </c>
      <c r="AW36" s="8" t="n">
        <v>9.88440097345209</v>
      </c>
      <c r="AX36" s="8" t="n">
        <v>2.53971032019569</v>
      </c>
      <c r="AY36" s="8" t="n">
        <v>29.3359307775343</v>
      </c>
      <c r="AZ36" s="8" t="n">
        <v>7.95122018722836</v>
      </c>
      <c r="BA36" s="8" t="n">
        <v>102.755232718111</v>
      </c>
      <c r="BB36" s="8" t="n">
        <v>0.373857688471425</v>
      </c>
      <c r="BC36" s="8" t="n">
        <v>1.20491894672906</v>
      </c>
      <c r="BD36" s="8" t="n">
        <v>53.3668685138833</v>
      </c>
      <c r="BE36" s="8" t="n">
        <v>13.2634248533283</v>
      </c>
      <c r="BF36" s="8" t="n">
        <v>10.4283305944114</v>
      </c>
      <c r="BG36" s="8" t="n">
        <v>21.3736546684372</v>
      </c>
      <c r="BH36" s="8" t="n">
        <v>3.65663273139454</v>
      </c>
      <c r="BI36" s="8" t="n">
        <v>2.57027839535738</v>
      </c>
      <c r="BJ36" s="8" t="n">
        <v>1.13898945557146</v>
      </c>
      <c r="BK36" s="8" t="n">
        <v>2.01772634205747</v>
      </c>
      <c r="BL36" s="8" t="n">
        <v>0.515603747908814</v>
      </c>
      <c r="BM36" s="8" t="n">
        <v>15.6005466681058</v>
      </c>
      <c r="BN36" s="8" t="n">
        <v>0</v>
      </c>
      <c r="BO36" s="16" t="n">
        <f aca="false">SUM(C36:BN36)</f>
        <v>11675.8826323119</v>
      </c>
      <c r="BP36" s="8" t="n">
        <v>345.962465138098</v>
      </c>
      <c r="BQ36" s="8" t="n">
        <v>0.00100439947766487</v>
      </c>
      <c r="BR36" s="8" t="n">
        <v>5023.20380000377</v>
      </c>
      <c r="BS36" s="8" t="n">
        <v>49.5677983452684</v>
      </c>
      <c r="BT36" s="8" t="n">
        <v>0.860788905476879</v>
      </c>
      <c r="BU36" s="8" t="n">
        <v>5181.83409747875</v>
      </c>
      <c r="BV36" s="8" t="n">
        <v>1251.64140344281</v>
      </c>
      <c r="BW36" s="8" t="n">
        <v>3482.84754119424</v>
      </c>
      <c r="BX36" s="16" t="n">
        <f aca="false">SUM(BO36:BW36)</f>
        <v>27011.8015312198</v>
      </c>
    </row>
    <row r="37" customFormat="false" ht="12.75" hidden="false" customHeight="false" outlineLevel="0" collapsed="false">
      <c r="A37" s="9" t="s">
        <v>108</v>
      </c>
      <c r="B37" s="4"/>
      <c r="C37" s="8" t="n">
        <v>1.05199426300698</v>
      </c>
      <c r="D37" s="8" t="n">
        <v>0.0022518898069476</v>
      </c>
      <c r="E37" s="8" t="n">
        <v>0.000752609012927091</v>
      </c>
      <c r="F37" s="8" t="n">
        <v>0.357324713530633</v>
      </c>
      <c r="G37" s="8" t="n">
        <v>22.7416534523068</v>
      </c>
      <c r="H37" s="8" t="n">
        <v>8.90506747021455</v>
      </c>
      <c r="I37" s="8" t="n">
        <v>1.82261944989428</v>
      </c>
      <c r="J37" s="8" t="n">
        <v>1.25190830947439</v>
      </c>
      <c r="K37" s="8" t="n">
        <v>14.4051960742528</v>
      </c>
      <c r="L37" s="8" t="n">
        <v>0.12608054955017</v>
      </c>
      <c r="M37" s="8" t="n">
        <v>12.9894928901419</v>
      </c>
      <c r="N37" s="8" t="n">
        <v>0.137356298546204</v>
      </c>
      <c r="O37" s="8" t="n">
        <v>10.6063355735703</v>
      </c>
      <c r="P37" s="8" t="n">
        <v>5.09183528869739</v>
      </c>
      <c r="Q37" s="8" t="n">
        <v>10.6691024489771</v>
      </c>
      <c r="R37" s="8" t="n">
        <v>6.06650808902369</v>
      </c>
      <c r="S37" s="8" t="n">
        <v>0.533120033109319</v>
      </c>
      <c r="T37" s="8" t="n">
        <v>1.97327537312469</v>
      </c>
      <c r="U37" s="8" t="n">
        <v>9.57460047085445</v>
      </c>
      <c r="V37" s="8" t="n">
        <v>3.43190164623824</v>
      </c>
      <c r="W37" s="8" t="n">
        <v>0.786269031488539</v>
      </c>
      <c r="X37" s="8" t="n">
        <v>2.51322957283422</v>
      </c>
      <c r="Y37" s="8" t="n">
        <v>3.06283662159547</v>
      </c>
      <c r="Z37" s="8" t="n">
        <v>26.6277672057391</v>
      </c>
      <c r="AA37" s="8" t="n">
        <v>15.8640051637563</v>
      </c>
      <c r="AB37" s="8" t="n">
        <v>4.1624911790853</v>
      </c>
      <c r="AC37" s="8" t="n">
        <v>39.1760205411295</v>
      </c>
      <c r="AD37" s="8" t="n">
        <v>40.8075872294326</v>
      </c>
      <c r="AE37" s="8" t="n">
        <v>288.000431840295</v>
      </c>
      <c r="AF37" s="8" t="n">
        <v>141.104946265374</v>
      </c>
      <c r="AG37" s="8" t="n">
        <v>23.2216025290064</v>
      </c>
      <c r="AH37" s="8" t="n">
        <v>0.134728444075436</v>
      </c>
      <c r="AI37" s="8" t="n">
        <v>0.242192907234157</v>
      </c>
      <c r="AJ37" s="8" t="n">
        <v>110.604897210319</v>
      </c>
      <c r="AK37" s="8" t="n">
        <v>66.7232252728416</v>
      </c>
      <c r="AL37" s="8" t="n">
        <v>9.96710474870929</v>
      </c>
      <c r="AM37" s="8" t="n">
        <v>157.266772567761</v>
      </c>
      <c r="AN37" s="8" t="n">
        <v>14.7009667760589</v>
      </c>
      <c r="AO37" s="8" t="n">
        <v>126.887163728349</v>
      </c>
      <c r="AP37" s="8" t="n">
        <v>34.1041593331831</v>
      </c>
      <c r="AQ37" s="8" t="n">
        <v>84.5697630405246</v>
      </c>
      <c r="AR37" s="8" t="n">
        <v>26.0660513420231</v>
      </c>
      <c r="AS37" s="8" t="n">
        <v>103.857648324544</v>
      </c>
      <c r="AT37" s="8" t="n">
        <v>33.7769601103162</v>
      </c>
      <c r="AU37" s="8" t="n">
        <v>0</v>
      </c>
      <c r="AV37" s="8" t="n">
        <v>185.710893556982</v>
      </c>
      <c r="AW37" s="8" t="n">
        <v>34.6773566319118</v>
      </c>
      <c r="AX37" s="8" t="n">
        <v>0.14143866114493</v>
      </c>
      <c r="AY37" s="8" t="n">
        <v>30.1017808040856</v>
      </c>
      <c r="AZ37" s="8" t="n">
        <v>40.119710202744</v>
      </c>
      <c r="BA37" s="8" t="n">
        <v>8.76997275603827</v>
      </c>
      <c r="BB37" s="8" t="n">
        <v>28.7919110696947</v>
      </c>
      <c r="BC37" s="8" t="n">
        <v>11.3785203385867</v>
      </c>
      <c r="BD37" s="8" t="n">
        <v>150.755409346366</v>
      </c>
      <c r="BE37" s="8" t="n">
        <v>664.304836857321</v>
      </c>
      <c r="BF37" s="8" t="n">
        <v>35.1151377600884</v>
      </c>
      <c r="BG37" s="8" t="n">
        <v>149.054703138261</v>
      </c>
      <c r="BH37" s="8" t="n">
        <v>47.9995225341077</v>
      </c>
      <c r="BI37" s="8" t="n">
        <v>16.3377048455614</v>
      </c>
      <c r="BJ37" s="8" t="n">
        <v>13.3476605845072</v>
      </c>
      <c r="BK37" s="8" t="n">
        <v>62.594059487262</v>
      </c>
      <c r="BL37" s="8" t="n">
        <v>2.5627972486851</v>
      </c>
      <c r="BM37" s="8" t="n">
        <v>4.39161902561867</v>
      </c>
      <c r="BN37" s="8" t="n">
        <v>0</v>
      </c>
      <c r="BO37" s="16" t="n">
        <f aca="false">SUM(C37:BN37)</f>
        <v>2952.12223272798</v>
      </c>
      <c r="BP37" s="8" t="n">
        <v>211.3693569077</v>
      </c>
      <c r="BQ37" s="8" t="n">
        <v>0.0102756532514867</v>
      </c>
      <c r="BR37" s="8" t="n">
        <v>0.158328706516128</v>
      </c>
      <c r="BS37" s="8" t="n">
        <v>38.3508728667822</v>
      </c>
      <c r="BT37" s="8" t="n">
        <v>0.0189227642578808</v>
      </c>
      <c r="BU37" s="8" t="n">
        <v>401.308566093478</v>
      </c>
      <c r="BV37" s="8" t="n">
        <v>55.4533035682182</v>
      </c>
      <c r="BW37" s="8" t="n">
        <v>283.612510636934</v>
      </c>
      <c r="BX37" s="16" t="n">
        <f aca="false">SUM(BO37:BW37)</f>
        <v>3942.40436992511</v>
      </c>
    </row>
    <row r="38" customFormat="false" ht="12.75" hidden="false" customHeight="false" outlineLevel="0" collapsed="false">
      <c r="A38" s="9" t="s">
        <v>110</v>
      </c>
      <c r="B38" s="4"/>
      <c r="C38" s="8" t="n">
        <v>4.59802265513835</v>
      </c>
      <c r="D38" s="8" t="n">
        <v>0.0202322701279932</v>
      </c>
      <c r="E38" s="8" t="n">
        <v>0.000874064473521415</v>
      </c>
      <c r="F38" s="8" t="n">
        <v>0.668785206743017</v>
      </c>
      <c r="G38" s="8" t="n">
        <v>29.4627468093255</v>
      </c>
      <c r="H38" s="8" t="n">
        <v>10.5217041600457</v>
      </c>
      <c r="I38" s="8" t="n">
        <v>3.16018218804005</v>
      </c>
      <c r="J38" s="8" t="n">
        <v>2.20080621702874</v>
      </c>
      <c r="K38" s="8" t="n">
        <v>2.71294836092901</v>
      </c>
      <c r="L38" s="8" t="n">
        <v>18.2470394302112</v>
      </c>
      <c r="M38" s="8" t="n">
        <v>27.8867850611925</v>
      </c>
      <c r="N38" s="8" t="n">
        <v>14.2275678292029</v>
      </c>
      <c r="O38" s="8" t="n">
        <v>12.3951468456462</v>
      </c>
      <c r="P38" s="8" t="n">
        <v>13.710534994741</v>
      </c>
      <c r="Q38" s="8" t="n">
        <v>7.66187941237821</v>
      </c>
      <c r="R38" s="8" t="n">
        <v>19.8232152769002</v>
      </c>
      <c r="S38" s="8" t="n">
        <v>8.93251673405435</v>
      </c>
      <c r="T38" s="8" t="n">
        <v>8.2097949571088</v>
      </c>
      <c r="U38" s="8" t="n">
        <v>21.6705921421935</v>
      </c>
      <c r="V38" s="8" t="n">
        <v>12.9934259775209</v>
      </c>
      <c r="W38" s="8" t="n">
        <v>2.56896696161585</v>
      </c>
      <c r="X38" s="8" t="n">
        <v>9.19364742332955</v>
      </c>
      <c r="Y38" s="8" t="n">
        <v>3.36542580824083</v>
      </c>
      <c r="Z38" s="8" t="n">
        <v>6.29141920111874</v>
      </c>
      <c r="AA38" s="8" t="n">
        <v>0.25588702564702</v>
      </c>
      <c r="AB38" s="8" t="n">
        <v>4.00342668661394</v>
      </c>
      <c r="AC38" s="8" t="n">
        <v>62.1065779619632</v>
      </c>
      <c r="AD38" s="8" t="n">
        <v>28.0719378296031</v>
      </c>
      <c r="AE38" s="8" t="n">
        <v>279.249209720093</v>
      </c>
      <c r="AF38" s="8" t="n">
        <v>87.214775496931</v>
      </c>
      <c r="AG38" s="8" t="n">
        <v>17.2021386314325</v>
      </c>
      <c r="AH38" s="8" t="n">
        <v>1.92045492442789</v>
      </c>
      <c r="AI38" s="8" t="n">
        <v>143.668687487545</v>
      </c>
      <c r="AJ38" s="8" t="n">
        <v>432.193744341031</v>
      </c>
      <c r="AK38" s="8" t="n">
        <v>5.10026251588432</v>
      </c>
      <c r="AL38" s="8" t="n">
        <v>65.9226048650323</v>
      </c>
      <c r="AM38" s="8" t="n">
        <v>10.4158507990614</v>
      </c>
      <c r="AN38" s="8" t="n">
        <v>112.983273013811</v>
      </c>
      <c r="AO38" s="8" t="n">
        <v>9.51179763333443</v>
      </c>
      <c r="AP38" s="8" t="n">
        <v>84.4315901096836</v>
      </c>
      <c r="AQ38" s="8" t="n">
        <v>152.9441643866</v>
      </c>
      <c r="AR38" s="8" t="n">
        <v>12.5229915606983</v>
      </c>
      <c r="AS38" s="8" t="n">
        <v>299.530306190815</v>
      </c>
      <c r="AT38" s="8" t="n">
        <v>21.0363420344663</v>
      </c>
      <c r="AU38" s="8" t="n">
        <v>0.027307436710575</v>
      </c>
      <c r="AV38" s="8" t="n">
        <v>203.360636681763</v>
      </c>
      <c r="AW38" s="8" t="n">
        <v>98.0021786101126</v>
      </c>
      <c r="AX38" s="8" t="n">
        <v>24.2428028002116</v>
      </c>
      <c r="AY38" s="8" t="n">
        <v>10.3301702263673</v>
      </c>
      <c r="AZ38" s="8" t="n">
        <v>9.62376588199782</v>
      </c>
      <c r="BA38" s="8" t="n">
        <v>10.7397976027171</v>
      </c>
      <c r="BB38" s="8" t="n">
        <v>11.6698430083158</v>
      </c>
      <c r="BC38" s="8" t="n">
        <v>383.902005923886</v>
      </c>
      <c r="BD38" s="8" t="n">
        <v>98.845834741349</v>
      </c>
      <c r="BE38" s="8" t="n">
        <v>143.71426759699</v>
      </c>
      <c r="BF38" s="8" t="n">
        <v>231.822557383837</v>
      </c>
      <c r="BG38" s="8" t="n">
        <v>410.34328467501</v>
      </c>
      <c r="BH38" s="8" t="n">
        <v>80.7749365524259</v>
      </c>
      <c r="BI38" s="8" t="n">
        <v>92.5810619547672</v>
      </c>
      <c r="BJ38" s="8" t="n">
        <v>72.3462052607376</v>
      </c>
      <c r="BK38" s="8" t="n">
        <v>194.400192440237</v>
      </c>
      <c r="BL38" s="8" t="n">
        <v>0.798535101701088</v>
      </c>
      <c r="BM38" s="8" t="n">
        <v>59.413117774162</v>
      </c>
      <c r="BN38" s="8" t="n">
        <v>0</v>
      </c>
      <c r="BO38" s="16" t="n">
        <f aca="false">SUM(C38:BN38)</f>
        <v>4207.74878485528</v>
      </c>
      <c r="BP38" s="8" t="n">
        <v>10973.3514300199</v>
      </c>
      <c r="BQ38" s="8" t="n">
        <v>0.0172775654893063</v>
      </c>
      <c r="BR38" s="8" t="n">
        <v>1.04183307691753</v>
      </c>
      <c r="BS38" s="8" t="n">
        <v>2.18552713922623</v>
      </c>
      <c r="BT38" s="8" t="n">
        <v>0.407761704348853</v>
      </c>
      <c r="BU38" s="8" t="n">
        <v>1082.70710674642</v>
      </c>
      <c r="BV38" s="8" t="n">
        <v>132.935099238291</v>
      </c>
      <c r="BW38" s="8" t="n">
        <v>216.805953874457</v>
      </c>
      <c r="BX38" s="16" t="n">
        <f aca="false">SUM(BO38:BW38)</f>
        <v>16617.2007742203</v>
      </c>
    </row>
    <row r="39" customFormat="false" ht="12.75" hidden="false" customHeight="false" outlineLevel="0" collapsed="false">
      <c r="A39" s="9" t="s">
        <v>112</v>
      </c>
      <c r="B39" s="4"/>
      <c r="C39" s="8" t="n">
        <v>1.06670537482335</v>
      </c>
      <c r="D39" s="8" t="n">
        <v>0.0246224312171158</v>
      </c>
      <c r="E39" s="8" t="n">
        <v>0.00498950344848232</v>
      </c>
      <c r="F39" s="8" t="n">
        <v>0.188046409483578</v>
      </c>
      <c r="G39" s="8" t="n">
        <v>48.4769883159906</v>
      </c>
      <c r="H39" s="8" t="n">
        <v>2.65788544194048</v>
      </c>
      <c r="I39" s="8" t="n">
        <v>1.90614234663274</v>
      </c>
      <c r="J39" s="8" t="n">
        <v>2.05810008604049</v>
      </c>
      <c r="K39" s="8" t="n">
        <v>25.464681010213</v>
      </c>
      <c r="L39" s="8" t="n">
        <v>1.56980535924132</v>
      </c>
      <c r="M39" s="8" t="n">
        <v>6.74789761754422</v>
      </c>
      <c r="N39" s="8" t="n">
        <v>8.36770339062755</v>
      </c>
      <c r="O39" s="8" t="n">
        <v>3.19837888708634</v>
      </c>
      <c r="P39" s="8" t="n">
        <v>4.31817932056031</v>
      </c>
      <c r="Q39" s="8" t="n">
        <v>2.74133712517614</v>
      </c>
      <c r="R39" s="8" t="n">
        <v>8.14726543443342</v>
      </c>
      <c r="S39" s="8" t="n">
        <v>1.47976117341669</v>
      </c>
      <c r="T39" s="8" t="n">
        <v>1.84354042094588</v>
      </c>
      <c r="U39" s="8" t="n">
        <v>2.98397479158901</v>
      </c>
      <c r="V39" s="8" t="n">
        <v>0.805126382371727</v>
      </c>
      <c r="W39" s="8" t="n">
        <v>0.488338848512165</v>
      </c>
      <c r="X39" s="8" t="n">
        <v>5.2170696593098</v>
      </c>
      <c r="Y39" s="8" t="n">
        <v>0.942283100595768</v>
      </c>
      <c r="Z39" s="8" t="n">
        <v>1.95871559816658</v>
      </c>
      <c r="AA39" s="8" t="n">
        <v>0.32402155635664</v>
      </c>
      <c r="AB39" s="8" t="n">
        <v>1.44267928176712</v>
      </c>
      <c r="AC39" s="8" t="n">
        <v>49.9270972930134</v>
      </c>
      <c r="AD39" s="8" t="n">
        <v>102.763441660839</v>
      </c>
      <c r="AE39" s="8" t="n">
        <v>69.7698861328694</v>
      </c>
      <c r="AF39" s="8" t="n">
        <v>103.941157390311</v>
      </c>
      <c r="AG39" s="8" t="n">
        <v>5.45842197089505</v>
      </c>
      <c r="AH39" s="8" t="n">
        <v>0.532237378742839</v>
      </c>
      <c r="AI39" s="8" t="n">
        <v>0.963982308979933</v>
      </c>
      <c r="AJ39" s="8" t="n">
        <v>5.27679745044174</v>
      </c>
      <c r="AK39" s="8" t="n">
        <v>1.26481234687313</v>
      </c>
      <c r="AL39" s="8" t="n">
        <v>22.1807808167825</v>
      </c>
      <c r="AM39" s="8" t="n">
        <v>78.6363003562094</v>
      </c>
      <c r="AN39" s="8" t="n">
        <v>27.963055337679</v>
      </c>
      <c r="AO39" s="8" t="n">
        <v>36.0918459290193</v>
      </c>
      <c r="AP39" s="8" t="n">
        <v>34.9209757258768</v>
      </c>
      <c r="AQ39" s="8" t="n">
        <v>19.3241455683728</v>
      </c>
      <c r="AR39" s="8" t="n">
        <v>1.67131539368175</v>
      </c>
      <c r="AS39" s="8" t="n">
        <v>19.5003206779794</v>
      </c>
      <c r="AT39" s="8" t="n">
        <v>11.2476110709762</v>
      </c>
      <c r="AU39" s="8" t="n">
        <v>0.163896975091281</v>
      </c>
      <c r="AV39" s="8" t="n">
        <v>42.4708316815322</v>
      </c>
      <c r="AW39" s="8" t="n">
        <v>7.09954188460106</v>
      </c>
      <c r="AX39" s="8" t="n">
        <v>1.78209916816646</v>
      </c>
      <c r="AY39" s="8" t="n">
        <v>315.268512979399</v>
      </c>
      <c r="AZ39" s="8" t="n">
        <v>7.06065143885555</v>
      </c>
      <c r="BA39" s="8" t="n">
        <v>19.4199800962831</v>
      </c>
      <c r="BB39" s="8" t="n">
        <v>1.79934755797561</v>
      </c>
      <c r="BC39" s="8" t="n">
        <v>1.17556260884471</v>
      </c>
      <c r="BD39" s="8" t="n">
        <v>59.970072536737</v>
      </c>
      <c r="BE39" s="8" t="n">
        <v>33.9658796046652</v>
      </c>
      <c r="BF39" s="8" t="n">
        <v>45.2849804468979</v>
      </c>
      <c r="BG39" s="8" t="n">
        <v>13.7673218067829</v>
      </c>
      <c r="BH39" s="8" t="n">
        <v>8.41357219516662</v>
      </c>
      <c r="BI39" s="8" t="n">
        <v>11.8460314484463</v>
      </c>
      <c r="BJ39" s="8" t="n">
        <v>7.05697944189256</v>
      </c>
      <c r="BK39" s="8" t="n">
        <v>16.5398397900278</v>
      </c>
      <c r="BL39" s="8" t="n">
        <v>0.395624451398877</v>
      </c>
      <c r="BM39" s="8" t="n">
        <v>10.4567234093352</v>
      </c>
      <c r="BN39" s="8" t="n">
        <v>0</v>
      </c>
      <c r="BO39" s="16" t="n">
        <f aca="false">SUM(C39:BN39)</f>
        <v>1329.79587319913</v>
      </c>
      <c r="BP39" s="8" t="n">
        <v>717.110601115101</v>
      </c>
      <c r="BQ39" s="8" t="n">
        <v>0.0707675721660343</v>
      </c>
      <c r="BR39" s="8" t="n">
        <v>10.4799968272648</v>
      </c>
      <c r="BS39" s="8" t="n">
        <v>318.534413243108</v>
      </c>
      <c r="BT39" s="8" t="n">
        <v>4.43312486800496</v>
      </c>
      <c r="BU39" s="8" t="n">
        <v>505.396663945114</v>
      </c>
      <c r="BV39" s="8" t="n">
        <v>129.821320361147</v>
      </c>
      <c r="BW39" s="8" t="n">
        <v>158.650976844978</v>
      </c>
      <c r="BX39" s="16" t="n">
        <f aca="false">SUM(BO39:BW39)</f>
        <v>3174.29373797602</v>
      </c>
    </row>
    <row r="40" customFormat="false" ht="12.75" hidden="false" customHeight="false" outlineLevel="0" collapsed="false">
      <c r="A40" s="9" t="s">
        <v>114</v>
      </c>
      <c r="B40" s="4"/>
      <c r="C40" s="8" t="n">
        <v>0.90653503403034</v>
      </c>
      <c r="D40" s="8" t="n">
        <v>0.0316400902803326</v>
      </c>
      <c r="E40" s="8" t="n">
        <v>0.00645554224299983</v>
      </c>
      <c r="F40" s="8" t="n">
        <v>0.121822606324153</v>
      </c>
      <c r="G40" s="8" t="n">
        <v>82.3633455795581</v>
      </c>
      <c r="H40" s="8" t="n">
        <v>15.1167928452564</v>
      </c>
      <c r="I40" s="8" t="n">
        <v>8.65543602799463</v>
      </c>
      <c r="J40" s="8" t="n">
        <v>0.346974949851255</v>
      </c>
      <c r="K40" s="8" t="n">
        <v>0.321466735416288</v>
      </c>
      <c r="L40" s="8" t="n">
        <v>1.54680341665293</v>
      </c>
      <c r="M40" s="8" t="n">
        <v>8.57544155344211</v>
      </c>
      <c r="N40" s="8" t="n">
        <v>7.58317988067813</v>
      </c>
      <c r="O40" s="8" t="n">
        <v>1.41217235678664</v>
      </c>
      <c r="P40" s="8" t="n">
        <v>5.60328163226409</v>
      </c>
      <c r="Q40" s="8" t="n">
        <v>1.2080775734056</v>
      </c>
      <c r="R40" s="8" t="n">
        <v>5.49812627541044</v>
      </c>
      <c r="S40" s="8" t="n">
        <v>0.846792099172594</v>
      </c>
      <c r="T40" s="8" t="n">
        <v>0.951945882095204</v>
      </c>
      <c r="U40" s="8" t="n">
        <v>1.90789299486661</v>
      </c>
      <c r="V40" s="8" t="n">
        <v>3.45305314015078</v>
      </c>
      <c r="W40" s="8" t="n">
        <v>0.265555046892055</v>
      </c>
      <c r="X40" s="8" t="n">
        <v>13.8752368450312</v>
      </c>
      <c r="Y40" s="8" t="n">
        <v>0.571714294930005</v>
      </c>
      <c r="Z40" s="8" t="n">
        <v>0.422655467342466</v>
      </c>
      <c r="AA40" s="8" t="n">
        <v>0.0562975486827892</v>
      </c>
      <c r="AB40" s="8" t="n">
        <v>1.20685826805967</v>
      </c>
      <c r="AC40" s="8" t="n">
        <v>25.0280101213428</v>
      </c>
      <c r="AD40" s="8" t="n">
        <v>96.3745711213049</v>
      </c>
      <c r="AE40" s="8" t="n">
        <v>8.13817661732302</v>
      </c>
      <c r="AF40" s="8" t="n">
        <v>46.8159791289882</v>
      </c>
      <c r="AG40" s="8" t="n">
        <v>4.23503590624103</v>
      </c>
      <c r="AH40" s="8" t="n">
        <v>0.586092415939453</v>
      </c>
      <c r="AI40" s="8" t="n">
        <v>1.06514409991664</v>
      </c>
      <c r="AJ40" s="8" t="n">
        <v>2.0674472929291</v>
      </c>
      <c r="AK40" s="8" t="n">
        <v>0.807524211814076</v>
      </c>
      <c r="AL40" s="8" t="n">
        <v>15.65321480617</v>
      </c>
      <c r="AM40" s="8" t="n">
        <v>31.1460662328722</v>
      </c>
      <c r="AN40" s="8" t="n">
        <v>508.166865387439</v>
      </c>
      <c r="AO40" s="8" t="n">
        <v>30.0162226084454</v>
      </c>
      <c r="AP40" s="8" t="n">
        <v>24.864961314346</v>
      </c>
      <c r="AQ40" s="8" t="n">
        <v>3.00815373217824</v>
      </c>
      <c r="AR40" s="8" t="n">
        <v>0.470814608691963</v>
      </c>
      <c r="AS40" s="8" t="n">
        <v>1.10911502194506</v>
      </c>
      <c r="AT40" s="8" t="n">
        <v>7.45734953088542</v>
      </c>
      <c r="AU40" s="8" t="n">
        <v>0.212071173786366</v>
      </c>
      <c r="AV40" s="8" t="n">
        <v>4.74052440598852</v>
      </c>
      <c r="AW40" s="8" t="n">
        <v>1.96093594300769</v>
      </c>
      <c r="AX40" s="8" t="n">
        <v>0.3527011677719</v>
      </c>
      <c r="AY40" s="8" t="n">
        <v>650.806196823221</v>
      </c>
      <c r="AZ40" s="8" t="n">
        <v>5.35649655650686</v>
      </c>
      <c r="BA40" s="8" t="n">
        <v>8.35448654698738</v>
      </c>
      <c r="BB40" s="8" t="n">
        <v>2.68220698586554</v>
      </c>
      <c r="BC40" s="8" t="n">
        <v>0.20297105501422</v>
      </c>
      <c r="BD40" s="8" t="n">
        <v>11.9387602128934</v>
      </c>
      <c r="BE40" s="8" t="n">
        <v>9.16850055394861</v>
      </c>
      <c r="BF40" s="8" t="n">
        <v>16.3828559127857</v>
      </c>
      <c r="BG40" s="8" t="n">
        <v>2.65701320985526</v>
      </c>
      <c r="BH40" s="8" t="n">
        <v>2.21198778111573</v>
      </c>
      <c r="BI40" s="8" t="n">
        <v>25.3803246529126</v>
      </c>
      <c r="BJ40" s="8" t="n">
        <v>9.48417010856167</v>
      </c>
      <c r="BK40" s="8" t="n">
        <v>0.723619779033631</v>
      </c>
      <c r="BL40" s="8" t="n">
        <v>0.0364628034384373</v>
      </c>
      <c r="BM40" s="8" t="n">
        <v>3.54345362167829</v>
      </c>
      <c r="BN40" s="8" t="n">
        <v>0</v>
      </c>
      <c r="BO40" s="16" t="n">
        <f aca="false">SUM(C40:BN40)</f>
        <v>1726.06203713996</v>
      </c>
      <c r="BP40" s="8" t="n">
        <v>795.702090565879</v>
      </c>
      <c r="BQ40" s="8" t="n">
        <v>0.00202795879506915</v>
      </c>
      <c r="BR40" s="8" t="n">
        <v>497.925550395269</v>
      </c>
      <c r="BS40" s="8" t="n">
        <v>451.942765280964</v>
      </c>
      <c r="BT40" s="8" t="n">
        <v>0.395723853220021</v>
      </c>
      <c r="BU40" s="8" t="n">
        <v>481.145282537207</v>
      </c>
      <c r="BV40" s="8" t="n">
        <v>75.9919027515862</v>
      </c>
      <c r="BW40" s="8" t="n">
        <v>61.2405186625329</v>
      </c>
      <c r="BX40" s="16" t="n">
        <f aca="false">SUM(BO40:BW40)</f>
        <v>4090.40789914542</v>
      </c>
    </row>
    <row r="41" customFormat="false" ht="12.75" hidden="false" customHeight="false" outlineLevel="0" collapsed="false">
      <c r="A41" s="9" t="s">
        <v>116</v>
      </c>
      <c r="B41" s="4"/>
      <c r="C41" s="8" t="n">
        <v>1.42395943456773</v>
      </c>
      <c r="D41" s="8" t="n">
        <v>0.023858014214337</v>
      </c>
      <c r="E41" s="8" t="n">
        <v>0.0046224869643823</v>
      </c>
      <c r="F41" s="8" t="n">
        <v>0.784561385719055</v>
      </c>
      <c r="G41" s="8" t="n">
        <v>17.0673010181268</v>
      </c>
      <c r="H41" s="8" t="n">
        <v>5.40405802065556</v>
      </c>
      <c r="I41" s="8" t="n">
        <v>2.66526736774623</v>
      </c>
      <c r="J41" s="8" t="n">
        <v>4.09627267885635</v>
      </c>
      <c r="K41" s="8" t="n">
        <v>3.98362571936304</v>
      </c>
      <c r="L41" s="8" t="n">
        <v>12.7562496036617</v>
      </c>
      <c r="M41" s="8" t="n">
        <v>29.4008672246314</v>
      </c>
      <c r="N41" s="8" t="n">
        <v>10.8751530699057</v>
      </c>
      <c r="O41" s="8" t="n">
        <v>8.98357024728572</v>
      </c>
      <c r="P41" s="8" t="n">
        <v>10.9300485855319</v>
      </c>
      <c r="Q41" s="8" t="n">
        <v>13.1303735071738</v>
      </c>
      <c r="R41" s="8" t="n">
        <v>19.5126485444734</v>
      </c>
      <c r="S41" s="8" t="n">
        <v>5.39636823061104</v>
      </c>
      <c r="T41" s="8" t="n">
        <v>5.48946376241412</v>
      </c>
      <c r="U41" s="8" t="n">
        <v>8.90977169807741</v>
      </c>
      <c r="V41" s="8" t="n">
        <v>3.52487003850676</v>
      </c>
      <c r="W41" s="8" t="n">
        <v>1.84547687823868</v>
      </c>
      <c r="X41" s="8" t="n">
        <v>6.06666135654117</v>
      </c>
      <c r="Y41" s="8" t="n">
        <v>4.84361257454082</v>
      </c>
      <c r="Z41" s="8" t="n">
        <v>31.993981332629</v>
      </c>
      <c r="AA41" s="8" t="n">
        <v>4.14461507401302</v>
      </c>
      <c r="AB41" s="8" t="n">
        <v>18.7321296553637</v>
      </c>
      <c r="AC41" s="8" t="n">
        <v>111.480084777</v>
      </c>
      <c r="AD41" s="8" t="n">
        <v>55.6980152059167</v>
      </c>
      <c r="AE41" s="8" t="n">
        <v>197.007575044307</v>
      </c>
      <c r="AF41" s="8" t="n">
        <v>72.9581669567191</v>
      </c>
      <c r="AG41" s="8" t="n">
        <v>71.7386218832702</v>
      </c>
      <c r="AH41" s="8" t="n">
        <v>0.781851011343314</v>
      </c>
      <c r="AI41" s="8" t="n">
        <v>4.04295259078345</v>
      </c>
      <c r="AJ41" s="8" t="n">
        <v>58.5362971811601</v>
      </c>
      <c r="AK41" s="8" t="n">
        <v>6.54888014442728</v>
      </c>
      <c r="AL41" s="8" t="n">
        <v>49.8674085068297</v>
      </c>
      <c r="AM41" s="8" t="n">
        <v>10.8314968121907</v>
      </c>
      <c r="AN41" s="8" t="n">
        <v>60.1305057039139</v>
      </c>
      <c r="AO41" s="8" t="n">
        <v>551.09719507326</v>
      </c>
      <c r="AP41" s="8" t="n">
        <v>275.773345587789</v>
      </c>
      <c r="AQ41" s="8" t="n">
        <v>469.615452471651</v>
      </c>
      <c r="AR41" s="8" t="n">
        <v>58.9870215658322</v>
      </c>
      <c r="AS41" s="8" t="n">
        <v>595.947236282448</v>
      </c>
      <c r="AT41" s="8" t="n">
        <v>50.6540201829337</v>
      </c>
      <c r="AU41" s="8" t="n">
        <v>0.151853430656693</v>
      </c>
      <c r="AV41" s="8" t="n">
        <v>209.158253260758</v>
      </c>
      <c r="AW41" s="8" t="n">
        <v>59.3297095823912</v>
      </c>
      <c r="AX41" s="8" t="n">
        <v>6.44581785287439</v>
      </c>
      <c r="AY41" s="8" t="n">
        <v>13.0506725699782</v>
      </c>
      <c r="AZ41" s="8" t="n">
        <v>10.3651306683498</v>
      </c>
      <c r="BA41" s="8" t="n">
        <v>20.2064406901008</v>
      </c>
      <c r="BB41" s="8" t="n">
        <v>16.5135334131178</v>
      </c>
      <c r="BC41" s="8" t="n">
        <v>14.3639601901571</v>
      </c>
      <c r="BD41" s="8" t="n">
        <v>61.6753987767511</v>
      </c>
      <c r="BE41" s="8" t="n">
        <v>161.231797938725</v>
      </c>
      <c r="BF41" s="8" t="n">
        <v>61.4524840092468</v>
      </c>
      <c r="BG41" s="8" t="n">
        <v>164.209444499647</v>
      </c>
      <c r="BH41" s="8" t="n">
        <v>52.6474954431018</v>
      </c>
      <c r="BI41" s="8" t="n">
        <v>25.3748475685368</v>
      </c>
      <c r="BJ41" s="8" t="n">
        <v>12.010351517065</v>
      </c>
      <c r="BK41" s="8" t="n">
        <v>33.5955123844038</v>
      </c>
      <c r="BL41" s="8" t="n">
        <v>1.96700731591956</v>
      </c>
      <c r="BM41" s="8" t="n">
        <v>13.9681473079215</v>
      </c>
      <c r="BN41" s="8" t="n">
        <v>0</v>
      </c>
      <c r="BO41" s="16" t="n">
        <f aca="false">SUM(C41:BN41)</f>
        <v>3871.40337291129</v>
      </c>
      <c r="BP41" s="8" t="n">
        <v>4156.63034834965</v>
      </c>
      <c r="BQ41" s="8" t="n">
        <v>0.0117077364171796</v>
      </c>
      <c r="BR41" s="8" t="n">
        <v>9.93809994298189</v>
      </c>
      <c r="BS41" s="8" t="n">
        <v>121.95963056674</v>
      </c>
      <c r="BT41" s="8" t="n">
        <v>0.283357816299356</v>
      </c>
      <c r="BU41" s="8" t="n">
        <v>1357.31612828259</v>
      </c>
      <c r="BV41" s="8" t="n">
        <v>566.074081423196</v>
      </c>
      <c r="BW41" s="8" t="n">
        <v>1348.78108539086</v>
      </c>
      <c r="BX41" s="16" t="n">
        <f aca="false">SUM(BO41:BW41)</f>
        <v>11432.39781242</v>
      </c>
    </row>
    <row r="42" customFormat="false" ht="12.75" hidden="false" customHeight="false" outlineLevel="0" collapsed="false">
      <c r="A42" s="9" t="s">
        <v>118</v>
      </c>
      <c r="B42" s="4"/>
      <c r="C42" s="8" t="n">
        <v>7.01070290858397</v>
      </c>
      <c r="D42" s="8" t="n">
        <v>0.306235346094319</v>
      </c>
      <c r="E42" s="8" t="n">
        <v>0.0614191104746145</v>
      </c>
      <c r="F42" s="8" t="n">
        <v>2.38575085342748</v>
      </c>
      <c r="G42" s="8" t="n">
        <v>40.8196298322956</v>
      </c>
      <c r="H42" s="8" t="n">
        <v>8.02875227692953</v>
      </c>
      <c r="I42" s="8" t="n">
        <v>1.72759115415463</v>
      </c>
      <c r="J42" s="8" t="n">
        <v>14.4245321372957</v>
      </c>
      <c r="K42" s="8" t="n">
        <v>2.07821513924376</v>
      </c>
      <c r="L42" s="8" t="n">
        <v>3.09229129658252</v>
      </c>
      <c r="M42" s="8" t="n">
        <v>62.6832360200581</v>
      </c>
      <c r="N42" s="8" t="n">
        <v>35.5991099119827</v>
      </c>
      <c r="O42" s="8" t="n">
        <v>7.66454537155708</v>
      </c>
      <c r="P42" s="8" t="n">
        <v>9.27199813969275</v>
      </c>
      <c r="Q42" s="8" t="n">
        <v>34.8810963011355</v>
      </c>
      <c r="R42" s="8" t="n">
        <v>49.0539923896503</v>
      </c>
      <c r="S42" s="8" t="n">
        <v>20.6915366870696</v>
      </c>
      <c r="T42" s="8" t="n">
        <v>6.02325871425608</v>
      </c>
      <c r="U42" s="8" t="n">
        <v>26.6679537244025</v>
      </c>
      <c r="V42" s="8" t="n">
        <v>24.2268727257911</v>
      </c>
      <c r="W42" s="8" t="n">
        <v>1.29500539452855</v>
      </c>
      <c r="X42" s="8" t="n">
        <v>12.2196106128256</v>
      </c>
      <c r="Y42" s="8" t="n">
        <v>10.2404029135271</v>
      </c>
      <c r="Z42" s="8" t="n">
        <v>108.697902989583</v>
      </c>
      <c r="AA42" s="8" t="n">
        <v>5.76056276716805</v>
      </c>
      <c r="AB42" s="8" t="n">
        <v>7.55796535464799</v>
      </c>
      <c r="AC42" s="8" t="n">
        <v>85.1355359197882</v>
      </c>
      <c r="AD42" s="8" t="n">
        <v>13.9262675745398</v>
      </c>
      <c r="AE42" s="8" t="n">
        <v>156.647304205905</v>
      </c>
      <c r="AF42" s="8" t="n">
        <v>69.1054321246991</v>
      </c>
      <c r="AG42" s="8" t="n">
        <v>126.872453542269</v>
      </c>
      <c r="AH42" s="8" t="n">
        <v>1.24035130140975</v>
      </c>
      <c r="AI42" s="8" t="n">
        <v>4.88621454145551</v>
      </c>
      <c r="AJ42" s="8" t="n">
        <v>96.6077714844031</v>
      </c>
      <c r="AK42" s="8" t="n">
        <v>17.0181932207265</v>
      </c>
      <c r="AL42" s="8" t="n">
        <v>26.7599898431096</v>
      </c>
      <c r="AM42" s="8" t="n">
        <v>44.487443570302</v>
      </c>
      <c r="AN42" s="8" t="n">
        <v>8.515114535914</v>
      </c>
      <c r="AO42" s="8" t="n">
        <v>545.854506131677</v>
      </c>
      <c r="AP42" s="8" t="n">
        <v>1981.95829665164</v>
      </c>
      <c r="AQ42" s="8" t="n">
        <v>763.830785886139</v>
      </c>
      <c r="AR42" s="8" t="n">
        <v>84.1968672980212</v>
      </c>
      <c r="AS42" s="8" t="n">
        <v>146.907416298381</v>
      </c>
      <c r="AT42" s="8" t="n">
        <v>12.2980942980458</v>
      </c>
      <c r="AU42" s="8" t="n">
        <v>2.01666268350251</v>
      </c>
      <c r="AV42" s="8" t="n">
        <v>696.300666909835</v>
      </c>
      <c r="AW42" s="8" t="n">
        <v>108.383844435627</v>
      </c>
      <c r="AX42" s="8" t="n">
        <v>28.3604978448282</v>
      </c>
      <c r="AY42" s="8" t="n">
        <v>101.405113828323</v>
      </c>
      <c r="AZ42" s="8" t="n">
        <v>27.2547634824479</v>
      </c>
      <c r="BA42" s="8" t="n">
        <v>64.2973119977665</v>
      </c>
      <c r="BB42" s="8" t="n">
        <v>25.2805842947049</v>
      </c>
      <c r="BC42" s="8" t="n">
        <v>39.0315044316061</v>
      </c>
      <c r="BD42" s="8" t="n">
        <v>330.613328395674</v>
      </c>
      <c r="BE42" s="8" t="n">
        <v>425.03337045906</v>
      </c>
      <c r="BF42" s="8" t="n">
        <v>34.0409212683193</v>
      </c>
      <c r="BG42" s="8" t="n">
        <v>278.043433676165</v>
      </c>
      <c r="BH42" s="8" t="n">
        <v>16.452291261945</v>
      </c>
      <c r="BI42" s="8" t="n">
        <v>73.6108461470866</v>
      </c>
      <c r="BJ42" s="8" t="n">
        <v>6.34102118577297</v>
      </c>
      <c r="BK42" s="8" t="n">
        <v>54.8109703801754</v>
      </c>
      <c r="BL42" s="8" t="n">
        <v>3.14784722146747</v>
      </c>
      <c r="BM42" s="8" t="n">
        <v>4.25745719276605</v>
      </c>
      <c r="BN42" s="8" t="n">
        <v>0</v>
      </c>
      <c r="BO42" s="16" t="n">
        <f aca="false">SUM(C42:BN42)</f>
        <v>7007.40064559846</v>
      </c>
      <c r="BP42" s="8" t="n">
        <v>160.771458895766</v>
      </c>
      <c r="BQ42" s="8" t="n">
        <v>0.08617452337746</v>
      </c>
      <c r="BR42" s="8" t="n">
        <v>80.6550375419168</v>
      </c>
      <c r="BS42" s="8" t="n">
        <v>3712.61227856657</v>
      </c>
      <c r="BT42" s="8" t="n">
        <v>3.64637447607582</v>
      </c>
      <c r="BU42" s="8" t="n">
        <v>2409.61358909072</v>
      </c>
      <c r="BV42" s="8" t="n">
        <v>1208.82867351382</v>
      </c>
      <c r="BW42" s="8" t="n">
        <v>372.898006901702</v>
      </c>
      <c r="BX42" s="16" t="n">
        <f aca="false">SUM(BO42:BW42)</f>
        <v>14956.5122391084</v>
      </c>
    </row>
    <row r="43" customFormat="false" ht="12.75" hidden="false" customHeight="false" outlineLevel="0" collapsed="false">
      <c r="A43" s="9" t="s">
        <v>120</v>
      </c>
      <c r="B43" s="4"/>
      <c r="C43" s="8" t="n">
        <v>142.476065649493</v>
      </c>
      <c r="D43" s="8" t="n">
        <v>5.1988783569713</v>
      </c>
      <c r="E43" s="8" t="n">
        <v>1.32392641969118</v>
      </c>
      <c r="F43" s="8" t="n">
        <v>18.5048492549284</v>
      </c>
      <c r="G43" s="8" t="n">
        <v>400.560098864262</v>
      </c>
      <c r="H43" s="8" t="n">
        <v>46.112615396772</v>
      </c>
      <c r="I43" s="8" t="n">
        <v>52.6724119415202</v>
      </c>
      <c r="J43" s="8" t="n">
        <v>33.9364882942097</v>
      </c>
      <c r="K43" s="8" t="n">
        <v>26.8506904573778</v>
      </c>
      <c r="L43" s="8" t="n">
        <v>198.551885597136</v>
      </c>
      <c r="M43" s="8" t="n">
        <v>302.531581167975</v>
      </c>
      <c r="N43" s="8" t="n">
        <v>99.8494908280275</v>
      </c>
      <c r="O43" s="8" t="n">
        <v>46.6757518629052</v>
      </c>
      <c r="P43" s="8" t="n">
        <v>79.1416255620075</v>
      </c>
      <c r="Q43" s="8" t="n">
        <v>155.777814230803</v>
      </c>
      <c r="R43" s="8" t="n">
        <v>103.792698190815</v>
      </c>
      <c r="S43" s="8" t="n">
        <v>23.4835080368467</v>
      </c>
      <c r="T43" s="8" t="n">
        <v>30.9299955690444</v>
      </c>
      <c r="U43" s="8" t="n">
        <v>83.3003402788678</v>
      </c>
      <c r="V43" s="8" t="n">
        <v>94.4212772513695</v>
      </c>
      <c r="W43" s="8" t="n">
        <v>16.5558373109517</v>
      </c>
      <c r="X43" s="8" t="n">
        <v>38.6739192765546</v>
      </c>
      <c r="Y43" s="8" t="n">
        <v>36.3930273994808</v>
      </c>
      <c r="Z43" s="8" t="n">
        <v>375.615040813495</v>
      </c>
      <c r="AA43" s="8" t="n">
        <v>37.5239758869832</v>
      </c>
      <c r="AB43" s="8" t="n">
        <v>94.8389389692429</v>
      </c>
      <c r="AC43" s="8" t="n">
        <v>703.48185322692</v>
      </c>
      <c r="AD43" s="8" t="n">
        <v>173.161141520338</v>
      </c>
      <c r="AE43" s="8" t="n">
        <v>469.12223794023</v>
      </c>
      <c r="AF43" s="8" t="n">
        <v>408.787832669014</v>
      </c>
      <c r="AG43" s="8" t="n">
        <v>177.066046175725</v>
      </c>
      <c r="AH43" s="8" t="n">
        <v>23.9754557259292</v>
      </c>
      <c r="AI43" s="8" t="n">
        <v>20.5471566158821</v>
      </c>
      <c r="AJ43" s="8" t="n">
        <v>232.7760203282</v>
      </c>
      <c r="AK43" s="8" t="n">
        <v>2.09030731522106</v>
      </c>
      <c r="AL43" s="8" t="n">
        <v>217.51178478374</v>
      </c>
      <c r="AM43" s="8" t="n">
        <v>20.3373534814221</v>
      </c>
      <c r="AN43" s="8" t="n">
        <v>25.8991835403421</v>
      </c>
      <c r="AO43" s="8" t="n">
        <v>202.873079620804</v>
      </c>
      <c r="AP43" s="8" t="n">
        <v>219.144165468828</v>
      </c>
      <c r="AQ43" s="8" t="n">
        <v>1806.96363261456</v>
      </c>
      <c r="AR43" s="8" t="n">
        <v>1863.96784394943</v>
      </c>
      <c r="AS43" s="8" t="n">
        <v>649.120287010482</v>
      </c>
      <c r="AT43" s="8" t="n">
        <v>1292.43031325686</v>
      </c>
      <c r="AU43" s="8" t="n">
        <v>2266.23544652941</v>
      </c>
      <c r="AV43" s="8" t="n">
        <v>1278.36053624108</v>
      </c>
      <c r="AW43" s="8" t="n">
        <v>105.250721948634</v>
      </c>
      <c r="AX43" s="8" t="n">
        <v>3.22639093582473</v>
      </c>
      <c r="AY43" s="8" t="n">
        <v>66.9933017210577</v>
      </c>
      <c r="AZ43" s="8" t="n">
        <v>34.1023728277518</v>
      </c>
      <c r="BA43" s="8" t="n">
        <v>228.195869978691</v>
      </c>
      <c r="BB43" s="8" t="n">
        <v>65.8190411878068</v>
      </c>
      <c r="BC43" s="8" t="n">
        <v>24.1163339670934</v>
      </c>
      <c r="BD43" s="8" t="n">
        <v>141.511590303052</v>
      </c>
      <c r="BE43" s="8" t="n">
        <v>913.842861433655</v>
      </c>
      <c r="BF43" s="8" t="n">
        <v>29.3230796936148</v>
      </c>
      <c r="BG43" s="8" t="n">
        <v>402.676453173944</v>
      </c>
      <c r="BH43" s="8" t="n">
        <v>121.195707059116</v>
      </c>
      <c r="BI43" s="8" t="n">
        <v>28.4310935916759</v>
      </c>
      <c r="BJ43" s="8" t="n">
        <v>39.5647386087031</v>
      </c>
      <c r="BK43" s="8" t="n">
        <v>49.1030286701411</v>
      </c>
      <c r="BL43" s="8" t="n">
        <v>9.1235014713922</v>
      </c>
      <c r="BM43" s="8" t="n">
        <v>66.8576077396967</v>
      </c>
      <c r="BN43" s="8" t="n">
        <v>0</v>
      </c>
      <c r="BO43" s="16" t="n">
        <f aca="false">SUM(C43:BN43)</f>
        <v>16928.878105194</v>
      </c>
      <c r="BP43" s="8" t="n">
        <v>3877.95984186945</v>
      </c>
      <c r="BQ43" s="8" t="n">
        <v>0.00884203405709527</v>
      </c>
      <c r="BR43" s="8" t="n">
        <v>9.50216383276211</v>
      </c>
      <c r="BS43" s="8" t="n">
        <v>180.639454722042</v>
      </c>
      <c r="BT43" s="8" t="n">
        <v>0.00577792118910227</v>
      </c>
      <c r="BU43" s="8" t="n">
        <v>2466.40262601683</v>
      </c>
      <c r="BV43" s="8" t="n">
        <v>1183.63680767778</v>
      </c>
      <c r="BW43" s="8" t="n">
        <v>2346.67787351251</v>
      </c>
      <c r="BX43" s="16" t="n">
        <f aca="false">SUM(BO43:BW43)</f>
        <v>26993.7114927806</v>
      </c>
    </row>
    <row r="44" customFormat="false" ht="12.75" hidden="false" customHeight="false" outlineLevel="0" collapsed="false">
      <c r="A44" s="9" t="s">
        <v>122</v>
      </c>
      <c r="B44" s="4"/>
      <c r="C44" s="8" t="n">
        <v>37.2114192459006</v>
      </c>
      <c r="D44" s="8" t="n">
        <v>8.64986449145196</v>
      </c>
      <c r="E44" s="8" t="n">
        <v>0.652639562668867</v>
      </c>
      <c r="F44" s="8" t="n">
        <v>7.85800652150321</v>
      </c>
      <c r="G44" s="8" t="n">
        <v>71.7883079880552</v>
      </c>
      <c r="H44" s="8" t="n">
        <v>15.7402431356226</v>
      </c>
      <c r="I44" s="8" t="n">
        <v>11.9859581224271</v>
      </c>
      <c r="J44" s="8" t="n">
        <v>7.34579844948617</v>
      </c>
      <c r="K44" s="8" t="n">
        <v>9.37575923611681</v>
      </c>
      <c r="L44" s="8" t="n">
        <v>15.7228066013746</v>
      </c>
      <c r="M44" s="8" t="n">
        <v>65.9721995019205</v>
      </c>
      <c r="N44" s="8" t="n">
        <v>27.5532757017901</v>
      </c>
      <c r="O44" s="8" t="n">
        <v>15.8446908661689</v>
      </c>
      <c r="P44" s="8" t="n">
        <v>19.1923244959103</v>
      </c>
      <c r="Q44" s="8" t="n">
        <v>20.9592696263436</v>
      </c>
      <c r="R44" s="8" t="n">
        <v>34.3816185717319</v>
      </c>
      <c r="S44" s="8" t="n">
        <v>4.61401467007771</v>
      </c>
      <c r="T44" s="8" t="n">
        <v>7.9026530580975</v>
      </c>
      <c r="U44" s="8" t="n">
        <v>17.177028688488</v>
      </c>
      <c r="V44" s="8" t="n">
        <v>26.2457110277815</v>
      </c>
      <c r="W44" s="8" t="n">
        <v>3.26673529256913</v>
      </c>
      <c r="X44" s="8" t="n">
        <v>14.1416107469414</v>
      </c>
      <c r="Y44" s="8" t="n">
        <v>10.2845340230264</v>
      </c>
      <c r="Z44" s="8" t="n">
        <v>57.2759694524085</v>
      </c>
      <c r="AA44" s="8" t="n">
        <v>7.50176317190431</v>
      </c>
      <c r="AB44" s="8" t="n">
        <v>25.5919120188604</v>
      </c>
      <c r="AC44" s="8" t="n">
        <v>267.853828625083</v>
      </c>
      <c r="AD44" s="8" t="n">
        <v>53.5389032550068</v>
      </c>
      <c r="AE44" s="8" t="n">
        <v>188.03108784745</v>
      </c>
      <c r="AF44" s="8" t="n">
        <v>120.451442476625</v>
      </c>
      <c r="AG44" s="8" t="n">
        <v>104.984782158427</v>
      </c>
      <c r="AH44" s="8" t="n">
        <v>5.30273580682861</v>
      </c>
      <c r="AI44" s="8" t="n">
        <v>4.46441367154603</v>
      </c>
      <c r="AJ44" s="8" t="n">
        <v>53.2083401454094</v>
      </c>
      <c r="AK44" s="8" t="n">
        <v>17.1081781977254</v>
      </c>
      <c r="AL44" s="8" t="n">
        <v>59.2942400606863</v>
      </c>
      <c r="AM44" s="8" t="n">
        <v>4.55259888410058</v>
      </c>
      <c r="AN44" s="8" t="n">
        <v>6.42418609763065</v>
      </c>
      <c r="AO44" s="8" t="n">
        <v>17.1979302551361</v>
      </c>
      <c r="AP44" s="8" t="n">
        <v>47.1620145753428</v>
      </c>
      <c r="AQ44" s="8" t="n">
        <v>84.0284338541781</v>
      </c>
      <c r="AR44" s="8" t="n">
        <v>94.8384035546383</v>
      </c>
      <c r="AS44" s="8" t="n">
        <v>9.79392179136793</v>
      </c>
      <c r="AT44" s="8" t="n">
        <v>212.43961439981</v>
      </c>
      <c r="AU44" s="8" t="n">
        <v>412.965792646623</v>
      </c>
      <c r="AV44" s="8" t="n">
        <v>179.242178308013</v>
      </c>
      <c r="AW44" s="8" t="n">
        <v>52.4546458779631</v>
      </c>
      <c r="AX44" s="8" t="n">
        <v>3.67293012362693</v>
      </c>
      <c r="AY44" s="8" t="n">
        <v>6.30723232449478</v>
      </c>
      <c r="AZ44" s="8" t="n">
        <v>13.9300356508201</v>
      </c>
      <c r="BA44" s="8" t="n">
        <v>152.057137079852</v>
      </c>
      <c r="BB44" s="8" t="n">
        <v>5.83699589656011</v>
      </c>
      <c r="BC44" s="8" t="n">
        <v>4.57681866973953</v>
      </c>
      <c r="BD44" s="8" t="n">
        <v>50.2991267427951</v>
      </c>
      <c r="BE44" s="8" t="n">
        <v>49.9034075582548</v>
      </c>
      <c r="BF44" s="8" t="n">
        <v>68.0374254757856</v>
      </c>
      <c r="BG44" s="8" t="n">
        <v>130.094992544694</v>
      </c>
      <c r="BH44" s="8" t="n">
        <v>28.4427448126578</v>
      </c>
      <c r="BI44" s="8" t="n">
        <v>6.78690479343186</v>
      </c>
      <c r="BJ44" s="8" t="n">
        <v>10.6882137184844</v>
      </c>
      <c r="BK44" s="8" t="n">
        <v>8.99951708124676</v>
      </c>
      <c r="BL44" s="8" t="n">
        <v>2.93915082369656</v>
      </c>
      <c r="BM44" s="8" t="n">
        <v>14.1963832354644</v>
      </c>
      <c r="BN44" s="8" t="n">
        <v>0</v>
      </c>
      <c r="BO44" s="16" t="n">
        <f aca="false">SUM(C44:BN44)</f>
        <v>3096.34280328982</v>
      </c>
      <c r="BP44" s="8" t="n">
        <v>6754.41354101781</v>
      </c>
      <c r="BQ44" s="8" t="n">
        <v>0.00624946636695091</v>
      </c>
      <c r="BR44" s="8" t="n">
        <v>5.75998990842512</v>
      </c>
      <c r="BS44" s="8" t="n">
        <v>61.9202091079795</v>
      </c>
      <c r="BT44" s="8" t="n">
        <v>0</v>
      </c>
      <c r="BU44" s="8" t="n">
        <v>548.107932393019</v>
      </c>
      <c r="BV44" s="8" t="n">
        <v>237.550273519512</v>
      </c>
      <c r="BW44" s="8" t="n">
        <v>282.694309940561</v>
      </c>
      <c r="BX44" s="16" t="n">
        <f aca="false">SUM(BO44:BW44)</f>
        <v>10986.7953086435</v>
      </c>
    </row>
    <row r="45" customFormat="false" ht="12.75" hidden="false" customHeight="false" outlineLevel="0" collapsed="false">
      <c r="A45" s="9" t="s">
        <v>124</v>
      </c>
      <c r="B45" s="4"/>
      <c r="C45" s="8" t="n">
        <v>13.4709372029005</v>
      </c>
      <c r="D45" s="8" t="n">
        <v>1.02491863421558</v>
      </c>
      <c r="E45" s="8" t="n">
        <v>0.352189289003335</v>
      </c>
      <c r="F45" s="8" t="n">
        <v>11.3962722580097</v>
      </c>
      <c r="G45" s="8" t="n">
        <v>125.562904964715</v>
      </c>
      <c r="H45" s="8" t="n">
        <v>10.3815320412996</v>
      </c>
      <c r="I45" s="8" t="n">
        <v>25.3219714841428</v>
      </c>
      <c r="J45" s="8" t="n">
        <v>7.27728792311358</v>
      </c>
      <c r="K45" s="8" t="n">
        <v>4.87436313056997</v>
      </c>
      <c r="L45" s="8" t="n">
        <v>38.783648330144</v>
      </c>
      <c r="M45" s="8" t="n">
        <v>96.9937394620255</v>
      </c>
      <c r="N45" s="8" t="n">
        <v>12.3777286779831</v>
      </c>
      <c r="O45" s="8" t="n">
        <v>9.32686123546187</v>
      </c>
      <c r="P45" s="8" t="n">
        <v>28.0956235962788</v>
      </c>
      <c r="Q45" s="8" t="n">
        <v>36.0752763500308</v>
      </c>
      <c r="R45" s="8" t="n">
        <v>21.3844328752813</v>
      </c>
      <c r="S45" s="8" t="n">
        <v>3.5870285896271</v>
      </c>
      <c r="T45" s="8" t="n">
        <v>7.4759325604072</v>
      </c>
      <c r="U45" s="8" t="n">
        <v>24.7399872161083</v>
      </c>
      <c r="V45" s="8" t="n">
        <v>5.41051229865352</v>
      </c>
      <c r="W45" s="8" t="n">
        <v>2.39447609222308</v>
      </c>
      <c r="X45" s="8" t="n">
        <v>7.2129516172028</v>
      </c>
      <c r="Y45" s="8" t="n">
        <v>4.89933322766191</v>
      </c>
      <c r="Z45" s="8" t="n">
        <v>256.82676590863</v>
      </c>
      <c r="AA45" s="8" t="n">
        <v>16.9559524668819</v>
      </c>
      <c r="AB45" s="8" t="n">
        <v>41.9713229413232</v>
      </c>
      <c r="AC45" s="8" t="n">
        <v>147.930938698533</v>
      </c>
      <c r="AD45" s="8" t="n">
        <v>54.2842284214127</v>
      </c>
      <c r="AE45" s="8" t="n">
        <v>188.883575891855</v>
      </c>
      <c r="AF45" s="8" t="n">
        <v>118.991732641051</v>
      </c>
      <c r="AG45" s="8" t="n">
        <v>50.1779661986898</v>
      </c>
      <c r="AH45" s="8" t="n">
        <v>10.6310421404315</v>
      </c>
      <c r="AI45" s="8" t="n">
        <v>1.86820312275389</v>
      </c>
      <c r="AJ45" s="8" t="n">
        <v>76.0056462409748</v>
      </c>
      <c r="AK45" s="8" t="n">
        <v>0.27663556770755</v>
      </c>
      <c r="AL45" s="8" t="n">
        <v>36.1849700155244</v>
      </c>
      <c r="AM45" s="8" t="n">
        <v>7.21169781394833</v>
      </c>
      <c r="AN45" s="8" t="n">
        <v>6.98250449458269</v>
      </c>
      <c r="AO45" s="8" t="n">
        <v>101.1743608529</v>
      </c>
      <c r="AP45" s="8" t="n">
        <v>66.3686507260209</v>
      </c>
      <c r="AQ45" s="8" t="n">
        <v>964.136149277503</v>
      </c>
      <c r="AR45" s="8" t="n">
        <v>1499.41546900828</v>
      </c>
      <c r="AS45" s="8" t="n">
        <v>126.535226590574</v>
      </c>
      <c r="AT45" s="8" t="n">
        <v>257.893132433704</v>
      </c>
      <c r="AU45" s="8" t="n">
        <v>0</v>
      </c>
      <c r="AV45" s="8" t="n">
        <v>645.308368034763</v>
      </c>
      <c r="AW45" s="8" t="n">
        <v>18.2019688869395</v>
      </c>
      <c r="AX45" s="8" t="n">
        <v>1.01214586821162</v>
      </c>
      <c r="AY45" s="8" t="n">
        <v>15.4259502518361</v>
      </c>
      <c r="AZ45" s="8" t="n">
        <v>5.92549052473934</v>
      </c>
      <c r="BA45" s="8" t="n">
        <v>69.3078590934296</v>
      </c>
      <c r="BB45" s="8" t="n">
        <v>10.7073240811662</v>
      </c>
      <c r="BC45" s="8" t="n">
        <v>3.21658507479063</v>
      </c>
      <c r="BD45" s="8" t="n">
        <v>39.6759754589173</v>
      </c>
      <c r="BE45" s="8" t="n">
        <v>4.63661993066503</v>
      </c>
      <c r="BF45" s="8" t="n">
        <v>3.44201983887011</v>
      </c>
      <c r="BG45" s="8" t="n">
        <v>89.2626794194796</v>
      </c>
      <c r="BH45" s="8" t="n">
        <v>28.6490857927168</v>
      </c>
      <c r="BI45" s="8" t="n">
        <v>4.17273282960095</v>
      </c>
      <c r="BJ45" s="8" t="n">
        <v>12.0867963900802</v>
      </c>
      <c r="BK45" s="8" t="n">
        <v>2.53567495814196</v>
      </c>
      <c r="BL45" s="8" t="n">
        <v>3.08914366689818</v>
      </c>
      <c r="BM45" s="8" t="n">
        <v>8.87593499056748</v>
      </c>
      <c r="BN45" s="8" t="n">
        <v>0</v>
      </c>
      <c r="BO45" s="16" t="n">
        <f aca="false">SUM(C45:BN45)</f>
        <v>5494.65843560215</v>
      </c>
      <c r="BP45" s="8" t="n">
        <v>1171.14670910971</v>
      </c>
      <c r="BQ45" s="8" t="n">
        <v>0.0101659585054254</v>
      </c>
      <c r="BR45" s="8" t="n">
        <v>8.43035213513548</v>
      </c>
      <c r="BS45" s="8" t="n">
        <v>73.4128239713287</v>
      </c>
      <c r="BT45" s="8" t="n">
        <v>0</v>
      </c>
      <c r="BU45" s="8" t="n">
        <v>1501.1758475047</v>
      </c>
      <c r="BV45" s="8" t="n">
        <v>462.644610840615</v>
      </c>
      <c r="BW45" s="8" t="n">
        <v>1514.32417471816</v>
      </c>
      <c r="BX45" s="16" t="n">
        <f aca="false">SUM(BO45:BW45)</f>
        <v>10225.8031198403</v>
      </c>
    </row>
    <row r="46" customFormat="false" ht="12.75" hidden="false" customHeight="false" outlineLevel="0" collapsed="false">
      <c r="A46" s="9" t="s">
        <v>126</v>
      </c>
      <c r="B46" s="4"/>
      <c r="C46" s="8" t="n">
        <v>15.8664169291794</v>
      </c>
      <c r="D46" s="8" t="n">
        <v>0.00298003682585735</v>
      </c>
      <c r="E46" s="8" t="n">
        <v>0.000573825991022877</v>
      </c>
      <c r="F46" s="8" t="n">
        <v>1.50797034836615</v>
      </c>
      <c r="G46" s="8" t="n">
        <v>122.992046047272</v>
      </c>
      <c r="H46" s="8" t="n">
        <v>19.8631857248478</v>
      </c>
      <c r="I46" s="8" t="n">
        <v>5.67912623080034</v>
      </c>
      <c r="J46" s="8" t="n">
        <v>15.8377344024035</v>
      </c>
      <c r="K46" s="8" t="n">
        <v>16.8012732568172</v>
      </c>
      <c r="L46" s="8" t="n">
        <v>4.48227625670058</v>
      </c>
      <c r="M46" s="8" t="n">
        <v>25.1207481480685</v>
      </c>
      <c r="N46" s="8" t="n">
        <v>10.2168110185281</v>
      </c>
      <c r="O46" s="8" t="n">
        <v>12.4781691125317</v>
      </c>
      <c r="P46" s="8" t="n">
        <v>16.016420473729</v>
      </c>
      <c r="Q46" s="8" t="n">
        <v>12.6028733087438</v>
      </c>
      <c r="R46" s="8" t="n">
        <v>57.4363617481725</v>
      </c>
      <c r="S46" s="8" t="n">
        <v>7.036379556844</v>
      </c>
      <c r="T46" s="8" t="n">
        <v>7.70944561371761</v>
      </c>
      <c r="U46" s="8" t="n">
        <v>31.7095613699539</v>
      </c>
      <c r="V46" s="8" t="n">
        <v>47.1958057542622</v>
      </c>
      <c r="W46" s="8" t="n">
        <v>7.87176164999151</v>
      </c>
      <c r="X46" s="8" t="n">
        <v>26.1795140244708</v>
      </c>
      <c r="Y46" s="8" t="n">
        <v>21.0931899152905</v>
      </c>
      <c r="Z46" s="8" t="n">
        <v>26.1616796669074</v>
      </c>
      <c r="AA46" s="8" t="n">
        <v>3.55871352195568</v>
      </c>
      <c r="AB46" s="8" t="n">
        <v>60.5536186165567</v>
      </c>
      <c r="AC46" s="8" t="n">
        <v>719.229177630967</v>
      </c>
      <c r="AD46" s="8" t="n">
        <v>101.263612154272</v>
      </c>
      <c r="AE46" s="8" t="n">
        <v>544.93479049761</v>
      </c>
      <c r="AF46" s="8" t="n">
        <v>1621.50900211089</v>
      </c>
      <c r="AG46" s="8" t="n">
        <v>143.981584313351</v>
      </c>
      <c r="AH46" s="8" t="n">
        <v>1.95930117739366</v>
      </c>
      <c r="AI46" s="8" t="n">
        <v>6.78982193270772</v>
      </c>
      <c r="AJ46" s="8" t="n">
        <v>694.567456557758</v>
      </c>
      <c r="AK46" s="8" t="n">
        <v>36.6376081193231</v>
      </c>
      <c r="AL46" s="8" t="n">
        <v>646.262877389452</v>
      </c>
      <c r="AM46" s="8" t="n">
        <v>15.9521716180165</v>
      </c>
      <c r="AN46" s="8" t="n">
        <v>32.5323535768259</v>
      </c>
      <c r="AO46" s="8" t="n">
        <v>103.629898527133</v>
      </c>
      <c r="AP46" s="8" t="n">
        <v>147.145661666649</v>
      </c>
      <c r="AQ46" s="8" t="n">
        <v>281.535225867197</v>
      </c>
      <c r="AR46" s="8" t="n">
        <v>48.8163105012995</v>
      </c>
      <c r="AS46" s="8" t="n">
        <v>305.252350551306</v>
      </c>
      <c r="AT46" s="8" t="n">
        <v>1343.4782662893</v>
      </c>
      <c r="AU46" s="8" t="n">
        <v>0.0188507714587887</v>
      </c>
      <c r="AV46" s="8" t="n">
        <v>1006.82290749166</v>
      </c>
      <c r="AW46" s="8" t="n">
        <v>146.022378017885</v>
      </c>
      <c r="AX46" s="8" t="n">
        <v>36.8548598818959</v>
      </c>
      <c r="AY46" s="8" t="n">
        <v>40.9018551666626</v>
      </c>
      <c r="AZ46" s="8" t="n">
        <v>54.2387685699404</v>
      </c>
      <c r="BA46" s="8" t="n">
        <v>92.6817127954676</v>
      </c>
      <c r="BB46" s="8" t="n">
        <v>54.2356792429089</v>
      </c>
      <c r="BC46" s="8" t="n">
        <v>43.767813051671</v>
      </c>
      <c r="BD46" s="8" t="n">
        <v>225.880218042386</v>
      </c>
      <c r="BE46" s="8" t="n">
        <v>458.187237423481</v>
      </c>
      <c r="BF46" s="8" t="n">
        <v>280.988604980571</v>
      </c>
      <c r="BG46" s="8" t="n">
        <v>440.764344592777</v>
      </c>
      <c r="BH46" s="8" t="n">
        <v>230.8834616195</v>
      </c>
      <c r="BI46" s="8" t="n">
        <v>72.072323534088</v>
      </c>
      <c r="BJ46" s="8" t="n">
        <v>114.938839817218</v>
      </c>
      <c r="BK46" s="8" t="n">
        <v>207.192132350845</v>
      </c>
      <c r="BL46" s="8" t="n">
        <v>9.95030591563824</v>
      </c>
      <c r="BM46" s="8" t="n">
        <v>73.5387102593599</v>
      </c>
      <c r="BN46" s="8" t="n">
        <v>0</v>
      </c>
      <c r="BO46" s="16" t="n">
        <f aca="false">SUM(C46:BN46)</f>
        <v>10961.3931105658</v>
      </c>
      <c r="BP46" s="8" t="n">
        <v>10186.9995238815</v>
      </c>
      <c r="BQ46" s="8" t="n">
        <v>3.16335469556543E-006</v>
      </c>
      <c r="BR46" s="8" t="n">
        <v>62.5512027906203</v>
      </c>
      <c r="BS46" s="8" t="n">
        <v>234.504740580464</v>
      </c>
      <c r="BT46" s="8" t="n">
        <v>0.0351754544696232</v>
      </c>
      <c r="BU46" s="8" t="n">
        <v>115.356182922626</v>
      </c>
      <c r="BV46" s="8" t="n">
        <v>60.1122830610007</v>
      </c>
      <c r="BW46" s="8" t="n">
        <v>59.2472630860418</v>
      </c>
      <c r="BX46" s="16" t="n">
        <f aca="false">SUM(BO46:BW46)</f>
        <v>21680.1994855059</v>
      </c>
    </row>
    <row r="47" customFormat="false" ht="12.75" hidden="false" customHeight="false" outlineLevel="0" collapsed="false">
      <c r="A47" s="9" t="s">
        <v>128</v>
      </c>
      <c r="B47" s="4"/>
      <c r="C47" s="8" t="n">
        <v>0</v>
      </c>
      <c r="D47" s="8" t="n">
        <v>0</v>
      </c>
      <c r="E47" s="8" t="n">
        <v>0</v>
      </c>
      <c r="F47" s="8" t="n">
        <v>0</v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0</v>
      </c>
      <c r="R47" s="8" t="n">
        <v>0</v>
      </c>
      <c r="S47" s="8" t="n">
        <v>0</v>
      </c>
      <c r="T47" s="8" t="n">
        <v>0</v>
      </c>
      <c r="U47" s="8" t="n">
        <v>0</v>
      </c>
      <c r="V47" s="8" t="n">
        <v>0</v>
      </c>
      <c r="W47" s="8" t="n">
        <v>0</v>
      </c>
      <c r="X47" s="8" t="n">
        <v>0</v>
      </c>
      <c r="Y47" s="8" t="n">
        <v>0</v>
      </c>
      <c r="Z47" s="8" t="n">
        <v>0</v>
      </c>
      <c r="AA47" s="8" t="n">
        <v>0</v>
      </c>
      <c r="AB47" s="8" t="n">
        <v>0</v>
      </c>
      <c r="AC47" s="8" t="n">
        <v>0</v>
      </c>
      <c r="AD47" s="8" t="n">
        <v>0</v>
      </c>
      <c r="AE47" s="8" t="n">
        <v>0</v>
      </c>
      <c r="AF47" s="8" t="n">
        <v>0</v>
      </c>
      <c r="AG47" s="8" t="n">
        <v>0</v>
      </c>
      <c r="AH47" s="8" t="n">
        <v>0</v>
      </c>
      <c r="AI47" s="8" t="n">
        <v>0</v>
      </c>
      <c r="AJ47" s="8" t="n">
        <v>0</v>
      </c>
      <c r="AK47" s="8" t="n">
        <v>0</v>
      </c>
      <c r="AL47" s="8" t="n">
        <v>0</v>
      </c>
      <c r="AM47" s="8" t="n">
        <v>0</v>
      </c>
      <c r="AN47" s="8" t="n">
        <v>0</v>
      </c>
      <c r="AO47" s="8" t="n">
        <v>0</v>
      </c>
      <c r="AP47" s="8" t="n">
        <v>0</v>
      </c>
      <c r="AQ47" s="8" t="n">
        <v>0</v>
      </c>
      <c r="AR47" s="8" t="n">
        <v>0</v>
      </c>
      <c r="AS47" s="8" t="n">
        <v>0</v>
      </c>
      <c r="AT47" s="8" t="n">
        <v>0</v>
      </c>
      <c r="AU47" s="8" t="n">
        <v>0</v>
      </c>
      <c r="AV47" s="8" t="n">
        <v>0</v>
      </c>
      <c r="AW47" s="8" t="n">
        <v>0</v>
      </c>
      <c r="AX47" s="8" t="n">
        <v>0</v>
      </c>
      <c r="AY47" s="8" t="n">
        <v>0</v>
      </c>
      <c r="AZ47" s="8" t="n">
        <v>0</v>
      </c>
      <c r="BA47" s="8" t="n">
        <v>0</v>
      </c>
      <c r="BB47" s="8" t="n">
        <v>0</v>
      </c>
      <c r="BC47" s="8" t="n">
        <v>0</v>
      </c>
      <c r="BD47" s="8" t="n">
        <v>0</v>
      </c>
      <c r="BE47" s="8" t="n">
        <v>0</v>
      </c>
      <c r="BF47" s="8" t="n">
        <v>0</v>
      </c>
      <c r="BG47" s="8" t="n">
        <v>0</v>
      </c>
      <c r="BH47" s="8" t="n">
        <v>0</v>
      </c>
      <c r="BI47" s="8" t="n">
        <v>0</v>
      </c>
      <c r="BJ47" s="8" t="n">
        <v>0</v>
      </c>
      <c r="BK47" s="8" t="n">
        <v>0</v>
      </c>
      <c r="BL47" s="8" t="n">
        <v>0</v>
      </c>
      <c r="BM47" s="8" t="n">
        <v>0</v>
      </c>
      <c r="BN47" s="8" t="n">
        <v>0</v>
      </c>
      <c r="BO47" s="16" t="n">
        <f aca="false">SUM(C47:BN47)</f>
        <v>0</v>
      </c>
      <c r="BP47" s="8" t="n">
        <v>24382.5</v>
      </c>
      <c r="BQ47" s="8" t="n">
        <v>0</v>
      </c>
      <c r="BR47" s="8" t="n">
        <v>0</v>
      </c>
      <c r="BS47" s="8" t="n">
        <v>0</v>
      </c>
      <c r="BT47" s="8" t="n">
        <v>0</v>
      </c>
      <c r="BU47" s="8" t="n">
        <v>0</v>
      </c>
      <c r="BV47" s="8" t="n">
        <v>0</v>
      </c>
      <c r="BW47" s="8" t="n">
        <v>0</v>
      </c>
      <c r="BX47" s="16" t="n">
        <f aca="false">SUM(BO47:BW47)</f>
        <v>24382.5</v>
      </c>
    </row>
    <row r="48" customFormat="false" ht="12.75" hidden="false" customHeight="false" outlineLevel="0" collapsed="false">
      <c r="A48" s="9" t="s">
        <v>130</v>
      </c>
      <c r="B48" s="4"/>
      <c r="C48" s="8" t="n">
        <v>95.288558004546</v>
      </c>
      <c r="D48" s="8" t="n">
        <v>4.07952897147658</v>
      </c>
      <c r="E48" s="8" t="n">
        <v>1.50317993630326</v>
      </c>
      <c r="F48" s="8" t="n">
        <v>26.2411095065988</v>
      </c>
      <c r="G48" s="8" t="n">
        <v>451.787877811239</v>
      </c>
      <c r="H48" s="8" t="n">
        <v>143.429996607886</v>
      </c>
      <c r="I48" s="8" t="n">
        <v>58.8469287396631</v>
      </c>
      <c r="J48" s="8" t="n">
        <v>64.356228748907</v>
      </c>
      <c r="K48" s="8" t="n">
        <v>72.133209976524</v>
      </c>
      <c r="L48" s="8" t="n">
        <v>19.4181649312642</v>
      </c>
      <c r="M48" s="8" t="n">
        <v>226.717735484012</v>
      </c>
      <c r="N48" s="8" t="n">
        <v>412.161312227913</v>
      </c>
      <c r="O48" s="8" t="n">
        <v>120.171776756136</v>
      </c>
      <c r="P48" s="8" t="n">
        <v>203.895106737395</v>
      </c>
      <c r="Q48" s="8" t="n">
        <v>100.920002943925</v>
      </c>
      <c r="R48" s="8" t="n">
        <v>366.822832196456</v>
      </c>
      <c r="S48" s="8" t="n">
        <v>30.2566345164383</v>
      </c>
      <c r="T48" s="8" t="n">
        <v>39.3531858465859</v>
      </c>
      <c r="U48" s="8" t="n">
        <v>80.6675597565375</v>
      </c>
      <c r="V48" s="8" t="n">
        <v>46.4781169795641</v>
      </c>
      <c r="W48" s="8" t="n">
        <v>15.4061031503305</v>
      </c>
      <c r="X48" s="8" t="n">
        <v>84.1467344042592</v>
      </c>
      <c r="Y48" s="8" t="n">
        <v>115.786508488357</v>
      </c>
      <c r="Z48" s="8" t="n">
        <v>551.421560710988</v>
      </c>
      <c r="AA48" s="8" t="n">
        <v>13.5403021649185</v>
      </c>
      <c r="AB48" s="8" t="n">
        <v>174.693075042366</v>
      </c>
      <c r="AC48" s="8" t="n">
        <v>1411.27882603895</v>
      </c>
      <c r="AD48" s="8" t="n">
        <v>723.015164273714</v>
      </c>
      <c r="AE48" s="8" t="n">
        <v>2360.85640404958</v>
      </c>
      <c r="AF48" s="8" t="n">
        <v>1846.02542026912</v>
      </c>
      <c r="AG48" s="8" t="n">
        <v>230.079067351633</v>
      </c>
      <c r="AH48" s="8" t="n">
        <v>24.6350117832431</v>
      </c>
      <c r="AI48" s="8" t="n">
        <v>4.72808125320317</v>
      </c>
      <c r="AJ48" s="8" t="n">
        <v>1242.10243682785</v>
      </c>
      <c r="AK48" s="8" t="n">
        <v>2.03941196805446</v>
      </c>
      <c r="AL48" s="8" t="n">
        <v>692.600839078764</v>
      </c>
      <c r="AM48" s="8" t="n">
        <v>150.893446549447</v>
      </c>
      <c r="AN48" s="8" t="n">
        <v>217.048998846047</v>
      </c>
      <c r="AO48" s="8" t="n">
        <v>121.698372182646</v>
      </c>
      <c r="AP48" s="8" t="n">
        <v>688.094487861333</v>
      </c>
      <c r="AQ48" s="8" t="n">
        <v>1876.62646552855</v>
      </c>
      <c r="AR48" s="8" t="n">
        <v>525.762203013005</v>
      </c>
      <c r="AS48" s="8" t="n">
        <v>614.103915325968</v>
      </c>
      <c r="AT48" s="8" t="n">
        <v>430.850500589853</v>
      </c>
      <c r="AU48" s="8" t="n">
        <v>12.1769695624987</v>
      </c>
      <c r="AV48" s="8" t="n">
        <v>6428.35181522286</v>
      </c>
      <c r="AW48" s="8" t="n">
        <v>757.398872430947</v>
      </c>
      <c r="AX48" s="8" t="n">
        <v>46.3300802675327</v>
      </c>
      <c r="AY48" s="8" t="n">
        <v>655.780773422741</v>
      </c>
      <c r="AZ48" s="8" t="n">
        <v>147.883088777942</v>
      </c>
      <c r="BA48" s="8" t="n">
        <v>346.522423963746</v>
      </c>
      <c r="BB48" s="8" t="n">
        <v>340.236329332794</v>
      </c>
      <c r="BC48" s="8" t="n">
        <v>108.623428905422</v>
      </c>
      <c r="BD48" s="8" t="n">
        <v>680.828577844367</v>
      </c>
      <c r="BE48" s="8" t="n">
        <v>1446.696866598</v>
      </c>
      <c r="BF48" s="8" t="n">
        <v>265.889583568844</v>
      </c>
      <c r="BG48" s="8" t="n">
        <v>1000.55653752963</v>
      </c>
      <c r="BH48" s="8" t="n">
        <v>221.445774192276</v>
      </c>
      <c r="BI48" s="8" t="n">
        <v>180.077739758256</v>
      </c>
      <c r="BJ48" s="8" t="n">
        <v>181.557385406216</v>
      </c>
      <c r="BK48" s="8" t="n">
        <v>576.897276857573</v>
      </c>
      <c r="BL48" s="8" t="n">
        <v>14.7056193734099</v>
      </c>
      <c r="BM48" s="8" t="n">
        <v>236.949009798083</v>
      </c>
      <c r="BN48" s="8" t="n">
        <v>0</v>
      </c>
      <c r="BO48" s="16" t="n">
        <f aca="false">SUM(C48:BN48)</f>
        <v>30330.8705362447</v>
      </c>
      <c r="BP48" s="8" t="n">
        <v>703.445190331906</v>
      </c>
      <c r="BQ48" s="8" t="n">
        <v>0.0964137446803188</v>
      </c>
      <c r="BR48" s="8" t="n">
        <v>87.0306747846257</v>
      </c>
      <c r="BS48" s="8" t="n">
        <v>1792.40960815304</v>
      </c>
      <c r="BT48" s="8" t="n">
        <v>9.41693247095065</v>
      </c>
      <c r="BU48" s="8" t="n">
        <v>8974.87113848801</v>
      </c>
      <c r="BV48" s="8" t="n">
        <v>3278.61827821162</v>
      </c>
      <c r="BW48" s="8" t="n">
        <v>6575.24311257964</v>
      </c>
      <c r="BX48" s="16" t="n">
        <f aca="false">SUM(BO48:BW48)</f>
        <v>51752.0018850092</v>
      </c>
    </row>
    <row r="49" customFormat="false" ht="12.75" hidden="false" customHeight="false" outlineLevel="0" collapsed="false">
      <c r="A49" s="9" t="s">
        <v>132</v>
      </c>
      <c r="B49" s="4"/>
      <c r="C49" s="8" t="n">
        <v>8.96772934820912</v>
      </c>
      <c r="D49" s="8" t="n">
        <v>0.908845191576704</v>
      </c>
      <c r="E49" s="8" t="n">
        <v>0.0124481159449085</v>
      </c>
      <c r="F49" s="8" t="n">
        <v>1.0985482897494</v>
      </c>
      <c r="G49" s="8" t="n">
        <v>35.2689822777187</v>
      </c>
      <c r="H49" s="8" t="n">
        <v>1.58265143562745</v>
      </c>
      <c r="I49" s="8" t="n">
        <v>2.72364214708762</v>
      </c>
      <c r="J49" s="8" t="n">
        <v>0.172061801492127</v>
      </c>
      <c r="K49" s="8" t="n">
        <v>0.118918174928908</v>
      </c>
      <c r="L49" s="8" t="n">
        <v>34.9518679731322</v>
      </c>
      <c r="M49" s="8" t="n">
        <v>137.653443697135</v>
      </c>
      <c r="N49" s="8" t="n">
        <v>7.91329202016274</v>
      </c>
      <c r="O49" s="8" t="n">
        <v>0.734384809575796</v>
      </c>
      <c r="P49" s="8" t="n">
        <v>15.6076298049989</v>
      </c>
      <c r="Q49" s="8" t="n">
        <v>47.2315005410842</v>
      </c>
      <c r="R49" s="8" t="n">
        <v>332.815841924199</v>
      </c>
      <c r="S49" s="8" t="n">
        <v>2.49646260592303</v>
      </c>
      <c r="T49" s="8" t="n">
        <v>5.9278152935567</v>
      </c>
      <c r="U49" s="8" t="n">
        <v>36.7486014532009</v>
      </c>
      <c r="V49" s="8" t="n">
        <v>30.7204489344433</v>
      </c>
      <c r="W49" s="8" t="n">
        <v>1.23735350385565</v>
      </c>
      <c r="X49" s="8" t="n">
        <v>4.56186074607272</v>
      </c>
      <c r="Y49" s="8" t="n">
        <v>0.923293014986659</v>
      </c>
      <c r="Z49" s="8" t="n">
        <v>26.4799307405616</v>
      </c>
      <c r="AA49" s="8" t="n">
        <v>82.3526002327121</v>
      </c>
      <c r="AB49" s="8" t="n">
        <v>135.575464174102</v>
      </c>
      <c r="AC49" s="8" t="n">
        <v>404.585822485801</v>
      </c>
      <c r="AD49" s="8" t="n">
        <v>23.7266316607103</v>
      </c>
      <c r="AE49" s="8" t="n">
        <v>144.971970180101</v>
      </c>
      <c r="AF49" s="8" t="n">
        <v>10.5829967480516</v>
      </c>
      <c r="AG49" s="8" t="n">
        <v>16.3661222756214</v>
      </c>
      <c r="AH49" s="8" t="n">
        <v>0.380853498531556</v>
      </c>
      <c r="AI49" s="8" t="n">
        <v>6.58537436460477</v>
      </c>
      <c r="AJ49" s="8" t="n">
        <v>29.007714186279</v>
      </c>
      <c r="AK49" s="8" t="n">
        <v>0.167624651958057</v>
      </c>
      <c r="AL49" s="8" t="n">
        <v>6.33442503741247</v>
      </c>
      <c r="AM49" s="8" t="n">
        <v>0.288313446185318</v>
      </c>
      <c r="AN49" s="8" t="n">
        <v>4.85732859562959</v>
      </c>
      <c r="AO49" s="8" t="n">
        <v>29.2542771091235</v>
      </c>
      <c r="AP49" s="8" t="n">
        <v>217.596826865823</v>
      </c>
      <c r="AQ49" s="8" t="n">
        <v>191.164682447471</v>
      </c>
      <c r="AR49" s="8" t="n">
        <v>5.27384413743854</v>
      </c>
      <c r="AS49" s="8" t="n">
        <v>50.5185756605406</v>
      </c>
      <c r="AT49" s="8" t="n">
        <v>190.98251508455</v>
      </c>
      <c r="AU49" s="8" t="n">
        <v>0.0098782611831266</v>
      </c>
      <c r="AV49" s="8" t="n">
        <v>167.930668814797</v>
      </c>
      <c r="AW49" s="8" t="n">
        <v>2520.67807519016</v>
      </c>
      <c r="AX49" s="8" t="n">
        <v>5.45029296808311</v>
      </c>
      <c r="AY49" s="8" t="n">
        <v>10.9936424267895</v>
      </c>
      <c r="AZ49" s="8" t="n">
        <v>43.5292780026124</v>
      </c>
      <c r="BA49" s="8" t="n">
        <v>28.8237503878888</v>
      </c>
      <c r="BB49" s="8" t="n">
        <v>15.3761718981593</v>
      </c>
      <c r="BC49" s="8" t="n">
        <v>0.33925839250799</v>
      </c>
      <c r="BD49" s="8" t="n">
        <v>46.4004175167874</v>
      </c>
      <c r="BE49" s="8" t="n">
        <v>76.8159653881979</v>
      </c>
      <c r="BF49" s="8" t="n">
        <v>28.8646377644917</v>
      </c>
      <c r="BG49" s="8" t="n">
        <v>32.3982709406606</v>
      </c>
      <c r="BH49" s="8" t="n">
        <v>5.45078040531844</v>
      </c>
      <c r="BI49" s="8" t="n">
        <v>286.484728389735</v>
      </c>
      <c r="BJ49" s="8" t="n">
        <v>18.7507954281034</v>
      </c>
      <c r="BK49" s="8" t="n">
        <v>0.723707536170603</v>
      </c>
      <c r="BL49" s="8" t="n">
        <v>0.380126419482257</v>
      </c>
      <c r="BM49" s="8" t="n">
        <v>5.93861089380101</v>
      </c>
      <c r="BN49" s="8" t="n">
        <v>0</v>
      </c>
      <c r="BO49" s="16" t="n">
        <f aca="false">SUM(C49:BN49)</f>
        <v>5582.7705737128</v>
      </c>
      <c r="BP49" s="8" t="n">
        <v>80.7188366836799</v>
      </c>
      <c r="BQ49" s="8" t="n">
        <v>0.113311330090904</v>
      </c>
      <c r="BR49" s="8" t="n">
        <v>57.8689651568783</v>
      </c>
      <c r="BS49" s="8" t="n">
        <v>2239.75056514348</v>
      </c>
      <c r="BT49" s="8" t="n">
        <v>0.49315631409504</v>
      </c>
      <c r="BU49" s="8" t="n">
        <v>780.675313066324</v>
      </c>
      <c r="BV49" s="8" t="n">
        <v>435.595932906379</v>
      </c>
      <c r="BW49" s="8" t="n">
        <v>1510.11624344786</v>
      </c>
      <c r="BX49" s="16" t="n">
        <f aca="false">SUM(BO49:BW49)</f>
        <v>10688.1028977616</v>
      </c>
    </row>
    <row r="50" customFormat="false" ht="12.75" hidden="false" customHeight="false" outlineLevel="0" collapsed="false">
      <c r="A50" s="9" t="s">
        <v>134</v>
      </c>
      <c r="B50" s="4"/>
      <c r="C50" s="8" t="n">
        <v>0.417322410979741</v>
      </c>
      <c r="D50" s="8" t="n">
        <v>0.0107605177619278</v>
      </c>
      <c r="E50" s="8" t="n">
        <v>0.00135462693411043</v>
      </c>
      <c r="F50" s="8" t="n">
        <v>0.228063696273365</v>
      </c>
      <c r="G50" s="8" t="n">
        <v>3.79900019908786</v>
      </c>
      <c r="H50" s="8" t="n">
        <v>0.599426320223387</v>
      </c>
      <c r="I50" s="8" t="n">
        <v>0.365906595749016</v>
      </c>
      <c r="J50" s="8" t="n">
        <v>0.484177870764731</v>
      </c>
      <c r="K50" s="8" t="n">
        <v>0.425315760243478</v>
      </c>
      <c r="L50" s="8" t="n">
        <v>0.6171745336292</v>
      </c>
      <c r="M50" s="8" t="n">
        <v>2.8367882357174</v>
      </c>
      <c r="N50" s="8" t="n">
        <v>34.0138890261763</v>
      </c>
      <c r="O50" s="8" t="n">
        <v>0.77671596593606</v>
      </c>
      <c r="P50" s="8" t="n">
        <v>1.53671837096709</v>
      </c>
      <c r="Q50" s="8" t="n">
        <v>1.52228961618411</v>
      </c>
      <c r="R50" s="8" t="n">
        <v>4.06892543657384</v>
      </c>
      <c r="S50" s="8" t="n">
        <v>0.249683788381938</v>
      </c>
      <c r="T50" s="8" t="n">
        <v>0.57564083647247</v>
      </c>
      <c r="U50" s="8" t="n">
        <v>0.852582844134797</v>
      </c>
      <c r="V50" s="8" t="n">
        <v>0.510373819591772</v>
      </c>
      <c r="W50" s="8" t="n">
        <v>0.132025049676559</v>
      </c>
      <c r="X50" s="8" t="n">
        <v>0.461412621298773</v>
      </c>
      <c r="Y50" s="8" t="n">
        <v>1.1488618538471</v>
      </c>
      <c r="Z50" s="8" t="n">
        <v>2.73669157145923</v>
      </c>
      <c r="AA50" s="8" t="n">
        <v>0.436200088716021</v>
      </c>
      <c r="AB50" s="8" t="n">
        <v>2.00880482886726</v>
      </c>
      <c r="AC50" s="8" t="n">
        <v>13.8630501410044</v>
      </c>
      <c r="AD50" s="8" t="n">
        <v>2.9152045403884</v>
      </c>
      <c r="AE50" s="8" t="n">
        <v>14.7890193812502</v>
      </c>
      <c r="AF50" s="8" t="n">
        <v>9.89411244257101</v>
      </c>
      <c r="AG50" s="8" t="n">
        <v>2.48594479351918</v>
      </c>
      <c r="AH50" s="8" t="n">
        <v>0.657840894174444</v>
      </c>
      <c r="AI50" s="8" t="n">
        <v>1.1509280842435</v>
      </c>
      <c r="AJ50" s="8" t="n">
        <v>6.29800017977116</v>
      </c>
      <c r="AK50" s="8" t="n">
        <v>0.287104658615004</v>
      </c>
      <c r="AL50" s="8" t="n">
        <v>4.43222989059849</v>
      </c>
      <c r="AM50" s="8" t="n">
        <v>1.0860803908522</v>
      </c>
      <c r="AN50" s="8" t="n">
        <v>3.39165665670961</v>
      </c>
      <c r="AO50" s="8" t="n">
        <v>3.99831592000422</v>
      </c>
      <c r="AP50" s="8" t="n">
        <v>11.6737545041703</v>
      </c>
      <c r="AQ50" s="8" t="n">
        <v>10.6764372888314</v>
      </c>
      <c r="AR50" s="8" t="n">
        <v>1.65261980734746</v>
      </c>
      <c r="AS50" s="8" t="n">
        <v>2.68395185333916</v>
      </c>
      <c r="AT50" s="8" t="n">
        <v>2.899833679471</v>
      </c>
      <c r="AU50" s="8" t="n">
        <v>0.0699829150821888</v>
      </c>
      <c r="AV50" s="8" t="n">
        <v>26.1176994636817</v>
      </c>
      <c r="AW50" s="8" t="n">
        <v>16.2830638063891</v>
      </c>
      <c r="AX50" s="8" t="n">
        <v>25.7708933215276</v>
      </c>
      <c r="AY50" s="8" t="n">
        <v>3.75531326321505</v>
      </c>
      <c r="AZ50" s="8" t="n">
        <v>0.851117570808134</v>
      </c>
      <c r="BA50" s="8" t="n">
        <v>6.83353901972269</v>
      </c>
      <c r="BB50" s="8" t="n">
        <v>1.61639953433852</v>
      </c>
      <c r="BC50" s="8" t="n">
        <v>0.676432444838711</v>
      </c>
      <c r="BD50" s="8" t="n">
        <v>5.03221060659406</v>
      </c>
      <c r="BE50" s="8" t="n">
        <v>6.10958412910464</v>
      </c>
      <c r="BF50" s="8" t="n">
        <v>2.63079995899454</v>
      </c>
      <c r="BG50" s="8" t="n">
        <v>6.96030093718225</v>
      </c>
      <c r="BH50" s="8" t="n">
        <v>1.26026552045628</v>
      </c>
      <c r="BI50" s="8" t="n">
        <v>2.0013831786045</v>
      </c>
      <c r="BJ50" s="8" t="n">
        <v>1.34361280609871</v>
      </c>
      <c r="BK50" s="8" t="n">
        <v>7.77817506788262</v>
      </c>
      <c r="BL50" s="8" t="n">
        <v>0.0578525055859654</v>
      </c>
      <c r="BM50" s="8" t="n">
        <v>1.54875779302956</v>
      </c>
      <c r="BN50" s="8" t="n">
        <v>0</v>
      </c>
      <c r="BO50" s="16" t="n">
        <f aca="false">SUM(C50:BN50)</f>
        <v>272.349575435645</v>
      </c>
      <c r="BP50" s="8" t="n">
        <v>5.77745783658743</v>
      </c>
      <c r="BQ50" s="8" t="n">
        <v>9.01945077631242</v>
      </c>
      <c r="BR50" s="8" t="n">
        <v>273.012029766429</v>
      </c>
      <c r="BS50" s="8" t="n">
        <v>1365.15519429825</v>
      </c>
      <c r="BT50" s="8" t="n">
        <v>0.135131204498719</v>
      </c>
      <c r="BU50" s="8" t="n">
        <v>242.288538258121</v>
      </c>
      <c r="BV50" s="8" t="n">
        <v>168.378476419419</v>
      </c>
      <c r="BW50" s="8" t="n">
        <v>236.985457296421</v>
      </c>
      <c r="BX50" s="16" t="n">
        <f aca="false">SUM(BO50:BW50)</f>
        <v>2573.10131129168</v>
      </c>
    </row>
    <row r="51" customFormat="false" ht="12.75" hidden="false" customHeight="false" outlineLevel="0" collapsed="false">
      <c r="A51" s="9" t="s">
        <v>136</v>
      </c>
      <c r="B51" s="4"/>
      <c r="C51" s="8" t="n">
        <v>1.95324202978464</v>
      </c>
      <c r="D51" s="8" t="n">
        <v>0.257822185656716</v>
      </c>
      <c r="E51" s="8" t="n">
        <v>0.000637584433615577</v>
      </c>
      <c r="F51" s="8" t="n">
        <v>1.02593188242256</v>
      </c>
      <c r="G51" s="8" t="n">
        <v>99.8268286138535</v>
      </c>
      <c r="H51" s="8" t="n">
        <v>4.73069796467019</v>
      </c>
      <c r="I51" s="8" t="n">
        <v>0.259123460679358</v>
      </c>
      <c r="J51" s="8" t="n">
        <v>0.694223276298931</v>
      </c>
      <c r="K51" s="8" t="n">
        <v>2.87517138065196</v>
      </c>
      <c r="L51" s="8" t="n">
        <v>60.6064408377748</v>
      </c>
      <c r="M51" s="8" t="n">
        <v>10.7014792855427</v>
      </c>
      <c r="N51" s="8" t="n">
        <v>387.763402470084</v>
      </c>
      <c r="O51" s="8" t="n">
        <v>1.98986160883828</v>
      </c>
      <c r="P51" s="8" t="n">
        <v>9.64978420644986</v>
      </c>
      <c r="Q51" s="8" t="n">
        <v>0.760443573746201</v>
      </c>
      <c r="R51" s="8" t="n">
        <v>4.53567761627428</v>
      </c>
      <c r="S51" s="8" t="n">
        <v>0.984293805526296</v>
      </c>
      <c r="T51" s="8" t="n">
        <v>2.47277747218329</v>
      </c>
      <c r="U51" s="8" t="n">
        <v>1.63603556610143</v>
      </c>
      <c r="V51" s="8" t="n">
        <v>4.05291145934143</v>
      </c>
      <c r="W51" s="8" t="n">
        <v>0.0347050190091954</v>
      </c>
      <c r="X51" s="8" t="n">
        <v>4.58307084135651</v>
      </c>
      <c r="Y51" s="8" t="n">
        <v>0.185180428938442</v>
      </c>
      <c r="Z51" s="8" t="n">
        <v>5.79218110257103</v>
      </c>
      <c r="AA51" s="8" t="n">
        <v>1.0996756014047</v>
      </c>
      <c r="AB51" s="8" t="n">
        <v>10.6347505048809</v>
      </c>
      <c r="AC51" s="8" t="n">
        <v>30.1989396650754</v>
      </c>
      <c r="AD51" s="8" t="n">
        <v>8.61390527104154</v>
      </c>
      <c r="AE51" s="8" t="n">
        <v>296.066567536085</v>
      </c>
      <c r="AF51" s="8" t="n">
        <v>88.8618239968731</v>
      </c>
      <c r="AG51" s="8" t="n">
        <v>14.1260232958802</v>
      </c>
      <c r="AH51" s="8" t="n">
        <v>0.0879653098198293</v>
      </c>
      <c r="AI51" s="8" t="n">
        <v>0.15669673437641</v>
      </c>
      <c r="AJ51" s="8" t="n">
        <v>4.45478827048536</v>
      </c>
      <c r="AK51" s="8" t="n">
        <v>2.68598075378117</v>
      </c>
      <c r="AL51" s="8" t="n">
        <v>20.1587780702584</v>
      </c>
      <c r="AM51" s="8" t="n">
        <v>34.0172347137196</v>
      </c>
      <c r="AN51" s="8" t="n">
        <v>32.9886610519516</v>
      </c>
      <c r="AO51" s="8" t="n">
        <v>11.9928265179708</v>
      </c>
      <c r="AP51" s="8" t="n">
        <v>41.5522183459593</v>
      </c>
      <c r="AQ51" s="8" t="n">
        <v>201.653679894819</v>
      </c>
      <c r="AR51" s="8" t="n">
        <v>38.4020186372076</v>
      </c>
      <c r="AS51" s="8" t="n">
        <v>16.1991827164256</v>
      </c>
      <c r="AT51" s="8" t="n">
        <v>26.699400658476</v>
      </c>
      <c r="AU51" s="8" t="n">
        <v>0.0209453015928122</v>
      </c>
      <c r="AV51" s="8" t="n">
        <v>17.5219634159101</v>
      </c>
      <c r="AW51" s="8" t="n">
        <v>17.7775960515936</v>
      </c>
      <c r="AX51" s="8" t="n">
        <v>3.0825157978659</v>
      </c>
      <c r="AY51" s="8" t="n">
        <v>589.892919803598</v>
      </c>
      <c r="AZ51" s="8" t="n">
        <v>9.63630831522388</v>
      </c>
      <c r="BA51" s="8" t="n">
        <v>33.7586414885797</v>
      </c>
      <c r="BB51" s="8" t="n">
        <v>9.62306526964746</v>
      </c>
      <c r="BC51" s="8" t="n">
        <v>2.22763305543011</v>
      </c>
      <c r="BD51" s="8" t="n">
        <v>51.8673699691663</v>
      </c>
      <c r="BE51" s="8" t="n">
        <v>46.8370520093001</v>
      </c>
      <c r="BF51" s="8" t="n">
        <v>11.5138611141543</v>
      </c>
      <c r="BG51" s="8" t="n">
        <v>20.0041662755825</v>
      </c>
      <c r="BH51" s="8" t="n">
        <v>4.00160107953407</v>
      </c>
      <c r="BI51" s="8" t="n">
        <v>23.5564231775761</v>
      </c>
      <c r="BJ51" s="8" t="n">
        <v>19.5061642693332</v>
      </c>
      <c r="BK51" s="8" t="n">
        <v>6.11922534155766</v>
      </c>
      <c r="BL51" s="8" t="n">
        <v>0.18723998028941</v>
      </c>
      <c r="BM51" s="8" t="n">
        <v>1.52038775241332</v>
      </c>
      <c r="BN51" s="8" t="n">
        <v>0</v>
      </c>
      <c r="BO51" s="16" t="n">
        <f aca="false">SUM(C51:BN51)</f>
        <v>2356.67812068703</v>
      </c>
      <c r="BP51" s="8" t="n">
        <v>8.30116323863908</v>
      </c>
      <c r="BQ51" s="8" t="n">
        <v>0.00543904151732119</v>
      </c>
      <c r="BR51" s="8" t="n">
        <v>4.54264546107861</v>
      </c>
      <c r="BS51" s="8" t="n">
        <v>35.8921971212892</v>
      </c>
      <c r="BT51" s="8" t="n">
        <v>0.0390838382472137</v>
      </c>
      <c r="BU51" s="8" t="n">
        <v>1254.09420910783</v>
      </c>
      <c r="BV51" s="8" t="n">
        <v>271.046846808627</v>
      </c>
      <c r="BW51" s="8" t="n">
        <v>2091.5048091956</v>
      </c>
      <c r="BX51" s="16" t="n">
        <f aca="false">SUM(BO51:BW51)</f>
        <v>6022.10451449985</v>
      </c>
    </row>
    <row r="52" customFormat="false" ht="12.75" hidden="false" customHeight="false" outlineLevel="0" collapsed="false">
      <c r="A52" s="9" t="s">
        <v>138</v>
      </c>
      <c r="B52" s="4"/>
      <c r="C52" s="8" t="n">
        <v>258.480997300196</v>
      </c>
      <c r="D52" s="8" t="n">
        <v>0.699320658487629</v>
      </c>
      <c r="E52" s="8" t="n">
        <v>0.0304522939847241</v>
      </c>
      <c r="F52" s="8" t="n">
        <v>0.255325293818224</v>
      </c>
      <c r="G52" s="8" t="n">
        <v>45.2156054596582</v>
      </c>
      <c r="H52" s="8" t="n">
        <v>9.695833173739</v>
      </c>
      <c r="I52" s="8" t="n">
        <v>3.21793291026084</v>
      </c>
      <c r="J52" s="8" t="n">
        <v>2.37058434572465</v>
      </c>
      <c r="K52" s="8" t="n">
        <v>3.59647447493747</v>
      </c>
      <c r="L52" s="8" t="n">
        <v>1.43561691172686</v>
      </c>
      <c r="M52" s="8" t="n">
        <v>10.71224315705</v>
      </c>
      <c r="N52" s="8" t="n">
        <v>1.55047726755231</v>
      </c>
      <c r="O52" s="8" t="n">
        <v>1.68910517161039</v>
      </c>
      <c r="P52" s="8" t="n">
        <v>2.83537048765569</v>
      </c>
      <c r="Q52" s="8" t="n">
        <v>12.3871448908203</v>
      </c>
      <c r="R52" s="8" t="n">
        <v>5.12051187533428</v>
      </c>
      <c r="S52" s="8" t="n">
        <v>1.85359441113089</v>
      </c>
      <c r="T52" s="8" t="n">
        <v>15.072316832624</v>
      </c>
      <c r="U52" s="8" t="n">
        <v>15.0636459167106</v>
      </c>
      <c r="V52" s="8" t="n">
        <v>4.77381900100304</v>
      </c>
      <c r="W52" s="8" t="n">
        <v>0.514769917526977</v>
      </c>
      <c r="X52" s="8" t="n">
        <v>5.6331127354686</v>
      </c>
      <c r="Y52" s="8" t="n">
        <v>0.137217040744894</v>
      </c>
      <c r="Z52" s="8" t="n">
        <v>12.5241447822208</v>
      </c>
      <c r="AA52" s="8" t="n">
        <v>0.747773494565969</v>
      </c>
      <c r="AB52" s="8" t="n">
        <v>4.17624335151653</v>
      </c>
      <c r="AC52" s="8" t="n">
        <v>62.9816052561429</v>
      </c>
      <c r="AD52" s="8" t="n">
        <v>12.7062563619608</v>
      </c>
      <c r="AE52" s="8" t="n">
        <v>84.8407892394486</v>
      </c>
      <c r="AF52" s="8" t="n">
        <v>42.4167227468474</v>
      </c>
      <c r="AG52" s="8" t="n">
        <v>9.92308940188455</v>
      </c>
      <c r="AH52" s="8" t="n">
        <v>0.00985711297701386</v>
      </c>
      <c r="AI52" s="8" t="n">
        <v>0.0459249990404416</v>
      </c>
      <c r="AJ52" s="8" t="n">
        <v>7.89868679449912</v>
      </c>
      <c r="AK52" s="8" t="n">
        <v>0.458374125754142</v>
      </c>
      <c r="AL52" s="8" t="n">
        <v>12.0804909278182</v>
      </c>
      <c r="AM52" s="8" t="n">
        <v>46.096208162634</v>
      </c>
      <c r="AN52" s="8" t="n">
        <v>24.2224199114109</v>
      </c>
      <c r="AO52" s="8" t="n">
        <v>1.59652134505192</v>
      </c>
      <c r="AP52" s="8" t="n">
        <v>30.683461391314</v>
      </c>
      <c r="AQ52" s="8" t="n">
        <v>3.80276907313865</v>
      </c>
      <c r="AR52" s="8" t="n">
        <v>57.8474007935215</v>
      </c>
      <c r="AS52" s="8" t="n">
        <v>1.48560382480939</v>
      </c>
      <c r="AT52" s="8" t="n">
        <v>7.6622581907706</v>
      </c>
      <c r="AU52" s="8" t="n">
        <v>0.331770475807366</v>
      </c>
      <c r="AV52" s="8" t="n">
        <v>51.3481418336808</v>
      </c>
      <c r="AW52" s="8" t="n">
        <v>63.2706565223456</v>
      </c>
      <c r="AX52" s="8" t="n">
        <v>4.4264620940085</v>
      </c>
      <c r="AY52" s="8" t="n">
        <v>27.8928522014964</v>
      </c>
      <c r="AZ52" s="8" t="n">
        <v>519.109726969597</v>
      </c>
      <c r="BA52" s="8" t="n">
        <v>8.35141645285668</v>
      </c>
      <c r="BB52" s="8" t="n">
        <v>0.309156801817039</v>
      </c>
      <c r="BC52" s="8" t="n">
        <v>0.138729383139618</v>
      </c>
      <c r="BD52" s="8" t="n">
        <v>43.498040462439</v>
      </c>
      <c r="BE52" s="8" t="n">
        <v>141.937978843759</v>
      </c>
      <c r="BF52" s="8" t="n">
        <v>147.912688495857</v>
      </c>
      <c r="BG52" s="8" t="n">
        <v>14.5972507624061</v>
      </c>
      <c r="BH52" s="8" t="n">
        <v>1.95642471951968</v>
      </c>
      <c r="BI52" s="8" t="n">
        <v>30.9069260703926</v>
      </c>
      <c r="BJ52" s="8" t="n">
        <v>10.6325259222515</v>
      </c>
      <c r="BK52" s="8" t="n">
        <v>26.014118536885</v>
      </c>
      <c r="BL52" s="8" t="n">
        <v>0.771453614832202</v>
      </c>
      <c r="BM52" s="8" t="n">
        <v>4.15608147082831</v>
      </c>
      <c r="BN52" s="8" t="n">
        <v>0</v>
      </c>
      <c r="BO52" s="16" t="n">
        <f aca="false">SUM(C52:BN52)</f>
        <v>1924.11047444901</v>
      </c>
      <c r="BP52" s="8" t="n">
        <v>397.048604104085</v>
      </c>
      <c r="BQ52" s="8" t="n">
        <v>0.00122908668092509</v>
      </c>
      <c r="BR52" s="8" t="n">
        <v>1.81782432836916</v>
      </c>
      <c r="BS52" s="8" t="n">
        <v>27.1203713036968</v>
      </c>
      <c r="BT52" s="8" t="n">
        <v>1.22107273256022</v>
      </c>
      <c r="BU52" s="8" t="n">
        <v>196.993072413356</v>
      </c>
      <c r="BV52" s="8" t="n">
        <v>102.618862889383</v>
      </c>
      <c r="BW52" s="8" t="n">
        <v>86.9678990184739</v>
      </c>
      <c r="BX52" s="16" t="n">
        <f aca="false">SUM(BO52:BW52)</f>
        <v>2737.89941032562</v>
      </c>
    </row>
    <row r="53" customFormat="false" ht="12.75" hidden="false" customHeight="false" outlineLevel="0" collapsed="false">
      <c r="A53" s="9" t="s">
        <v>140</v>
      </c>
      <c r="B53" s="4"/>
      <c r="C53" s="8" t="n">
        <v>9.21391855708202</v>
      </c>
      <c r="D53" s="8" t="n">
        <v>0.0277395416059133</v>
      </c>
      <c r="E53" s="8" t="n">
        <v>0.0162843311138339</v>
      </c>
      <c r="F53" s="8" t="n">
        <v>6.09593497343894</v>
      </c>
      <c r="G53" s="8" t="n">
        <v>96.7602455100132</v>
      </c>
      <c r="H53" s="8" t="n">
        <v>9.44721144273175</v>
      </c>
      <c r="I53" s="8" t="n">
        <v>7.39892347572927</v>
      </c>
      <c r="J53" s="8" t="n">
        <v>11.1437621419271</v>
      </c>
      <c r="K53" s="8" t="n">
        <v>8.5888949585901</v>
      </c>
      <c r="L53" s="8" t="n">
        <v>25.4237520838</v>
      </c>
      <c r="M53" s="8" t="n">
        <v>58.0954985398197</v>
      </c>
      <c r="N53" s="8" t="n">
        <v>403.888567486585</v>
      </c>
      <c r="O53" s="8" t="n">
        <v>14.1532841096968</v>
      </c>
      <c r="P53" s="8" t="n">
        <v>34.0939995511575</v>
      </c>
      <c r="Q53" s="8" t="n">
        <v>39.9592186234377</v>
      </c>
      <c r="R53" s="8" t="n">
        <v>48.3722997273713</v>
      </c>
      <c r="S53" s="8" t="n">
        <v>6.04614400515211</v>
      </c>
      <c r="T53" s="8" t="n">
        <v>10.4112031843996</v>
      </c>
      <c r="U53" s="8" t="n">
        <v>18.8055040207842</v>
      </c>
      <c r="V53" s="8" t="n">
        <v>9.10836110170328</v>
      </c>
      <c r="W53" s="8" t="n">
        <v>3.17883594492236</v>
      </c>
      <c r="X53" s="8" t="n">
        <v>8.2932148395401</v>
      </c>
      <c r="Y53" s="8" t="n">
        <v>31.2563854315796</v>
      </c>
      <c r="Z53" s="8" t="n">
        <v>10.5069114892487</v>
      </c>
      <c r="AA53" s="8" t="n">
        <v>1.55634245997989</v>
      </c>
      <c r="AB53" s="8" t="n">
        <v>39.1144129604253</v>
      </c>
      <c r="AC53" s="8" t="n">
        <v>340.811355684377</v>
      </c>
      <c r="AD53" s="8" t="n">
        <v>79.9646784652566</v>
      </c>
      <c r="AE53" s="8" t="n">
        <v>259.402988114956</v>
      </c>
      <c r="AF53" s="8" t="n">
        <v>128.059720075304</v>
      </c>
      <c r="AG53" s="8" t="n">
        <v>86.6159348628962</v>
      </c>
      <c r="AH53" s="8" t="n">
        <v>32.7154610286404</v>
      </c>
      <c r="AI53" s="8" t="n">
        <v>57.5904971592301</v>
      </c>
      <c r="AJ53" s="8" t="n">
        <v>40.3136283308292</v>
      </c>
      <c r="AK53" s="8" t="n">
        <v>13.9399403251381</v>
      </c>
      <c r="AL53" s="8" t="n">
        <v>134.031587515982</v>
      </c>
      <c r="AM53" s="8" t="n">
        <v>27.6422404485887</v>
      </c>
      <c r="AN53" s="8" t="n">
        <v>128.502138173636</v>
      </c>
      <c r="AO53" s="8" t="n">
        <v>209.160644401425</v>
      </c>
      <c r="AP53" s="8" t="n">
        <v>141.650929053618</v>
      </c>
      <c r="AQ53" s="8" t="n">
        <v>75.9974846478433</v>
      </c>
      <c r="AR53" s="8" t="n">
        <v>5.62548964398689</v>
      </c>
      <c r="AS53" s="8" t="n">
        <v>38.4103211655368</v>
      </c>
      <c r="AT53" s="8" t="n">
        <v>31.0049852932339</v>
      </c>
      <c r="AU53" s="8" t="n">
        <v>0.928357772270101</v>
      </c>
      <c r="AV53" s="8" t="n">
        <v>729.79852029676</v>
      </c>
      <c r="AW53" s="8" t="n">
        <v>114.174279300566</v>
      </c>
      <c r="AX53" s="8" t="n">
        <v>10.7278802824383</v>
      </c>
      <c r="AY53" s="8" t="n">
        <v>13.5373781999477</v>
      </c>
      <c r="AZ53" s="8" t="n">
        <v>4.32805353303978</v>
      </c>
      <c r="BA53" s="8" t="n">
        <v>403.305272202747</v>
      </c>
      <c r="BB53" s="8" t="n">
        <v>14.1041341467995</v>
      </c>
      <c r="BC53" s="8" t="n">
        <v>13.7748874260346</v>
      </c>
      <c r="BD53" s="8" t="n">
        <v>148.484426968691</v>
      </c>
      <c r="BE53" s="8" t="n">
        <v>97.8868360930082</v>
      </c>
      <c r="BF53" s="8" t="n">
        <v>47.7507441395916</v>
      </c>
      <c r="BG53" s="8" t="n">
        <v>54.9367240242798</v>
      </c>
      <c r="BH53" s="8" t="n">
        <v>25.5977192384158</v>
      </c>
      <c r="BI53" s="8" t="n">
        <v>22.4249666261994</v>
      </c>
      <c r="BJ53" s="8" t="n">
        <v>16.9767049735961</v>
      </c>
      <c r="BK53" s="8" t="n">
        <v>24.7641743665116</v>
      </c>
      <c r="BL53" s="8" t="n">
        <v>1.6901610273138</v>
      </c>
      <c r="BM53" s="8" t="n">
        <v>21.5204295791414</v>
      </c>
      <c r="BN53" s="8" t="n">
        <v>0</v>
      </c>
      <c r="BO53" s="16" t="n">
        <f aca="false">SUM(C53:BN53)</f>
        <v>4509.10852507967</v>
      </c>
      <c r="BP53" s="8" t="n">
        <v>2522.53512287989</v>
      </c>
      <c r="BQ53" s="8" t="n">
        <v>0.0174770119956567</v>
      </c>
      <c r="BR53" s="8" t="n">
        <v>14.6256373343367</v>
      </c>
      <c r="BS53" s="8" t="n">
        <v>81.4285643316856</v>
      </c>
      <c r="BT53" s="8" t="n">
        <v>0.220873345831659</v>
      </c>
      <c r="BU53" s="8" t="n">
        <v>1115.26808476596</v>
      </c>
      <c r="BV53" s="8" t="n">
        <v>322.048733362063</v>
      </c>
      <c r="BW53" s="8" t="n">
        <v>859.250211458776</v>
      </c>
      <c r="BX53" s="16" t="n">
        <f aca="false">SUM(BO53:BW53)</f>
        <v>9424.50322957021</v>
      </c>
    </row>
    <row r="54" customFormat="false" ht="12.75" hidden="false" customHeight="false" outlineLevel="0" collapsed="false">
      <c r="A54" s="9" t="s">
        <v>142</v>
      </c>
      <c r="B54" s="4"/>
      <c r="C54" s="8" t="n">
        <v>26.0451426270043</v>
      </c>
      <c r="D54" s="8" t="n">
        <v>0.626001421266377</v>
      </c>
      <c r="E54" s="8" t="n">
        <v>0.000374728658300824</v>
      </c>
      <c r="F54" s="8" t="n">
        <v>7.2768764538301</v>
      </c>
      <c r="G54" s="8" t="n">
        <v>561.689858112929</v>
      </c>
      <c r="H54" s="8" t="n">
        <v>52.9637488530613</v>
      </c>
      <c r="I54" s="8" t="n">
        <v>34.1238685046642</v>
      </c>
      <c r="J54" s="8" t="n">
        <v>39.6801798290529</v>
      </c>
      <c r="K54" s="8" t="n">
        <v>26.2183031609036</v>
      </c>
      <c r="L54" s="8" t="n">
        <v>6.05815124867609</v>
      </c>
      <c r="M54" s="8" t="n">
        <v>125.991039181617</v>
      </c>
      <c r="N54" s="8" t="n">
        <v>556.839790289112</v>
      </c>
      <c r="O54" s="8" t="n">
        <v>90.5586393806181</v>
      </c>
      <c r="P54" s="8" t="n">
        <v>90.9747014028361</v>
      </c>
      <c r="Q54" s="8" t="n">
        <v>61.9122705785614</v>
      </c>
      <c r="R54" s="8" t="n">
        <v>160.128398342697</v>
      </c>
      <c r="S54" s="8" t="n">
        <v>27.8785285289163</v>
      </c>
      <c r="T54" s="8" t="n">
        <v>42.8239903370583</v>
      </c>
      <c r="U54" s="8" t="n">
        <v>74.5687141949997</v>
      </c>
      <c r="V54" s="8" t="n">
        <v>133.201712470324</v>
      </c>
      <c r="W54" s="8" t="n">
        <v>12.2910117768917</v>
      </c>
      <c r="X54" s="8" t="n">
        <v>48.3815322355624</v>
      </c>
      <c r="Y54" s="8" t="n">
        <v>60.1285950135146</v>
      </c>
      <c r="Z54" s="8" t="n">
        <v>26.2981593271315</v>
      </c>
      <c r="AA54" s="8" t="n">
        <v>2.23691030492495</v>
      </c>
      <c r="AB54" s="8" t="n">
        <v>91.0928752519335</v>
      </c>
      <c r="AC54" s="8" t="n">
        <v>453.275040768716</v>
      </c>
      <c r="AD54" s="8" t="n">
        <v>160.300095015906</v>
      </c>
      <c r="AE54" s="8" t="n">
        <v>540.000333035301</v>
      </c>
      <c r="AF54" s="8" t="n">
        <v>232.695337428937</v>
      </c>
      <c r="AG54" s="8" t="n">
        <v>218.426784102271</v>
      </c>
      <c r="AH54" s="8" t="n">
        <v>13.6406956651855</v>
      </c>
      <c r="AI54" s="8" t="n">
        <v>4.16039181101473</v>
      </c>
      <c r="AJ54" s="8" t="n">
        <v>698.819506711775</v>
      </c>
      <c r="AK54" s="8" t="n">
        <v>59.3616020655118</v>
      </c>
      <c r="AL54" s="8" t="n">
        <v>414.58784799808</v>
      </c>
      <c r="AM54" s="8" t="n">
        <v>22.6428829432264</v>
      </c>
      <c r="AN54" s="8" t="n">
        <v>60.2141180557781</v>
      </c>
      <c r="AO54" s="8" t="n">
        <v>31.1280130084151</v>
      </c>
      <c r="AP54" s="8" t="n">
        <v>159.137731249407</v>
      </c>
      <c r="AQ54" s="8" t="n">
        <v>98.5460994718539</v>
      </c>
      <c r="AR54" s="8" t="n">
        <v>26.1428603625372</v>
      </c>
      <c r="AS54" s="8" t="n">
        <v>67.9028261061336</v>
      </c>
      <c r="AT54" s="8" t="n">
        <v>42.7189425104657</v>
      </c>
      <c r="AU54" s="8" t="n">
        <v>0</v>
      </c>
      <c r="AV54" s="8" t="n">
        <v>251.178473999705</v>
      </c>
      <c r="AW54" s="8" t="n">
        <v>373.038233730417</v>
      </c>
      <c r="AX54" s="8" t="n">
        <v>17.4560515413373</v>
      </c>
      <c r="AY54" s="8" t="n">
        <v>36.5927230897823</v>
      </c>
      <c r="AZ54" s="8" t="n">
        <v>5.26614358538114</v>
      </c>
      <c r="BA54" s="8" t="n">
        <v>42.7413255426732</v>
      </c>
      <c r="BB54" s="8" t="n">
        <v>292.322592125876</v>
      </c>
      <c r="BC54" s="8" t="n">
        <v>12.8275656888302</v>
      </c>
      <c r="BD54" s="8" t="n">
        <v>376.984531296244</v>
      </c>
      <c r="BE54" s="8" t="n">
        <v>26.1486070708009</v>
      </c>
      <c r="BF54" s="8" t="n">
        <v>66.5104009137019</v>
      </c>
      <c r="BG54" s="8" t="n">
        <v>178.777929399103</v>
      </c>
      <c r="BH54" s="8" t="n">
        <v>16.7641962410455</v>
      </c>
      <c r="BI54" s="8" t="n">
        <v>37.6800280930957</v>
      </c>
      <c r="BJ54" s="8" t="n">
        <v>35.7432365333251</v>
      </c>
      <c r="BK54" s="8" t="n">
        <v>23.8625421189468</v>
      </c>
      <c r="BL54" s="8" t="n">
        <v>4.90368869519635</v>
      </c>
      <c r="BM54" s="8" t="n">
        <v>34.4174585016247</v>
      </c>
      <c r="BN54" s="8" t="n">
        <v>0</v>
      </c>
      <c r="BO54" s="16" t="n">
        <f aca="false">SUM(C54:BN54)</f>
        <v>7496.90621003435</v>
      </c>
      <c r="BP54" s="8" t="n">
        <v>14.5743471371599</v>
      </c>
      <c r="BQ54" s="8" t="n">
        <v>21.7061958066931</v>
      </c>
      <c r="BR54" s="8" t="n">
        <v>23.103196798081</v>
      </c>
      <c r="BS54" s="8" t="n">
        <v>39.3139523952274</v>
      </c>
      <c r="BT54" s="8" t="n">
        <v>0</v>
      </c>
      <c r="BU54" s="8" t="n">
        <v>23.4369443376008</v>
      </c>
      <c r="BV54" s="8" t="n">
        <v>46.5013977156536</v>
      </c>
      <c r="BW54" s="8" t="n">
        <v>11.3681418049808</v>
      </c>
      <c r="BX54" s="16" t="n">
        <f aca="false">SUM(BO54:BW54)</f>
        <v>7676.91038602974</v>
      </c>
    </row>
    <row r="55" customFormat="false" ht="12.75" hidden="false" customHeight="false" outlineLevel="0" collapsed="false">
      <c r="A55" s="9" t="s">
        <v>144</v>
      </c>
      <c r="B55" s="4"/>
      <c r="C55" s="8" t="n">
        <v>0.451771502170719</v>
      </c>
      <c r="D55" s="8" t="n">
        <v>0.000863322081041475</v>
      </c>
      <c r="E55" s="8" t="n">
        <v>0.000231507449108121</v>
      </c>
      <c r="F55" s="8" t="n">
        <v>0.00488916545582756</v>
      </c>
      <c r="G55" s="8" t="n">
        <v>4.82981760434947</v>
      </c>
      <c r="H55" s="8" t="n">
        <v>2.12558012019992</v>
      </c>
      <c r="I55" s="8" t="n">
        <v>3.00155867145588</v>
      </c>
      <c r="J55" s="8" t="n">
        <v>0.0979016371211163</v>
      </c>
      <c r="K55" s="8" t="n">
        <v>1.2537431085133</v>
      </c>
      <c r="L55" s="8" t="n">
        <v>2.01825323866778</v>
      </c>
      <c r="M55" s="8" t="n">
        <v>17.4175827219809</v>
      </c>
      <c r="N55" s="8" t="n">
        <v>39.848144058673</v>
      </c>
      <c r="O55" s="8" t="n">
        <v>1.40884358534157</v>
      </c>
      <c r="P55" s="8" t="n">
        <v>1.70960704540481</v>
      </c>
      <c r="Q55" s="8" t="n">
        <v>1.23044584095407</v>
      </c>
      <c r="R55" s="8" t="n">
        <v>2.23557740192098</v>
      </c>
      <c r="S55" s="8" t="n">
        <v>4.28063327387912</v>
      </c>
      <c r="T55" s="8" t="n">
        <v>1.38468887277171</v>
      </c>
      <c r="U55" s="8" t="n">
        <v>13.8279532430714</v>
      </c>
      <c r="V55" s="8" t="n">
        <v>5.00007156156024</v>
      </c>
      <c r="W55" s="8" t="n">
        <v>1.91262914651854</v>
      </c>
      <c r="X55" s="8" t="n">
        <v>0.373942379138083</v>
      </c>
      <c r="Y55" s="8" t="n">
        <v>3.64852947091109</v>
      </c>
      <c r="Z55" s="8" t="n">
        <v>0.915097579209887</v>
      </c>
      <c r="AA55" s="8" t="n">
        <v>0.0150785579018981</v>
      </c>
      <c r="AB55" s="8" t="n">
        <v>0.869077320873622</v>
      </c>
      <c r="AC55" s="8" t="n">
        <v>4.04441715696565</v>
      </c>
      <c r="AD55" s="8" t="n">
        <v>21.9815272037773</v>
      </c>
      <c r="AE55" s="8" t="n">
        <v>90.0249199012027</v>
      </c>
      <c r="AF55" s="8" t="n">
        <v>4.16592439095316</v>
      </c>
      <c r="AG55" s="8" t="n">
        <v>21.7445609607698</v>
      </c>
      <c r="AH55" s="8" t="n">
        <v>0.228531738550158</v>
      </c>
      <c r="AI55" s="8" t="n">
        <v>0.000467575713022972</v>
      </c>
      <c r="AJ55" s="8" t="n">
        <v>30.6707283330365</v>
      </c>
      <c r="AK55" s="8" t="n">
        <v>0.117467604744302</v>
      </c>
      <c r="AL55" s="8" t="n">
        <v>3.42227764310517</v>
      </c>
      <c r="AM55" s="8" t="n">
        <v>1.14701909675556</v>
      </c>
      <c r="AN55" s="8" t="n">
        <v>0.288134087847811</v>
      </c>
      <c r="AO55" s="8" t="n">
        <v>0.701245815711925</v>
      </c>
      <c r="AP55" s="8" t="n">
        <v>8.74837885622283</v>
      </c>
      <c r="AQ55" s="8" t="n">
        <v>8.45149057682033</v>
      </c>
      <c r="AR55" s="8" t="n">
        <v>1.03640378899781</v>
      </c>
      <c r="AS55" s="8" t="n">
        <v>4.20446697703625</v>
      </c>
      <c r="AT55" s="8" t="n">
        <v>2.46397078943956</v>
      </c>
      <c r="AU55" s="8" t="n">
        <v>0.00314179545011498</v>
      </c>
      <c r="AV55" s="8" t="n">
        <v>65.318166849386</v>
      </c>
      <c r="AW55" s="8" t="n">
        <v>22.5880410459684</v>
      </c>
      <c r="AX55" s="8" t="n">
        <v>9.90940623741606</v>
      </c>
      <c r="AY55" s="8" t="n">
        <v>4.38575805859186</v>
      </c>
      <c r="AZ55" s="8" t="n">
        <v>15.372680485392</v>
      </c>
      <c r="BA55" s="8" t="n">
        <v>1.18714407960054</v>
      </c>
      <c r="BB55" s="8" t="n">
        <v>0.910326316323736</v>
      </c>
      <c r="BC55" s="8" t="n">
        <v>18.7752571240486</v>
      </c>
      <c r="BD55" s="8" t="n">
        <v>0.687851343391041</v>
      </c>
      <c r="BE55" s="8" t="n">
        <v>0.657098893170446</v>
      </c>
      <c r="BF55" s="8" t="n">
        <v>20.855984157629</v>
      </c>
      <c r="BG55" s="8" t="n">
        <v>0.576283122445706</v>
      </c>
      <c r="BH55" s="8" t="n">
        <v>4.44115129636585</v>
      </c>
      <c r="BI55" s="8" t="n">
        <v>5.49309626831622</v>
      </c>
      <c r="BJ55" s="8" t="n">
        <v>0.645486608876742</v>
      </c>
      <c r="BK55" s="8" t="n">
        <v>13.5630228444832</v>
      </c>
      <c r="BL55" s="8" t="n">
        <v>0.0047503420171141</v>
      </c>
      <c r="BM55" s="8" t="n">
        <v>0.831074961872602</v>
      </c>
      <c r="BN55" s="8" t="n">
        <v>0</v>
      </c>
      <c r="BO55" s="16" t="n">
        <f aca="false">SUM(C55:BN55)</f>
        <v>499.51016626597</v>
      </c>
      <c r="BP55" s="8" t="n">
        <v>2783.62997865674</v>
      </c>
      <c r="BQ55" s="8" t="n">
        <v>2.38990180627176E-005</v>
      </c>
      <c r="BR55" s="8" t="n">
        <v>0.0245607375103945</v>
      </c>
      <c r="BS55" s="8" t="n">
        <v>5.29066886096642</v>
      </c>
      <c r="BT55" s="8" t="n">
        <v>0.00586257613116752</v>
      </c>
      <c r="BU55" s="8" t="n">
        <v>10.5638386522001</v>
      </c>
      <c r="BV55" s="8" t="n">
        <v>5.52929726746599</v>
      </c>
      <c r="BW55" s="8" t="n">
        <v>4.75520576319622</v>
      </c>
      <c r="BX55" s="16" t="n">
        <f aca="false">SUM(BO55:BW55)</f>
        <v>3309.3096026792</v>
      </c>
    </row>
    <row r="56" customFormat="false" ht="12.75" hidden="false" customHeight="false" outlineLevel="0" collapsed="false">
      <c r="A56" s="9" t="s">
        <v>146</v>
      </c>
      <c r="B56" s="4"/>
      <c r="C56" s="8" t="n">
        <v>185.127432908342</v>
      </c>
      <c r="D56" s="8" t="n">
        <v>0.155887048364597</v>
      </c>
      <c r="E56" s="8" t="n">
        <v>0.0499209063280837</v>
      </c>
      <c r="F56" s="8" t="n">
        <v>4.37960407068226</v>
      </c>
      <c r="G56" s="8" t="n">
        <v>153.747475156714</v>
      </c>
      <c r="H56" s="8" t="n">
        <v>7.88155450662976</v>
      </c>
      <c r="I56" s="8" t="n">
        <v>2.9730446380566</v>
      </c>
      <c r="J56" s="8" t="n">
        <v>9.251196223666</v>
      </c>
      <c r="K56" s="8" t="n">
        <v>5.85379432502833</v>
      </c>
      <c r="L56" s="8" t="n">
        <v>381.674250240084</v>
      </c>
      <c r="M56" s="8" t="n">
        <v>113.164019877623</v>
      </c>
      <c r="N56" s="8" t="n">
        <v>17.4294083874617</v>
      </c>
      <c r="O56" s="8" t="n">
        <v>11.461711834831</v>
      </c>
      <c r="P56" s="8" t="n">
        <v>58.6339165574672</v>
      </c>
      <c r="Q56" s="8" t="n">
        <v>37.4696623494868</v>
      </c>
      <c r="R56" s="8" t="n">
        <v>23.9756591784014</v>
      </c>
      <c r="S56" s="8" t="n">
        <v>11.9682867050385</v>
      </c>
      <c r="T56" s="8" t="n">
        <v>14.2000769040713</v>
      </c>
      <c r="U56" s="8" t="n">
        <v>48.6560638155014</v>
      </c>
      <c r="V56" s="8" t="n">
        <v>27.9668968836624</v>
      </c>
      <c r="W56" s="8" t="n">
        <v>5.70739360963895</v>
      </c>
      <c r="X56" s="8" t="n">
        <v>30.1245827498457</v>
      </c>
      <c r="Y56" s="8" t="n">
        <v>7.0686601602805</v>
      </c>
      <c r="Z56" s="8" t="n">
        <v>14.545542818939</v>
      </c>
      <c r="AA56" s="8" t="n">
        <v>4.63694813528435</v>
      </c>
      <c r="AB56" s="8" t="n">
        <v>28.2342082003585</v>
      </c>
      <c r="AC56" s="8" t="n">
        <v>570.426554570379</v>
      </c>
      <c r="AD56" s="8" t="n">
        <v>165.371211799009</v>
      </c>
      <c r="AE56" s="8" t="n">
        <v>301.72884957272</v>
      </c>
      <c r="AF56" s="8" t="n">
        <v>435.095329703399</v>
      </c>
      <c r="AG56" s="8" t="n">
        <v>79.8518707312445</v>
      </c>
      <c r="AH56" s="8" t="n">
        <v>1.61193229862031</v>
      </c>
      <c r="AI56" s="8" t="n">
        <v>8.26713554933257</v>
      </c>
      <c r="AJ56" s="8" t="n">
        <v>599.746568272305</v>
      </c>
      <c r="AK56" s="8" t="n">
        <v>14.7311802661781</v>
      </c>
      <c r="AL56" s="8" t="n">
        <v>200.11603171554</v>
      </c>
      <c r="AM56" s="8" t="n">
        <v>62.8969027993496</v>
      </c>
      <c r="AN56" s="8" t="n">
        <v>58.9301612766112</v>
      </c>
      <c r="AO56" s="8" t="n">
        <v>126.255028774621</v>
      </c>
      <c r="AP56" s="8" t="n">
        <v>247.189881622598</v>
      </c>
      <c r="AQ56" s="8" t="n">
        <v>183.642717592198</v>
      </c>
      <c r="AR56" s="8" t="n">
        <v>19.0468165961383</v>
      </c>
      <c r="AS56" s="8" t="n">
        <v>368.775091918178</v>
      </c>
      <c r="AT56" s="8" t="n">
        <v>499.049062308987</v>
      </c>
      <c r="AU56" s="8" t="n">
        <v>147.132940474429</v>
      </c>
      <c r="AV56" s="8" t="n">
        <v>845.334672555126</v>
      </c>
      <c r="AW56" s="8" t="n">
        <v>120.380557163148</v>
      </c>
      <c r="AX56" s="8" t="n">
        <v>48.2624250281636</v>
      </c>
      <c r="AY56" s="8" t="n">
        <v>72.7244135252011</v>
      </c>
      <c r="AZ56" s="8" t="n">
        <v>32.1081419218709</v>
      </c>
      <c r="BA56" s="8" t="n">
        <v>39.5624097291779</v>
      </c>
      <c r="BB56" s="8" t="n">
        <v>9.58510501630692</v>
      </c>
      <c r="BC56" s="8" t="n">
        <v>11.1670404803636</v>
      </c>
      <c r="BD56" s="8" t="n">
        <v>1281.41074393141</v>
      </c>
      <c r="BE56" s="8" t="n">
        <v>272.189327432335</v>
      </c>
      <c r="BF56" s="8" t="n">
        <v>135.416243638514</v>
      </c>
      <c r="BG56" s="8" t="n">
        <v>732.992426828252</v>
      </c>
      <c r="BH56" s="8" t="n">
        <v>132.323681630551</v>
      </c>
      <c r="BI56" s="8" t="n">
        <v>25.9053877929722</v>
      </c>
      <c r="BJ56" s="8" t="n">
        <v>41.887160352162</v>
      </c>
      <c r="BK56" s="8" t="n">
        <v>125.465052514783</v>
      </c>
      <c r="BL56" s="8" t="n">
        <v>3.3696984576728</v>
      </c>
      <c r="BM56" s="8" t="n">
        <v>28.3638492247917</v>
      </c>
      <c r="BN56" s="8" t="n">
        <v>0</v>
      </c>
      <c r="BO56" s="16" t="n">
        <f aca="false">SUM(C56:BN56)</f>
        <v>9254.65080325643</v>
      </c>
      <c r="BP56" s="8" t="n">
        <v>1328.57767621231</v>
      </c>
      <c r="BQ56" s="8" t="n">
        <v>0.00151836915476657</v>
      </c>
      <c r="BR56" s="8" t="n">
        <v>3.90555197388422</v>
      </c>
      <c r="BS56" s="8" t="n">
        <v>548.32768959206</v>
      </c>
      <c r="BT56" s="8" t="n">
        <v>1.96399995780678</v>
      </c>
      <c r="BU56" s="8" t="n">
        <v>1221.23997060259</v>
      </c>
      <c r="BV56" s="8" t="n">
        <v>423.842211746932</v>
      </c>
      <c r="BW56" s="8" t="n">
        <v>394.424709830637</v>
      </c>
      <c r="BX56" s="16" t="n">
        <f aca="false">SUM(BO56:BW56)</f>
        <v>13176.9341315418</v>
      </c>
    </row>
    <row r="57" customFormat="false" ht="12.75" hidden="false" customHeight="false" outlineLevel="0" collapsed="false">
      <c r="A57" s="9" t="s">
        <v>148</v>
      </c>
      <c r="B57" s="4"/>
      <c r="C57" s="8" t="n">
        <v>6.39662813722374</v>
      </c>
      <c r="D57" s="8" t="n">
        <v>0.165468342379895</v>
      </c>
      <c r="E57" s="8" t="n">
        <v>0.0336267913486111</v>
      </c>
      <c r="F57" s="8" t="n">
        <v>1.86726280831015</v>
      </c>
      <c r="G57" s="8" t="n">
        <v>39.5419606441318</v>
      </c>
      <c r="H57" s="8" t="n">
        <v>2.26651820257655</v>
      </c>
      <c r="I57" s="8" t="n">
        <v>25.8898982481195</v>
      </c>
      <c r="J57" s="8" t="n">
        <v>5.6479608214876</v>
      </c>
      <c r="K57" s="8" t="n">
        <v>1.60366479406877</v>
      </c>
      <c r="L57" s="8" t="n">
        <v>4.25683656291105</v>
      </c>
      <c r="M57" s="8" t="n">
        <v>9.1916820499668</v>
      </c>
      <c r="N57" s="8" t="n">
        <v>11.5150662762338</v>
      </c>
      <c r="O57" s="8" t="n">
        <v>2.08120130114163</v>
      </c>
      <c r="P57" s="8" t="n">
        <v>6.23376699272678</v>
      </c>
      <c r="Q57" s="8" t="n">
        <v>6.18785732200153</v>
      </c>
      <c r="R57" s="8" t="n">
        <v>10.0665819656987</v>
      </c>
      <c r="S57" s="8" t="n">
        <v>2.70968729854948</v>
      </c>
      <c r="T57" s="8" t="n">
        <v>2.28056809025894</v>
      </c>
      <c r="U57" s="8" t="n">
        <v>5.11194415720246</v>
      </c>
      <c r="V57" s="8" t="n">
        <v>4.75630159111472</v>
      </c>
      <c r="W57" s="8" t="n">
        <v>2.24381872291684</v>
      </c>
      <c r="X57" s="8" t="n">
        <v>3.77937196250867</v>
      </c>
      <c r="Y57" s="8" t="n">
        <v>4.30715061424939</v>
      </c>
      <c r="Z57" s="8" t="n">
        <v>28.0999633662718</v>
      </c>
      <c r="AA57" s="8" t="n">
        <v>2.14987897282873</v>
      </c>
      <c r="AB57" s="8" t="n">
        <v>9.06923866607634</v>
      </c>
      <c r="AC57" s="8" t="n">
        <v>55.8026220895775</v>
      </c>
      <c r="AD57" s="8" t="n">
        <v>22.5247459718421</v>
      </c>
      <c r="AE57" s="8" t="n">
        <v>141.193159023642</v>
      </c>
      <c r="AF57" s="8" t="n">
        <v>121.151151977634</v>
      </c>
      <c r="AG57" s="8" t="n">
        <v>22.4325995847867</v>
      </c>
      <c r="AH57" s="8" t="n">
        <v>2.5996287229339</v>
      </c>
      <c r="AI57" s="8" t="n">
        <v>3.63003761943249</v>
      </c>
      <c r="AJ57" s="8" t="n">
        <v>74.1698523764975</v>
      </c>
      <c r="AK57" s="8" t="n">
        <v>3.7088386653694</v>
      </c>
      <c r="AL57" s="8" t="n">
        <v>61.3795724227954</v>
      </c>
      <c r="AM57" s="8" t="n">
        <v>13.732158230881</v>
      </c>
      <c r="AN57" s="8" t="n">
        <v>13.9038028378996</v>
      </c>
      <c r="AO57" s="8" t="n">
        <v>24.633214322142</v>
      </c>
      <c r="AP57" s="8" t="n">
        <v>99.5947898471693</v>
      </c>
      <c r="AQ57" s="8" t="n">
        <v>68.1840079023533</v>
      </c>
      <c r="AR57" s="8" t="n">
        <v>6.86859965055336</v>
      </c>
      <c r="AS57" s="8" t="n">
        <v>39.3871232957174</v>
      </c>
      <c r="AT57" s="8" t="n">
        <v>60.5264370646496</v>
      </c>
      <c r="AU57" s="8" t="n">
        <v>0</v>
      </c>
      <c r="AV57" s="8" t="n">
        <v>147.3563356631</v>
      </c>
      <c r="AW57" s="8" t="n">
        <v>27.4365666996662</v>
      </c>
      <c r="AX57" s="8" t="n">
        <v>15.5450660917903</v>
      </c>
      <c r="AY57" s="8" t="n">
        <v>20.9170875028897</v>
      </c>
      <c r="AZ57" s="8" t="n">
        <v>7.5253595866704</v>
      </c>
      <c r="BA57" s="8" t="n">
        <v>28.5867147307267</v>
      </c>
      <c r="BB57" s="8" t="n">
        <v>13.3883656299159</v>
      </c>
      <c r="BC57" s="8" t="n">
        <v>5.31509817923662</v>
      </c>
      <c r="BD57" s="8" t="n">
        <v>49.4372365806191</v>
      </c>
      <c r="BE57" s="8" t="n">
        <v>63.5575753552524</v>
      </c>
      <c r="BF57" s="8" t="n">
        <v>29.5385578898492</v>
      </c>
      <c r="BG57" s="8" t="n">
        <v>75.8621440398645</v>
      </c>
      <c r="BH57" s="8" t="n">
        <v>18.981044029823</v>
      </c>
      <c r="BI57" s="8" t="n">
        <v>20.2583987020072</v>
      </c>
      <c r="BJ57" s="8" t="n">
        <v>62.4860935989258</v>
      </c>
      <c r="BK57" s="8" t="n">
        <v>26.6674734526397</v>
      </c>
      <c r="BL57" s="8" t="n">
        <v>1.05581381384133</v>
      </c>
      <c r="BM57" s="8" t="n">
        <v>8.68608579804128</v>
      </c>
      <c r="BN57" s="8" t="n">
        <v>0</v>
      </c>
      <c r="BO57" s="16" t="n">
        <f aca="false">SUM(C57:BN57)</f>
        <v>1655.47726365304</v>
      </c>
      <c r="BP57" s="8" t="n">
        <v>3194.88272485821</v>
      </c>
      <c r="BQ57" s="8" t="n">
        <v>177.479068845807</v>
      </c>
      <c r="BR57" s="8" t="n">
        <v>30938.7064227589</v>
      </c>
      <c r="BS57" s="8" t="n">
        <v>693.00220795321</v>
      </c>
      <c r="BT57" s="8" t="n">
        <v>-1.69534307528909</v>
      </c>
      <c r="BU57" s="8" t="n">
        <v>171.600723923805</v>
      </c>
      <c r="BV57" s="8" t="n">
        <v>1204.75297527237</v>
      </c>
      <c r="BW57" s="8" t="n">
        <v>131.690234591831</v>
      </c>
      <c r="BX57" s="16" t="n">
        <f aca="false">SUM(BO57:BW57)</f>
        <v>38165.8962787819</v>
      </c>
    </row>
    <row r="58" customFormat="false" ht="12.75" hidden="false" customHeight="false" outlineLevel="0" collapsed="false">
      <c r="A58" s="9" t="s">
        <v>150</v>
      </c>
      <c r="B58" s="4"/>
      <c r="C58" s="8" t="n">
        <v>0.3611062522796</v>
      </c>
      <c r="D58" s="8" t="n">
        <v>7.04903672103353E-005</v>
      </c>
      <c r="E58" s="8" t="n">
        <v>9.56376753504973E-006</v>
      </c>
      <c r="F58" s="8" t="n">
        <v>0.979486949980237</v>
      </c>
      <c r="G58" s="8" t="n">
        <v>7.84299979607824</v>
      </c>
      <c r="H58" s="8" t="n">
        <v>0.511303469063178</v>
      </c>
      <c r="I58" s="8" t="n">
        <v>0.232755680551965</v>
      </c>
      <c r="J58" s="8" t="n">
        <v>1.72340289819582</v>
      </c>
      <c r="K58" s="8" t="n">
        <v>1.94090656758383</v>
      </c>
      <c r="L58" s="8" t="n">
        <v>1.63630250227186</v>
      </c>
      <c r="M58" s="8" t="n">
        <v>8.05957361315419</v>
      </c>
      <c r="N58" s="8" t="n">
        <v>62.9814720868296</v>
      </c>
      <c r="O58" s="8" t="n">
        <v>2.21232913036333</v>
      </c>
      <c r="P58" s="8" t="n">
        <v>5.1166920588474</v>
      </c>
      <c r="Q58" s="8" t="n">
        <v>3.22215173526648</v>
      </c>
      <c r="R58" s="8" t="n">
        <v>7.61641379983346</v>
      </c>
      <c r="S58" s="8" t="n">
        <v>2.46558472613322</v>
      </c>
      <c r="T58" s="8" t="n">
        <v>1.13256824215223</v>
      </c>
      <c r="U58" s="8" t="n">
        <v>4.28157642882726</v>
      </c>
      <c r="V58" s="8" t="n">
        <v>2.98000121231758</v>
      </c>
      <c r="W58" s="8" t="n">
        <v>1.55822215582735</v>
      </c>
      <c r="X58" s="8" t="n">
        <v>3.73172689677303</v>
      </c>
      <c r="Y58" s="8" t="n">
        <v>4.55820396700411</v>
      </c>
      <c r="Z58" s="8" t="n">
        <v>5.36752484706825</v>
      </c>
      <c r="AA58" s="8" t="n">
        <v>0.865846891249639</v>
      </c>
      <c r="AB58" s="8" t="n">
        <v>3.87230239033374</v>
      </c>
      <c r="AC58" s="8" t="n">
        <v>23.2098774888502</v>
      </c>
      <c r="AD58" s="8" t="n">
        <v>9.62527553061579</v>
      </c>
      <c r="AE58" s="8" t="n">
        <v>25.2413795298706</v>
      </c>
      <c r="AF58" s="8" t="n">
        <v>17.6103458769691</v>
      </c>
      <c r="AG58" s="8" t="n">
        <v>12.2560191689605</v>
      </c>
      <c r="AH58" s="8" t="n">
        <v>0.784853864129194</v>
      </c>
      <c r="AI58" s="8" t="n">
        <v>4.74667911140266</v>
      </c>
      <c r="AJ58" s="8" t="n">
        <v>8.97969490218978</v>
      </c>
      <c r="AK58" s="8" t="n">
        <v>0.443761342437274</v>
      </c>
      <c r="AL58" s="8" t="n">
        <v>4.76060194429882</v>
      </c>
      <c r="AM58" s="8" t="n">
        <v>1.53996387754442</v>
      </c>
      <c r="AN58" s="8" t="n">
        <v>4.07340477795861</v>
      </c>
      <c r="AO58" s="8" t="n">
        <v>10.7889694064723</v>
      </c>
      <c r="AP58" s="8" t="n">
        <v>60.7044239717829</v>
      </c>
      <c r="AQ58" s="8" t="n">
        <v>41.4393838856194</v>
      </c>
      <c r="AR58" s="8" t="n">
        <v>8.24350831728648</v>
      </c>
      <c r="AS58" s="8" t="n">
        <v>61.2287936149899</v>
      </c>
      <c r="AT58" s="8" t="n">
        <v>8.29144920252127</v>
      </c>
      <c r="AU58" s="8" t="n">
        <v>0.000314179557755547</v>
      </c>
      <c r="AV58" s="8" t="n">
        <v>87.699484508886</v>
      </c>
      <c r="AW58" s="8" t="n">
        <v>24.661156212387</v>
      </c>
      <c r="AX58" s="8" t="n">
        <v>46.077611884466</v>
      </c>
      <c r="AY58" s="8" t="n">
        <v>4.23450955664809</v>
      </c>
      <c r="AZ58" s="8" t="n">
        <v>1.78228053058313</v>
      </c>
      <c r="BA58" s="8" t="n">
        <v>9.33768057093361</v>
      </c>
      <c r="BB58" s="8" t="n">
        <v>5.61211147936928</v>
      </c>
      <c r="BC58" s="8" t="n">
        <v>2.7946962596166</v>
      </c>
      <c r="BD58" s="8" t="n">
        <v>25.0689633654485</v>
      </c>
      <c r="BE58" s="8" t="n">
        <v>30.5892349178096</v>
      </c>
      <c r="BF58" s="8" t="n">
        <v>745.557571052431</v>
      </c>
      <c r="BG58" s="8" t="n">
        <v>15.9505713877301</v>
      </c>
      <c r="BH58" s="8" t="n">
        <v>18.2403531252175</v>
      </c>
      <c r="BI58" s="8" t="n">
        <v>13.670141578582</v>
      </c>
      <c r="BJ58" s="8" t="n">
        <v>5.18858520387212</v>
      </c>
      <c r="BK58" s="8" t="n">
        <v>7.67238247242441</v>
      </c>
      <c r="BL58" s="8" t="n">
        <v>1.80555466069123</v>
      </c>
      <c r="BM58" s="8" t="n">
        <v>4.22101531953307</v>
      </c>
      <c r="BN58" s="8" t="n">
        <v>0</v>
      </c>
      <c r="BO58" s="16" t="n">
        <f aca="false">SUM(C58:BN58)</f>
        <v>1489.38313843221</v>
      </c>
      <c r="BP58" s="8" t="n">
        <v>1170.87352580354</v>
      </c>
      <c r="BQ58" s="8" t="n">
        <v>339.485743722894</v>
      </c>
      <c r="BR58" s="8" t="n">
        <v>24171.6313387639</v>
      </c>
      <c r="BS58" s="8" t="n">
        <v>2184.08413252855</v>
      </c>
      <c r="BT58" s="8" t="n">
        <v>0.00058625763689709</v>
      </c>
      <c r="BU58" s="8" t="n">
        <v>348.245409297048</v>
      </c>
      <c r="BV58" s="8" t="n">
        <v>281.894872267495</v>
      </c>
      <c r="BW58" s="8" t="n">
        <v>328.389316091472</v>
      </c>
      <c r="BX58" s="16" t="n">
        <f aca="false">SUM(BO58:BW58)</f>
        <v>30313.9880631648</v>
      </c>
    </row>
    <row r="59" customFormat="false" ht="12.75" hidden="false" customHeight="false" outlineLevel="0" collapsed="false">
      <c r="A59" s="9" t="s">
        <v>152</v>
      </c>
      <c r="B59" s="4"/>
      <c r="C59" s="8" t="n">
        <v>0.187546019728715</v>
      </c>
      <c r="D59" s="8" t="n">
        <v>0</v>
      </c>
      <c r="E59" s="8" t="n">
        <v>0</v>
      </c>
      <c r="F59" s="8" t="n">
        <v>0.00659051376562177</v>
      </c>
      <c r="G59" s="8" t="n">
        <v>1.33866736257046</v>
      </c>
      <c r="H59" s="8" t="n">
        <v>0.349256728450564</v>
      </c>
      <c r="I59" s="8" t="n">
        <v>0.0989163810981276</v>
      </c>
      <c r="J59" s="8" t="n">
        <v>0.0960549999914745</v>
      </c>
      <c r="K59" s="8" t="n">
        <v>0.574373007843082</v>
      </c>
      <c r="L59" s="8" t="n">
        <v>0.234247572470206</v>
      </c>
      <c r="M59" s="8" t="n">
        <v>2.53806876380674</v>
      </c>
      <c r="N59" s="8" t="n">
        <v>0.91116266714816</v>
      </c>
      <c r="O59" s="8" t="n">
        <v>1.04226309188509</v>
      </c>
      <c r="P59" s="8" t="n">
        <v>1.39824242953043</v>
      </c>
      <c r="Q59" s="8" t="n">
        <v>3.61173469458292</v>
      </c>
      <c r="R59" s="8" t="n">
        <v>2.1021408950483</v>
      </c>
      <c r="S59" s="8" t="n">
        <v>0.736094826810388</v>
      </c>
      <c r="T59" s="8" t="n">
        <v>0.313461243941191</v>
      </c>
      <c r="U59" s="8" t="n">
        <v>1.62033896274149</v>
      </c>
      <c r="V59" s="8" t="n">
        <v>1.07403885284495</v>
      </c>
      <c r="W59" s="8" t="n">
        <v>0.626966487052795</v>
      </c>
      <c r="X59" s="8" t="n">
        <v>0.657521100975369</v>
      </c>
      <c r="Y59" s="8" t="n">
        <v>1.29288494944708</v>
      </c>
      <c r="Z59" s="8" t="n">
        <v>0.872316796104134</v>
      </c>
      <c r="AA59" s="8" t="n">
        <v>0.65306482208908</v>
      </c>
      <c r="AB59" s="8" t="n">
        <v>0.531543119942908</v>
      </c>
      <c r="AC59" s="8" t="n">
        <v>10.639657481065</v>
      </c>
      <c r="AD59" s="8" t="n">
        <v>0.344523497961254</v>
      </c>
      <c r="AE59" s="8" t="n">
        <v>4.09142302435249</v>
      </c>
      <c r="AF59" s="8" t="n">
        <v>2.66521998918254</v>
      </c>
      <c r="AG59" s="8" t="n">
        <v>8.41104197391339</v>
      </c>
      <c r="AH59" s="8" t="n">
        <v>2.18811270045137E-006</v>
      </c>
      <c r="AI59" s="8" t="n">
        <v>0.000134928452041263</v>
      </c>
      <c r="AJ59" s="8" t="n">
        <v>2.61147804052651</v>
      </c>
      <c r="AK59" s="8" t="n">
        <v>0.376161068035837</v>
      </c>
      <c r="AL59" s="8" t="n">
        <v>2.70354433343106</v>
      </c>
      <c r="AM59" s="8" t="n">
        <v>0.0241227274318148</v>
      </c>
      <c r="AN59" s="8" t="n">
        <v>0.00149227527824332</v>
      </c>
      <c r="AO59" s="8" t="n">
        <v>2.93297144772122</v>
      </c>
      <c r="AP59" s="8" t="n">
        <v>22.9432712632653</v>
      </c>
      <c r="AQ59" s="8" t="n">
        <v>6.21455517888118</v>
      </c>
      <c r="AR59" s="8" t="n">
        <v>1.20383140558999</v>
      </c>
      <c r="AS59" s="8" t="n">
        <v>1.12385114521612</v>
      </c>
      <c r="AT59" s="8" t="n">
        <v>0.637783810100036</v>
      </c>
      <c r="AU59" s="8" t="n">
        <v>0</v>
      </c>
      <c r="AV59" s="8" t="n">
        <v>14.6700444015168</v>
      </c>
      <c r="AW59" s="8" t="n">
        <v>3.61473109165775</v>
      </c>
      <c r="AX59" s="8" t="n">
        <v>1.50980110068852</v>
      </c>
      <c r="AY59" s="8" t="n">
        <v>0.743864223536963</v>
      </c>
      <c r="AZ59" s="8" t="n">
        <v>0.326502483798486</v>
      </c>
      <c r="BA59" s="8" t="n">
        <v>3.40247379360379</v>
      </c>
      <c r="BB59" s="8" t="n">
        <v>0.358818004838138</v>
      </c>
      <c r="BC59" s="8" t="n">
        <v>0.379883157052331</v>
      </c>
      <c r="BD59" s="8" t="n">
        <v>5.22417134369905</v>
      </c>
      <c r="BE59" s="8" t="n">
        <v>59.768346470013</v>
      </c>
      <c r="BF59" s="8" t="n">
        <v>0.0601047512767184</v>
      </c>
      <c r="BG59" s="8" t="n">
        <v>3141.52040732563</v>
      </c>
      <c r="BH59" s="8" t="n">
        <v>74.4710952966651</v>
      </c>
      <c r="BI59" s="8" t="n">
        <v>0.416437983847782</v>
      </c>
      <c r="BJ59" s="8" t="n">
        <v>0.0163002043945739</v>
      </c>
      <c r="BK59" s="8" t="n">
        <v>0.853704307622744</v>
      </c>
      <c r="BL59" s="8" t="n">
        <v>0.0305869067388645</v>
      </c>
      <c r="BM59" s="8" t="n">
        <v>5.89311681454015</v>
      </c>
      <c r="BN59" s="8" t="n">
        <v>0</v>
      </c>
      <c r="BO59" s="16" t="n">
        <f aca="false">SUM(C59:BN59)</f>
        <v>3403.05295172951</v>
      </c>
      <c r="BP59" s="8" t="n">
        <v>8470.60760691872</v>
      </c>
      <c r="BQ59" s="8" t="n">
        <v>113.333753185724</v>
      </c>
      <c r="BR59" s="8" t="n">
        <v>23023.062372074</v>
      </c>
      <c r="BS59" s="8" t="n">
        <v>86.9123315367692</v>
      </c>
      <c r="BT59" s="8" t="n">
        <v>0</v>
      </c>
      <c r="BU59" s="8" t="n">
        <v>27.7672663449028</v>
      </c>
      <c r="BV59" s="8" t="n">
        <v>14.9140275511015</v>
      </c>
      <c r="BW59" s="8" t="n">
        <v>10.1496289179424</v>
      </c>
      <c r="BX59" s="16" t="n">
        <f aca="false">SUM(BO59:BW59)</f>
        <v>35149.7999382587</v>
      </c>
    </row>
    <row r="60" customFormat="false" ht="12.75" hidden="false" customHeight="false" outlineLevel="0" collapsed="false">
      <c r="A60" s="9" t="s">
        <v>154</v>
      </c>
      <c r="B60" s="4"/>
      <c r="C60" s="8" t="n">
        <v>0.048713840989532</v>
      </c>
      <c r="D60" s="8" t="n">
        <v>0</v>
      </c>
      <c r="E60" s="8" t="n">
        <v>0</v>
      </c>
      <c r="F60" s="8" t="n">
        <v>0.00733319477791987</v>
      </c>
      <c r="G60" s="8" t="n">
        <v>0.654495697605328</v>
      </c>
      <c r="H60" s="8" t="n">
        <v>0.042499289721492</v>
      </c>
      <c r="I60" s="8" t="n">
        <v>0.0245024978960754</v>
      </c>
      <c r="J60" s="8" t="n">
        <v>0.040033290819181</v>
      </c>
      <c r="K60" s="8" t="n">
        <v>0.0226713656606292</v>
      </c>
      <c r="L60" s="8" t="n">
        <v>0.440156163621588</v>
      </c>
      <c r="M60" s="8" t="n">
        <v>0.307945016353633</v>
      </c>
      <c r="N60" s="8" t="n">
        <v>0.0601370010314846</v>
      </c>
      <c r="O60" s="8" t="n">
        <v>0.0621796545330001</v>
      </c>
      <c r="P60" s="8" t="n">
        <v>0.111134574876061</v>
      </c>
      <c r="Q60" s="8" t="n">
        <v>0.187156782544658</v>
      </c>
      <c r="R60" s="8" t="n">
        <v>0.236733329546999</v>
      </c>
      <c r="S60" s="8" t="n">
        <v>0.0364797061521709</v>
      </c>
      <c r="T60" s="8" t="n">
        <v>0.0339683403604116</v>
      </c>
      <c r="U60" s="8" t="n">
        <v>0.102558336288799</v>
      </c>
      <c r="V60" s="8" t="n">
        <v>0.0470348949685443</v>
      </c>
      <c r="W60" s="8" t="n">
        <v>0.0152955894410581</v>
      </c>
      <c r="X60" s="8" t="n">
        <v>0.0915195383115708</v>
      </c>
      <c r="Y60" s="8" t="n">
        <v>0.0377293525375096</v>
      </c>
      <c r="Z60" s="8" t="n">
        <v>0.385533344977064</v>
      </c>
      <c r="AA60" s="8" t="n">
        <v>0.0253638959478855</v>
      </c>
      <c r="AB60" s="8" t="n">
        <v>0.0605450751221251</v>
      </c>
      <c r="AC60" s="8" t="n">
        <v>0.830402246826047</v>
      </c>
      <c r="AD60" s="8" t="n">
        <v>1.3325190038332</v>
      </c>
      <c r="AE60" s="8" t="n">
        <v>1.17315773355062</v>
      </c>
      <c r="AF60" s="8" t="n">
        <v>1.53828114159252</v>
      </c>
      <c r="AG60" s="8" t="n">
        <v>0.436996218836578</v>
      </c>
      <c r="AH60" s="8" t="n">
        <v>0.0022560011354663</v>
      </c>
      <c r="AI60" s="8" t="n">
        <v>0.0861244485473854</v>
      </c>
      <c r="AJ60" s="8" t="n">
        <v>0.854763468472621</v>
      </c>
      <c r="AK60" s="8" t="n">
        <v>0.0694720247848724</v>
      </c>
      <c r="AL60" s="8" t="n">
        <v>0.581300640986359</v>
      </c>
      <c r="AM60" s="8" t="n">
        <v>0.470795816246126</v>
      </c>
      <c r="AN60" s="8" t="n">
        <v>0.375120508859019</v>
      </c>
      <c r="AO60" s="8" t="n">
        <v>0.668097028077696</v>
      </c>
      <c r="AP60" s="8" t="n">
        <v>4.58327892465856</v>
      </c>
      <c r="AQ60" s="8" t="n">
        <v>1.40742031221479</v>
      </c>
      <c r="AR60" s="8" t="n">
        <v>0.255184769953988</v>
      </c>
      <c r="AS60" s="8" t="n">
        <v>0.876801635139227</v>
      </c>
      <c r="AT60" s="8" t="n">
        <v>0.613800064369368</v>
      </c>
      <c r="AU60" s="8" t="n">
        <v>0</v>
      </c>
      <c r="AV60" s="8" t="n">
        <v>2.64579939329889</v>
      </c>
      <c r="AW60" s="8" t="n">
        <v>0.362232633409569</v>
      </c>
      <c r="AX60" s="8" t="n">
        <v>0.144068731497323</v>
      </c>
      <c r="AY60" s="8" t="n">
        <v>3.83283831791404</v>
      </c>
      <c r="AZ60" s="8" t="n">
        <v>0.15379866745003</v>
      </c>
      <c r="BA60" s="8" t="n">
        <v>0.352992265619073</v>
      </c>
      <c r="BB60" s="8" t="n">
        <v>0.114923943026877</v>
      </c>
      <c r="BC60" s="8" t="n">
        <v>0.0903792195813444</v>
      </c>
      <c r="BD60" s="8" t="n">
        <v>1.35057572795736</v>
      </c>
      <c r="BE60" s="8" t="n">
        <v>1.7409862637461</v>
      </c>
      <c r="BF60" s="8" t="n">
        <v>0.768481780573628</v>
      </c>
      <c r="BG60" s="8" t="n">
        <v>10.6756514959238</v>
      </c>
      <c r="BH60" s="8" t="n">
        <v>0.545835148919558</v>
      </c>
      <c r="BI60" s="8" t="n">
        <v>0.209276357707064</v>
      </c>
      <c r="BJ60" s="8" t="n">
        <v>0.155826717669431</v>
      </c>
      <c r="BK60" s="8" t="n">
        <v>0.464156101988701</v>
      </c>
      <c r="BL60" s="8" t="n">
        <v>0.0132166607704686</v>
      </c>
      <c r="BM60" s="8" t="n">
        <v>0.202294379421866</v>
      </c>
      <c r="BN60" s="8" t="n">
        <v>0</v>
      </c>
      <c r="BO60" s="16" t="n">
        <f aca="false">SUM(C60:BN60)</f>
        <v>43.0608255686442</v>
      </c>
      <c r="BP60" s="8" t="n">
        <v>4354.16174275261</v>
      </c>
      <c r="BQ60" s="8" t="n">
        <v>1790.45133165634</v>
      </c>
      <c r="BR60" s="8" t="n">
        <v>5752.26483393474</v>
      </c>
      <c r="BS60" s="8" t="n">
        <v>12.3464214252295</v>
      </c>
      <c r="BT60" s="8" t="n">
        <v>0</v>
      </c>
      <c r="BU60" s="8" t="n">
        <v>10.5676196209737</v>
      </c>
      <c r="BV60" s="8" t="n">
        <v>3.50894365258335</v>
      </c>
      <c r="BW60" s="8" t="n">
        <v>2.34233613371961</v>
      </c>
      <c r="BX60" s="16" t="n">
        <f aca="false">SUM(BO60:BW60)</f>
        <v>11968.7040547448</v>
      </c>
    </row>
    <row r="61" customFormat="false" ht="12.75" hidden="false" customHeight="false" outlineLevel="0" collapsed="false">
      <c r="A61" s="9" t="s">
        <v>156</v>
      </c>
      <c r="B61" s="4"/>
      <c r="C61" s="8" t="n">
        <v>0.234352394948303</v>
      </c>
      <c r="D61" s="8" t="n">
        <v>0.00606953564831884</v>
      </c>
      <c r="E61" s="8" t="n">
        <v>0.000512012257394743</v>
      </c>
      <c r="F61" s="8" t="n">
        <v>0.0270524229937427</v>
      </c>
      <c r="G61" s="8" t="n">
        <v>6.40575395760482</v>
      </c>
      <c r="H61" s="8" t="n">
        <v>0.461626826129212</v>
      </c>
      <c r="I61" s="8" t="n">
        <v>0.123078720295669</v>
      </c>
      <c r="J61" s="8" t="n">
        <v>0.143210236673314</v>
      </c>
      <c r="K61" s="8" t="n">
        <v>0.145507697352953</v>
      </c>
      <c r="L61" s="8" t="n">
        <v>0.200479298324133</v>
      </c>
      <c r="M61" s="8" t="n">
        <v>0.954032147149268</v>
      </c>
      <c r="N61" s="8" t="n">
        <v>1.6210175660244</v>
      </c>
      <c r="O61" s="8" t="n">
        <v>0.129833289531232</v>
      </c>
      <c r="P61" s="8" t="n">
        <v>0.54100562625659</v>
      </c>
      <c r="Q61" s="8" t="n">
        <v>0.480617560065252</v>
      </c>
      <c r="R61" s="8" t="n">
        <v>0.664309171395484</v>
      </c>
      <c r="S61" s="8" t="n">
        <v>0.116493638120149</v>
      </c>
      <c r="T61" s="8" t="n">
        <v>0.172505548271021</v>
      </c>
      <c r="U61" s="8" t="n">
        <v>0.295411614871475</v>
      </c>
      <c r="V61" s="8" t="n">
        <v>0.277201379279941</v>
      </c>
      <c r="W61" s="8" t="n">
        <v>0.340136164511032</v>
      </c>
      <c r="X61" s="8" t="n">
        <v>0.441699992406632</v>
      </c>
      <c r="Y61" s="8" t="n">
        <v>0.263962556107943</v>
      </c>
      <c r="Z61" s="8" t="n">
        <v>0.272091448799189</v>
      </c>
      <c r="AA61" s="8" t="n">
        <v>0.154450927130658</v>
      </c>
      <c r="AB61" s="8" t="n">
        <v>0.238757882850821</v>
      </c>
      <c r="AC61" s="8" t="n">
        <v>2.28275994247388</v>
      </c>
      <c r="AD61" s="8" t="n">
        <v>3.11278577732421</v>
      </c>
      <c r="AE61" s="8" t="n">
        <v>10.9949252232466</v>
      </c>
      <c r="AF61" s="8" t="n">
        <v>5.94105379493788</v>
      </c>
      <c r="AG61" s="8" t="n">
        <v>1.1073951515423</v>
      </c>
      <c r="AH61" s="8" t="n">
        <v>0.114401039845917</v>
      </c>
      <c r="AI61" s="8" t="n">
        <v>0.721059905221601</v>
      </c>
      <c r="AJ61" s="8" t="n">
        <v>2.33212234875616</v>
      </c>
      <c r="AK61" s="8" t="n">
        <v>0.217912304620399</v>
      </c>
      <c r="AL61" s="8" t="n">
        <v>19.6983006575394</v>
      </c>
      <c r="AM61" s="8" t="n">
        <v>13.2893268054464</v>
      </c>
      <c r="AN61" s="8" t="n">
        <v>1.51054337226126</v>
      </c>
      <c r="AO61" s="8" t="n">
        <v>1.17333691270801</v>
      </c>
      <c r="AP61" s="8" t="n">
        <v>5.02142649826093</v>
      </c>
      <c r="AQ61" s="8" t="n">
        <v>2.52783641986326</v>
      </c>
      <c r="AR61" s="8" t="n">
        <v>0.336238611629964</v>
      </c>
      <c r="AS61" s="8" t="n">
        <v>1.50551571244806</v>
      </c>
      <c r="AT61" s="8" t="n">
        <v>0.684486356753122</v>
      </c>
      <c r="AU61" s="8" t="n">
        <v>0.00754030855753863</v>
      </c>
      <c r="AV61" s="8" t="n">
        <v>4.74023690295536</v>
      </c>
      <c r="AW61" s="8" t="n">
        <v>3.2223205118571</v>
      </c>
      <c r="AX61" s="8" t="n">
        <v>0.318579826401093</v>
      </c>
      <c r="AY61" s="8" t="n">
        <v>3.78699845055516</v>
      </c>
      <c r="AZ61" s="8" t="n">
        <v>3.11604885190494</v>
      </c>
      <c r="BA61" s="8" t="n">
        <v>10.0699603378821</v>
      </c>
      <c r="BB61" s="8" t="n">
        <v>0.447760131573971</v>
      </c>
      <c r="BC61" s="8" t="n">
        <v>0.303894086422253</v>
      </c>
      <c r="BD61" s="8" t="n">
        <v>2.70220902442778</v>
      </c>
      <c r="BE61" s="8" t="n">
        <v>35.8664390665898</v>
      </c>
      <c r="BF61" s="8" t="n">
        <v>5.5770599414305</v>
      </c>
      <c r="BG61" s="8" t="n">
        <v>9.08913202813688</v>
      </c>
      <c r="BH61" s="8" t="n">
        <v>1.1407686919671</v>
      </c>
      <c r="BI61" s="8" t="n">
        <v>273.154776321844</v>
      </c>
      <c r="BJ61" s="8" t="n">
        <v>8.66147642020908</v>
      </c>
      <c r="BK61" s="8" t="n">
        <v>2.94384943208795</v>
      </c>
      <c r="BL61" s="8" t="n">
        <v>0.0208873878037389</v>
      </c>
      <c r="BM61" s="8" t="n">
        <v>1.16829041570287</v>
      </c>
      <c r="BN61" s="8" t="n">
        <v>0</v>
      </c>
      <c r="BO61" s="16" t="n">
        <f aca="false">SUM(C61:BN61)</f>
        <v>453.620824588187</v>
      </c>
      <c r="BP61" s="8" t="n">
        <v>1719.98704093724</v>
      </c>
      <c r="BQ61" s="8" t="n">
        <v>192.100579645863</v>
      </c>
      <c r="BR61" s="8" t="n">
        <v>525.39718099621</v>
      </c>
      <c r="BS61" s="8" t="n">
        <v>186.238547791249</v>
      </c>
      <c r="BT61" s="8" t="n">
        <v>0.0140701817393766</v>
      </c>
      <c r="BU61" s="8" t="n">
        <v>116.545898709705</v>
      </c>
      <c r="BV61" s="8" t="n">
        <v>49.3842077792032</v>
      </c>
      <c r="BW61" s="8" t="n">
        <v>145.507971300566</v>
      </c>
      <c r="BX61" s="16" t="n">
        <f aca="false">SUM(BO61:BW61)</f>
        <v>3388.79632192997</v>
      </c>
    </row>
    <row r="62" customFormat="false" ht="12.75" hidden="false" customHeight="false" outlineLevel="0" collapsed="false">
      <c r="A62" s="9" t="s">
        <v>158</v>
      </c>
      <c r="B62" s="4"/>
      <c r="C62" s="8" t="n">
        <v>8.50929511515951</v>
      </c>
      <c r="D62" s="8" t="n">
        <v>0.293386288501108</v>
      </c>
      <c r="E62" s="8" t="n">
        <v>0.0351695063180396</v>
      </c>
      <c r="F62" s="8" t="n">
        <v>0.327280729389089</v>
      </c>
      <c r="G62" s="8" t="n">
        <v>25.5646786345404</v>
      </c>
      <c r="H62" s="8" t="n">
        <v>2.52330395943349</v>
      </c>
      <c r="I62" s="8" t="n">
        <v>1.79438561641936</v>
      </c>
      <c r="J62" s="8" t="n">
        <v>0.741847873955932</v>
      </c>
      <c r="K62" s="8" t="n">
        <v>1.65259424697828</v>
      </c>
      <c r="L62" s="8" t="n">
        <v>0.73871712561906</v>
      </c>
      <c r="M62" s="8" t="n">
        <v>8.65754847812387</v>
      </c>
      <c r="N62" s="8" t="n">
        <v>7.18221384804197</v>
      </c>
      <c r="O62" s="8" t="n">
        <v>2.73427392415973</v>
      </c>
      <c r="P62" s="8" t="n">
        <v>3.78470290993666</v>
      </c>
      <c r="Q62" s="8" t="n">
        <v>5.28494753151651</v>
      </c>
      <c r="R62" s="8" t="n">
        <v>5.6312954995702</v>
      </c>
      <c r="S62" s="8" t="n">
        <v>0.565814541677251</v>
      </c>
      <c r="T62" s="8" t="n">
        <v>1.73862933549845</v>
      </c>
      <c r="U62" s="8" t="n">
        <v>2.46393788863048</v>
      </c>
      <c r="V62" s="8" t="n">
        <v>2.7329628143375</v>
      </c>
      <c r="W62" s="8" t="n">
        <v>2.36358710965457</v>
      </c>
      <c r="X62" s="8" t="n">
        <v>2.5162221125284</v>
      </c>
      <c r="Y62" s="8" t="n">
        <v>5.24435495420534</v>
      </c>
      <c r="Z62" s="8" t="n">
        <v>6.32657877267295</v>
      </c>
      <c r="AA62" s="8" t="n">
        <v>2.03954583678812</v>
      </c>
      <c r="AB62" s="8" t="n">
        <v>3.13830894443921</v>
      </c>
      <c r="AC62" s="8" t="n">
        <v>42.4090767407634</v>
      </c>
      <c r="AD62" s="8" t="n">
        <v>28.6740213929541</v>
      </c>
      <c r="AE62" s="8" t="n">
        <v>60.7207216814905</v>
      </c>
      <c r="AF62" s="8" t="n">
        <v>30.1232115739562</v>
      </c>
      <c r="AG62" s="8" t="n">
        <v>10.0045718437755</v>
      </c>
      <c r="AH62" s="8" t="n">
        <v>0.634274627916943</v>
      </c>
      <c r="AI62" s="8" t="n">
        <v>2.69446952477516</v>
      </c>
      <c r="AJ62" s="8" t="n">
        <v>24.5920317341267</v>
      </c>
      <c r="AK62" s="8" t="n">
        <v>1.06042119455136</v>
      </c>
      <c r="AL62" s="8" t="n">
        <v>69.3109327265161</v>
      </c>
      <c r="AM62" s="8" t="n">
        <v>23.2598260552701</v>
      </c>
      <c r="AN62" s="8" t="n">
        <v>50.637529628544</v>
      </c>
      <c r="AO62" s="8" t="n">
        <v>15.4584613950452</v>
      </c>
      <c r="AP62" s="8" t="n">
        <v>15.9563956268766</v>
      </c>
      <c r="AQ62" s="8" t="n">
        <v>31.2739804632612</v>
      </c>
      <c r="AR62" s="8" t="n">
        <v>4.74493901596685</v>
      </c>
      <c r="AS62" s="8" t="n">
        <v>11.0273557660609</v>
      </c>
      <c r="AT62" s="8" t="n">
        <v>3.96102681227739</v>
      </c>
      <c r="AU62" s="8" t="n">
        <v>0.0135097191470831</v>
      </c>
      <c r="AV62" s="8" t="n">
        <v>16.5644187650024</v>
      </c>
      <c r="AW62" s="8" t="n">
        <v>8.36405391864337</v>
      </c>
      <c r="AX62" s="8" t="n">
        <v>1.21762832349968</v>
      </c>
      <c r="AY62" s="8" t="n">
        <v>18.5325856184687</v>
      </c>
      <c r="AZ62" s="8" t="n">
        <v>5.0296565989364</v>
      </c>
      <c r="BA62" s="8" t="n">
        <v>12.4035931051223</v>
      </c>
      <c r="BB62" s="8" t="n">
        <v>6.93784012480975</v>
      </c>
      <c r="BC62" s="8" t="n">
        <v>0.0946699383845821</v>
      </c>
      <c r="BD62" s="8" t="n">
        <v>23.5977585143228</v>
      </c>
      <c r="BE62" s="8" t="n">
        <v>51.8600291404441</v>
      </c>
      <c r="BF62" s="8" t="n">
        <v>33.5660664012955</v>
      </c>
      <c r="BG62" s="8" t="n">
        <v>74.5113679871486</v>
      </c>
      <c r="BH62" s="8" t="n">
        <v>10.7152379345129</v>
      </c>
      <c r="BI62" s="8" t="n">
        <v>26.4402631807113</v>
      </c>
      <c r="BJ62" s="8" t="n">
        <v>188.798828614975</v>
      </c>
      <c r="BK62" s="8" t="n">
        <v>8.34834857417197</v>
      </c>
      <c r="BL62" s="8" t="n">
        <v>0.484836320044699</v>
      </c>
      <c r="BM62" s="8" t="n">
        <v>4.87957894013119</v>
      </c>
      <c r="BN62" s="8" t="n">
        <v>0</v>
      </c>
      <c r="BO62" s="16" t="n">
        <f aca="false">SUM(C62:BN62)</f>
        <v>1023.489103122</v>
      </c>
      <c r="BP62" s="8" t="n">
        <v>902.453661993626</v>
      </c>
      <c r="BQ62" s="8" t="n">
        <v>31.7471700364202</v>
      </c>
      <c r="BR62" s="8" t="n">
        <v>508.307614987972</v>
      </c>
      <c r="BS62" s="8" t="n">
        <v>21.6314410169437</v>
      </c>
      <c r="BT62" s="8" t="n">
        <v>0.0252090749598506</v>
      </c>
      <c r="BU62" s="8" t="n">
        <v>67.1721091298744</v>
      </c>
      <c r="BV62" s="8" t="n">
        <v>13.5645831747425</v>
      </c>
      <c r="BW62" s="8" t="n">
        <v>42.2069693743888</v>
      </c>
      <c r="BX62" s="16" t="n">
        <f aca="false">SUM(BO62:BW62)</f>
        <v>2610.59786191092</v>
      </c>
    </row>
    <row r="63" customFormat="false" ht="12.75" hidden="false" customHeight="false" outlineLevel="0" collapsed="false">
      <c r="A63" s="9" t="s">
        <v>160</v>
      </c>
      <c r="B63" s="4"/>
      <c r="C63" s="8" t="n">
        <v>5.34180372839219</v>
      </c>
      <c r="D63" s="8" t="n">
        <v>0.201846222779899</v>
      </c>
      <c r="E63" s="8" t="n">
        <v>0.0061700165837207</v>
      </c>
      <c r="F63" s="8" t="n">
        <v>0.714371553867426</v>
      </c>
      <c r="G63" s="8" t="n">
        <v>54.6256184280757</v>
      </c>
      <c r="H63" s="8" t="n">
        <v>3.48736422107206</v>
      </c>
      <c r="I63" s="8" t="n">
        <v>4.71153022120409</v>
      </c>
      <c r="J63" s="8" t="n">
        <v>2.5579739859482</v>
      </c>
      <c r="K63" s="8" t="n">
        <v>1.90717983527556</v>
      </c>
      <c r="L63" s="8" t="n">
        <v>8.74929836815392</v>
      </c>
      <c r="M63" s="8" t="n">
        <v>41.3150881196185</v>
      </c>
      <c r="N63" s="8" t="n">
        <v>25.3474411029307</v>
      </c>
      <c r="O63" s="8" t="n">
        <v>6.00797972855849</v>
      </c>
      <c r="P63" s="8" t="n">
        <v>12.9276553316116</v>
      </c>
      <c r="Q63" s="8" t="n">
        <v>92.6845708987354</v>
      </c>
      <c r="R63" s="8" t="n">
        <v>22.5689030628308</v>
      </c>
      <c r="S63" s="8" t="n">
        <v>2.51990968555114</v>
      </c>
      <c r="T63" s="8" t="n">
        <v>3.74043628011724</v>
      </c>
      <c r="U63" s="8" t="n">
        <v>6.97493920307296</v>
      </c>
      <c r="V63" s="8" t="n">
        <v>5.82997847621949</v>
      </c>
      <c r="W63" s="8" t="n">
        <v>13.2788173705957</v>
      </c>
      <c r="X63" s="8" t="n">
        <v>3.59893088447587</v>
      </c>
      <c r="Y63" s="8" t="n">
        <v>8.18446111655344</v>
      </c>
      <c r="Z63" s="8" t="n">
        <v>43.8550076948242</v>
      </c>
      <c r="AA63" s="8" t="n">
        <v>1.3873311754537</v>
      </c>
      <c r="AB63" s="8" t="n">
        <v>26.5794844823093</v>
      </c>
      <c r="AC63" s="8" t="n">
        <v>36.0207450449928</v>
      </c>
      <c r="AD63" s="8" t="n">
        <v>39.7401322849559</v>
      </c>
      <c r="AE63" s="8" t="n">
        <v>103.597525008534</v>
      </c>
      <c r="AF63" s="8" t="n">
        <v>53.6408084189144</v>
      </c>
      <c r="AG63" s="8" t="n">
        <v>26.2803015546289</v>
      </c>
      <c r="AH63" s="8" t="n">
        <v>0.990972587852182</v>
      </c>
      <c r="AI63" s="8" t="n">
        <v>1.64229520123222</v>
      </c>
      <c r="AJ63" s="8" t="n">
        <v>62.276700315474</v>
      </c>
      <c r="AK63" s="8" t="n">
        <v>6.74460243378543</v>
      </c>
      <c r="AL63" s="8" t="n">
        <v>37.4010521650856</v>
      </c>
      <c r="AM63" s="8" t="n">
        <v>11.2209558124561</v>
      </c>
      <c r="AN63" s="8" t="n">
        <v>7.14109306558504</v>
      </c>
      <c r="AO63" s="8" t="n">
        <v>9.809791081648</v>
      </c>
      <c r="AP63" s="8" t="n">
        <v>23.0012588718514</v>
      </c>
      <c r="AQ63" s="8" t="n">
        <v>92.3567605732864</v>
      </c>
      <c r="AR63" s="8" t="n">
        <v>29.1292853007627</v>
      </c>
      <c r="AS63" s="8" t="n">
        <v>171.77476229498</v>
      </c>
      <c r="AT63" s="8" t="n">
        <v>6.67597254842504</v>
      </c>
      <c r="AU63" s="8" t="n">
        <v>0.0109962834561177</v>
      </c>
      <c r="AV63" s="8" t="n">
        <v>110.267265868186</v>
      </c>
      <c r="AW63" s="8" t="n">
        <v>99.2355896669733</v>
      </c>
      <c r="AX63" s="8" t="n">
        <v>3.47762201062586</v>
      </c>
      <c r="AY63" s="8" t="n">
        <v>34.6497207845922</v>
      </c>
      <c r="AZ63" s="8" t="n">
        <v>27.5311833709808</v>
      </c>
      <c r="BA63" s="8" t="n">
        <v>10.765261178351</v>
      </c>
      <c r="BB63" s="8" t="n">
        <v>8.75748646308196</v>
      </c>
      <c r="BC63" s="8" t="n">
        <v>2.97391699752413</v>
      </c>
      <c r="BD63" s="8" t="n">
        <v>61.0242022683073</v>
      </c>
      <c r="BE63" s="8" t="n">
        <v>14.5802713343768</v>
      </c>
      <c r="BF63" s="8" t="n">
        <v>122.981976010182</v>
      </c>
      <c r="BG63" s="8" t="n">
        <v>442.136840709115</v>
      </c>
      <c r="BH63" s="8" t="n">
        <v>41.6572367972872</v>
      </c>
      <c r="BI63" s="8" t="n">
        <v>2.89775988617084</v>
      </c>
      <c r="BJ63" s="8" t="n">
        <v>55.3817982100406</v>
      </c>
      <c r="BK63" s="8" t="n">
        <v>1049.29908728517</v>
      </c>
      <c r="BL63" s="8" t="n">
        <v>0.308166033946706</v>
      </c>
      <c r="BM63" s="8" t="n">
        <v>42.2692061820999</v>
      </c>
      <c r="BN63" s="8" t="n">
        <v>0</v>
      </c>
      <c r="BO63" s="16" t="n">
        <f aca="false">SUM(C63:BN63)</f>
        <v>3248.75469309973</v>
      </c>
      <c r="BP63" s="8" t="n">
        <v>733.889680938647</v>
      </c>
      <c r="BQ63" s="8" t="n">
        <v>1726.16094205403</v>
      </c>
      <c r="BR63" s="8" t="n">
        <v>13.9251127835478</v>
      </c>
      <c r="BS63" s="8" t="n">
        <v>50.2874641967724</v>
      </c>
      <c r="BT63" s="8" t="n">
        <v>0.0237780124736285</v>
      </c>
      <c r="BU63" s="8" t="n">
        <v>170.910415716126</v>
      </c>
      <c r="BV63" s="8" t="n">
        <v>48.6335365972063</v>
      </c>
      <c r="BW63" s="8" t="n">
        <v>63.5146605583097</v>
      </c>
      <c r="BX63" s="16" t="n">
        <f aca="false">SUM(BO63:BW63)</f>
        <v>6056.10028395684</v>
      </c>
    </row>
    <row r="64" customFormat="false" ht="12.75" hidden="false" customHeight="false" outlineLevel="0" collapsed="false">
      <c r="A64" s="9" t="s">
        <v>162</v>
      </c>
      <c r="B64" s="4"/>
      <c r="C64" s="8" t="n">
        <v>0.443616576510506</v>
      </c>
      <c r="D64" s="8" t="n">
        <v>0.069199424144464</v>
      </c>
      <c r="E64" s="8" t="n">
        <v>0.00568482479046364</v>
      </c>
      <c r="F64" s="8" t="n">
        <v>0.0387901114763408</v>
      </c>
      <c r="G64" s="8" t="n">
        <v>0.877709156923583</v>
      </c>
      <c r="H64" s="8" t="n">
        <v>0.191003354489084</v>
      </c>
      <c r="I64" s="8" t="n">
        <v>0.205558348276285</v>
      </c>
      <c r="J64" s="8" t="n">
        <v>0.0654416124758273</v>
      </c>
      <c r="K64" s="8" t="n">
        <v>0.134671895740434</v>
      </c>
      <c r="L64" s="8" t="n">
        <v>0.292792777280373</v>
      </c>
      <c r="M64" s="8" t="n">
        <v>1.04508564722602</v>
      </c>
      <c r="N64" s="8" t="n">
        <v>0.849112292467514</v>
      </c>
      <c r="O64" s="8" t="n">
        <v>0.223304688547586</v>
      </c>
      <c r="P64" s="8" t="n">
        <v>0.334251072074261</v>
      </c>
      <c r="Q64" s="8" t="n">
        <v>0.289218700735585</v>
      </c>
      <c r="R64" s="8" t="n">
        <v>1.13798859929946</v>
      </c>
      <c r="S64" s="8" t="n">
        <v>0.0785131343662463</v>
      </c>
      <c r="T64" s="8" t="n">
        <v>0.181608146644993</v>
      </c>
      <c r="U64" s="8" t="n">
        <v>0.365386489259876</v>
      </c>
      <c r="V64" s="8" t="n">
        <v>0.337333037794713</v>
      </c>
      <c r="W64" s="8" t="n">
        <v>0.144537644563357</v>
      </c>
      <c r="X64" s="8" t="n">
        <v>0.768477202743672</v>
      </c>
      <c r="Y64" s="8" t="n">
        <v>0.39876016663285</v>
      </c>
      <c r="Z64" s="8" t="n">
        <v>0.0926063272543276</v>
      </c>
      <c r="AA64" s="8" t="n">
        <v>0.0541011686492418</v>
      </c>
      <c r="AB64" s="8" t="n">
        <v>0.197910376536283</v>
      </c>
      <c r="AC64" s="8" t="n">
        <v>6.52136042324145</v>
      </c>
      <c r="AD64" s="8" t="n">
        <v>0.382261648585051</v>
      </c>
      <c r="AE64" s="8" t="n">
        <v>2.23422593365949</v>
      </c>
      <c r="AF64" s="8" t="n">
        <v>8.93798349277242</v>
      </c>
      <c r="AG64" s="8" t="n">
        <v>1.31010166493058</v>
      </c>
      <c r="AH64" s="8" t="n">
        <v>0.128114094835258</v>
      </c>
      <c r="AI64" s="8" t="n">
        <v>0.299430553593974</v>
      </c>
      <c r="AJ64" s="8" t="n">
        <v>6.81968995270608</v>
      </c>
      <c r="AK64" s="8" t="n">
        <v>0.430140130847579</v>
      </c>
      <c r="AL64" s="8" t="n">
        <v>0.652204878165339</v>
      </c>
      <c r="AM64" s="8" t="n">
        <v>0.24454307358821</v>
      </c>
      <c r="AN64" s="8" t="n">
        <v>0.336972460725878</v>
      </c>
      <c r="AO64" s="8" t="n">
        <v>1.30310941127566</v>
      </c>
      <c r="AP64" s="8" t="n">
        <v>5.69411264124395</v>
      </c>
      <c r="AQ64" s="8" t="n">
        <v>26.0903999538442</v>
      </c>
      <c r="AR64" s="8" t="n">
        <v>0.122712558597446</v>
      </c>
      <c r="AS64" s="8" t="n">
        <v>1.81127364458663</v>
      </c>
      <c r="AT64" s="8" t="n">
        <v>6.227212811913</v>
      </c>
      <c r="AU64" s="8" t="n">
        <v>0.390092436047277</v>
      </c>
      <c r="AV64" s="8" t="n">
        <v>17.5808329336669</v>
      </c>
      <c r="AW64" s="8" t="n">
        <v>5.87877534028228</v>
      </c>
      <c r="AX64" s="8" t="n">
        <v>0.218219362984067</v>
      </c>
      <c r="AY64" s="8" t="n">
        <v>0.221236053993701</v>
      </c>
      <c r="AZ64" s="8" t="n">
        <v>0.441852336113102</v>
      </c>
      <c r="BA64" s="8" t="n">
        <v>0.72901930834489</v>
      </c>
      <c r="BB64" s="8" t="n">
        <v>0.0385772286274653</v>
      </c>
      <c r="BC64" s="8" t="n">
        <v>0.0609168051732844</v>
      </c>
      <c r="BD64" s="8" t="n">
        <v>6.79298413242331</v>
      </c>
      <c r="BE64" s="8" t="n">
        <v>1.10418363979316</v>
      </c>
      <c r="BF64" s="8" t="n">
        <v>3.33826767734466</v>
      </c>
      <c r="BG64" s="8" t="n">
        <v>2.2390206325646</v>
      </c>
      <c r="BH64" s="8" t="n">
        <v>2.71834265074926</v>
      </c>
      <c r="BI64" s="8" t="n">
        <v>0.214046755505615</v>
      </c>
      <c r="BJ64" s="8" t="n">
        <v>0.517441679185255</v>
      </c>
      <c r="BK64" s="8" t="n">
        <v>0.279776646700025</v>
      </c>
      <c r="BL64" s="8" t="n">
        <v>1.56652902510647</v>
      </c>
      <c r="BM64" s="8" t="n">
        <v>0.352322238102271</v>
      </c>
      <c r="BN64" s="8" t="n">
        <v>0</v>
      </c>
      <c r="BO64" s="16" t="n">
        <f aca="false">SUM(C64:BN64)</f>
        <v>123.050948988723</v>
      </c>
      <c r="BP64" s="8" t="n">
        <v>270.561072824384</v>
      </c>
      <c r="BQ64" s="8" t="n">
        <v>9.41034211396901E-007</v>
      </c>
      <c r="BR64" s="8" t="n">
        <v>1.40410667275391</v>
      </c>
      <c r="BS64" s="8" t="n">
        <v>4.58277388213733</v>
      </c>
      <c r="BT64" s="8" t="n">
        <v>0.00820760568190654</v>
      </c>
      <c r="BU64" s="8" t="n">
        <v>17.5385466754264</v>
      </c>
      <c r="BV64" s="8" t="n">
        <v>5.91310313209991</v>
      </c>
      <c r="BW64" s="8" t="n">
        <v>8.84151962875835</v>
      </c>
      <c r="BX64" s="16" t="n">
        <f aca="false">SUM(BO64:BW64)</f>
        <v>431.900280350999</v>
      </c>
    </row>
    <row r="65" customFormat="false" ht="12.75" hidden="false" customHeight="false" outlineLevel="0" collapsed="false">
      <c r="A65" s="9" t="s">
        <v>164</v>
      </c>
      <c r="B65" s="4"/>
      <c r="C65" s="8" t="n">
        <v>0.945291276592999</v>
      </c>
      <c r="D65" s="8" t="n">
        <v>0.0104831104365389</v>
      </c>
      <c r="E65" s="8" t="n">
        <v>0.00120025268155738</v>
      </c>
      <c r="F65" s="8" t="n">
        <v>0.278649737479112</v>
      </c>
      <c r="G65" s="8" t="n">
        <v>10.1937795673549</v>
      </c>
      <c r="H65" s="8" t="n">
        <v>0.884767566352936</v>
      </c>
      <c r="I65" s="8" t="n">
        <v>0.495903937971501</v>
      </c>
      <c r="J65" s="8" t="n">
        <v>0.752462754553229</v>
      </c>
      <c r="K65" s="8" t="n">
        <v>1.3402952091865</v>
      </c>
      <c r="L65" s="8" t="n">
        <v>1.56848910636035</v>
      </c>
      <c r="M65" s="8" t="n">
        <v>9.71975540655043</v>
      </c>
      <c r="N65" s="8" t="n">
        <v>15.1011759954577</v>
      </c>
      <c r="O65" s="8" t="n">
        <v>0.864360789082448</v>
      </c>
      <c r="P65" s="8" t="n">
        <v>2.6827067646639</v>
      </c>
      <c r="Q65" s="8" t="n">
        <v>2.60275356454202</v>
      </c>
      <c r="R65" s="8" t="n">
        <v>2.78052780886171</v>
      </c>
      <c r="S65" s="8" t="n">
        <v>0.330272993563191</v>
      </c>
      <c r="T65" s="8" t="n">
        <v>0.822796523666297</v>
      </c>
      <c r="U65" s="8" t="n">
        <v>1.30632063990114</v>
      </c>
      <c r="V65" s="8" t="n">
        <v>2.24047519427355</v>
      </c>
      <c r="W65" s="8" t="n">
        <v>0.958842221630121</v>
      </c>
      <c r="X65" s="8" t="n">
        <v>0.942885993062564</v>
      </c>
      <c r="Y65" s="8" t="n">
        <v>0.837449172495313</v>
      </c>
      <c r="Z65" s="8" t="n">
        <v>0.734684701768235</v>
      </c>
      <c r="AA65" s="8" t="n">
        <v>0.146574976383897</v>
      </c>
      <c r="AB65" s="8" t="n">
        <v>1.75179823796766</v>
      </c>
      <c r="AC65" s="8" t="n">
        <v>13.4311172214026</v>
      </c>
      <c r="AD65" s="8" t="n">
        <v>2.78563572912626</v>
      </c>
      <c r="AE65" s="8" t="n">
        <v>19.3774929549591</v>
      </c>
      <c r="AF65" s="8" t="n">
        <v>19.6863765771923</v>
      </c>
      <c r="AG65" s="8" t="n">
        <v>4.29308782356814</v>
      </c>
      <c r="AH65" s="8" t="n">
        <v>1.23250901087673</v>
      </c>
      <c r="AI65" s="8" t="n">
        <v>3.35596777708302</v>
      </c>
      <c r="AJ65" s="8" t="n">
        <v>10.4119337205972</v>
      </c>
      <c r="AK65" s="8" t="n">
        <v>0.53055335987624</v>
      </c>
      <c r="AL65" s="8" t="n">
        <v>44.6105251807247</v>
      </c>
      <c r="AM65" s="8" t="n">
        <v>1.06863480181972</v>
      </c>
      <c r="AN65" s="8" t="n">
        <v>5.73253550063182</v>
      </c>
      <c r="AO65" s="8" t="n">
        <v>7.0199785905701</v>
      </c>
      <c r="AP65" s="8" t="n">
        <v>4.04603877526741</v>
      </c>
      <c r="AQ65" s="8" t="n">
        <v>2.82746681830295</v>
      </c>
      <c r="AR65" s="8" t="n">
        <v>0.626412324740378</v>
      </c>
      <c r="AS65" s="8" t="n">
        <v>3.18273752588153</v>
      </c>
      <c r="AT65" s="8" t="n">
        <v>0.95340481192024</v>
      </c>
      <c r="AU65" s="8" t="n">
        <v>0.0394295297647723</v>
      </c>
      <c r="AV65" s="8" t="n">
        <v>7.94378488909503</v>
      </c>
      <c r="AW65" s="8" t="n">
        <v>5.11169417588909</v>
      </c>
      <c r="AX65" s="8" t="n">
        <v>1.23586536757706</v>
      </c>
      <c r="AY65" s="8" t="n">
        <v>0.610542905021991</v>
      </c>
      <c r="AZ65" s="8" t="n">
        <v>0.850067458266283</v>
      </c>
      <c r="BA65" s="8" t="n">
        <v>29.1383383700473</v>
      </c>
      <c r="BB65" s="8" t="n">
        <v>1.77754952983213</v>
      </c>
      <c r="BC65" s="8" t="n">
        <v>3.63987896698448</v>
      </c>
      <c r="BD65" s="8" t="n">
        <v>8.65126319381192</v>
      </c>
      <c r="BE65" s="8" t="n">
        <v>20.536188151881</v>
      </c>
      <c r="BF65" s="8" t="n">
        <v>3.89522741141381</v>
      </c>
      <c r="BG65" s="8" t="n">
        <v>77.7980540542737</v>
      </c>
      <c r="BH65" s="8" t="n">
        <v>36.6094773939187</v>
      </c>
      <c r="BI65" s="8" t="n">
        <v>2.16046114589008</v>
      </c>
      <c r="BJ65" s="8" t="n">
        <v>1.61038799759832</v>
      </c>
      <c r="BK65" s="8" t="n">
        <v>2.56293719866842</v>
      </c>
      <c r="BL65" s="8" t="n">
        <v>0.0312263981147913</v>
      </c>
      <c r="BM65" s="8" t="n">
        <v>91.7609372762436</v>
      </c>
      <c r="BN65" s="8" t="n">
        <v>0</v>
      </c>
      <c r="BO65" s="16" t="n">
        <f aca="false">SUM(C65:BN65)</f>
        <v>501.430423421673</v>
      </c>
      <c r="BP65" s="8" t="n">
        <v>3323.79199381871</v>
      </c>
      <c r="BQ65" s="8" t="n">
        <v>9.23873910351655E-006</v>
      </c>
      <c r="BR65" s="8" t="n">
        <v>2.20775144703931</v>
      </c>
      <c r="BS65" s="8" t="n">
        <v>1.44860950452627</v>
      </c>
      <c r="BT65" s="8" t="n">
        <v>0.073575324597804</v>
      </c>
      <c r="BU65" s="8" t="n">
        <v>55.0774392561229</v>
      </c>
      <c r="BV65" s="8" t="n">
        <v>13.8501500749318</v>
      </c>
      <c r="BW65" s="8" t="n">
        <v>37.5297741926941</v>
      </c>
      <c r="BX65" s="16" t="n">
        <f aca="false">SUM(BO65:BW65)</f>
        <v>3935.40972627904</v>
      </c>
    </row>
    <row r="66" customFormat="false" ht="12.75" hidden="false" customHeight="false" outlineLevel="0" collapsed="false">
      <c r="A66" s="9" t="s">
        <v>166</v>
      </c>
      <c r="B66" s="4"/>
      <c r="C66" s="8" t="n">
        <v>0</v>
      </c>
      <c r="D66" s="8" t="n">
        <v>0</v>
      </c>
      <c r="E66" s="8" t="n">
        <v>0</v>
      </c>
      <c r="F66" s="8" t="n">
        <v>0</v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0</v>
      </c>
      <c r="R66" s="8" t="n">
        <v>0</v>
      </c>
      <c r="S66" s="8" t="n">
        <v>0</v>
      </c>
      <c r="T66" s="8" t="n">
        <v>0</v>
      </c>
      <c r="U66" s="8" t="n">
        <v>0</v>
      </c>
      <c r="V66" s="8" t="n">
        <v>0</v>
      </c>
      <c r="W66" s="8" t="n">
        <v>0</v>
      </c>
      <c r="X66" s="8" t="n">
        <v>0</v>
      </c>
      <c r="Y66" s="8" t="n">
        <v>0</v>
      </c>
      <c r="Z66" s="8" t="n">
        <v>0</v>
      </c>
      <c r="AA66" s="8" t="n">
        <v>0</v>
      </c>
      <c r="AB66" s="8" t="n">
        <v>0</v>
      </c>
      <c r="AC66" s="8" t="n">
        <v>0</v>
      </c>
      <c r="AD66" s="8" t="n">
        <v>0</v>
      </c>
      <c r="AE66" s="8" t="n">
        <v>0</v>
      </c>
      <c r="AF66" s="8" t="n">
        <v>0</v>
      </c>
      <c r="AG66" s="8" t="n">
        <v>0</v>
      </c>
      <c r="AH66" s="8" t="n">
        <v>0</v>
      </c>
      <c r="AI66" s="8" t="n">
        <v>0</v>
      </c>
      <c r="AJ66" s="8" t="n">
        <v>0</v>
      </c>
      <c r="AK66" s="8" t="n">
        <v>0</v>
      </c>
      <c r="AL66" s="8" t="n">
        <v>0</v>
      </c>
      <c r="AM66" s="8" t="n">
        <v>0</v>
      </c>
      <c r="AN66" s="8" t="n">
        <v>0</v>
      </c>
      <c r="AO66" s="8" t="n">
        <v>0</v>
      </c>
      <c r="AP66" s="8" t="n">
        <v>0</v>
      </c>
      <c r="AQ66" s="8" t="n">
        <v>0</v>
      </c>
      <c r="AR66" s="8" t="n">
        <v>0</v>
      </c>
      <c r="AS66" s="8" t="n">
        <v>0</v>
      </c>
      <c r="AT66" s="8" t="n">
        <v>0</v>
      </c>
      <c r="AU66" s="8" t="n">
        <v>0</v>
      </c>
      <c r="AV66" s="8" t="n">
        <v>0</v>
      </c>
      <c r="AW66" s="8" t="n">
        <v>0</v>
      </c>
      <c r="AX66" s="8" t="n">
        <v>0</v>
      </c>
      <c r="AY66" s="8" t="n">
        <v>0</v>
      </c>
      <c r="AZ66" s="8" t="n">
        <v>0</v>
      </c>
      <c r="BA66" s="8" t="n">
        <v>0</v>
      </c>
      <c r="BB66" s="8" t="n">
        <v>0</v>
      </c>
      <c r="BC66" s="8" t="n">
        <v>0</v>
      </c>
      <c r="BD66" s="8" t="n">
        <v>0</v>
      </c>
      <c r="BE66" s="8" t="n">
        <v>0</v>
      </c>
      <c r="BF66" s="8" t="n">
        <v>0</v>
      </c>
      <c r="BG66" s="8" t="n">
        <v>0</v>
      </c>
      <c r="BH66" s="8" t="n">
        <v>0</v>
      </c>
      <c r="BI66" s="8" t="n">
        <v>0</v>
      </c>
      <c r="BJ66" s="8" t="n">
        <v>0</v>
      </c>
      <c r="BK66" s="8" t="n">
        <v>0</v>
      </c>
      <c r="BL66" s="8" t="n">
        <v>0</v>
      </c>
      <c r="BM66" s="8" t="n">
        <v>0</v>
      </c>
      <c r="BN66" s="8" t="n">
        <v>0</v>
      </c>
      <c r="BO66" s="16" t="n">
        <f aca="false">SUM(C66:BN66)</f>
        <v>0</v>
      </c>
      <c r="BP66" s="8" t="n">
        <v>424.5</v>
      </c>
      <c r="BQ66" s="8" t="n">
        <v>0</v>
      </c>
      <c r="BR66" s="8" t="n">
        <v>0</v>
      </c>
      <c r="BS66" s="8" t="n">
        <v>0</v>
      </c>
      <c r="BT66" s="8" t="n">
        <v>0</v>
      </c>
      <c r="BU66" s="8" t="n">
        <v>0</v>
      </c>
      <c r="BV66" s="8" t="n">
        <v>0</v>
      </c>
      <c r="BW66" s="8" t="n">
        <v>0</v>
      </c>
      <c r="BX66" s="16" t="n">
        <f aca="false">SUM(BO66:BW66)</f>
        <v>424.5</v>
      </c>
    </row>
    <row r="67" customFormat="false" ht="12.75" hidden="false" customHeight="false" outlineLevel="0" collapsed="false">
      <c r="A67" s="10"/>
      <c r="B67" s="20" t="s">
        <v>282</v>
      </c>
      <c r="C67" s="16" t="n">
        <f aca="false">SUM(C3:C66)</f>
        <v>5283.9980064938</v>
      </c>
      <c r="D67" s="16" t="n">
        <f aca="false">SUM(D3:D66)</f>
        <v>234.309956142045</v>
      </c>
      <c r="E67" s="16" t="n">
        <f aca="false">SUM(E3:E66)</f>
        <v>53.0990554823713</v>
      </c>
      <c r="F67" s="16" t="n">
        <f aca="false">SUM(F3:F66)</f>
        <v>297.37022214813</v>
      </c>
      <c r="G67" s="16" t="n">
        <f aca="false">SUM(G3:G66)</f>
        <v>17523.3800636234</v>
      </c>
      <c r="H67" s="16" t="n">
        <f aca="false">SUM(H3:H66)</f>
        <v>1853.56088230008</v>
      </c>
      <c r="I67" s="16" t="n">
        <f aca="false">SUM(I3:I66)</f>
        <v>1439.73057798811</v>
      </c>
      <c r="J67" s="16" t="n">
        <f aca="false">SUM(J3:J66)</f>
        <v>1391.74939731069</v>
      </c>
      <c r="K67" s="16" t="n">
        <f aca="false">SUM(K3:K66)</f>
        <v>1197.2099440748</v>
      </c>
      <c r="L67" s="16" t="n">
        <f aca="false">SUM(L3:L66)</f>
        <v>6287.14827037577</v>
      </c>
      <c r="M67" s="16" t="n">
        <f aca="false">SUM(M3:M66)</f>
        <v>9621.47871031946</v>
      </c>
      <c r="N67" s="16" t="n">
        <f aca="false">SUM(N3:N66)</f>
        <v>3261.18868416226</v>
      </c>
      <c r="O67" s="16" t="n">
        <f aca="false">SUM(O3:O66)</f>
        <v>2480.89068615667</v>
      </c>
      <c r="P67" s="16" t="n">
        <f aca="false">SUM(P3:P66)</f>
        <v>2964.59108935965</v>
      </c>
      <c r="Q67" s="16" t="n">
        <f aca="false">SUM(Q3:Q66)</f>
        <v>6725.1812969132</v>
      </c>
      <c r="R67" s="16" t="n">
        <f aca="false">SUM(R3:R66)</f>
        <v>5059.54485513797</v>
      </c>
      <c r="S67" s="16" t="n">
        <f aca="false">SUM(S3:S66)</f>
        <v>898.387571824738</v>
      </c>
      <c r="T67" s="16" t="n">
        <f aca="false">SUM(T3:T66)</f>
        <v>1028.83129291965</v>
      </c>
      <c r="U67" s="16" t="n">
        <f aca="false">SUM(U3:U66)</f>
        <v>2622.27223227553</v>
      </c>
      <c r="V67" s="16" t="n">
        <f aca="false">SUM(V3:V66)</f>
        <v>2952.11431277875</v>
      </c>
      <c r="W67" s="16" t="n">
        <f aca="false">SUM(W3:W66)</f>
        <v>942.795230305687</v>
      </c>
      <c r="X67" s="16" t="n">
        <f aca="false">SUM(X3:X66)</f>
        <v>1628.53616393019</v>
      </c>
      <c r="Y67" s="16" t="n">
        <f aca="false">SUM(Y3:Y66)</f>
        <v>1814.80104129969</v>
      </c>
      <c r="Z67" s="16" t="n">
        <f aca="false">SUM(Z3:Z66)</f>
        <v>4424.78954854264</v>
      </c>
      <c r="AA67" s="16" t="n">
        <f aca="false">SUM(AA3:AA66)</f>
        <v>1463.21950332906</v>
      </c>
      <c r="AB67" s="16" t="n">
        <f aca="false">SUM(AB3:AB66)</f>
        <v>3242.28893787816</v>
      </c>
      <c r="AC67" s="16" t="n">
        <f aca="false">SUM(AC3:AC66)</f>
        <v>40364.0807500773</v>
      </c>
      <c r="AD67" s="16" t="n">
        <f aca="false">SUM(AD3:AD66)</f>
        <v>3625.27421615039</v>
      </c>
      <c r="AE67" s="16" t="n">
        <f aca="false">SUM(AE3:AE66)</f>
        <v>13865.4387369564</v>
      </c>
      <c r="AF67" s="16" t="n">
        <f aca="false">SUM(AF3:AF66)</f>
        <v>9372.87733255041</v>
      </c>
      <c r="AG67" s="16" t="n">
        <f aca="false">SUM(AG3:AG66)</f>
        <v>7947.18848885777</v>
      </c>
      <c r="AH67" s="16" t="n">
        <f aca="false">SUM(AH3:AH66)</f>
        <v>599.991759870084</v>
      </c>
      <c r="AI67" s="16" t="n">
        <f aca="false">SUM(AI3:AI66)</f>
        <v>1146.26693771877</v>
      </c>
      <c r="AJ67" s="16" t="n">
        <f aca="false">SUM(AJ3:AJ66)</f>
        <v>10234.8294425387</v>
      </c>
      <c r="AK67" s="16" t="n">
        <f aca="false">SUM(AK3:AK66)</f>
        <v>695.923664572403</v>
      </c>
      <c r="AL67" s="16" t="n">
        <f aca="false">SUM(AL3:AL66)</f>
        <v>7718.23362191656</v>
      </c>
      <c r="AM67" s="16" t="n">
        <f aca="false">SUM(AM3:AM66)</f>
        <v>1401.83986316236</v>
      </c>
      <c r="AN67" s="16" t="n">
        <f aca="false">SUM(AN3:AN66)</f>
        <v>1701.33567187879</v>
      </c>
      <c r="AO67" s="16" t="n">
        <f aca="false">SUM(AO3:AO66)</f>
        <v>3035.46942473983</v>
      </c>
      <c r="AP67" s="16" t="n">
        <f aca="false">SUM(AP3:AP66)</f>
        <v>5543.25451712897</v>
      </c>
      <c r="AQ67" s="16" t="n">
        <f aca="false">SUM(AQ3:AQ66)</f>
        <v>8269.45771307144</v>
      </c>
      <c r="AR67" s="16" t="n">
        <f aca="false">SUM(AR3:AR66)</f>
        <v>4536.31547977622</v>
      </c>
      <c r="AS67" s="16" t="n">
        <f aca="false">SUM(AS3:AS66)</f>
        <v>4137.71681395531</v>
      </c>
      <c r="AT67" s="16" t="n">
        <f aca="false">SUM(AT3:AT66)</f>
        <v>6371.57102499325</v>
      </c>
      <c r="AU67" s="16" t="n">
        <f aca="false">SUM(AU3:AU66)</f>
        <v>4224.21797917468</v>
      </c>
      <c r="AV67" s="16" t="n">
        <f aca="false">SUM(AV3:AV66)</f>
        <v>15553.0801926006</v>
      </c>
      <c r="AW67" s="16" t="n">
        <f aca="false">SUM(AW3:AW66)</f>
        <v>5808.6533649175</v>
      </c>
      <c r="AX67" s="16" t="n">
        <f aca="false">SUM(AX3:AX66)</f>
        <v>694.721341492267</v>
      </c>
      <c r="AY67" s="16" t="n">
        <f aca="false">SUM(AY3:AY66)</f>
        <v>3152.47343264619</v>
      </c>
      <c r="AZ67" s="16" t="n">
        <f aca="false">SUM(AZ3:AZ66)</f>
        <v>1459.96078505664</v>
      </c>
      <c r="BA67" s="16" t="n">
        <f aca="false">SUM(BA3:BA66)</f>
        <v>3190.78868994986</v>
      </c>
      <c r="BB67" s="16" t="n">
        <f aca="false">SUM(BB3:BB66)</f>
        <v>1055.69943647767</v>
      </c>
      <c r="BC67" s="16" t="n">
        <f aca="false">SUM(BC3:BC66)</f>
        <v>754.437544141866</v>
      </c>
      <c r="BD67" s="16" t="n">
        <f aca="false">SUM(BD3:BD66)</f>
        <v>5809.16404590629</v>
      </c>
      <c r="BE67" s="16" t="n">
        <f aca="false">SUM(BE3:BE66)</f>
        <v>8090.48535056334</v>
      </c>
      <c r="BF67" s="16" t="n">
        <f aca="false">SUM(BF3:BF66)</f>
        <v>3352.6714298742</v>
      </c>
      <c r="BG67" s="16" t="n">
        <f aca="false">SUM(BG3:BG66)</f>
        <v>12684.346461345</v>
      </c>
      <c r="BH67" s="16" t="n">
        <f aca="false">SUM(BH3:BH66)</f>
        <v>2401.03030383192</v>
      </c>
      <c r="BI67" s="16" t="n">
        <f aca="false">SUM(BI3:BI66)</f>
        <v>1579.1234183321</v>
      </c>
      <c r="BJ67" s="16" t="n">
        <f aca="false">SUM(BJ3:BJ66)</f>
        <v>1310.95358271444</v>
      </c>
      <c r="BK67" s="16" t="n">
        <f aca="false">SUM(BK3:BK66)</f>
        <v>2905.76250511477</v>
      </c>
      <c r="BL67" s="16" t="n">
        <f aca="false">SUM(BL3:BL66)</f>
        <v>129.890245263687</v>
      </c>
      <c r="BM67" s="16" t="n">
        <f aca="false">SUM(BM3:BM66)</f>
        <v>1488.17504663484</v>
      </c>
      <c r="BN67" s="16" t="n">
        <f aca="false">SUM(BN3:BN66)</f>
        <v>0</v>
      </c>
      <c r="BO67" s="16" t="n">
        <f aca="false">SUM(BO3:BO66)</f>
        <v>292905.168149025</v>
      </c>
      <c r="BP67" s="16" t="n">
        <f aca="false">SUM(BP3:BP66)</f>
        <v>155289.882959908</v>
      </c>
      <c r="BQ67" s="16" t="n">
        <f aca="false">SUM(BQ3:BQ66)</f>
        <v>4402.9</v>
      </c>
      <c r="BR67" s="16" t="n">
        <f aca="false">SUM(BR3:BR66)</f>
        <v>96872.8778006771</v>
      </c>
      <c r="BS67" s="16" t="n">
        <f aca="false">SUM(BS3:BS66)</f>
        <v>66449.8506731922</v>
      </c>
      <c r="BT67" s="16" t="n">
        <f aca="false">SUM(BT3:BT66)</f>
        <v>1827.84283306162</v>
      </c>
      <c r="BU67" s="16" t="n">
        <f aca="false">SUM(BU3:BU66)</f>
        <v>124050.917772016</v>
      </c>
      <c r="BV67" s="16" t="n">
        <f aca="false">SUM(BV3:BV66)</f>
        <v>37620.1182962806</v>
      </c>
      <c r="BW67" s="16" t="n">
        <f aca="false">SUM(BW3:BW66)</f>
        <v>67828.5018648478</v>
      </c>
      <c r="BX67" s="16" t="n">
        <f aca="false">SUM(BO67:BW67)</f>
        <v>847248.060349008</v>
      </c>
    </row>
    <row r="68" customFormat="false" ht="12.75" hidden="false" customHeight="false" outlineLevel="0" collapsed="false">
      <c r="A68" s="10"/>
      <c r="B68" s="20" t="s">
        <v>283</v>
      </c>
      <c r="C68" s="8" t="n">
        <v>1056.36166107397</v>
      </c>
      <c r="D68" s="8" t="n">
        <v>67.1804464797679</v>
      </c>
      <c r="E68" s="8" t="n">
        <v>13.9063149453739</v>
      </c>
      <c r="F68" s="8" t="n">
        <v>121.072589142023</v>
      </c>
      <c r="G68" s="8" t="n">
        <v>13111.0744962159</v>
      </c>
      <c r="H68" s="8" t="n">
        <v>1743.99901968083</v>
      </c>
      <c r="I68" s="8" t="n">
        <v>968.699654153109</v>
      </c>
      <c r="J68" s="8" t="n">
        <v>1840.05723342006</v>
      </c>
      <c r="K68" s="8" t="n">
        <v>766.563548858806</v>
      </c>
      <c r="L68" s="8" t="n">
        <v>17615.9459031945</v>
      </c>
      <c r="M68" s="8" t="n">
        <v>13227.2523831881</v>
      </c>
      <c r="N68" s="8" t="n">
        <v>6889.23183535685</v>
      </c>
      <c r="O68" s="8" t="n">
        <v>2441.59685524197</v>
      </c>
      <c r="P68" s="8" t="n">
        <v>1551.55471318599</v>
      </c>
      <c r="Q68" s="8" t="n">
        <v>8965.49236914819</v>
      </c>
      <c r="R68" s="8" t="n">
        <v>2663.3729148022</v>
      </c>
      <c r="S68" s="8" t="n">
        <v>1224.66393124813</v>
      </c>
      <c r="T68" s="8" t="n">
        <v>1224.1541476934</v>
      </c>
      <c r="U68" s="8" t="n">
        <v>3229.29265041267</v>
      </c>
      <c r="V68" s="8" t="n">
        <v>9285.0954576477</v>
      </c>
      <c r="W68" s="8" t="n">
        <v>388.612241277576</v>
      </c>
      <c r="X68" s="8" t="n">
        <v>1336.91581155657</v>
      </c>
      <c r="Y68" s="8" t="n">
        <v>1334.14607461417</v>
      </c>
      <c r="Z68" s="8" t="n">
        <v>1804.51099749182</v>
      </c>
      <c r="AA68" s="8" t="n">
        <v>44.3140945837161</v>
      </c>
      <c r="AB68" s="8" t="n">
        <v>1903.76008721902</v>
      </c>
      <c r="AC68" s="8" t="n">
        <v>6751.67604702188</v>
      </c>
      <c r="AD68" s="8" t="n">
        <v>3559.39533064118</v>
      </c>
      <c r="AE68" s="8" t="n">
        <v>14610.7951618474</v>
      </c>
      <c r="AF68" s="8" t="n">
        <v>1448.14443364774</v>
      </c>
      <c r="AG68" s="8" t="n">
        <v>3168.13443400199</v>
      </c>
      <c r="AH68" s="8" t="n">
        <v>966.381065846659</v>
      </c>
      <c r="AI68" s="8" t="n">
        <v>1919.8103958391</v>
      </c>
      <c r="AJ68" s="8" t="n">
        <v>6255.35645256144</v>
      </c>
      <c r="AK68" s="8" t="n">
        <v>1017.34244420328</v>
      </c>
      <c r="AL68" s="8" t="n">
        <v>1459.68982145569</v>
      </c>
      <c r="AM68" s="8" t="n">
        <v>616.78798744519</v>
      </c>
      <c r="AN68" s="8" t="n">
        <v>574.249667853098</v>
      </c>
      <c r="AO68" s="8" t="n">
        <v>3252.45355809212</v>
      </c>
      <c r="AP68" s="8" t="n">
        <v>2145.13825736503</v>
      </c>
      <c r="AQ68" s="8" t="n">
        <v>2932.38771690398</v>
      </c>
      <c r="AR68" s="8" t="n">
        <v>1294.45202061833</v>
      </c>
      <c r="AS68" s="8" t="n">
        <v>2140.96110987615</v>
      </c>
      <c r="AT68" s="8" t="n">
        <v>309.679765060938</v>
      </c>
      <c r="AU68" s="8" t="n">
        <v>434.120409398596</v>
      </c>
      <c r="AV68" s="8" t="n">
        <v>6096.33610108698</v>
      </c>
      <c r="AW68" s="8" t="n">
        <v>853.460605821408</v>
      </c>
      <c r="AX68" s="8" t="n">
        <v>796.023203063964</v>
      </c>
      <c r="AY68" s="8" t="n">
        <v>1367.78242481763</v>
      </c>
      <c r="AZ68" s="8" t="n">
        <v>268.70892017856</v>
      </c>
      <c r="BA68" s="8" t="n">
        <v>1608.75000286946</v>
      </c>
      <c r="BB68" s="8" t="n">
        <v>274.90447855287</v>
      </c>
      <c r="BC68" s="8" t="n">
        <v>1867.06161063872</v>
      </c>
      <c r="BD68" s="8" t="n">
        <v>865.071088446652</v>
      </c>
      <c r="BE68" s="8" t="n">
        <v>827.24907740991</v>
      </c>
      <c r="BF68" s="8" t="n">
        <v>551.472510362541</v>
      </c>
      <c r="BG68" s="8" t="n">
        <v>3016.87979188395</v>
      </c>
      <c r="BH68" s="8" t="n">
        <v>378.770186014442</v>
      </c>
      <c r="BI68" s="8" t="n">
        <v>335.448814121607</v>
      </c>
      <c r="BJ68" s="8" t="n">
        <v>186.840962158034</v>
      </c>
      <c r="BK68" s="8" t="n">
        <v>516.318944737411</v>
      </c>
      <c r="BL68" s="8" t="n">
        <v>59.7307690991593</v>
      </c>
      <c r="BM68" s="8" t="n">
        <v>185.021446087338</v>
      </c>
      <c r="BN68" s="8" t="n">
        <v>0</v>
      </c>
      <c r="BO68" s="16" t="n">
        <f aca="false">SUM(C68:BN68)</f>
        <v>169731.614448863</v>
      </c>
      <c r="BP68" s="8" t="n">
        <v>25736.1010438092</v>
      </c>
      <c r="BQ68" s="8" t="n">
        <v>0</v>
      </c>
      <c r="BR68" s="8" t="n">
        <v>1155.92606416183</v>
      </c>
      <c r="BS68" s="8" t="n">
        <v>21567.0944144518</v>
      </c>
      <c r="BT68" s="8" t="n">
        <v>943.654643502479</v>
      </c>
      <c r="BU68" s="8" t="n">
        <v>47693.4342783738</v>
      </c>
      <c r="BV68" s="8" t="n">
        <v>13272.6694924481</v>
      </c>
      <c r="BW68" s="8" t="n">
        <v>29675.9763775368</v>
      </c>
      <c r="BX68" s="16" t="n">
        <f aca="false">SUM(BO68:BW68)</f>
        <v>309776.470763147</v>
      </c>
    </row>
    <row r="69" customFormat="false" ht="12.75" hidden="false" customHeight="false" outlineLevel="0" collapsed="false">
      <c r="A69" s="10" t="s">
        <v>250</v>
      </c>
      <c r="B69" s="20" t="s">
        <v>251</v>
      </c>
      <c r="C69" s="8" t="n">
        <v>177.907191427608</v>
      </c>
      <c r="D69" s="8" t="n">
        <v>0</v>
      </c>
      <c r="E69" s="8" t="n">
        <v>0</v>
      </c>
      <c r="F69" s="8" t="n">
        <v>0.193054990383908</v>
      </c>
      <c r="G69" s="8" t="n">
        <v>35.3686879057006</v>
      </c>
      <c r="H69" s="8" t="n">
        <v>1.758762835438</v>
      </c>
      <c r="I69" s="8" t="n">
        <v>0.952154804402875</v>
      </c>
      <c r="J69" s="8" t="n">
        <v>0.65003720754041</v>
      </c>
      <c r="K69" s="8" t="n">
        <v>0.842993289898621</v>
      </c>
      <c r="L69" s="8" t="n">
        <v>2.24818310008057</v>
      </c>
      <c r="M69" s="8" t="n">
        <v>6.14369824766215</v>
      </c>
      <c r="N69" s="8" t="n">
        <v>1.89089575698387</v>
      </c>
      <c r="O69" s="8" t="n">
        <v>2.13258434163528</v>
      </c>
      <c r="P69" s="8" t="n">
        <v>4.26071304100089</v>
      </c>
      <c r="Q69" s="8" t="n">
        <v>2.69032153303289</v>
      </c>
      <c r="R69" s="8" t="n">
        <v>5.30081655429844</v>
      </c>
      <c r="S69" s="8" t="n">
        <v>1.60430452328053</v>
      </c>
      <c r="T69" s="8" t="n">
        <v>1.79246542107578</v>
      </c>
      <c r="U69" s="8" t="n">
        <v>4.49027191147805</v>
      </c>
      <c r="V69" s="8" t="n">
        <v>5.08535578795745</v>
      </c>
      <c r="W69" s="8" t="n">
        <v>0.567712948965002</v>
      </c>
      <c r="X69" s="8" t="n">
        <v>2.08271078364674</v>
      </c>
      <c r="Y69" s="8" t="n">
        <v>2.68493782290395</v>
      </c>
      <c r="Z69" s="8" t="n">
        <v>2.34104756572832</v>
      </c>
      <c r="AA69" s="8" t="n">
        <v>0.43557432214914</v>
      </c>
      <c r="AB69" s="8" t="n">
        <v>5.60243143733984</v>
      </c>
      <c r="AC69" s="8" t="n">
        <v>413.16704680052</v>
      </c>
      <c r="AD69" s="8" t="n">
        <v>15.3184273636646</v>
      </c>
      <c r="AE69" s="8" t="n">
        <v>67.6304267365382</v>
      </c>
      <c r="AF69" s="8" t="n">
        <v>22.7016201058254</v>
      </c>
      <c r="AG69" s="8" t="n">
        <v>31.7021916372408</v>
      </c>
      <c r="AH69" s="8" t="n">
        <v>0.866543745741111</v>
      </c>
      <c r="AI69" s="8" t="n">
        <v>19.3263831935462</v>
      </c>
      <c r="AJ69" s="8" t="n">
        <v>78.8790550130357</v>
      </c>
      <c r="AK69" s="8" t="n">
        <v>156.864622940099</v>
      </c>
      <c r="AL69" s="8" t="n">
        <v>63.0743755803657</v>
      </c>
      <c r="AM69" s="8" t="n">
        <v>2.17978235658237</v>
      </c>
      <c r="AN69" s="8" t="n">
        <v>16.7589308867964</v>
      </c>
      <c r="AO69" s="8" t="n">
        <v>4.0251637847131</v>
      </c>
      <c r="AP69" s="8" t="n">
        <v>20.044126526462</v>
      </c>
      <c r="AQ69" s="8" t="n">
        <v>382.43988475424</v>
      </c>
      <c r="AR69" s="8" t="n">
        <v>330.515342734314</v>
      </c>
      <c r="AS69" s="8" t="n">
        <v>260.675290066257</v>
      </c>
      <c r="AT69" s="8" t="n">
        <v>404.376754223496</v>
      </c>
      <c r="AU69" s="8" t="n">
        <v>321.025390001246</v>
      </c>
      <c r="AV69" s="8" t="n">
        <v>762.970696989839</v>
      </c>
      <c r="AW69" s="8" t="n">
        <v>21.2340126853904</v>
      </c>
      <c r="AX69" s="8" t="n">
        <v>3.22495006098675</v>
      </c>
      <c r="AY69" s="8" t="n">
        <v>2.31468985593688</v>
      </c>
      <c r="AZ69" s="8" t="n">
        <v>1.71336022264864</v>
      </c>
      <c r="BA69" s="8" t="n">
        <v>10.5963543046936</v>
      </c>
      <c r="BB69" s="8" t="n">
        <v>17.2481356856855</v>
      </c>
      <c r="BC69" s="8" t="n">
        <v>169.680810942803</v>
      </c>
      <c r="BD69" s="8" t="n">
        <v>100.118209587266</v>
      </c>
      <c r="BE69" s="8" t="n">
        <v>862.839088230387</v>
      </c>
      <c r="BF69" s="8" t="n">
        <v>523.025356967917</v>
      </c>
      <c r="BG69" s="8" t="n">
        <v>1451.16771390395</v>
      </c>
      <c r="BH69" s="8" t="n">
        <v>337.345419885835</v>
      </c>
      <c r="BI69" s="8" t="n">
        <v>26.9998258491776</v>
      </c>
      <c r="BJ69" s="8" t="n">
        <v>18.417256654146</v>
      </c>
      <c r="BK69" s="8" t="n">
        <v>324.345354565623</v>
      </c>
      <c r="BL69" s="8" t="n">
        <v>0.472999760490278</v>
      </c>
      <c r="BM69" s="8" t="n">
        <v>49.2135170678379</v>
      </c>
      <c r="BN69" s="8" t="n">
        <v>0</v>
      </c>
      <c r="BO69" s="16" t="n">
        <f aca="false">SUM(C69:BN69)</f>
        <v>7563.52601923149</v>
      </c>
      <c r="BP69" s="8" t="n">
        <v>16235.8626607587</v>
      </c>
      <c r="BQ69" s="8" t="n">
        <v>0</v>
      </c>
      <c r="BR69" s="8" t="n">
        <v>238.821937068686</v>
      </c>
      <c r="BS69" s="8" t="n">
        <v>3913.26065409587</v>
      </c>
      <c r="BT69" s="8" t="n">
        <v>0</v>
      </c>
      <c r="BU69" s="8" t="n">
        <v>0</v>
      </c>
      <c r="BV69" s="8" t="n">
        <v>0</v>
      </c>
      <c r="BW69" s="8" t="n">
        <v>0</v>
      </c>
      <c r="BX69" s="16" t="n">
        <f aca="false">SUM(BO69:BW69)</f>
        <v>27951.4712711547</v>
      </c>
    </row>
    <row r="70" customFormat="false" ht="12.75" hidden="false" customHeight="false" outlineLevel="0" collapsed="false">
      <c r="A70" s="10" t="s">
        <v>270</v>
      </c>
      <c r="B70" s="20" t="s">
        <v>278</v>
      </c>
      <c r="C70" s="8" t="n">
        <v>60.1313170048649</v>
      </c>
      <c r="D70" s="8" t="n">
        <v>20.4109670584261</v>
      </c>
      <c r="E70" s="8" t="n">
        <v>4.89607341421496</v>
      </c>
      <c r="F70" s="8" t="n">
        <v>5.87224765020422</v>
      </c>
      <c r="G70" s="8" t="n">
        <v>124.660732898246</v>
      </c>
      <c r="H70" s="8" t="n">
        <v>68.1651949466604</v>
      </c>
      <c r="I70" s="8" t="n">
        <v>19.3156690961592</v>
      </c>
      <c r="J70" s="8" t="n">
        <v>9.14599816735666</v>
      </c>
      <c r="K70" s="8" t="n">
        <v>7.38335485734914</v>
      </c>
      <c r="L70" s="8" t="n">
        <v>55.3530841849691</v>
      </c>
      <c r="M70" s="8" t="n">
        <v>121.751095276579</v>
      </c>
      <c r="N70" s="8" t="n">
        <v>15.8819291039041</v>
      </c>
      <c r="O70" s="8" t="n">
        <v>46.354959850759</v>
      </c>
      <c r="P70" s="8" t="n">
        <v>27.2942949500476</v>
      </c>
      <c r="Q70" s="8" t="n">
        <v>15.0187188002293</v>
      </c>
      <c r="R70" s="8" t="n">
        <v>29.9823210629216</v>
      </c>
      <c r="S70" s="8" t="n">
        <v>9.1323029097113</v>
      </c>
      <c r="T70" s="8" t="n">
        <v>11.6139914974402</v>
      </c>
      <c r="U70" s="8" t="n">
        <v>19.7279214029955</v>
      </c>
      <c r="V70" s="8" t="n">
        <v>53.9191155256302</v>
      </c>
      <c r="W70" s="8" t="n">
        <v>1.74136281722355</v>
      </c>
      <c r="X70" s="8" t="n">
        <v>19.8805330840146</v>
      </c>
      <c r="Y70" s="8" t="n">
        <v>16.3541202650797</v>
      </c>
      <c r="Z70" s="8" t="n">
        <v>29.0701797670787</v>
      </c>
      <c r="AA70" s="8" t="n">
        <v>0.720691983254588</v>
      </c>
      <c r="AB70" s="8" t="n">
        <v>47.472088706851</v>
      </c>
      <c r="AC70" s="8" t="n">
        <v>331.681029892528</v>
      </c>
      <c r="AD70" s="8" t="n">
        <v>73.6119195007272</v>
      </c>
      <c r="AE70" s="8" t="n">
        <v>187.644109014599</v>
      </c>
      <c r="AF70" s="8" t="n">
        <v>48.3622580831867</v>
      </c>
      <c r="AG70" s="8" t="n">
        <v>355.175661960671</v>
      </c>
      <c r="AH70" s="8" t="n">
        <v>6.96996382736792</v>
      </c>
      <c r="AI70" s="8" t="n">
        <v>5.6989822787386</v>
      </c>
      <c r="AJ70" s="8" t="n">
        <v>123.930339878035</v>
      </c>
      <c r="AK70" s="8" t="n">
        <v>10.7700290425724</v>
      </c>
      <c r="AL70" s="8" t="n">
        <v>446.205266615381</v>
      </c>
      <c r="AM70" s="8" t="n">
        <v>-5.31004584131335</v>
      </c>
      <c r="AN70" s="8" t="n">
        <v>7.86690599184882</v>
      </c>
      <c r="AO70" s="8" t="n">
        <v>1.55457769216896</v>
      </c>
      <c r="AP70" s="8" t="n">
        <v>21.7561877652774</v>
      </c>
      <c r="AQ70" s="8" t="n">
        <v>132.897032978247</v>
      </c>
      <c r="AR70" s="8" t="n">
        <v>57.5058937238326</v>
      </c>
      <c r="AS70" s="8" t="n">
        <v>40.8575192851172</v>
      </c>
      <c r="AT70" s="8" t="n">
        <v>79.268114957873</v>
      </c>
      <c r="AU70" s="8" t="n">
        <v>97.1319667827613</v>
      </c>
      <c r="AV70" s="8" t="n">
        <v>236.50161943856</v>
      </c>
      <c r="AW70" s="8" t="n">
        <v>38.1679787536526</v>
      </c>
      <c r="AX70" s="8" t="n">
        <v>1.82595959647884</v>
      </c>
      <c r="AY70" s="8" t="n">
        <v>8.63576452175734</v>
      </c>
      <c r="AZ70" s="8" t="n">
        <v>10.5192274020801</v>
      </c>
      <c r="BA70" s="8" t="n">
        <v>188.659455131656</v>
      </c>
      <c r="BB70" s="8" t="n">
        <v>4.76284688374979</v>
      </c>
      <c r="BC70" s="8" t="n">
        <v>2.91865298873243</v>
      </c>
      <c r="BD70" s="8" t="n">
        <v>78.950674749898</v>
      </c>
      <c r="BE70" s="8" t="n">
        <v>1.72454944504452</v>
      </c>
      <c r="BF70" s="8" t="n">
        <v>29.6307760576311</v>
      </c>
      <c r="BG70" s="8" t="n">
        <v>192.107897223816</v>
      </c>
      <c r="BH70" s="8" t="n">
        <v>2.85030391347598</v>
      </c>
      <c r="BI70" s="8" t="n">
        <v>15.1341177268614</v>
      </c>
      <c r="BJ70" s="8" t="n">
        <v>19.3911911439095</v>
      </c>
      <c r="BK70" s="8" t="n">
        <v>22.0730438574947</v>
      </c>
      <c r="BL70" s="8" t="n">
        <v>4.30521990166716</v>
      </c>
      <c r="BM70" s="8" t="n">
        <v>23.0951420918309</v>
      </c>
      <c r="BN70" s="8" t="n">
        <v>0</v>
      </c>
      <c r="BO70" s="16" t="n">
        <f aca="false">SUM(C70:BN70)</f>
        <v>3746.08240054009</v>
      </c>
      <c r="BP70" s="8" t="n">
        <v>7535.60589505851</v>
      </c>
      <c r="BQ70" s="8" t="n">
        <v>0</v>
      </c>
      <c r="BR70" s="8" t="n">
        <v>136.774198092393</v>
      </c>
      <c r="BS70" s="8" t="n">
        <v>3758.68594890167</v>
      </c>
      <c r="BT70" s="8" t="n">
        <v>-2.39765758792089</v>
      </c>
      <c r="BU70" s="8" t="n">
        <v>179.104219693813</v>
      </c>
      <c r="BV70" s="8" t="n">
        <v>80.124045897071</v>
      </c>
      <c r="BW70" s="8" t="n">
        <v>14.1228218407196</v>
      </c>
      <c r="BX70" s="16" t="n">
        <f aca="false">SUM(BO70:BW70)</f>
        <v>15448.1018724363</v>
      </c>
    </row>
    <row r="71" customFormat="false" ht="12.75" hidden="false" customHeight="false" outlineLevel="0" collapsed="false">
      <c r="A71" s="10"/>
      <c r="B71" s="20" t="s">
        <v>279</v>
      </c>
      <c r="C71" s="16" t="n">
        <f aca="false">SUM(C67:C70)</f>
        <v>6578.39817600024</v>
      </c>
      <c r="D71" s="16" t="n">
        <f aca="false">SUM(D67:D70)</f>
        <v>321.901369680239</v>
      </c>
      <c r="E71" s="16" t="n">
        <f aca="false">SUM(E67:E70)</f>
        <v>71.9014438419602</v>
      </c>
      <c r="F71" s="16" t="n">
        <f aca="false">SUM(F67:F70)</f>
        <v>424.508113930742</v>
      </c>
      <c r="G71" s="16" t="n">
        <f aca="false">SUM(G67:G70)</f>
        <v>30794.4839806432</v>
      </c>
      <c r="H71" s="16" t="n">
        <f aca="false">SUM(H67:H70)</f>
        <v>3667.48385976301</v>
      </c>
      <c r="I71" s="16" t="n">
        <f aca="false">SUM(I67:I70)</f>
        <v>2428.69805604179</v>
      </c>
      <c r="J71" s="16" t="n">
        <f aca="false">SUM(J67:J70)</f>
        <v>3241.60266610565</v>
      </c>
      <c r="K71" s="16" t="n">
        <f aca="false">SUM(K67:K70)</f>
        <v>1971.99984108085</v>
      </c>
      <c r="L71" s="16" t="n">
        <f aca="false">SUM(L67:L70)</f>
        <v>23960.6954408553</v>
      </c>
      <c r="M71" s="16" t="n">
        <f aca="false">SUM(M67:M70)</f>
        <v>22976.6258870318</v>
      </c>
      <c r="N71" s="16" t="n">
        <f aca="false">SUM(N67:N70)</f>
        <v>10168.19334438</v>
      </c>
      <c r="O71" s="16" t="n">
        <f aca="false">SUM(O67:O70)</f>
        <v>4970.97508559104</v>
      </c>
      <c r="P71" s="16" t="n">
        <f aca="false">SUM(P67:P70)</f>
        <v>4547.70081053668</v>
      </c>
      <c r="Q71" s="16" t="n">
        <f aca="false">SUM(Q67:Q70)</f>
        <v>15708.3827063947</v>
      </c>
      <c r="R71" s="16" t="n">
        <f aca="false">SUM(R67:R70)</f>
        <v>7758.20090755738</v>
      </c>
      <c r="S71" s="16" t="n">
        <f aca="false">SUM(S67:S70)</f>
        <v>2133.78811050586</v>
      </c>
      <c r="T71" s="16" t="n">
        <f aca="false">SUM(T67:T70)</f>
        <v>2266.39189753157</v>
      </c>
      <c r="U71" s="16" t="n">
        <f aca="false">SUM(U67:U70)</f>
        <v>5875.78307600268</v>
      </c>
      <c r="V71" s="16" t="n">
        <f aca="false">SUM(V67:V70)</f>
        <v>12296.21424174</v>
      </c>
      <c r="W71" s="16" t="n">
        <f aca="false">SUM(W67:W70)</f>
        <v>1333.71654734945</v>
      </c>
      <c r="X71" s="16" t="n">
        <f aca="false">SUM(X67:X70)</f>
        <v>2987.41521935442</v>
      </c>
      <c r="Y71" s="16" t="n">
        <f aca="false">SUM(Y67:Y70)</f>
        <v>3167.98617400185</v>
      </c>
      <c r="Z71" s="16" t="n">
        <f aca="false">SUM(Z67:Z70)</f>
        <v>6260.71177336727</v>
      </c>
      <c r="AA71" s="16" t="n">
        <f aca="false">SUM(AA67:AA70)</f>
        <v>1508.68986421818</v>
      </c>
      <c r="AB71" s="16" t="n">
        <f aca="false">SUM(AB67:AB70)</f>
        <v>5199.12354524138</v>
      </c>
      <c r="AC71" s="16" t="n">
        <f aca="false">SUM(AC67:AC70)</f>
        <v>47860.6048737922</v>
      </c>
      <c r="AD71" s="16" t="n">
        <f aca="false">SUM(AD67:AD70)</f>
        <v>7273.59989365596</v>
      </c>
      <c r="AE71" s="16" t="n">
        <f aca="false">SUM(AE67:AE70)</f>
        <v>28731.5084345549</v>
      </c>
      <c r="AF71" s="16" t="n">
        <f aca="false">SUM(AF67:AF70)</f>
        <v>10892.0856443872</v>
      </c>
      <c r="AG71" s="16" t="n">
        <f aca="false">SUM(AG67:AG70)</f>
        <v>11502.2007764577</v>
      </c>
      <c r="AH71" s="16" t="n">
        <f aca="false">SUM(AH67:AH70)</f>
        <v>1574.20933328985</v>
      </c>
      <c r="AI71" s="16" t="n">
        <f aca="false">SUM(AI67:AI70)</f>
        <v>3091.10269903015</v>
      </c>
      <c r="AJ71" s="16" t="n">
        <f aca="false">SUM(AJ67:AJ70)</f>
        <v>16692.9952899912</v>
      </c>
      <c r="AK71" s="16" t="n">
        <f aca="false">SUM(AK67:AK70)</f>
        <v>1880.90076075835</v>
      </c>
      <c r="AL71" s="16" t="n">
        <f aca="false">SUM(AL67:AL70)</f>
        <v>9687.203085568</v>
      </c>
      <c r="AM71" s="16" t="n">
        <f aca="false">SUM(AM67:AM70)</f>
        <v>2015.49758712281</v>
      </c>
      <c r="AN71" s="16" t="n">
        <f aca="false">SUM(AN67:AN70)</f>
        <v>2300.21117661053</v>
      </c>
      <c r="AO71" s="16" t="n">
        <f aca="false">SUM(AO67:AO70)</f>
        <v>6293.50272430883</v>
      </c>
      <c r="AP71" s="16" t="n">
        <f aca="false">SUM(AP67:AP70)</f>
        <v>7730.19308878574</v>
      </c>
      <c r="AQ71" s="16" t="n">
        <f aca="false">SUM(AQ67:AQ70)</f>
        <v>11717.1823477079</v>
      </c>
      <c r="AR71" s="16" t="n">
        <f aca="false">SUM(AR67:AR70)</f>
        <v>6218.78873685269</v>
      </c>
      <c r="AS71" s="16" t="n">
        <f aca="false">SUM(AS67:AS70)</f>
        <v>6580.21073318283</v>
      </c>
      <c r="AT71" s="16" t="n">
        <f aca="false">SUM(AT67:AT70)</f>
        <v>7164.89565923555</v>
      </c>
      <c r="AU71" s="16" t="n">
        <f aca="false">SUM(AU67:AU70)</f>
        <v>5076.49574535728</v>
      </c>
      <c r="AV71" s="16" t="n">
        <f aca="false">SUM(AV67:AV70)</f>
        <v>22648.888610116</v>
      </c>
      <c r="AW71" s="16" t="n">
        <f aca="false">SUM(AW67:AW70)</f>
        <v>6721.51596217795</v>
      </c>
      <c r="AX71" s="16" t="n">
        <f aca="false">SUM(AX67:AX70)</f>
        <v>1495.7954542137</v>
      </c>
      <c r="AY71" s="16" t="n">
        <f aca="false">SUM(AY67:AY70)</f>
        <v>4531.20631184152</v>
      </c>
      <c r="AZ71" s="16" t="n">
        <f aca="false">SUM(AZ67:AZ70)</f>
        <v>1740.90229285993</v>
      </c>
      <c r="BA71" s="16" t="n">
        <f aca="false">SUM(BA67:BA70)</f>
        <v>4998.79450225567</v>
      </c>
      <c r="BB71" s="16" t="n">
        <f aca="false">SUM(BB67:BB70)</f>
        <v>1352.61489759997</v>
      </c>
      <c r="BC71" s="16" t="n">
        <f aca="false">SUM(BC67:BC70)</f>
        <v>2794.09861871212</v>
      </c>
      <c r="BD71" s="16" t="n">
        <f aca="false">SUM(BD67:BD70)</f>
        <v>6853.3040186901</v>
      </c>
      <c r="BE71" s="16" t="n">
        <f aca="false">SUM(BE67:BE70)</f>
        <v>9782.29806564868</v>
      </c>
      <c r="BF71" s="16" t="n">
        <f aca="false">SUM(BF67:BF70)</f>
        <v>4456.80007326229</v>
      </c>
      <c r="BG71" s="16" t="n">
        <f aca="false">SUM(BG67:BG70)</f>
        <v>17344.5018643567</v>
      </c>
      <c r="BH71" s="16" t="n">
        <f aca="false">SUM(BH67:BH70)</f>
        <v>3119.99621364567</v>
      </c>
      <c r="BI71" s="16" t="n">
        <f aca="false">SUM(BI67:BI70)</f>
        <v>1956.70617602974</v>
      </c>
      <c r="BJ71" s="16" t="n">
        <f aca="false">SUM(BJ67:BJ70)</f>
        <v>1535.60299267053</v>
      </c>
      <c r="BK71" s="16" t="n">
        <f aca="false">SUM(BK67:BK70)</f>
        <v>3768.4998482753</v>
      </c>
      <c r="BL71" s="16" t="n">
        <f aca="false">SUM(BL67:BL70)</f>
        <v>194.399234025004</v>
      </c>
      <c r="BM71" s="16" t="n">
        <f aca="false">SUM(BM67:BM70)</f>
        <v>1745.50515188185</v>
      </c>
      <c r="BN71" s="16" t="n">
        <f aca="false">SUM(BN67:BN70)</f>
        <v>0</v>
      </c>
      <c r="BO71" s="16" t="n">
        <f aca="false">SUM(C71:BN71)</f>
        <v>473946.39101766</v>
      </c>
      <c r="BP71" s="16" t="n">
        <f aca="false">SUM(BP67:BP70)</f>
        <v>204797.452559534</v>
      </c>
      <c r="BQ71" s="16" t="n">
        <f aca="false">SUM(BQ67:BQ70)</f>
        <v>4402.9</v>
      </c>
      <c r="BR71" s="16" t="n">
        <f aca="false">SUM(BR67:BR70)</f>
        <v>98404.4</v>
      </c>
      <c r="BS71" s="16" t="n">
        <f aca="false">SUM(BS67:BS70)</f>
        <v>95688.8916906416</v>
      </c>
      <c r="BT71" s="16" t="n">
        <f aca="false">SUM(BT67:BT70)</f>
        <v>2769.09981897618</v>
      </c>
      <c r="BU71" s="16" t="n">
        <f aca="false">SUM(BU67:BU70)</f>
        <v>171923.456270084</v>
      </c>
      <c r="BV71" s="16" t="n">
        <f aca="false">SUM(BV67:BV70)</f>
        <v>50972.9118346258</v>
      </c>
      <c r="BW71" s="16" t="n">
        <f aca="false">SUM(BW67:BW70)</f>
        <v>97518.6010642254</v>
      </c>
      <c r="BX71" s="16" t="n">
        <f aca="false">SUM(BO71:BW71)</f>
        <v>1200424.10425575</v>
      </c>
    </row>
    <row r="72" customFormat="false" ht="12.75" hidden="false" customHeight="false" outlineLevel="0" collapsed="false">
      <c r="A72" s="10" t="s">
        <v>252</v>
      </c>
      <c r="B72" s="20" t="s">
        <v>253</v>
      </c>
      <c r="C72" s="8" t="n">
        <v>503.5</v>
      </c>
      <c r="D72" s="8" t="n">
        <v>25.8</v>
      </c>
      <c r="E72" s="8" t="n">
        <v>28.3</v>
      </c>
      <c r="F72" s="8" t="n">
        <v>144.7</v>
      </c>
      <c r="G72" s="8" t="n">
        <v>4751</v>
      </c>
      <c r="H72" s="8" t="n">
        <v>986.2</v>
      </c>
      <c r="I72" s="8" t="n">
        <v>568.7</v>
      </c>
      <c r="J72" s="8" t="n">
        <v>668.9</v>
      </c>
      <c r="K72" s="8" t="n">
        <v>663.7</v>
      </c>
      <c r="L72" s="8" t="n">
        <v>673.2</v>
      </c>
      <c r="M72" s="8" t="n">
        <v>4169.7</v>
      </c>
      <c r="N72" s="8" t="n">
        <v>2219.7</v>
      </c>
      <c r="O72" s="8" t="n">
        <v>1393.9</v>
      </c>
      <c r="P72" s="8" t="n">
        <v>1643.7</v>
      </c>
      <c r="Q72" s="8" t="n">
        <v>2053.7</v>
      </c>
      <c r="R72" s="8" t="n">
        <v>2547.1</v>
      </c>
      <c r="S72" s="8" t="n">
        <v>802.3</v>
      </c>
      <c r="T72" s="8" t="n">
        <v>1028.9</v>
      </c>
      <c r="U72" s="8" t="n">
        <v>1961.6</v>
      </c>
      <c r="V72" s="8" t="n">
        <v>1839.6</v>
      </c>
      <c r="W72" s="8" t="n">
        <v>500.7</v>
      </c>
      <c r="X72" s="8" t="n">
        <v>872.4</v>
      </c>
      <c r="Y72" s="8" t="n">
        <v>1287.6</v>
      </c>
      <c r="Z72" s="8" t="n">
        <v>1980.2</v>
      </c>
      <c r="AA72" s="8" t="n">
        <v>596.7</v>
      </c>
      <c r="AB72" s="8" t="n">
        <v>1414.7</v>
      </c>
      <c r="AC72" s="8" t="n">
        <v>10328.7</v>
      </c>
      <c r="AD72" s="8" t="n">
        <v>3668.4</v>
      </c>
      <c r="AE72" s="8" t="n">
        <v>13229.5</v>
      </c>
      <c r="AF72" s="8" t="n">
        <v>9292.4</v>
      </c>
      <c r="AG72" s="8" t="n">
        <v>5720.4</v>
      </c>
      <c r="AH72" s="8" t="n">
        <v>167.5</v>
      </c>
      <c r="AI72" s="8" t="n">
        <v>444.7</v>
      </c>
      <c r="AJ72" s="8" t="n">
        <v>5317</v>
      </c>
      <c r="AK72" s="8" t="n">
        <v>1480.1</v>
      </c>
      <c r="AL72" s="8" t="n">
        <v>4156.1</v>
      </c>
      <c r="AM72" s="8" t="n">
        <v>783.6</v>
      </c>
      <c r="AN72" s="8" t="n">
        <v>781.3</v>
      </c>
      <c r="AO72" s="8" t="n">
        <v>1828.5</v>
      </c>
      <c r="AP72" s="8" t="n">
        <v>4548.9</v>
      </c>
      <c r="AQ72" s="8" t="n">
        <v>5842.3</v>
      </c>
      <c r="AR72" s="8" t="n">
        <v>2183.2</v>
      </c>
      <c r="AS72" s="8" t="n">
        <v>1884.1</v>
      </c>
      <c r="AT72" s="8" t="n">
        <v>993.5</v>
      </c>
      <c r="AU72" s="8" t="n">
        <v>0</v>
      </c>
      <c r="AV72" s="8" t="n">
        <v>6596.1</v>
      </c>
      <c r="AW72" s="8" t="n">
        <v>2418.8</v>
      </c>
      <c r="AX72" s="8" t="n">
        <v>902.5</v>
      </c>
      <c r="AY72" s="8" t="n">
        <v>822.3</v>
      </c>
      <c r="AZ72" s="8" t="n">
        <v>276.9</v>
      </c>
      <c r="BA72" s="8" t="n">
        <v>778.8</v>
      </c>
      <c r="BB72" s="8" t="n">
        <v>6735.3</v>
      </c>
      <c r="BC72" s="8" t="n">
        <v>367</v>
      </c>
      <c r="BD72" s="8" t="n">
        <v>5366.9</v>
      </c>
      <c r="BE72" s="8" t="n">
        <v>25689.5</v>
      </c>
      <c r="BF72" s="8" t="n">
        <v>23187.8</v>
      </c>
      <c r="BG72" s="8" t="n">
        <v>11954.9</v>
      </c>
      <c r="BH72" s="8" t="n">
        <v>9900</v>
      </c>
      <c r="BI72" s="8" t="n">
        <v>791.8</v>
      </c>
      <c r="BJ72" s="8" t="n">
        <v>601.3</v>
      </c>
      <c r="BK72" s="8" t="n">
        <v>2526.9</v>
      </c>
      <c r="BL72" s="8" t="n">
        <v>93.7</v>
      </c>
      <c r="BM72" s="8" t="n">
        <v>716.3</v>
      </c>
      <c r="BN72" s="8" t="n">
        <v>424.5</v>
      </c>
      <c r="BO72" s="16" t="n">
        <f aca="false">SUM(C72:BN72)</f>
        <v>208128</v>
      </c>
      <c r="BP72" s="1"/>
      <c r="BQ72" s="1"/>
      <c r="BR72" s="1"/>
      <c r="BS72" s="1"/>
      <c r="BT72" s="1"/>
      <c r="BU72" s="1"/>
      <c r="BV72" s="1"/>
      <c r="BW72" s="1"/>
      <c r="BX72" s="1"/>
    </row>
    <row r="73" customFormat="false" ht="12.75" hidden="false" customHeight="false" outlineLevel="0" collapsed="false">
      <c r="A73" s="10" t="s">
        <v>254</v>
      </c>
      <c r="B73" s="17" t="s">
        <v>255</v>
      </c>
      <c r="C73" s="8" t="n">
        <v>48.4</v>
      </c>
      <c r="D73" s="8" t="n">
        <v>4</v>
      </c>
      <c r="E73" s="8" t="n">
        <v>1.2</v>
      </c>
      <c r="F73" s="8" t="n">
        <v>11.5</v>
      </c>
      <c r="G73" s="8" t="n">
        <v>111</v>
      </c>
      <c r="H73" s="8" t="n">
        <v>21.5</v>
      </c>
      <c r="I73" s="8" t="n">
        <v>18.3</v>
      </c>
      <c r="J73" s="8" t="n">
        <v>30.3</v>
      </c>
      <c r="K73" s="8" t="n">
        <v>11.5</v>
      </c>
      <c r="L73" s="8" t="n">
        <v>0</v>
      </c>
      <c r="M73" s="8" t="n">
        <v>141</v>
      </c>
      <c r="N73" s="8" t="n">
        <v>15.8</v>
      </c>
      <c r="O73" s="8" t="n">
        <v>26.4</v>
      </c>
      <c r="P73" s="8" t="n">
        <v>59.5</v>
      </c>
      <c r="Q73" s="8" t="n">
        <v>83.2</v>
      </c>
      <c r="R73" s="8" t="n">
        <v>45.3</v>
      </c>
      <c r="S73" s="8" t="n">
        <v>4.3</v>
      </c>
      <c r="T73" s="8" t="n">
        <v>12.7</v>
      </c>
      <c r="U73" s="8" t="n">
        <v>19.6</v>
      </c>
      <c r="V73" s="8" t="n">
        <v>18.3</v>
      </c>
      <c r="W73" s="8" t="n">
        <v>5.2</v>
      </c>
      <c r="X73" s="8" t="n">
        <v>19.2</v>
      </c>
      <c r="Y73" s="8" t="n">
        <v>10.1</v>
      </c>
      <c r="Z73" s="8" t="n">
        <v>290.5</v>
      </c>
      <c r="AA73" s="8" t="n">
        <v>44.3</v>
      </c>
      <c r="AB73" s="8" t="n">
        <v>58.3</v>
      </c>
      <c r="AC73" s="8" t="n">
        <v>180.7</v>
      </c>
      <c r="AD73" s="8" t="n">
        <v>101.4</v>
      </c>
      <c r="AE73" s="8" t="n">
        <v>307.3</v>
      </c>
      <c r="AF73" s="8" t="n">
        <v>269.8</v>
      </c>
      <c r="AG73" s="8" t="n">
        <v>117.2</v>
      </c>
      <c r="AH73" s="8" t="n">
        <v>4.7</v>
      </c>
      <c r="AI73" s="8" t="n">
        <v>1.4</v>
      </c>
      <c r="AJ73" s="8" t="n">
        <v>106.1</v>
      </c>
      <c r="AK73" s="8" t="n">
        <v>16.1</v>
      </c>
      <c r="AL73" s="8" t="n">
        <v>182.7</v>
      </c>
      <c r="AM73" s="8" t="n">
        <v>9.3</v>
      </c>
      <c r="AN73" s="8" t="n">
        <v>15.4</v>
      </c>
      <c r="AO73" s="8" t="n">
        <v>52.2</v>
      </c>
      <c r="AP73" s="8" t="n">
        <v>58.5</v>
      </c>
      <c r="AQ73" s="8" t="n">
        <v>1630.4</v>
      </c>
      <c r="AR73" s="8" t="n">
        <v>212.2</v>
      </c>
      <c r="AS73" s="8" t="n">
        <v>51.6</v>
      </c>
      <c r="AT73" s="8" t="n">
        <v>1565.4</v>
      </c>
      <c r="AU73" s="8" t="n">
        <v>2404.8</v>
      </c>
      <c r="AV73" s="8" t="n">
        <v>119.2</v>
      </c>
      <c r="AW73" s="8" t="n">
        <v>26.6</v>
      </c>
      <c r="AX73" s="8" t="n">
        <v>10.5</v>
      </c>
      <c r="AY73" s="8" t="n">
        <v>46.6</v>
      </c>
      <c r="AZ73" s="8" t="n">
        <v>5.6</v>
      </c>
      <c r="BA73" s="8" t="n">
        <v>68.7</v>
      </c>
      <c r="BB73" s="8" t="n">
        <v>5.3</v>
      </c>
      <c r="BC73" s="8" t="n">
        <v>4.9</v>
      </c>
      <c r="BD73" s="8" t="n">
        <v>76.8</v>
      </c>
      <c r="BE73" s="8" t="n">
        <v>0</v>
      </c>
      <c r="BF73" s="8" t="n">
        <v>12.2</v>
      </c>
      <c r="BG73" s="8" t="n">
        <v>48.3</v>
      </c>
      <c r="BH73" s="8" t="n">
        <v>47</v>
      </c>
      <c r="BI73" s="8" t="n">
        <v>162.2</v>
      </c>
      <c r="BJ73" s="8" t="n">
        <v>38.9</v>
      </c>
      <c r="BK73" s="8" t="n">
        <v>166.6</v>
      </c>
      <c r="BL73" s="8" t="n">
        <v>5.7</v>
      </c>
      <c r="BM73" s="8" t="n">
        <v>34.3</v>
      </c>
      <c r="BN73" s="8" t="n">
        <v>0</v>
      </c>
      <c r="BO73" s="16" t="n">
        <f aca="false">SUM(C73:BN73)</f>
        <v>9278</v>
      </c>
      <c r="BP73" s="1"/>
      <c r="BQ73" s="1"/>
      <c r="BR73" s="1"/>
      <c r="BS73" s="1"/>
      <c r="BT73" s="1"/>
      <c r="BU73" s="1"/>
      <c r="BV73" s="1"/>
      <c r="BW73" s="1"/>
      <c r="BX73" s="1"/>
    </row>
    <row r="74" customFormat="false" ht="12.75" hidden="false" customHeight="false" outlineLevel="0" collapsed="false">
      <c r="A74" s="10" t="s">
        <v>256</v>
      </c>
      <c r="B74" s="17" t="s">
        <v>257</v>
      </c>
      <c r="C74" s="8" t="n">
        <v>597.2</v>
      </c>
      <c r="D74" s="8" t="n">
        <v>8.1</v>
      </c>
      <c r="E74" s="8" t="n">
        <v>0.6</v>
      </c>
      <c r="F74" s="8" t="n">
        <v>2.9</v>
      </c>
      <c r="G74" s="8" t="n">
        <v>212.4</v>
      </c>
      <c r="H74" s="8" t="n">
        <v>64.2</v>
      </c>
      <c r="I74" s="8" t="n">
        <v>70.1</v>
      </c>
      <c r="J74" s="8" t="n">
        <v>48.8</v>
      </c>
      <c r="K74" s="8" t="n">
        <v>49.3</v>
      </c>
      <c r="L74" s="8" t="n">
        <v>26</v>
      </c>
      <c r="M74" s="8" t="n">
        <v>230.4</v>
      </c>
      <c r="N74" s="8" t="n">
        <v>99.9</v>
      </c>
      <c r="O74" s="8" t="n">
        <v>83.5</v>
      </c>
      <c r="P74" s="8" t="n">
        <v>62.5</v>
      </c>
      <c r="Q74" s="8" t="n">
        <v>147</v>
      </c>
      <c r="R74" s="8" t="n">
        <v>129</v>
      </c>
      <c r="S74" s="8" t="n">
        <v>126.5</v>
      </c>
      <c r="T74" s="8" t="n">
        <v>80.6</v>
      </c>
      <c r="U74" s="8" t="n">
        <v>92.9</v>
      </c>
      <c r="V74" s="8" t="n">
        <v>129</v>
      </c>
      <c r="W74" s="8" t="n">
        <v>44.6</v>
      </c>
      <c r="X74" s="8" t="n">
        <v>29.5</v>
      </c>
      <c r="Y74" s="8" t="n">
        <v>31.4</v>
      </c>
      <c r="Z74" s="8" t="n">
        <v>32.5</v>
      </c>
      <c r="AA74" s="8" t="n">
        <v>124.7</v>
      </c>
      <c r="AB74" s="8" t="n">
        <v>82.2</v>
      </c>
      <c r="AC74" s="8" t="n">
        <v>298</v>
      </c>
      <c r="AD74" s="8" t="n">
        <v>80.7</v>
      </c>
      <c r="AE74" s="8" t="n">
        <v>387.9</v>
      </c>
      <c r="AF74" s="8" t="n">
        <v>346.9</v>
      </c>
      <c r="AG74" s="8" t="n">
        <v>146.8</v>
      </c>
      <c r="AH74" s="8" t="n">
        <v>92.1</v>
      </c>
      <c r="AI74" s="8" t="n">
        <v>23.7</v>
      </c>
      <c r="AJ74" s="8" t="n">
        <v>251.5</v>
      </c>
      <c r="AK74" s="8" t="n">
        <v>40.6</v>
      </c>
      <c r="AL74" s="8" t="n">
        <v>149</v>
      </c>
      <c r="AM74" s="8" t="n">
        <v>30.3</v>
      </c>
      <c r="AN74" s="8" t="n">
        <v>53.4</v>
      </c>
      <c r="AO74" s="8" t="n">
        <v>25.1</v>
      </c>
      <c r="AP74" s="8" t="n">
        <v>143.6</v>
      </c>
      <c r="AQ74" s="8" t="n">
        <v>12.1</v>
      </c>
      <c r="AR74" s="8" t="n">
        <v>8.4</v>
      </c>
      <c r="AS74" s="8" t="n">
        <v>17.6</v>
      </c>
      <c r="AT74" s="8" t="n">
        <v>239.4</v>
      </c>
      <c r="AU74" s="8" t="n">
        <v>0</v>
      </c>
      <c r="AV74" s="8" t="n">
        <v>233.1</v>
      </c>
      <c r="AW74" s="8" t="n">
        <v>168.8</v>
      </c>
      <c r="AX74" s="8" t="n">
        <v>339.7</v>
      </c>
      <c r="AY74" s="8" t="n">
        <v>16.3</v>
      </c>
      <c r="AZ74" s="8" t="n">
        <v>26</v>
      </c>
      <c r="BA74" s="8" t="n">
        <v>16.1</v>
      </c>
      <c r="BB74" s="8" t="n">
        <v>829.6</v>
      </c>
      <c r="BC74" s="8" t="n">
        <v>19.9</v>
      </c>
      <c r="BD74" s="8" t="n">
        <v>1271.3</v>
      </c>
      <c r="BE74" s="8" t="n">
        <v>621.2</v>
      </c>
      <c r="BF74" s="8" t="n">
        <v>417.1</v>
      </c>
      <c r="BG74" s="8" t="n">
        <v>742.2</v>
      </c>
      <c r="BH74" s="8" t="n">
        <v>2070.3</v>
      </c>
      <c r="BI74" s="8" t="n">
        <v>123.9</v>
      </c>
      <c r="BJ74" s="8" t="n">
        <v>194.1</v>
      </c>
      <c r="BK74" s="8" t="n">
        <v>448.6</v>
      </c>
      <c r="BL74" s="8" t="n">
        <v>3.8</v>
      </c>
      <c r="BM74" s="8" t="n">
        <v>60.3</v>
      </c>
      <c r="BN74" s="8" t="n">
        <v>0</v>
      </c>
      <c r="BO74" s="16" t="n">
        <f aca="false">SUM(C74:BN74)</f>
        <v>12555.2</v>
      </c>
      <c r="BP74" s="1"/>
      <c r="BQ74" s="1"/>
      <c r="BR74" s="1"/>
      <c r="BS74" s="1"/>
      <c r="BT74" s="1"/>
      <c r="BU74" s="1"/>
      <c r="BV74" s="1"/>
      <c r="BW74" s="1"/>
      <c r="BX74" s="1"/>
    </row>
    <row r="75" customFormat="false" ht="12.75" hidden="false" customHeight="false" outlineLevel="0" collapsed="false">
      <c r="A75" s="10" t="s">
        <v>258</v>
      </c>
      <c r="B75" s="17" t="s">
        <v>259</v>
      </c>
      <c r="C75" s="8" t="n">
        <v>1781.20182399975</v>
      </c>
      <c r="D75" s="8" t="n">
        <v>23.702203845207</v>
      </c>
      <c r="E75" s="8" t="n">
        <v>7.3985561580398</v>
      </c>
      <c r="F75" s="8" t="n">
        <v>-7.71025468745109</v>
      </c>
      <c r="G75" s="8" t="n">
        <v>1742.51329097764</v>
      </c>
      <c r="H75" s="8" t="n">
        <v>120.103835933074</v>
      </c>
      <c r="I75" s="8" t="n">
        <v>20.3988437268098</v>
      </c>
      <c r="J75" s="8" t="n">
        <v>208.89531005711</v>
      </c>
      <c r="K75" s="8" t="n">
        <v>54.1033662056997</v>
      </c>
      <c r="L75" s="8" t="n">
        <v>1116.50568625551</v>
      </c>
      <c r="M75" s="8" t="n">
        <v>3228.37072614346</v>
      </c>
      <c r="N75" s="8" t="n">
        <v>612.006085627549</v>
      </c>
      <c r="O75" s="8" t="n">
        <v>171.320864605752</v>
      </c>
      <c r="P75" s="8" t="n">
        <v>37.892757242857</v>
      </c>
      <c r="Q75" s="8" t="n">
        <v>-94.9878937481854</v>
      </c>
      <c r="R75" s="8" t="n">
        <v>464.701134831597</v>
      </c>
      <c r="S75" s="8" t="n">
        <v>-130.486157361969</v>
      </c>
      <c r="T75" s="8" t="n">
        <v>57.2086775333178</v>
      </c>
      <c r="U75" s="8" t="n">
        <v>978.412141118451</v>
      </c>
      <c r="V75" s="8" t="n">
        <v>-230.417898091069</v>
      </c>
      <c r="W75" s="8" t="n">
        <v>158.486560189115</v>
      </c>
      <c r="X75" s="8" t="n">
        <v>232.889657403472</v>
      </c>
      <c r="Y75" s="8" t="n">
        <v>233.009452259724</v>
      </c>
      <c r="Z75" s="8" t="n">
        <v>1627.99769122786</v>
      </c>
      <c r="AA75" s="8" t="n">
        <v>47.6103879763802</v>
      </c>
      <c r="AB75" s="8" t="n">
        <v>304.274380190473</v>
      </c>
      <c r="AC75" s="8" t="n">
        <v>6256.78948591625</v>
      </c>
      <c r="AD75" s="8" t="n">
        <v>1702.70449953994</v>
      </c>
      <c r="AE75" s="8" t="n">
        <v>6387.89421369655</v>
      </c>
      <c r="AF75" s="8" t="n">
        <v>3999.40584472218</v>
      </c>
      <c r="AG75" s="8" t="n">
        <v>410.996865556608</v>
      </c>
      <c r="AH75" s="8" t="n">
        <v>274.189266710147</v>
      </c>
      <c r="AI75" s="8" t="n">
        <v>20.7951216492201</v>
      </c>
      <c r="AJ75" s="8" t="n">
        <v>423.4051403104</v>
      </c>
      <c r="AK75" s="8" t="n">
        <v>481.30361109766</v>
      </c>
      <c r="AL75" s="8" t="n">
        <v>1589.59766612365</v>
      </c>
      <c r="AM75" s="8" t="n">
        <v>104.79742689367</v>
      </c>
      <c r="AN75" s="8" t="n">
        <v>393.087582401556</v>
      </c>
      <c r="AO75" s="8" t="n">
        <v>1563.49509121077</v>
      </c>
      <c r="AP75" s="8" t="n">
        <v>1379.01931172864</v>
      </c>
      <c r="AQ75" s="8" t="n">
        <v>5638.72987490851</v>
      </c>
      <c r="AR75" s="8" t="n">
        <v>2033.41197633021</v>
      </c>
      <c r="AS75" s="8" t="n">
        <v>1300.69331195562</v>
      </c>
      <c r="AT75" s="8" t="n">
        <v>10234.6046407644</v>
      </c>
      <c r="AU75" s="8" t="n">
        <v>1620.70425464271</v>
      </c>
      <c r="AV75" s="8" t="n">
        <v>19714.2133695014</v>
      </c>
      <c r="AW75" s="8" t="n">
        <v>928.786928207611</v>
      </c>
      <c r="AX75" s="8" t="n">
        <v>46.5058515589601</v>
      </c>
      <c r="AY75" s="8" t="n">
        <v>308.89820309033</v>
      </c>
      <c r="AZ75" s="8" t="n">
        <v>514.197119059833</v>
      </c>
      <c r="BA75" s="8" t="n">
        <v>1367.00872696701</v>
      </c>
      <c r="BB75" s="8" t="n">
        <v>315.195443483839</v>
      </c>
      <c r="BC75" s="8" t="n">
        <v>104.51098438803</v>
      </c>
      <c r="BD75" s="8" t="n">
        <v>957.830524224705</v>
      </c>
      <c r="BE75" s="8" t="n">
        <v>54.9048069311582</v>
      </c>
      <c r="BF75" s="8" t="n">
        <v>171.599416610363</v>
      </c>
      <c r="BG75" s="8" t="n">
        <v>4246.59815296822</v>
      </c>
      <c r="BH75" s="8" t="n">
        <v>323.805207996901</v>
      </c>
      <c r="BI75" s="8" t="n">
        <v>334.489777025747</v>
      </c>
      <c r="BJ75" s="8" t="n">
        <v>382.89477214497</v>
      </c>
      <c r="BK75" s="8" t="n">
        <v>-209.60106250632</v>
      </c>
      <c r="BL75" s="8" t="n">
        <v>100.401044563997</v>
      </c>
      <c r="BM75" s="8" t="n">
        <v>1159.49633393386</v>
      </c>
      <c r="BN75" s="8" t="n">
        <v>0</v>
      </c>
      <c r="BO75" s="16" t="n">
        <f aca="false">SUM(C75:BN75)</f>
        <v>89402.7620159295</v>
      </c>
      <c r="BP75" s="1"/>
      <c r="BQ75" s="1"/>
      <c r="BR75" s="1"/>
      <c r="BS75" s="1"/>
      <c r="BT75" s="1"/>
      <c r="BU75" s="1"/>
      <c r="BV75" s="1"/>
      <c r="BW75" s="1"/>
      <c r="BX75" s="1"/>
    </row>
    <row r="76" customFormat="false" ht="12.75" hidden="false" customHeight="false" outlineLevel="0" collapsed="false">
      <c r="A76" s="10" t="s">
        <v>260</v>
      </c>
      <c r="B76" s="17" t="s">
        <v>261</v>
      </c>
      <c r="C76" s="16" t="n">
        <f aca="false">SUM(C72:C75)-2*C74</f>
        <v>1735.90182399975</v>
      </c>
      <c r="D76" s="16" t="n">
        <f aca="false">SUM(D72:D75)-2*D74</f>
        <v>45.402203845207</v>
      </c>
      <c r="E76" s="16" t="n">
        <f aca="false">SUM(E72:E75)-2*E74</f>
        <v>36.2985561580398</v>
      </c>
      <c r="F76" s="16" t="n">
        <f aca="false">SUM(F72:F75)-2*F74</f>
        <v>145.589745312549</v>
      </c>
      <c r="G76" s="16" t="n">
        <f aca="false">SUM(G72:G75)-2*G74</f>
        <v>6392.11329097764</v>
      </c>
      <c r="H76" s="16" t="n">
        <f aca="false">SUM(H72:H75)-2*H74</f>
        <v>1063.60383593307</v>
      </c>
      <c r="I76" s="16" t="n">
        <f aca="false">SUM(I72:I75)-2*I74</f>
        <v>537.29884372681</v>
      </c>
      <c r="J76" s="16" t="n">
        <f aca="false">SUM(J72:J75)-2*J74</f>
        <v>859.29531005711</v>
      </c>
      <c r="K76" s="16" t="n">
        <f aca="false">SUM(K72:K75)-2*K74</f>
        <v>680.0033662057</v>
      </c>
      <c r="L76" s="16" t="n">
        <f aca="false">SUM(L72:L75)-2*L74</f>
        <v>1763.70568625551</v>
      </c>
      <c r="M76" s="16" t="n">
        <f aca="false">SUM(M72:M75)-2*M74</f>
        <v>7308.67072614346</v>
      </c>
      <c r="N76" s="16" t="n">
        <f aca="false">SUM(N72:N75)-2*N74</f>
        <v>2747.60608562755</v>
      </c>
      <c r="O76" s="16" t="n">
        <f aca="false">SUM(O72:O75)-2*O74</f>
        <v>1508.12086460575</v>
      </c>
      <c r="P76" s="16" t="n">
        <f aca="false">SUM(P72:P75)-2*P74</f>
        <v>1678.59275724286</v>
      </c>
      <c r="Q76" s="16" t="n">
        <f aca="false">SUM(Q72:Q75)-2*Q74</f>
        <v>1894.91210625181</v>
      </c>
      <c r="R76" s="16" t="n">
        <f aca="false">SUM(R72:R75)-2*R74</f>
        <v>2928.1011348316</v>
      </c>
      <c r="S76" s="16" t="n">
        <f aca="false">SUM(S72:S75)-2*S74</f>
        <v>549.613842638031</v>
      </c>
      <c r="T76" s="16" t="n">
        <f aca="false">SUM(T72:T75)-2*T74</f>
        <v>1018.20867753332</v>
      </c>
      <c r="U76" s="16" t="n">
        <f aca="false">SUM(U72:U75)-2*U74</f>
        <v>2866.71214111845</v>
      </c>
      <c r="V76" s="16" t="n">
        <f aca="false">SUM(V72:V75)-2*V74</f>
        <v>1498.48210190893</v>
      </c>
      <c r="W76" s="16" t="n">
        <f aca="false">SUM(W72:W75)-2*W74</f>
        <v>619.786560189115</v>
      </c>
      <c r="X76" s="16" t="n">
        <f aca="false">SUM(X72:X75)-2*X74</f>
        <v>1094.98965740347</v>
      </c>
      <c r="Y76" s="16" t="n">
        <f aca="false">SUM(Y72:Y75)-2*Y74</f>
        <v>1499.30945225972</v>
      </c>
      <c r="Z76" s="16" t="n">
        <f aca="false">SUM(Z72:Z75)-2*Z74</f>
        <v>3866.19769122786</v>
      </c>
      <c r="AA76" s="16" t="n">
        <f aca="false">SUM(AA72:AA75)-2*AA74</f>
        <v>563.91038797638</v>
      </c>
      <c r="AB76" s="16" t="n">
        <f aca="false">SUM(AB72:AB75)-2*AB74</f>
        <v>1695.07438019047</v>
      </c>
      <c r="AC76" s="16" t="n">
        <f aca="false">SUM(AC72:AC75)-2*AC74</f>
        <v>16468.1894859163</v>
      </c>
      <c r="AD76" s="16" t="n">
        <f aca="false">SUM(AD72:AD75)-2*AD74</f>
        <v>5391.80449953994</v>
      </c>
      <c r="AE76" s="16" t="n">
        <f aca="false">SUM(AE72:AE75)-2*AE74</f>
        <v>19536.7942136965</v>
      </c>
      <c r="AF76" s="16" t="n">
        <f aca="false">SUM(AF72:AF75)-2*AF74</f>
        <v>13214.7058447222</v>
      </c>
      <c r="AG76" s="16" t="n">
        <f aca="false">SUM(AG72:AG75)-2*AG74</f>
        <v>6101.79686555661</v>
      </c>
      <c r="AH76" s="16" t="n">
        <f aca="false">SUM(AH72:AH75)-2*AH74</f>
        <v>354.289266710147</v>
      </c>
      <c r="AI76" s="16" t="n">
        <f aca="false">SUM(AI72:AI75)-2*AI74</f>
        <v>443.19512164922</v>
      </c>
      <c r="AJ76" s="16" t="n">
        <f aca="false">SUM(AJ72:AJ75)-2*AJ74</f>
        <v>5595.0051403104</v>
      </c>
      <c r="AK76" s="16" t="n">
        <f aca="false">SUM(AK72:AK75)-2*AK74</f>
        <v>1936.90361109766</v>
      </c>
      <c r="AL76" s="16" t="n">
        <f aca="false">SUM(AL72:AL75)-2*AL74</f>
        <v>5779.39766612365</v>
      </c>
      <c r="AM76" s="16" t="n">
        <f aca="false">SUM(AM72:AM75)-2*AM74</f>
        <v>867.39742689367</v>
      </c>
      <c r="AN76" s="16" t="n">
        <f aca="false">SUM(AN72:AN75)-2*AN74</f>
        <v>1136.38758240156</v>
      </c>
      <c r="AO76" s="16" t="n">
        <f aca="false">SUM(AO72:AO75)-2*AO74</f>
        <v>3419.09509121077</v>
      </c>
      <c r="AP76" s="16" t="n">
        <f aca="false">SUM(AP72:AP75)-2*AP74</f>
        <v>5842.81931172864</v>
      </c>
      <c r="AQ76" s="16" t="n">
        <f aca="false">SUM(AQ72:AQ75)-2*AQ74</f>
        <v>13099.3298749085</v>
      </c>
      <c r="AR76" s="16" t="n">
        <f aca="false">SUM(AR72:AR75)-2*AR74</f>
        <v>4420.41197633021</v>
      </c>
      <c r="AS76" s="16" t="n">
        <f aca="false">SUM(AS72:AS75)-2*AS74</f>
        <v>3218.79331195562</v>
      </c>
      <c r="AT76" s="16" t="n">
        <f aca="false">SUM(AT72:AT75)-2*AT74</f>
        <v>12554.1046407644</v>
      </c>
      <c r="AU76" s="16" t="n">
        <f aca="false">SUM(AU72:AU75)-2*AU74</f>
        <v>4025.50425464271</v>
      </c>
      <c r="AV76" s="16" t="n">
        <f aca="false">SUM(AV72:AV75)-2*AV74</f>
        <v>26196.4133695014</v>
      </c>
      <c r="AW76" s="16" t="n">
        <f aca="false">SUM(AW72:AW75)-2*AW74</f>
        <v>3205.38692820761</v>
      </c>
      <c r="AX76" s="16" t="n">
        <f aca="false">SUM(AX72:AX75)-2*AX74</f>
        <v>619.80585155896</v>
      </c>
      <c r="AY76" s="16" t="n">
        <f aca="false">SUM(AY72:AY75)-2*AY74</f>
        <v>1161.49820309033</v>
      </c>
      <c r="AZ76" s="16" t="n">
        <f aca="false">SUM(AZ72:AZ75)-2*AZ74</f>
        <v>770.697119059833</v>
      </c>
      <c r="BA76" s="16" t="n">
        <f aca="false">SUM(BA72:BA75)-2*BA74</f>
        <v>2198.40872696701</v>
      </c>
      <c r="BB76" s="16" t="n">
        <f aca="false">SUM(BB72:BB75)-2*BB74</f>
        <v>6226.19544348384</v>
      </c>
      <c r="BC76" s="16" t="n">
        <f aca="false">SUM(BC72:BC75)-2*BC74</f>
        <v>456.51098438803</v>
      </c>
      <c r="BD76" s="16" t="n">
        <f aca="false">SUM(BD72:BD75)-2*BD74</f>
        <v>5130.2305242247</v>
      </c>
      <c r="BE76" s="16" t="n">
        <f aca="false">SUM(BE72:BE75)-2*BE74</f>
        <v>25123.2048069312</v>
      </c>
      <c r="BF76" s="16" t="n">
        <f aca="false">SUM(BF72:BF75)-2*BF74</f>
        <v>22954.4994166104</v>
      </c>
      <c r="BG76" s="16" t="n">
        <f aca="false">SUM(BG72:BG75)-2*BG74</f>
        <v>15507.5981529682</v>
      </c>
      <c r="BH76" s="16" t="n">
        <f aca="false">SUM(BH72:BH75)-2*BH74</f>
        <v>8200.5052079969</v>
      </c>
      <c r="BI76" s="16" t="n">
        <f aca="false">SUM(BI72:BI75)-2*BI74</f>
        <v>1164.58977702575</v>
      </c>
      <c r="BJ76" s="16" t="n">
        <f aca="false">SUM(BJ72:BJ75)-2*BJ74</f>
        <v>828.99477214497</v>
      </c>
      <c r="BK76" s="16" t="n">
        <f aca="false">SUM(BK72:BK75)-2*BK74</f>
        <v>2035.29893749368</v>
      </c>
      <c r="BL76" s="16" t="n">
        <f aca="false">SUM(BL72:BL75)-2*BL74</f>
        <v>196.001044563997</v>
      </c>
      <c r="BM76" s="16" t="n">
        <f aca="false">SUM(BM72:BM75)-2*BM74</f>
        <v>1849.79633393386</v>
      </c>
      <c r="BN76" s="16" t="n">
        <f aca="false">SUM(BN72:BN75)-2*BN74</f>
        <v>424.5</v>
      </c>
      <c r="BO76" s="16" t="n">
        <f aca="false">SUM(C76:BN76)</f>
        <v>294253.562015929</v>
      </c>
      <c r="BP76" s="1"/>
      <c r="BQ76" s="1"/>
      <c r="BR76" s="1"/>
      <c r="BS76" s="1"/>
      <c r="BT76" s="1"/>
      <c r="BU76" s="1"/>
      <c r="BV76" s="1"/>
      <c r="BW76" s="1"/>
      <c r="BX76" s="1"/>
    </row>
    <row r="77" customFormat="false" ht="12.75" hidden="false" customHeight="false" outlineLevel="0" collapsed="false">
      <c r="A77" s="10" t="s">
        <v>262</v>
      </c>
      <c r="B77" s="17" t="s">
        <v>263</v>
      </c>
      <c r="C77" s="8" t="n">
        <v>983.1</v>
      </c>
      <c r="D77" s="8" t="n">
        <v>45.3</v>
      </c>
      <c r="E77" s="8" t="n">
        <v>14.3</v>
      </c>
      <c r="F77" s="8" t="n">
        <v>77.6</v>
      </c>
      <c r="G77" s="8" t="n">
        <v>1645.1</v>
      </c>
      <c r="H77" s="8" t="n">
        <v>415.5</v>
      </c>
      <c r="I77" s="8" t="n">
        <v>230.1</v>
      </c>
      <c r="J77" s="8" t="n">
        <v>219.1</v>
      </c>
      <c r="K77" s="8" t="n">
        <v>322.4</v>
      </c>
      <c r="L77" s="8" t="n">
        <v>392.2</v>
      </c>
      <c r="M77" s="8" t="n">
        <v>1899.4</v>
      </c>
      <c r="N77" s="8" t="n">
        <v>3052</v>
      </c>
      <c r="O77" s="8" t="n">
        <v>567</v>
      </c>
      <c r="P77" s="8" t="n">
        <v>716.6</v>
      </c>
      <c r="Q77" s="8" t="n">
        <v>753.1</v>
      </c>
      <c r="R77" s="8" t="n">
        <v>758.1</v>
      </c>
      <c r="S77" s="8" t="n">
        <v>765.6</v>
      </c>
      <c r="T77" s="8" t="n">
        <v>385.2</v>
      </c>
      <c r="U77" s="8" t="n">
        <v>678.5</v>
      </c>
      <c r="V77" s="8" t="n">
        <v>810.4</v>
      </c>
      <c r="W77" s="8" t="n">
        <v>311.2</v>
      </c>
      <c r="X77" s="8" t="n">
        <v>308.6</v>
      </c>
      <c r="Y77" s="8" t="n">
        <v>154.1</v>
      </c>
      <c r="Z77" s="8" t="n">
        <v>2089.7</v>
      </c>
      <c r="AA77" s="8" t="n">
        <v>501</v>
      </c>
      <c r="AB77" s="8" t="n">
        <v>838.3</v>
      </c>
      <c r="AC77" s="8" t="n">
        <v>2825.8</v>
      </c>
      <c r="AD77" s="8" t="n">
        <v>929.4</v>
      </c>
      <c r="AE77" s="8" t="n">
        <v>3002.4</v>
      </c>
      <c r="AF77" s="8" t="n">
        <v>2511.6</v>
      </c>
      <c r="AG77" s="8" t="n">
        <v>1669.5</v>
      </c>
      <c r="AH77" s="8" t="n">
        <v>350.9</v>
      </c>
      <c r="AI77" s="8" t="n">
        <v>69.2</v>
      </c>
      <c r="AJ77" s="8" t="n">
        <v>4723.8</v>
      </c>
      <c r="AK77" s="8" t="n">
        <v>124.6</v>
      </c>
      <c r="AL77" s="8" t="n">
        <v>1150.6</v>
      </c>
      <c r="AM77" s="8" t="n">
        <v>291.4</v>
      </c>
      <c r="AN77" s="8" t="n">
        <v>653.8</v>
      </c>
      <c r="AO77" s="8" t="n">
        <v>1719.8</v>
      </c>
      <c r="AP77" s="8" t="n">
        <v>1383.5</v>
      </c>
      <c r="AQ77" s="8" t="n">
        <v>2177.2</v>
      </c>
      <c r="AR77" s="8" t="n">
        <v>347.6</v>
      </c>
      <c r="AS77" s="8" t="n">
        <v>426.8</v>
      </c>
      <c r="AT77" s="8" t="n">
        <v>1961.2</v>
      </c>
      <c r="AU77" s="8" t="n">
        <v>15280.5</v>
      </c>
      <c r="AV77" s="8" t="n">
        <v>2906.7</v>
      </c>
      <c r="AW77" s="8" t="n">
        <v>761.2</v>
      </c>
      <c r="AX77" s="8" t="n">
        <v>457.5</v>
      </c>
      <c r="AY77" s="8" t="n">
        <v>329.4</v>
      </c>
      <c r="AZ77" s="8" t="n">
        <v>226.3</v>
      </c>
      <c r="BA77" s="8" t="n">
        <v>2227.3</v>
      </c>
      <c r="BB77" s="8" t="n">
        <v>98.1</v>
      </c>
      <c r="BC77" s="8" t="n">
        <v>58.7</v>
      </c>
      <c r="BD77" s="8" t="n">
        <v>1193.4</v>
      </c>
      <c r="BE77" s="8" t="n">
        <v>3260.4</v>
      </c>
      <c r="BF77" s="8" t="n">
        <v>2902.7</v>
      </c>
      <c r="BG77" s="8" t="n">
        <v>2297.7</v>
      </c>
      <c r="BH77" s="8" t="n">
        <v>648.2</v>
      </c>
      <c r="BI77" s="8" t="n">
        <v>267.5</v>
      </c>
      <c r="BJ77" s="8" t="n">
        <v>246</v>
      </c>
      <c r="BK77" s="8" t="n">
        <v>252.3</v>
      </c>
      <c r="BL77" s="8" t="n">
        <v>41.5</v>
      </c>
      <c r="BM77" s="8" t="n">
        <v>340.1</v>
      </c>
      <c r="BN77" s="8" t="n">
        <v>0</v>
      </c>
      <c r="BO77" s="16" t="n">
        <f aca="false">SUM(C77:BN77)</f>
        <v>79048.1</v>
      </c>
      <c r="BP77" s="1"/>
      <c r="BQ77" s="1"/>
      <c r="BR77" s="1"/>
      <c r="BS77" s="1"/>
      <c r="BT77" s="1"/>
      <c r="BU77" s="1"/>
      <c r="BV77" s="1"/>
      <c r="BW77" s="1"/>
      <c r="BX77" s="1"/>
    </row>
    <row r="78" customFormat="false" ht="12.75" hidden="false" customHeight="false" outlineLevel="0" collapsed="false">
      <c r="A78" s="10" t="s">
        <v>264</v>
      </c>
      <c r="B78" s="20" t="s">
        <v>265</v>
      </c>
      <c r="C78" s="16" t="n">
        <f aca="false">SUM(C76:C77)</f>
        <v>2719.00182399975</v>
      </c>
      <c r="D78" s="16" t="n">
        <f aca="false">SUM(D76:D77)</f>
        <v>90.702203845207</v>
      </c>
      <c r="E78" s="16" t="n">
        <f aca="false">SUM(E76:E77)</f>
        <v>50.5985561580398</v>
      </c>
      <c r="F78" s="16" t="n">
        <f aca="false">SUM(F76:F77)</f>
        <v>223.189745312549</v>
      </c>
      <c r="G78" s="16" t="n">
        <f aca="false">SUM(G76:G77)</f>
        <v>8037.21329097764</v>
      </c>
      <c r="H78" s="16" t="n">
        <f aca="false">SUM(H76:H77)</f>
        <v>1479.10383593307</v>
      </c>
      <c r="I78" s="16" t="n">
        <f aca="false">SUM(I76:I77)</f>
        <v>767.39884372681</v>
      </c>
      <c r="J78" s="16" t="n">
        <f aca="false">SUM(J76:J77)</f>
        <v>1078.39531005711</v>
      </c>
      <c r="K78" s="16" t="n">
        <f aca="false">SUM(K76:K77)</f>
        <v>1002.4033662057</v>
      </c>
      <c r="L78" s="16" t="n">
        <f aca="false">SUM(L76:L77)</f>
        <v>2155.90568625551</v>
      </c>
      <c r="M78" s="16" t="n">
        <f aca="false">SUM(M76:M77)</f>
        <v>9208.07072614346</v>
      </c>
      <c r="N78" s="16" t="n">
        <f aca="false">SUM(N76:N77)</f>
        <v>5799.60608562755</v>
      </c>
      <c r="O78" s="16" t="n">
        <f aca="false">SUM(O76:O77)</f>
        <v>2075.12086460575</v>
      </c>
      <c r="P78" s="16" t="n">
        <f aca="false">SUM(P76:P77)</f>
        <v>2395.19275724286</v>
      </c>
      <c r="Q78" s="16" t="n">
        <f aca="false">SUM(Q76:Q77)</f>
        <v>2648.01210625181</v>
      </c>
      <c r="R78" s="16" t="n">
        <f aca="false">SUM(R76:R77)</f>
        <v>3686.2011348316</v>
      </c>
      <c r="S78" s="16" t="n">
        <f aca="false">SUM(S76:S77)</f>
        <v>1315.21384263803</v>
      </c>
      <c r="T78" s="16" t="n">
        <f aca="false">SUM(T76:T77)</f>
        <v>1403.40867753332</v>
      </c>
      <c r="U78" s="16" t="n">
        <f aca="false">SUM(U76:U77)</f>
        <v>3545.21214111845</v>
      </c>
      <c r="V78" s="16" t="n">
        <f aca="false">SUM(V76:V77)</f>
        <v>2308.88210190893</v>
      </c>
      <c r="W78" s="16" t="n">
        <f aca="false">SUM(W76:W77)</f>
        <v>930.986560189115</v>
      </c>
      <c r="X78" s="16" t="n">
        <f aca="false">SUM(X76:X77)</f>
        <v>1403.58965740347</v>
      </c>
      <c r="Y78" s="16" t="n">
        <f aca="false">SUM(Y76:Y77)</f>
        <v>1653.40945225972</v>
      </c>
      <c r="Z78" s="16" t="n">
        <f aca="false">SUM(Z76:Z77)</f>
        <v>5955.89769122786</v>
      </c>
      <c r="AA78" s="16" t="n">
        <f aca="false">SUM(AA76:AA77)</f>
        <v>1064.91038797638</v>
      </c>
      <c r="AB78" s="16" t="n">
        <f aca="false">SUM(AB76:AB77)</f>
        <v>2533.37438019047</v>
      </c>
      <c r="AC78" s="16" t="n">
        <f aca="false">SUM(AC76:AC77)</f>
        <v>19293.9894859163</v>
      </c>
      <c r="AD78" s="16" t="n">
        <f aca="false">SUM(AD76:AD77)</f>
        <v>6321.20449953994</v>
      </c>
      <c r="AE78" s="16" t="n">
        <f aca="false">SUM(AE76:AE77)</f>
        <v>22539.1942136965</v>
      </c>
      <c r="AF78" s="16" t="n">
        <f aca="false">SUM(AF76:AF77)</f>
        <v>15726.3058447222</v>
      </c>
      <c r="AG78" s="16" t="n">
        <f aca="false">SUM(AG76:AG77)</f>
        <v>7771.29686555661</v>
      </c>
      <c r="AH78" s="16" t="n">
        <f aca="false">SUM(AH76:AH77)</f>
        <v>705.189266710147</v>
      </c>
      <c r="AI78" s="16" t="n">
        <f aca="false">SUM(AI76:AI77)</f>
        <v>512.39512164922</v>
      </c>
      <c r="AJ78" s="16" t="n">
        <f aca="false">SUM(AJ76:AJ77)</f>
        <v>10318.8051403104</v>
      </c>
      <c r="AK78" s="16" t="n">
        <f aca="false">SUM(AK76:AK77)</f>
        <v>2061.50361109766</v>
      </c>
      <c r="AL78" s="16" t="n">
        <f aca="false">SUM(AL76:AL77)</f>
        <v>6929.99766612365</v>
      </c>
      <c r="AM78" s="16" t="n">
        <f aca="false">SUM(AM76:AM77)</f>
        <v>1158.79742689367</v>
      </c>
      <c r="AN78" s="16" t="n">
        <f aca="false">SUM(AN76:AN77)</f>
        <v>1790.18758240156</v>
      </c>
      <c r="AO78" s="16" t="n">
        <f aca="false">SUM(AO76:AO77)</f>
        <v>5138.89509121077</v>
      </c>
      <c r="AP78" s="16" t="n">
        <f aca="false">SUM(AP76:AP77)</f>
        <v>7226.31931172864</v>
      </c>
      <c r="AQ78" s="16" t="n">
        <f aca="false">SUM(AQ76:AQ77)</f>
        <v>15276.5298749085</v>
      </c>
      <c r="AR78" s="16" t="n">
        <f aca="false">SUM(AR76:AR77)</f>
        <v>4768.01197633021</v>
      </c>
      <c r="AS78" s="16" t="n">
        <f aca="false">SUM(AS76:AS77)</f>
        <v>3645.59331195562</v>
      </c>
      <c r="AT78" s="16" t="n">
        <f aca="false">SUM(AT76:AT77)</f>
        <v>14515.3046407644</v>
      </c>
      <c r="AU78" s="16" t="n">
        <f aca="false">SUM(AU76:AU77)</f>
        <v>19306.0042546427</v>
      </c>
      <c r="AV78" s="16" t="n">
        <f aca="false">SUM(AV76:AV77)</f>
        <v>29103.1133695014</v>
      </c>
      <c r="AW78" s="16" t="n">
        <f aca="false">SUM(AW76:AW77)</f>
        <v>3966.58692820761</v>
      </c>
      <c r="AX78" s="16" t="n">
        <f aca="false">SUM(AX76:AX77)</f>
        <v>1077.30585155896</v>
      </c>
      <c r="AY78" s="16" t="n">
        <f aca="false">SUM(AY76:AY77)</f>
        <v>1490.89820309033</v>
      </c>
      <c r="AZ78" s="16" t="n">
        <f aca="false">SUM(AZ76:AZ77)</f>
        <v>996.997119059833</v>
      </c>
      <c r="BA78" s="16" t="n">
        <f aca="false">SUM(BA76:BA77)</f>
        <v>4425.70872696701</v>
      </c>
      <c r="BB78" s="16" t="n">
        <f aca="false">SUM(BB76:BB77)</f>
        <v>6324.29544348384</v>
      </c>
      <c r="BC78" s="16" t="n">
        <f aca="false">SUM(BC76:BC77)</f>
        <v>515.21098438803</v>
      </c>
      <c r="BD78" s="16" t="n">
        <f aca="false">SUM(BD76:BD77)</f>
        <v>6323.6305242247</v>
      </c>
      <c r="BE78" s="16" t="n">
        <f aca="false">SUM(BE76:BE77)</f>
        <v>28383.6048069312</v>
      </c>
      <c r="BF78" s="16" t="n">
        <f aca="false">SUM(BF76:BF77)</f>
        <v>25857.1994166104</v>
      </c>
      <c r="BG78" s="16" t="n">
        <f aca="false">SUM(BG76:BG77)</f>
        <v>17805.2981529682</v>
      </c>
      <c r="BH78" s="16" t="n">
        <f aca="false">SUM(BH76:BH77)</f>
        <v>8848.7052079969</v>
      </c>
      <c r="BI78" s="16" t="n">
        <f aca="false">SUM(BI76:BI77)</f>
        <v>1432.08977702575</v>
      </c>
      <c r="BJ78" s="16" t="n">
        <f aca="false">SUM(BJ76:BJ77)</f>
        <v>1074.99477214497</v>
      </c>
      <c r="BK78" s="16" t="n">
        <f aca="false">SUM(BK76:BK77)</f>
        <v>2287.59893749368</v>
      </c>
      <c r="BL78" s="16" t="n">
        <f aca="false">SUM(BL76:BL77)</f>
        <v>237.501044563997</v>
      </c>
      <c r="BM78" s="16" t="n">
        <f aca="false">SUM(BM76:BM77)</f>
        <v>2189.89633393386</v>
      </c>
      <c r="BN78" s="16" t="n">
        <f aca="false">SUM(BN76:BN77)</f>
        <v>424.5</v>
      </c>
      <c r="BO78" s="16" t="n">
        <f aca="false">SUM(C78:BN78)</f>
        <v>373301.662015929</v>
      </c>
      <c r="BP78" s="1"/>
      <c r="BQ78" s="1"/>
      <c r="BR78" s="1"/>
      <c r="BS78" s="1"/>
      <c r="BT78" s="1"/>
      <c r="BU78" s="1"/>
      <c r="BV78" s="1"/>
      <c r="BW78" s="1"/>
      <c r="BX78" s="1"/>
    </row>
    <row r="79" customFormat="false" ht="12.75" hidden="false" customHeight="false" outlineLevel="0" collapsed="false">
      <c r="A79" s="10" t="s">
        <v>216</v>
      </c>
      <c r="B79" s="20" t="s">
        <v>266</v>
      </c>
      <c r="C79" s="16" t="n">
        <f aca="false">C78+C71</f>
        <v>9297.39999999999</v>
      </c>
      <c r="D79" s="16" t="n">
        <f aca="false">D78+D71</f>
        <v>412.603573525446</v>
      </c>
      <c r="E79" s="16" t="n">
        <f aca="false">E78+E71</f>
        <v>122.5</v>
      </c>
      <c r="F79" s="16" t="n">
        <f aca="false">F78+F71</f>
        <v>647.697859243291</v>
      </c>
      <c r="G79" s="16" t="n">
        <f aca="false">G78+G71</f>
        <v>38831.6972716209</v>
      </c>
      <c r="H79" s="16" t="n">
        <f aca="false">H78+H71</f>
        <v>5146.58769569608</v>
      </c>
      <c r="I79" s="16" t="n">
        <f aca="false">I78+I71</f>
        <v>3196.09689976859</v>
      </c>
      <c r="J79" s="16" t="n">
        <f aca="false">J78+J71</f>
        <v>4319.99797616276</v>
      </c>
      <c r="K79" s="16" t="n">
        <f aca="false">K78+K71</f>
        <v>2974.40320728655</v>
      </c>
      <c r="L79" s="16" t="n">
        <f aca="false">L78+L71</f>
        <v>26116.6011271108</v>
      </c>
      <c r="M79" s="16" t="n">
        <f aca="false">M78+M71</f>
        <v>32184.6966131753</v>
      </c>
      <c r="N79" s="16" t="n">
        <f aca="false">N78+N71</f>
        <v>15967.7994300075</v>
      </c>
      <c r="O79" s="16" t="n">
        <f aca="false">O78+O71</f>
        <v>7046.09595019679</v>
      </c>
      <c r="P79" s="16" t="n">
        <f aca="false">P78+P71</f>
        <v>6942.89356777954</v>
      </c>
      <c r="Q79" s="16" t="n">
        <f aca="false">Q78+Q71</f>
        <v>18356.3948126465</v>
      </c>
      <c r="R79" s="16" t="n">
        <f aca="false">R78+R71</f>
        <v>11444.402042389</v>
      </c>
      <c r="S79" s="16" t="n">
        <f aca="false">S78+S71</f>
        <v>3449.00195314389</v>
      </c>
      <c r="T79" s="16" t="n">
        <f aca="false">T78+T71</f>
        <v>3669.80057506489</v>
      </c>
      <c r="U79" s="16" t="n">
        <f aca="false">U78+U71</f>
        <v>9420.99521712113</v>
      </c>
      <c r="V79" s="16" t="n">
        <f aca="false">V78+V71</f>
        <v>14605.096343649</v>
      </c>
      <c r="W79" s="16" t="n">
        <f aca="false">W78+W71</f>
        <v>2264.70310753857</v>
      </c>
      <c r="X79" s="16" t="n">
        <f aca="false">X78+X71</f>
        <v>4391.0048767579</v>
      </c>
      <c r="Y79" s="16" t="n">
        <f aca="false">Y78+Y71</f>
        <v>4821.39562626157</v>
      </c>
      <c r="Z79" s="16" t="n">
        <f aca="false">Z78+Z71</f>
        <v>12216.6094645951</v>
      </c>
      <c r="AA79" s="16" t="n">
        <f aca="false">AA78+AA71</f>
        <v>2573.60025219456</v>
      </c>
      <c r="AB79" s="16" t="n">
        <f aca="false">AB78+AB71</f>
        <v>7732.49792543185</v>
      </c>
      <c r="AC79" s="16" t="n">
        <f aca="false">AC78+AC71</f>
        <v>67154.5943597085</v>
      </c>
      <c r="AD79" s="16" t="n">
        <f aca="false">AD78+AD71</f>
        <v>13594.8043931959</v>
      </c>
      <c r="AE79" s="16" t="n">
        <f aca="false">AE78+AE71</f>
        <v>51270.7026482515</v>
      </c>
      <c r="AF79" s="16" t="n">
        <f aca="false">AF78+AF71</f>
        <v>26618.3914891094</v>
      </c>
      <c r="AG79" s="16" t="n">
        <f aca="false">AG78+AG71</f>
        <v>19273.4976420143</v>
      </c>
      <c r="AH79" s="16" t="n">
        <f aca="false">AH78+AH71</f>
        <v>2279.3986</v>
      </c>
      <c r="AI79" s="16" t="n">
        <f aca="false">AI78+AI71</f>
        <v>3603.49782067937</v>
      </c>
      <c r="AJ79" s="16" t="n">
        <f aca="false">AJ78+AJ71</f>
        <v>27011.8004303016</v>
      </c>
      <c r="AK79" s="16" t="n">
        <f aca="false">AK78+AK71</f>
        <v>3942.40437185601</v>
      </c>
      <c r="AL79" s="16" t="n">
        <f aca="false">AL78+AL71</f>
        <v>16617.2007516917</v>
      </c>
      <c r="AM79" s="16" t="n">
        <f aca="false">AM78+AM71</f>
        <v>3174.29501401648</v>
      </c>
      <c r="AN79" s="16" t="n">
        <f aca="false">AN78+AN71</f>
        <v>4090.39875901209</v>
      </c>
      <c r="AO79" s="16" t="n">
        <f aca="false">AO78+AO71</f>
        <v>11432.3978155196</v>
      </c>
      <c r="AP79" s="16" t="n">
        <f aca="false">AP78+AP71</f>
        <v>14956.5124005144</v>
      </c>
      <c r="AQ79" s="16" t="n">
        <f aca="false">AQ78+AQ71</f>
        <v>26993.7122226164</v>
      </c>
      <c r="AR79" s="16" t="n">
        <f aca="false">AR78+AR71</f>
        <v>10986.8007131829</v>
      </c>
      <c r="AS79" s="16" t="n">
        <f aca="false">AS78+AS71</f>
        <v>10225.8040451385</v>
      </c>
      <c r="AT79" s="16" t="n">
        <f aca="false">AT78+AT71</f>
        <v>21680.2003</v>
      </c>
      <c r="AU79" s="16" t="n">
        <f aca="false">AU78+AU71</f>
        <v>24382.5</v>
      </c>
      <c r="AV79" s="16" t="n">
        <f aca="false">AV78+AV71</f>
        <v>51752.0019796174</v>
      </c>
      <c r="AW79" s="16" t="n">
        <f aca="false">AW78+AW71</f>
        <v>10688.1028903856</v>
      </c>
      <c r="AX79" s="16" t="n">
        <f aca="false">AX78+AX71</f>
        <v>2573.10130577266</v>
      </c>
      <c r="AY79" s="16" t="n">
        <f aca="false">AY78+AY71</f>
        <v>6022.10451493185</v>
      </c>
      <c r="AZ79" s="16" t="n">
        <f aca="false">AZ78+AZ71</f>
        <v>2737.89941191976</v>
      </c>
      <c r="BA79" s="16" t="n">
        <f aca="false">BA78+BA71</f>
        <v>9424.50322922267</v>
      </c>
      <c r="BB79" s="16" t="n">
        <f aca="false">BB78+BB71</f>
        <v>7676.91034108381</v>
      </c>
      <c r="BC79" s="16" t="n">
        <f aca="false">BC78+BC71</f>
        <v>3309.30960310015</v>
      </c>
      <c r="BD79" s="16" t="n">
        <f aca="false">BD78+BD71</f>
        <v>13176.9345429148</v>
      </c>
      <c r="BE79" s="16" t="n">
        <f aca="false">BE78+BE71</f>
        <v>38165.9028725798</v>
      </c>
      <c r="BF79" s="16" t="n">
        <f aca="false">BF78+BF71</f>
        <v>30313.9994898726</v>
      </c>
      <c r="BG79" s="16" t="n">
        <f aca="false">BG78+BG71</f>
        <v>35149.800017325</v>
      </c>
      <c r="BH79" s="16" t="n">
        <f aca="false">BH78+BH71</f>
        <v>11968.7014216426</v>
      </c>
      <c r="BI79" s="16" t="n">
        <f aca="false">BI78+BI71</f>
        <v>3388.79595305549</v>
      </c>
      <c r="BJ79" s="16" t="n">
        <f aca="false">BJ78+BJ71</f>
        <v>2610.5977648155</v>
      </c>
      <c r="BK79" s="16" t="n">
        <f aca="false">BK78+BK71</f>
        <v>6056.09878576898</v>
      </c>
      <c r="BL79" s="16" t="n">
        <f aca="false">BL78+BL71</f>
        <v>431.900278589001</v>
      </c>
      <c r="BM79" s="16" t="n">
        <f aca="false">BM78+BM71</f>
        <v>3935.40148581571</v>
      </c>
      <c r="BN79" s="16" t="n">
        <f aca="false">BN78+BN71</f>
        <v>424.5</v>
      </c>
      <c r="BO79" s="16" t="n">
        <f aca="false">SUM(C79:BN79)</f>
        <v>847248.05303359</v>
      </c>
      <c r="BP79" s="1"/>
      <c r="BQ79" s="1"/>
      <c r="BR79" s="1"/>
      <c r="BS79" s="1"/>
      <c r="BT79" s="1"/>
      <c r="BU79" s="1"/>
      <c r="BV79" s="1"/>
      <c r="BW79" s="1"/>
      <c r="BX7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75" zeroHeight="false" outlineLevelRow="0" outlineLevelCol="0"/>
  <cols>
    <col collapsed="false" customWidth="true" hidden="false" outlineLevel="0" max="2" min="2" style="0" width="144.58"/>
  </cols>
  <sheetData>
    <row r="1" customFormat="false" ht="12.75" hidden="false" customHeight="false" outlineLevel="0" collapsed="false">
      <c r="A1" s="6" t="s">
        <v>1</v>
      </c>
      <c r="B1" s="6"/>
    </row>
    <row r="2" customFormat="false" ht="12.75" hidden="false" customHeight="false" outlineLevel="0" collapsed="false">
      <c r="A2" s="6"/>
      <c r="B2" s="6"/>
    </row>
    <row r="3" customFormat="false" ht="12.75" hidden="false" customHeight="false" outlineLevel="0" collapsed="false">
      <c r="A3" s="6" t="s">
        <v>38</v>
      </c>
      <c r="B3" s="6" t="s">
        <v>39</v>
      </c>
    </row>
    <row r="5" customFormat="false" ht="12.75" hidden="false" customHeight="false" outlineLevel="0" collapsed="false">
      <c r="A5" s="1" t="s">
        <v>40</v>
      </c>
      <c r="B5" s="1" t="s">
        <v>41</v>
      </c>
    </row>
    <row r="6" customFormat="false" ht="12.75" hidden="false" customHeight="false" outlineLevel="0" collapsed="false">
      <c r="A6" s="1" t="s">
        <v>42</v>
      </c>
      <c r="B6" s="1" t="s">
        <v>43</v>
      </c>
    </row>
    <row r="7" customFormat="false" ht="12.75" hidden="false" customHeight="false" outlineLevel="0" collapsed="false">
      <c r="A7" s="1" t="s">
        <v>44</v>
      </c>
      <c r="B7" s="1" t="s">
        <v>45</v>
      </c>
    </row>
    <row r="8" customFormat="false" ht="12.75" hidden="false" customHeight="false" outlineLevel="0" collapsed="false">
      <c r="A8" s="1" t="s">
        <v>46</v>
      </c>
      <c r="B8" s="1" t="s">
        <v>47</v>
      </c>
    </row>
    <row r="9" customFormat="false" ht="12.75" hidden="false" customHeight="false" outlineLevel="0" collapsed="false">
      <c r="A9" s="1" t="s">
        <v>48</v>
      </c>
      <c r="B9" s="1" t="s">
        <v>49</v>
      </c>
    </row>
    <row r="10" customFormat="false" ht="12.75" hidden="false" customHeight="false" outlineLevel="0" collapsed="false">
      <c r="A10" s="1" t="s">
        <v>50</v>
      </c>
      <c r="B10" s="1" t="s">
        <v>51</v>
      </c>
    </row>
    <row r="11" customFormat="false" ht="12.75" hidden="false" customHeight="false" outlineLevel="0" collapsed="false">
      <c r="A11" s="1" t="s">
        <v>52</v>
      </c>
      <c r="B11" s="1" t="s">
        <v>53</v>
      </c>
    </row>
    <row r="12" customFormat="false" ht="12.75" hidden="false" customHeight="false" outlineLevel="0" collapsed="false">
      <c r="A12" s="1" t="s">
        <v>54</v>
      </c>
      <c r="B12" s="1" t="s">
        <v>55</v>
      </c>
    </row>
    <row r="13" customFormat="false" ht="12.75" hidden="false" customHeight="false" outlineLevel="0" collapsed="false">
      <c r="A13" s="1" t="s">
        <v>56</v>
      </c>
      <c r="B13" s="1" t="s">
        <v>57</v>
      </c>
    </row>
    <row r="14" customFormat="false" ht="12.75" hidden="false" customHeight="false" outlineLevel="0" collapsed="false">
      <c r="A14" s="1" t="s">
        <v>58</v>
      </c>
      <c r="B14" s="1" t="s">
        <v>59</v>
      </c>
    </row>
    <row r="15" customFormat="false" ht="12.75" hidden="false" customHeight="false" outlineLevel="0" collapsed="false">
      <c r="A15" s="1" t="s">
        <v>60</v>
      </c>
      <c r="B15" s="1" t="s">
        <v>61</v>
      </c>
    </row>
    <row r="16" customFormat="false" ht="12.75" hidden="false" customHeight="false" outlineLevel="0" collapsed="false">
      <c r="A16" s="1" t="s">
        <v>62</v>
      </c>
      <c r="B16" s="1" t="s">
        <v>63</v>
      </c>
    </row>
    <row r="17" customFormat="false" ht="12.75" hidden="false" customHeight="false" outlineLevel="0" collapsed="false">
      <c r="A17" s="1" t="s">
        <v>64</v>
      </c>
      <c r="B17" s="1" t="s">
        <v>65</v>
      </c>
    </row>
    <row r="18" customFormat="false" ht="12.75" hidden="false" customHeight="false" outlineLevel="0" collapsed="false">
      <c r="A18" s="1" t="s">
        <v>66</v>
      </c>
      <c r="B18" s="1" t="s">
        <v>67</v>
      </c>
    </row>
    <row r="19" customFormat="false" ht="12.75" hidden="false" customHeight="false" outlineLevel="0" collapsed="false">
      <c r="A19" s="1" t="s">
        <v>68</v>
      </c>
      <c r="B19" s="1" t="s">
        <v>69</v>
      </c>
    </row>
    <row r="20" customFormat="false" ht="12.75" hidden="false" customHeight="false" outlineLevel="0" collapsed="false">
      <c r="A20" s="1" t="s">
        <v>70</v>
      </c>
      <c r="B20" s="1" t="s">
        <v>71</v>
      </c>
    </row>
    <row r="21" customFormat="false" ht="12.75" hidden="false" customHeight="false" outlineLevel="0" collapsed="false">
      <c r="A21" s="1" t="s">
        <v>72</v>
      </c>
      <c r="B21" s="1" t="s">
        <v>73</v>
      </c>
    </row>
    <row r="22" customFormat="false" ht="12.75" hidden="false" customHeight="false" outlineLevel="0" collapsed="false">
      <c r="A22" s="1" t="s">
        <v>74</v>
      </c>
      <c r="B22" s="1" t="s">
        <v>75</v>
      </c>
    </row>
    <row r="23" customFormat="false" ht="12.75" hidden="false" customHeight="false" outlineLevel="0" collapsed="false">
      <c r="A23" s="1" t="s">
        <v>76</v>
      </c>
      <c r="B23" s="1" t="s">
        <v>77</v>
      </c>
    </row>
    <row r="24" customFormat="false" ht="12.75" hidden="false" customHeight="false" outlineLevel="0" collapsed="false">
      <c r="A24" s="1" t="s">
        <v>78</v>
      </c>
      <c r="B24" s="1" t="s">
        <v>79</v>
      </c>
    </row>
    <row r="25" customFormat="false" ht="12.75" hidden="false" customHeight="false" outlineLevel="0" collapsed="false">
      <c r="A25" s="1" t="s">
        <v>80</v>
      </c>
      <c r="B25" s="1" t="s">
        <v>81</v>
      </c>
    </row>
    <row r="26" customFormat="false" ht="12.75" hidden="false" customHeight="false" outlineLevel="0" collapsed="false">
      <c r="A26" s="1" t="s">
        <v>82</v>
      </c>
      <c r="B26" s="1" t="s">
        <v>83</v>
      </c>
    </row>
    <row r="27" customFormat="false" ht="12.75" hidden="false" customHeight="false" outlineLevel="0" collapsed="false">
      <c r="A27" s="1" t="s">
        <v>84</v>
      </c>
      <c r="B27" s="1" t="s">
        <v>85</v>
      </c>
    </row>
    <row r="28" customFormat="false" ht="12.75" hidden="false" customHeight="false" outlineLevel="0" collapsed="false">
      <c r="A28" s="1" t="s">
        <v>86</v>
      </c>
      <c r="B28" s="1" t="s">
        <v>87</v>
      </c>
    </row>
    <row r="29" customFormat="false" ht="12.75" hidden="false" customHeight="false" outlineLevel="0" collapsed="false">
      <c r="A29" s="1" t="s">
        <v>88</v>
      </c>
      <c r="B29" s="1" t="s">
        <v>89</v>
      </c>
    </row>
    <row r="30" customFormat="false" ht="12.75" hidden="false" customHeight="false" outlineLevel="0" collapsed="false">
      <c r="A30" s="1" t="s">
        <v>90</v>
      </c>
      <c r="B30" s="1" t="s">
        <v>91</v>
      </c>
    </row>
    <row r="31" customFormat="false" ht="12.75" hidden="false" customHeight="false" outlineLevel="0" collapsed="false">
      <c r="A31" s="1" t="s">
        <v>92</v>
      </c>
      <c r="B31" s="1" t="s">
        <v>93</v>
      </c>
    </row>
    <row r="32" customFormat="false" ht="12.75" hidden="false" customHeight="false" outlineLevel="0" collapsed="false">
      <c r="A32" s="1" t="s">
        <v>94</v>
      </c>
      <c r="B32" s="1" t="s">
        <v>95</v>
      </c>
    </row>
    <row r="33" customFormat="false" ht="12.75" hidden="false" customHeight="false" outlineLevel="0" collapsed="false">
      <c r="A33" s="1" t="s">
        <v>96</v>
      </c>
      <c r="B33" s="1" t="s">
        <v>97</v>
      </c>
    </row>
    <row r="34" customFormat="false" ht="12.75" hidden="false" customHeight="false" outlineLevel="0" collapsed="false">
      <c r="A34" s="1" t="s">
        <v>98</v>
      </c>
      <c r="B34" s="1" t="s">
        <v>99</v>
      </c>
    </row>
    <row r="35" customFormat="false" ht="12.75" hidden="false" customHeight="false" outlineLevel="0" collapsed="false">
      <c r="A35" s="1" t="s">
        <v>100</v>
      </c>
      <c r="B35" s="1" t="s">
        <v>101</v>
      </c>
    </row>
    <row r="36" customFormat="false" ht="12.75" hidden="false" customHeight="false" outlineLevel="0" collapsed="false">
      <c r="A36" s="1" t="s">
        <v>102</v>
      </c>
      <c r="B36" s="1" t="s">
        <v>103</v>
      </c>
    </row>
    <row r="37" customFormat="false" ht="12.75" hidden="false" customHeight="false" outlineLevel="0" collapsed="false">
      <c r="A37" s="1" t="s">
        <v>104</v>
      </c>
      <c r="B37" s="1" t="s">
        <v>105</v>
      </c>
    </row>
    <row r="38" customFormat="false" ht="12.75" hidden="false" customHeight="false" outlineLevel="0" collapsed="false">
      <c r="A38" s="1" t="s">
        <v>106</v>
      </c>
      <c r="B38" s="1" t="s">
        <v>107</v>
      </c>
    </row>
    <row r="39" customFormat="false" ht="12.75" hidden="false" customHeight="false" outlineLevel="0" collapsed="false">
      <c r="A39" s="1" t="s">
        <v>108</v>
      </c>
      <c r="B39" s="1" t="s">
        <v>109</v>
      </c>
    </row>
    <row r="40" customFormat="false" ht="12.75" hidden="false" customHeight="false" outlineLevel="0" collapsed="false">
      <c r="A40" s="1" t="s">
        <v>110</v>
      </c>
      <c r="B40" s="1" t="s">
        <v>111</v>
      </c>
    </row>
    <row r="41" customFormat="false" ht="12.75" hidden="false" customHeight="false" outlineLevel="0" collapsed="false">
      <c r="A41" s="1" t="s">
        <v>112</v>
      </c>
      <c r="B41" s="1" t="s">
        <v>113</v>
      </c>
    </row>
    <row r="42" customFormat="false" ht="12.75" hidden="false" customHeight="false" outlineLevel="0" collapsed="false">
      <c r="A42" s="1" t="s">
        <v>114</v>
      </c>
      <c r="B42" s="1" t="s">
        <v>115</v>
      </c>
    </row>
    <row r="43" customFormat="false" ht="12.75" hidden="false" customHeight="false" outlineLevel="0" collapsed="false">
      <c r="A43" s="1" t="s">
        <v>116</v>
      </c>
      <c r="B43" s="1" t="s">
        <v>117</v>
      </c>
    </row>
    <row r="44" customFormat="false" ht="12.75" hidden="false" customHeight="false" outlineLevel="0" collapsed="false">
      <c r="A44" s="1" t="s">
        <v>118</v>
      </c>
      <c r="B44" s="1" t="s">
        <v>119</v>
      </c>
    </row>
    <row r="45" customFormat="false" ht="12.75" hidden="false" customHeight="false" outlineLevel="0" collapsed="false">
      <c r="A45" s="1" t="s">
        <v>120</v>
      </c>
      <c r="B45" s="1" t="s">
        <v>121</v>
      </c>
    </row>
    <row r="46" customFormat="false" ht="12.75" hidden="false" customHeight="false" outlineLevel="0" collapsed="false">
      <c r="A46" s="1" t="s">
        <v>122</v>
      </c>
      <c r="B46" s="1" t="s">
        <v>123</v>
      </c>
    </row>
    <row r="47" customFormat="false" ht="12.75" hidden="false" customHeight="false" outlineLevel="0" collapsed="false">
      <c r="A47" s="1" t="s">
        <v>124</v>
      </c>
      <c r="B47" s="1" t="s">
        <v>125</v>
      </c>
    </row>
    <row r="48" customFormat="false" ht="12.75" hidden="false" customHeight="false" outlineLevel="0" collapsed="false">
      <c r="A48" s="1" t="s">
        <v>126</v>
      </c>
      <c r="B48" s="1" t="s">
        <v>127</v>
      </c>
    </row>
    <row r="49" customFormat="false" ht="12.75" hidden="false" customHeight="false" outlineLevel="0" collapsed="false">
      <c r="A49" s="1" t="s">
        <v>128</v>
      </c>
      <c r="B49" s="1" t="s">
        <v>129</v>
      </c>
    </row>
    <row r="50" customFormat="false" ht="12.75" hidden="false" customHeight="false" outlineLevel="0" collapsed="false">
      <c r="A50" s="1" t="s">
        <v>130</v>
      </c>
      <c r="B50" s="1" t="s">
        <v>131</v>
      </c>
    </row>
    <row r="51" customFormat="false" ht="12.75" hidden="false" customHeight="false" outlineLevel="0" collapsed="false">
      <c r="A51" s="1" t="s">
        <v>132</v>
      </c>
      <c r="B51" s="1" t="s">
        <v>133</v>
      </c>
    </row>
    <row r="52" customFormat="false" ht="12.75" hidden="false" customHeight="false" outlineLevel="0" collapsed="false">
      <c r="A52" s="1" t="s">
        <v>134</v>
      </c>
      <c r="B52" s="1" t="s">
        <v>135</v>
      </c>
    </row>
    <row r="53" customFormat="false" ht="12.75" hidden="false" customHeight="false" outlineLevel="0" collapsed="false">
      <c r="A53" s="1" t="s">
        <v>136</v>
      </c>
      <c r="B53" s="1" t="s">
        <v>137</v>
      </c>
    </row>
    <row r="54" customFormat="false" ht="12.75" hidden="false" customHeight="false" outlineLevel="0" collapsed="false">
      <c r="A54" s="1" t="s">
        <v>138</v>
      </c>
      <c r="B54" s="1" t="s">
        <v>139</v>
      </c>
    </row>
    <row r="55" customFormat="false" ht="12.75" hidden="false" customHeight="false" outlineLevel="0" collapsed="false">
      <c r="A55" s="1" t="s">
        <v>140</v>
      </c>
      <c r="B55" s="1" t="s">
        <v>141</v>
      </c>
    </row>
    <row r="56" customFormat="false" ht="12.75" hidden="false" customHeight="false" outlineLevel="0" collapsed="false">
      <c r="A56" s="1" t="s">
        <v>142</v>
      </c>
      <c r="B56" s="1" t="s">
        <v>143</v>
      </c>
    </row>
    <row r="57" customFormat="false" ht="12.75" hidden="false" customHeight="false" outlineLevel="0" collapsed="false">
      <c r="A57" s="1" t="s">
        <v>144</v>
      </c>
      <c r="B57" s="1" t="s">
        <v>145</v>
      </c>
    </row>
    <row r="58" customFormat="false" ht="12.75" hidden="false" customHeight="false" outlineLevel="0" collapsed="false">
      <c r="A58" s="1" t="s">
        <v>146</v>
      </c>
      <c r="B58" s="1" t="s">
        <v>147</v>
      </c>
    </row>
    <row r="59" customFormat="false" ht="12.75" hidden="false" customHeight="false" outlineLevel="0" collapsed="false">
      <c r="A59" s="1" t="s">
        <v>148</v>
      </c>
      <c r="B59" s="1" t="s">
        <v>149</v>
      </c>
    </row>
    <row r="60" customFormat="false" ht="12.75" hidden="false" customHeight="false" outlineLevel="0" collapsed="false">
      <c r="A60" s="1" t="s">
        <v>150</v>
      </c>
      <c r="B60" s="1" t="s">
        <v>151</v>
      </c>
    </row>
    <row r="61" customFormat="false" ht="12.75" hidden="false" customHeight="false" outlineLevel="0" collapsed="false">
      <c r="A61" s="1" t="s">
        <v>152</v>
      </c>
      <c r="B61" s="1" t="s">
        <v>153</v>
      </c>
    </row>
    <row r="62" customFormat="false" ht="12.75" hidden="false" customHeight="false" outlineLevel="0" collapsed="false">
      <c r="A62" s="1" t="s">
        <v>154</v>
      </c>
      <c r="B62" s="1" t="s">
        <v>155</v>
      </c>
    </row>
    <row r="63" customFormat="false" ht="12.75" hidden="false" customHeight="false" outlineLevel="0" collapsed="false">
      <c r="A63" s="1" t="s">
        <v>156</v>
      </c>
      <c r="B63" s="1" t="s">
        <v>157</v>
      </c>
    </row>
    <row r="64" customFormat="false" ht="12.75" hidden="false" customHeight="false" outlineLevel="0" collapsed="false">
      <c r="A64" s="1" t="s">
        <v>158</v>
      </c>
      <c r="B64" s="1" t="s">
        <v>159</v>
      </c>
    </row>
    <row r="65" customFormat="false" ht="12.75" hidden="false" customHeight="false" outlineLevel="0" collapsed="false">
      <c r="A65" s="1" t="s">
        <v>160</v>
      </c>
      <c r="B65" s="1" t="s">
        <v>161</v>
      </c>
    </row>
    <row r="66" customFormat="false" ht="12.75" hidden="false" customHeight="false" outlineLevel="0" collapsed="false">
      <c r="A66" s="1" t="s">
        <v>162</v>
      </c>
      <c r="B66" s="1" t="s">
        <v>163</v>
      </c>
    </row>
    <row r="67" customFormat="false" ht="12.75" hidden="false" customHeight="false" outlineLevel="0" collapsed="false">
      <c r="A67" s="1" t="s">
        <v>164</v>
      </c>
      <c r="B67" s="1" t="s">
        <v>165</v>
      </c>
    </row>
    <row r="68" customFormat="false" ht="12.75" hidden="false" customHeight="false" outlineLevel="0" collapsed="false">
      <c r="A68" s="1" t="s">
        <v>166</v>
      </c>
      <c r="B68" s="1" t="s">
        <v>167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75" zeroHeight="false" outlineLevelRow="0" outlineLevelCol="0"/>
  <cols>
    <col collapsed="false" customWidth="true" hidden="false" outlineLevel="0" max="2" min="2" style="0" width="146.14"/>
  </cols>
  <sheetData>
    <row r="1" customFormat="false" ht="12.75" hidden="false" customHeight="false" outlineLevel="0" collapsed="false">
      <c r="A1" s="6" t="s">
        <v>3</v>
      </c>
      <c r="B1" s="6"/>
    </row>
    <row r="2" customFormat="false" ht="12.75" hidden="false" customHeight="false" outlineLevel="0" collapsed="false">
      <c r="A2" s="6"/>
      <c r="B2" s="6"/>
    </row>
    <row r="3" customFormat="false" ht="12.75" hidden="false" customHeight="false" outlineLevel="0" collapsed="false">
      <c r="A3" s="6" t="s">
        <v>168</v>
      </c>
      <c r="B3" s="6" t="s">
        <v>39</v>
      </c>
    </row>
    <row r="5" customFormat="false" ht="12.75" hidden="false" customHeight="false" outlineLevel="0" collapsed="false">
      <c r="A5" s="1" t="s">
        <v>40</v>
      </c>
      <c r="B5" s="1" t="s">
        <v>169</v>
      </c>
    </row>
    <row r="6" customFormat="false" ht="12.75" hidden="false" customHeight="false" outlineLevel="0" collapsed="false">
      <c r="A6" s="1" t="s">
        <v>42</v>
      </c>
      <c r="B6" s="1" t="s">
        <v>170</v>
      </c>
    </row>
    <row r="7" customFormat="false" ht="12.75" hidden="false" customHeight="false" outlineLevel="0" collapsed="false">
      <c r="A7" s="1" t="s">
        <v>44</v>
      </c>
      <c r="B7" s="1" t="s">
        <v>171</v>
      </c>
    </row>
    <row r="8" customFormat="false" ht="12.75" hidden="false" customHeight="false" outlineLevel="0" collapsed="false">
      <c r="A8" s="1" t="s">
        <v>46</v>
      </c>
      <c r="B8" s="1" t="s">
        <v>172</v>
      </c>
    </row>
    <row r="9" customFormat="false" ht="12.75" hidden="false" customHeight="false" outlineLevel="0" collapsed="false">
      <c r="A9" s="1" t="s">
        <v>48</v>
      </c>
      <c r="B9" s="1" t="s">
        <v>173</v>
      </c>
    </row>
    <row r="10" customFormat="false" ht="12.75" hidden="false" customHeight="false" outlineLevel="0" collapsed="false">
      <c r="A10" s="1" t="s">
        <v>50</v>
      </c>
      <c r="B10" s="1" t="s">
        <v>174</v>
      </c>
    </row>
    <row r="11" customFormat="false" ht="12.75" hidden="false" customHeight="false" outlineLevel="0" collapsed="false">
      <c r="A11" s="1" t="s">
        <v>52</v>
      </c>
      <c r="B11" s="1" t="s">
        <v>175</v>
      </c>
    </row>
    <row r="12" customFormat="false" ht="12.75" hidden="false" customHeight="false" outlineLevel="0" collapsed="false">
      <c r="A12" s="1" t="s">
        <v>54</v>
      </c>
      <c r="B12" s="1" t="s">
        <v>176</v>
      </c>
    </row>
    <row r="13" customFormat="false" ht="12.75" hidden="false" customHeight="false" outlineLevel="0" collapsed="false">
      <c r="A13" s="1" t="s">
        <v>56</v>
      </c>
      <c r="B13" s="1" t="s">
        <v>177</v>
      </c>
    </row>
    <row r="14" customFormat="false" ht="12.75" hidden="false" customHeight="false" outlineLevel="0" collapsed="false">
      <c r="A14" s="1" t="s">
        <v>58</v>
      </c>
      <c r="B14" s="1" t="s">
        <v>178</v>
      </c>
    </row>
    <row r="15" customFormat="false" ht="12.75" hidden="false" customHeight="false" outlineLevel="0" collapsed="false">
      <c r="A15" s="1" t="s">
        <v>60</v>
      </c>
      <c r="B15" s="1" t="s">
        <v>179</v>
      </c>
    </row>
    <row r="16" customFormat="false" ht="12.75" hidden="false" customHeight="false" outlineLevel="0" collapsed="false">
      <c r="A16" s="1" t="s">
        <v>62</v>
      </c>
      <c r="B16" s="1" t="s">
        <v>180</v>
      </c>
    </row>
    <row r="17" customFormat="false" ht="12.75" hidden="false" customHeight="false" outlineLevel="0" collapsed="false">
      <c r="A17" s="1" t="s">
        <v>64</v>
      </c>
      <c r="B17" s="1" t="s">
        <v>181</v>
      </c>
    </row>
    <row r="18" customFormat="false" ht="12.75" hidden="false" customHeight="false" outlineLevel="0" collapsed="false">
      <c r="A18" s="1" t="s">
        <v>66</v>
      </c>
      <c r="B18" s="1" t="s">
        <v>182</v>
      </c>
    </row>
    <row r="19" customFormat="false" ht="12.75" hidden="false" customHeight="false" outlineLevel="0" collapsed="false">
      <c r="A19" s="1" t="s">
        <v>68</v>
      </c>
      <c r="B19" s="1" t="s">
        <v>183</v>
      </c>
    </row>
    <row r="20" customFormat="false" ht="12.75" hidden="false" customHeight="false" outlineLevel="0" collapsed="false">
      <c r="A20" s="1" t="s">
        <v>70</v>
      </c>
      <c r="B20" s="1" t="s">
        <v>184</v>
      </c>
    </row>
    <row r="21" customFormat="false" ht="12.75" hidden="false" customHeight="false" outlineLevel="0" collapsed="false">
      <c r="A21" s="1" t="s">
        <v>72</v>
      </c>
      <c r="B21" s="1" t="s">
        <v>185</v>
      </c>
    </row>
    <row r="22" customFormat="false" ht="12.75" hidden="false" customHeight="false" outlineLevel="0" collapsed="false">
      <c r="A22" s="1" t="s">
        <v>74</v>
      </c>
      <c r="B22" s="1" t="s">
        <v>186</v>
      </c>
    </row>
    <row r="23" customFormat="false" ht="12.75" hidden="false" customHeight="false" outlineLevel="0" collapsed="false">
      <c r="A23" s="1" t="s">
        <v>76</v>
      </c>
      <c r="B23" s="1" t="s">
        <v>187</v>
      </c>
    </row>
    <row r="24" customFormat="false" ht="12.75" hidden="false" customHeight="false" outlineLevel="0" collapsed="false">
      <c r="A24" s="1" t="s">
        <v>78</v>
      </c>
      <c r="B24" s="1" t="s">
        <v>188</v>
      </c>
    </row>
    <row r="25" customFormat="false" ht="12.75" hidden="false" customHeight="false" outlineLevel="0" collapsed="false">
      <c r="A25" s="1" t="s">
        <v>80</v>
      </c>
      <c r="B25" s="1" t="s">
        <v>189</v>
      </c>
    </row>
    <row r="26" customFormat="false" ht="12.75" hidden="false" customHeight="false" outlineLevel="0" collapsed="false">
      <c r="A26" s="1" t="s">
        <v>82</v>
      </c>
      <c r="B26" s="1" t="s">
        <v>190</v>
      </c>
    </row>
    <row r="27" customFormat="false" ht="12.75" hidden="false" customHeight="false" outlineLevel="0" collapsed="false">
      <c r="A27" s="1" t="s">
        <v>84</v>
      </c>
      <c r="B27" s="1" t="s">
        <v>191</v>
      </c>
    </row>
    <row r="28" customFormat="false" ht="12.75" hidden="false" customHeight="false" outlineLevel="0" collapsed="false">
      <c r="A28" s="1" t="s">
        <v>86</v>
      </c>
      <c r="B28" s="1" t="s">
        <v>192</v>
      </c>
    </row>
    <row r="29" customFormat="false" ht="12.75" hidden="false" customHeight="false" outlineLevel="0" collapsed="false">
      <c r="A29" s="1" t="s">
        <v>88</v>
      </c>
      <c r="B29" s="1" t="s">
        <v>193</v>
      </c>
    </row>
    <row r="30" customFormat="false" ht="12.75" hidden="false" customHeight="false" outlineLevel="0" collapsed="false">
      <c r="A30" s="1" t="s">
        <v>90</v>
      </c>
      <c r="B30" s="1" t="s">
        <v>194</v>
      </c>
    </row>
    <row r="31" customFormat="false" ht="12.75" hidden="false" customHeight="false" outlineLevel="0" collapsed="false">
      <c r="A31" s="1" t="s">
        <v>92</v>
      </c>
      <c r="B31" s="1" t="s">
        <v>195</v>
      </c>
    </row>
    <row r="32" customFormat="false" ht="12.75" hidden="false" customHeight="false" outlineLevel="0" collapsed="false">
      <c r="A32" s="1" t="s">
        <v>94</v>
      </c>
      <c r="B32" s="1" t="s">
        <v>196</v>
      </c>
    </row>
    <row r="33" customFormat="false" ht="12.75" hidden="false" customHeight="false" outlineLevel="0" collapsed="false">
      <c r="A33" s="1" t="s">
        <v>96</v>
      </c>
      <c r="B33" s="1" t="s">
        <v>197</v>
      </c>
    </row>
    <row r="34" customFormat="false" ht="12.75" hidden="false" customHeight="false" outlineLevel="0" collapsed="false">
      <c r="A34" s="1" t="s">
        <v>98</v>
      </c>
      <c r="B34" s="1" t="s">
        <v>198</v>
      </c>
    </row>
    <row r="35" customFormat="false" ht="12.75" hidden="false" customHeight="false" outlineLevel="0" collapsed="false">
      <c r="A35" s="1" t="s">
        <v>100</v>
      </c>
      <c r="B35" s="1" t="s">
        <v>101</v>
      </c>
    </row>
    <row r="36" customFormat="false" ht="12.75" hidden="false" customHeight="false" outlineLevel="0" collapsed="false">
      <c r="A36" s="1" t="s">
        <v>102</v>
      </c>
      <c r="B36" s="1" t="s">
        <v>103</v>
      </c>
    </row>
    <row r="37" customFormat="false" ht="12.75" hidden="false" customHeight="false" outlineLevel="0" collapsed="false">
      <c r="A37" s="1" t="s">
        <v>104</v>
      </c>
      <c r="B37" s="1" t="s">
        <v>105</v>
      </c>
    </row>
    <row r="38" customFormat="false" ht="12.75" hidden="false" customHeight="false" outlineLevel="0" collapsed="false">
      <c r="A38" s="1" t="s">
        <v>106</v>
      </c>
      <c r="B38" s="1" t="s">
        <v>199</v>
      </c>
    </row>
    <row r="39" customFormat="false" ht="12.75" hidden="false" customHeight="false" outlineLevel="0" collapsed="false">
      <c r="A39" s="1" t="s">
        <v>108</v>
      </c>
      <c r="B39" s="1" t="s">
        <v>200</v>
      </c>
    </row>
    <row r="40" customFormat="false" ht="12.75" hidden="false" customHeight="false" outlineLevel="0" collapsed="false">
      <c r="A40" s="1" t="s">
        <v>110</v>
      </c>
      <c r="B40" s="1" t="s">
        <v>111</v>
      </c>
    </row>
    <row r="41" customFormat="false" ht="12.75" hidden="false" customHeight="false" outlineLevel="0" collapsed="false">
      <c r="A41" s="1" t="s">
        <v>112</v>
      </c>
      <c r="B41" s="1" t="s">
        <v>201</v>
      </c>
    </row>
    <row r="42" customFormat="false" ht="12.75" hidden="false" customHeight="false" outlineLevel="0" collapsed="false">
      <c r="A42" s="1" t="s">
        <v>114</v>
      </c>
      <c r="B42" s="1" t="s">
        <v>202</v>
      </c>
    </row>
    <row r="43" customFormat="false" ht="12.75" hidden="false" customHeight="false" outlineLevel="0" collapsed="false">
      <c r="A43" s="1" t="s">
        <v>116</v>
      </c>
      <c r="B43" s="1" t="s">
        <v>117</v>
      </c>
    </row>
    <row r="44" customFormat="false" ht="12.75" hidden="false" customHeight="false" outlineLevel="0" collapsed="false">
      <c r="A44" s="1" t="s">
        <v>118</v>
      </c>
      <c r="B44" s="1" t="s">
        <v>203</v>
      </c>
    </row>
    <row r="45" customFormat="false" ht="12.75" hidden="false" customHeight="false" outlineLevel="0" collapsed="false">
      <c r="A45" s="1" t="s">
        <v>120</v>
      </c>
      <c r="B45" s="1" t="s">
        <v>204</v>
      </c>
    </row>
    <row r="46" customFormat="false" ht="12.75" hidden="false" customHeight="false" outlineLevel="0" collapsed="false">
      <c r="A46" s="1" t="s">
        <v>122</v>
      </c>
      <c r="B46" s="1" t="s">
        <v>205</v>
      </c>
    </row>
    <row r="47" customFormat="false" ht="12.75" hidden="false" customHeight="false" outlineLevel="0" collapsed="false">
      <c r="A47" s="1" t="s">
        <v>124</v>
      </c>
      <c r="B47" s="1" t="s">
        <v>206</v>
      </c>
    </row>
    <row r="48" customFormat="false" ht="12.75" hidden="false" customHeight="false" outlineLevel="0" collapsed="false">
      <c r="A48" s="1" t="s">
        <v>126</v>
      </c>
      <c r="B48" s="1" t="s">
        <v>127</v>
      </c>
    </row>
    <row r="49" customFormat="false" ht="12.75" hidden="false" customHeight="false" outlineLevel="0" collapsed="false">
      <c r="A49" s="1" t="s">
        <v>128</v>
      </c>
      <c r="B49" s="1" t="s">
        <v>129</v>
      </c>
    </row>
    <row r="50" customFormat="false" ht="12.75" hidden="false" customHeight="false" outlineLevel="0" collapsed="false">
      <c r="A50" s="1" t="s">
        <v>130</v>
      </c>
      <c r="B50" s="1" t="s">
        <v>207</v>
      </c>
    </row>
    <row r="51" customFormat="false" ht="12.75" hidden="false" customHeight="false" outlineLevel="0" collapsed="false">
      <c r="A51" s="1" t="s">
        <v>132</v>
      </c>
      <c r="B51" s="1" t="s">
        <v>133</v>
      </c>
    </row>
    <row r="52" customFormat="false" ht="12.75" hidden="false" customHeight="false" outlineLevel="0" collapsed="false">
      <c r="A52" s="1" t="s">
        <v>134</v>
      </c>
      <c r="B52" s="1" t="s">
        <v>135</v>
      </c>
    </row>
    <row r="53" customFormat="false" ht="12.75" hidden="false" customHeight="false" outlineLevel="0" collapsed="false">
      <c r="A53" s="1" t="s">
        <v>136</v>
      </c>
      <c r="B53" s="1" t="s">
        <v>208</v>
      </c>
    </row>
    <row r="54" customFormat="false" ht="12.75" hidden="false" customHeight="false" outlineLevel="0" collapsed="false">
      <c r="A54" s="1" t="s">
        <v>138</v>
      </c>
      <c r="B54" s="1" t="s">
        <v>209</v>
      </c>
    </row>
    <row r="55" customFormat="false" ht="12.75" hidden="false" customHeight="false" outlineLevel="0" collapsed="false">
      <c r="A55" s="1" t="s">
        <v>140</v>
      </c>
      <c r="B55" s="1" t="s">
        <v>141</v>
      </c>
    </row>
    <row r="56" customFormat="false" ht="12.75" hidden="false" customHeight="false" outlineLevel="0" collapsed="false">
      <c r="A56" s="1" t="s">
        <v>142</v>
      </c>
      <c r="B56" s="1" t="s">
        <v>210</v>
      </c>
    </row>
    <row r="57" customFormat="false" ht="12.75" hidden="false" customHeight="false" outlineLevel="0" collapsed="false">
      <c r="A57" s="1" t="s">
        <v>144</v>
      </c>
      <c r="B57" s="1" t="s">
        <v>211</v>
      </c>
    </row>
    <row r="58" customFormat="false" ht="12.75" hidden="false" customHeight="false" outlineLevel="0" collapsed="false">
      <c r="A58" s="1" t="s">
        <v>146</v>
      </c>
      <c r="B58" s="1" t="s">
        <v>212</v>
      </c>
    </row>
    <row r="59" customFormat="false" ht="12.75" hidden="false" customHeight="false" outlineLevel="0" collapsed="false">
      <c r="A59" s="1" t="s">
        <v>148</v>
      </c>
      <c r="B59" s="1" t="s">
        <v>149</v>
      </c>
    </row>
    <row r="60" customFormat="false" ht="12.75" hidden="false" customHeight="false" outlineLevel="0" collapsed="false">
      <c r="A60" s="1" t="s">
        <v>150</v>
      </c>
      <c r="B60" s="1" t="s">
        <v>151</v>
      </c>
    </row>
    <row r="61" customFormat="false" ht="12.75" hidden="false" customHeight="false" outlineLevel="0" collapsed="false">
      <c r="A61" s="1" t="s">
        <v>152</v>
      </c>
      <c r="B61" s="1" t="s">
        <v>153</v>
      </c>
    </row>
    <row r="62" customFormat="false" ht="12.75" hidden="false" customHeight="false" outlineLevel="0" collapsed="false">
      <c r="A62" s="1" t="s">
        <v>154</v>
      </c>
      <c r="B62" s="1" t="s">
        <v>213</v>
      </c>
    </row>
    <row r="63" customFormat="false" ht="12.75" hidden="false" customHeight="false" outlineLevel="0" collapsed="false">
      <c r="A63" s="1" t="s">
        <v>156</v>
      </c>
      <c r="B63" s="1" t="s">
        <v>214</v>
      </c>
    </row>
    <row r="64" customFormat="false" ht="12.75" hidden="false" customHeight="false" outlineLevel="0" collapsed="false">
      <c r="A64" s="1" t="s">
        <v>158</v>
      </c>
      <c r="B64" s="1" t="s">
        <v>159</v>
      </c>
    </row>
    <row r="65" customFormat="false" ht="12.75" hidden="false" customHeight="false" outlineLevel="0" collapsed="false">
      <c r="A65" s="1" t="s">
        <v>160</v>
      </c>
      <c r="B65" s="1" t="s">
        <v>161</v>
      </c>
    </row>
    <row r="66" customFormat="false" ht="12.75" hidden="false" customHeight="false" outlineLevel="0" collapsed="false">
      <c r="A66" s="1" t="s">
        <v>162</v>
      </c>
      <c r="B66" s="1" t="s">
        <v>163</v>
      </c>
    </row>
    <row r="67" customFormat="false" ht="12.75" hidden="false" customHeight="false" outlineLevel="0" collapsed="false">
      <c r="A67" s="1" t="s">
        <v>164</v>
      </c>
      <c r="B67" s="1" t="s">
        <v>215</v>
      </c>
    </row>
    <row r="68" customFormat="false" ht="12.75" hidden="false" customHeight="false" outlineLevel="0" collapsed="false">
      <c r="A68" s="1" t="s">
        <v>166</v>
      </c>
      <c r="B68" s="1" t="s">
        <v>167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9.15625" defaultRowHeight="12.75" zeroHeight="false" outlineLevelRow="0" outlineLevelCol="0"/>
  <cols>
    <col collapsed="false" customWidth="false" hidden="false" outlineLevel="0" max="1" min="1" style="7" width="9.14"/>
    <col collapsed="false" customWidth="true" hidden="false" outlineLevel="0" max="2" min="2" style="7" width="34.29"/>
    <col collapsed="false" customWidth="false" hidden="false" outlineLevel="0" max="1024" min="3" style="7" width="9.14"/>
  </cols>
  <sheetData>
    <row r="1" customFormat="false" ht="12.75" hidden="false" customHeight="false" outlineLevel="0" collapsed="false">
      <c r="A1" s="8"/>
      <c r="B1" s="8"/>
      <c r="C1" s="9" t="s">
        <v>40</v>
      </c>
      <c r="D1" s="9" t="s">
        <v>42</v>
      </c>
      <c r="E1" s="9" t="s">
        <v>44</v>
      </c>
      <c r="F1" s="9" t="s">
        <v>46</v>
      </c>
      <c r="G1" s="9" t="s">
        <v>48</v>
      </c>
      <c r="H1" s="9" t="s">
        <v>50</v>
      </c>
      <c r="I1" s="9" t="s">
        <v>52</v>
      </c>
      <c r="J1" s="9" t="s">
        <v>54</v>
      </c>
      <c r="K1" s="9" t="s">
        <v>56</v>
      </c>
      <c r="L1" s="9" t="s">
        <v>58</v>
      </c>
      <c r="M1" s="9" t="s">
        <v>60</v>
      </c>
      <c r="N1" s="9" t="s">
        <v>62</v>
      </c>
      <c r="O1" s="9" t="s">
        <v>64</v>
      </c>
      <c r="P1" s="9" t="s">
        <v>66</v>
      </c>
      <c r="Q1" s="9" t="s">
        <v>68</v>
      </c>
      <c r="R1" s="9" t="s">
        <v>70</v>
      </c>
      <c r="S1" s="9" t="s">
        <v>72</v>
      </c>
      <c r="T1" s="9" t="s">
        <v>74</v>
      </c>
      <c r="U1" s="9" t="s">
        <v>76</v>
      </c>
      <c r="V1" s="9" t="s">
        <v>78</v>
      </c>
      <c r="W1" s="9" t="s">
        <v>80</v>
      </c>
      <c r="X1" s="9" t="s">
        <v>82</v>
      </c>
      <c r="Y1" s="9" t="s">
        <v>84</v>
      </c>
      <c r="Z1" s="9" t="s">
        <v>86</v>
      </c>
      <c r="AA1" s="9" t="s">
        <v>88</v>
      </c>
      <c r="AB1" s="9" t="s">
        <v>90</v>
      </c>
      <c r="AC1" s="9" t="s">
        <v>92</v>
      </c>
      <c r="AD1" s="9" t="s">
        <v>94</v>
      </c>
      <c r="AE1" s="9" t="s">
        <v>96</v>
      </c>
      <c r="AF1" s="9" t="s">
        <v>98</v>
      </c>
      <c r="AG1" s="9" t="s">
        <v>100</v>
      </c>
      <c r="AH1" s="9" t="s">
        <v>102</v>
      </c>
      <c r="AI1" s="9" t="s">
        <v>104</v>
      </c>
      <c r="AJ1" s="9" t="s">
        <v>106</v>
      </c>
      <c r="AK1" s="9" t="s">
        <v>108</v>
      </c>
      <c r="AL1" s="9" t="s">
        <v>110</v>
      </c>
      <c r="AM1" s="9" t="s">
        <v>112</v>
      </c>
      <c r="AN1" s="9" t="s">
        <v>114</v>
      </c>
      <c r="AO1" s="9" t="s">
        <v>116</v>
      </c>
      <c r="AP1" s="9" t="s">
        <v>118</v>
      </c>
      <c r="AQ1" s="9" t="s">
        <v>120</v>
      </c>
      <c r="AR1" s="9" t="s">
        <v>122</v>
      </c>
      <c r="AS1" s="9" t="s">
        <v>124</v>
      </c>
      <c r="AT1" s="9" t="s">
        <v>126</v>
      </c>
      <c r="AU1" s="9" t="s">
        <v>128</v>
      </c>
      <c r="AV1" s="9" t="s">
        <v>130</v>
      </c>
      <c r="AW1" s="9" t="s">
        <v>132</v>
      </c>
      <c r="AX1" s="9" t="s">
        <v>134</v>
      </c>
      <c r="AY1" s="9" t="s">
        <v>136</v>
      </c>
      <c r="AZ1" s="9" t="s">
        <v>138</v>
      </c>
      <c r="BA1" s="9" t="s">
        <v>140</v>
      </c>
      <c r="BB1" s="9" t="s">
        <v>142</v>
      </c>
      <c r="BC1" s="9" t="s">
        <v>144</v>
      </c>
      <c r="BD1" s="9" t="s">
        <v>146</v>
      </c>
      <c r="BE1" s="9" t="s">
        <v>148</v>
      </c>
      <c r="BF1" s="9" t="s">
        <v>150</v>
      </c>
      <c r="BG1" s="9" t="s">
        <v>152</v>
      </c>
      <c r="BH1" s="9" t="s">
        <v>154</v>
      </c>
      <c r="BI1" s="9" t="s">
        <v>156</v>
      </c>
      <c r="BJ1" s="9" t="s">
        <v>158</v>
      </c>
      <c r="BK1" s="9" t="s">
        <v>160</v>
      </c>
      <c r="BL1" s="9" t="s">
        <v>162</v>
      </c>
      <c r="BM1" s="9" t="s">
        <v>164</v>
      </c>
      <c r="BN1" s="9" t="s">
        <v>166</v>
      </c>
      <c r="BO1" s="10" t="s">
        <v>216</v>
      </c>
      <c r="BP1" s="11" t="s">
        <v>217</v>
      </c>
      <c r="BQ1" s="11" t="s">
        <v>218</v>
      </c>
      <c r="BR1" s="10" t="s">
        <v>219</v>
      </c>
      <c r="BS1" s="8"/>
      <c r="BT1" s="8"/>
      <c r="BU1" s="10" t="s">
        <v>220</v>
      </c>
      <c r="BV1" s="10" t="s">
        <v>221</v>
      </c>
      <c r="BW1" s="8"/>
    </row>
    <row r="2" customFormat="false" ht="69.75" hidden="false" customHeight="false" outlineLevel="0" collapsed="false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4" t="s">
        <v>222</v>
      </c>
      <c r="BP2" s="15" t="s">
        <v>223</v>
      </c>
      <c r="BQ2" s="15" t="s">
        <v>224</v>
      </c>
      <c r="BR2" s="14" t="s">
        <v>225</v>
      </c>
      <c r="BS2" s="14" t="s">
        <v>226</v>
      </c>
      <c r="BT2" s="14" t="s">
        <v>227</v>
      </c>
      <c r="BU2" s="14" t="s">
        <v>228</v>
      </c>
      <c r="BV2" s="14" t="s">
        <v>229</v>
      </c>
      <c r="BW2" s="14" t="s">
        <v>230</v>
      </c>
    </row>
    <row r="3" customFormat="false" ht="12.75" hidden="false" customHeight="false" outlineLevel="0" collapsed="false">
      <c r="A3" s="9" t="s">
        <v>40</v>
      </c>
      <c r="B3" s="4"/>
      <c r="C3" s="8" t="n">
        <v>9133.5704636673</v>
      </c>
      <c r="D3" s="8" t="n">
        <v>0</v>
      </c>
      <c r="E3" s="8" t="n">
        <v>0</v>
      </c>
      <c r="F3" s="8" t="n">
        <v>0</v>
      </c>
      <c r="G3" s="8" t="n">
        <v>83.9256916656529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</v>
      </c>
      <c r="W3" s="8" t="n">
        <v>0</v>
      </c>
      <c r="X3" s="8" t="n">
        <v>0</v>
      </c>
      <c r="Y3" s="8" t="n">
        <v>0</v>
      </c>
      <c r="Z3" s="8" t="n">
        <v>0</v>
      </c>
      <c r="AA3" s="8" t="n">
        <v>0</v>
      </c>
      <c r="AB3" s="8" t="n">
        <v>0</v>
      </c>
      <c r="AC3" s="8" t="n">
        <v>0</v>
      </c>
      <c r="AD3" s="8" t="n">
        <v>0</v>
      </c>
      <c r="AE3" s="8" t="n">
        <v>3.24289557774299</v>
      </c>
      <c r="AF3" s="8" t="n">
        <v>0</v>
      </c>
      <c r="AG3" s="8" t="n">
        <v>0</v>
      </c>
      <c r="AH3" s="8" t="n">
        <v>0</v>
      </c>
      <c r="AI3" s="8" t="n">
        <v>0</v>
      </c>
      <c r="AJ3" s="8" t="n">
        <v>0</v>
      </c>
      <c r="AK3" s="8" t="n">
        <v>0</v>
      </c>
      <c r="AL3" s="8" t="n">
        <v>3.46673834321133</v>
      </c>
      <c r="AM3" s="8" t="n">
        <v>0</v>
      </c>
      <c r="AN3" s="8" t="n">
        <v>0</v>
      </c>
      <c r="AO3" s="8" t="n">
        <v>0</v>
      </c>
      <c r="AP3" s="8" t="n">
        <v>0</v>
      </c>
      <c r="AQ3" s="8" t="n">
        <v>0</v>
      </c>
      <c r="AR3" s="8" t="n">
        <v>0</v>
      </c>
      <c r="AS3" s="8" t="n">
        <v>0</v>
      </c>
      <c r="AT3" s="8" t="n">
        <v>0</v>
      </c>
      <c r="AU3" s="8" t="n">
        <v>0</v>
      </c>
      <c r="AV3" s="8" t="n">
        <v>0</v>
      </c>
      <c r="AW3" s="8" t="n">
        <v>0</v>
      </c>
      <c r="AX3" s="8" t="n">
        <v>0</v>
      </c>
      <c r="AY3" s="8" t="n">
        <v>0</v>
      </c>
      <c r="AZ3" s="8" t="n">
        <v>48.644026480326</v>
      </c>
      <c r="BA3" s="8" t="n">
        <v>0</v>
      </c>
      <c r="BB3" s="8" t="n">
        <v>0</v>
      </c>
      <c r="BC3" s="8" t="n">
        <v>0</v>
      </c>
      <c r="BD3" s="8" t="n">
        <v>0</v>
      </c>
      <c r="BE3" s="8" t="n">
        <v>0</v>
      </c>
      <c r="BF3" s="8" t="n">
        <v>0</v>
      </c>
      <c r="BG3" s="8" t="n">
        <v>0</v>
      </c>
      <c r="BH3" s="8" t="n">
        <v>0</v>
      </c>
      <c r="BI3" s="8" t="n">
        <v>0</v>
      </c>
      <c r="BJ3" s="8" t="n">
        <v>0</v>
      </c>
      <c r="BK3" s="8" t="n">
        <v>0</v>
      </c>
      <c r="BL3" s="8" t="n">
        <v>0</v>
      </c>
      <c r="BM3" s="8" t="n">
        <v>0</v>
      </c>
      <c r="BN3" s="8" t="n">
        <v>0</v>
      </c>
      <c r="BO3" s="16" t="n">
        <f aca="false">SUM(C3:BN3)</f>
        <v>9272.84981573424</v>
      </c>
      <c r="BP3" s="8" t="n">
        <v>5191.02426110783</v>
      </c>
      <c r="BQ3" s="8" t="n">
        <v>305.539212166957</v>
      </c>
      <c r="BR3" s="8" t="n">
        <v>2131.09080609296</v>
      </c>
      <c r="BS3" s="16" t="n">
        <f aca="false">SUM(BO3:BR3)</f>
        <v>16900.504095102</v>
      </c>
      <c r="BT3" s="8" t="n">
        <v>4630.47584792358</v>
      </c>
      <c r="BU3" s="8" t="n">
        <v>112.8</v>
      </c>
      <c r="BV3" s="8" t="n">
        <v>77</v>
      </c>
      <c r="BW3" s="16" t="n">
        <f aca="false">SUM(BS3:BU3)-BV3</f>
        <v>21566.7799430256</v>
      </c>
    </row>
    <row r="4" customFormat="false" ht="12.75" hidden="false" customHeight="false" outlineLevel="0" collapsed="false">
      <c r="A4" s="9" t="s">
        <v>42</v>
      </c>
      <c r="B4" s="4"/>
      <c r="C4" s="8" t="n">
        <v>0</v>
      </c>
      <c r="D4" s="8" t="n">
        <v>397.516089815621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8" t="n">
        <v>0</v>
      </c>
      <c r="X4" s="8" t="n">
        <v>0</v>
      </c>
      <c r="Y4" s="8" t="n">
        <v>0</v>
      </c>
      <c r="Z4" s="8" t="n">
        <v>0</v>
      </c>
      <c r="AA4" s="8" t="n">
        <v>0</v>
      </c>
      <c r="AB4" s="8" t="n">
        <v>0</v>
      </c>
      <c r="AC4" s="8" t="n">
        <v>0</v>
      </c>
      <c r="AD4" s="8" t="n">
        <v>0</v>
      </c>
      <c r="AE4" s="8" t="n">
        <v>0</v>
      </c>
      <c r="AF4" s="8" t="n">
        <v>0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  <c r="AS4" s="8" t="n">
        <v>0</v>
      </c>
      <c r="AT4" s="8" t="n">
        <v>0</v>
      </c>
      <c r="AU4" s="8" t="n">
        <v>0</v>
      </c>
      <c r="AV4" s="8" t="n">
        <v>0</v>
      </c>
      <c r="AW4" s="8" t="n">
        <v>0</v>
      </c>
      <c r="AX4" s="8" t="n">
        <v>0</v>
      </c>
      <c r="AY4" s="8" t="n">
        <v>0</v>
      </c>
      <c r="AZ4" s="8" t="n">
        <v>0</v>
      </c>
      <c r="BA4" s="8" t="n">
        <v>0</v>
      </c>
      <c r="BB4" s="8" t="n">
        <v>0</v>
      </c>
      <c r="BC4" s="8" t="n">
        <v>0</v>
      </c>
      <c r="BD4" s="8" t="n">
        <v>0</v>
      </c>
      <c r="BE4" s="8" t="n">
        <v>54.9</v>
      </c>
      <c r="BF4" s="8" t="n">
        <v>0</v>
      </c>
      <c r="BG4" s="8" t="n">
        <v>0</v>
      </c>
      <c r="BH4" s="8" t="n">
        <v>0</v>
      </c>
      <c r="BI4" s="8" t="n">
        <v>0</v>
      </c>
      <c r="BJ4" s="8" t="n">
        <v>0</v>
      </c>
      <c r="BK4" s="8" t="n">
        <v>0</v>
      </c>
      <c r="BL4" s="8" t="n">
        <v>0</v>
      </c>
      <c r="BM4" s="8" t="n">
        <v>0</v>
      </c>
      <c r="BN4" s="8" t="n">
        <v>0</v>
      </c>
      <c r="BO4" s="16" t="n">
        <f aca="false">SUM(C4:BN4)</f>
        <v>452.416089815621</v>
      </c>
      <c r="BP4" s="8" t="n">
        <v>227.928527184221</v>
      </c>
      <c r="BQ4" s="8" t="n">
        <v>12.0504142710634</v>
      </c>
      <c r="BR4" s="8" t="n">
        <v>10.8649786904334</v>
      </c>
      <c r="BS4" s="16" t="n">
        <f aca="false">SUM(BO4:BR4)</f>
        <v>703.260009961338</v>
      </c>
      <c r="BT4" s="8" t="n">
        <v>71.8</v>
      </c>
      <c r="BU4" s="8" t="n">
        <v>0.3</v>
      </c>
      <c r="BV4" s="8" t="n">
        <v>0</v>
      </c>
      <c r="BW4" s="16" t="n">
        <f aca="false">SUM(BS4:BU4)-BV4</f>
        <v>775.360009961339</v>
      </c>
    </row>
    <row r="5" customFormat="false" ht="12.75" hidden="false" customHeight="false" outlineLevel="0" collapsed="false">
      <c r="A5" s="9" t="s">
        <v>44</v>
      </c>
      <c r="B5" s="4"/>
      <c r="C5" s="8" t="n">
        <v>0</v>
      </c>
      <c r="D5" s="8" t="n">
        <v>0</v>
      </c>
      <c r="E5" s="8" t="n">
        <v>118.695802200876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0</v>
      </c>
      <c r="AF5" s="8" t="n">
        <v>0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0</v>
      </c>
      <c r="AM5" s="8" t="n">
        <v>0</v>
      </c>
      <c r="AN5" s="8" t="n">
        <v>0</v>
      </c>
      <c r="AO5" s="8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0</v>
      </c>
      <c r="AV5" s="8" t="n">
        <v>0</v>
      </c>
      <c r="AW5" s="8" t="n">
        <v>0</v>
      </c>
      <c r="AX5" s="8" t="n">
        <v>0</v>
      </c>
      <c r="AY5" s="8" t="n">
        <v>0</v>
      </c>
      <c r="AZ5" s="8" t="n">
        <v>0</v>
      </c>
      <c r="BA5" s="8" t="n">
        <v>0</v>
      </c>
      <c r="BB5" s="8" t="n">
        <v>0</v>
      </c>
      <c r="BC5" s="8" t="n">
        <v>0</v>
      </c>
      <c r="BD5" s="8" t="n">
        <v>0</v>
      </c>
      <c r="BE5" s="8" t="n">
        <v>0</v>
      </c>
      <c r="BF5" s="8" t="n">
        <v>0</v>
      </c>
      <c r="BG5" s="8" t="n">
        <v>0</v>
      </c>
      <c r="BH5" s="8" t="n">
        <v>0</v>
      </c>
      <c r="BI5" s="8" t="n">
        <v>0</v>
      </c>
      <c r="BJ5" s="8" t="n">
        <v>0</v>
      </c>
      <c r="BK5" s="8" t="n">
        <v>0</v>
      </c>
      <c r="BL5" s="8" t="n">
        <v>0</v>
      </c>
      <c r="BM5" s="8" t="n">
        <v>0</v>
      </c>
      <c r="BN5" s="8" t="n">
        <v>0</v>
      </c>
      <c r="BO5" s="16" t="n">
        <f aca="false">SUM(C5:BN5)</f>
        <v>118.695802200876</v>
      </c>
      <c r="BP5" s="8" t="n">
        <v>245.999092494708</v>
      </c>
      <c r="BQ5" s="8" t="n">
        <v>45.6307412943786</v>
      </c>
      <c r="BR5" s="8" t="n">
        <v>18.5434143370545</v>
      </c>
      <c r="BS5" s="16" t="n">
        <f aca="false">SUM(BO5:BR5)</f>
        <v>428.869050327017</v>
      </c>
      <c r="BT5" s="8" t="n">
        <v>237.6</v>
      </c>
      <c r="BU5" s="8" t="n">
        <v>4.4</v>
      </c>
      <c r="BV5" s="8" t="n">
        <v>0</v>
      </c>
      <c r="BW5" s="16" t="n">
        <f aca="false">SUM(BS5:BU5)-BV5</f>
        <v>670.869050327017</v>
      </c>
    </row>
    <row r="6" customFormat="false" ht="12.75" hidden="false" customHeight="false" outlineLevel="0" collapsed="false">
      <c r="A6" s="9" t="s">
        <v>46</v>
      </c>
      <c r="B6" s="4"/>
      <c r="C6" s="8" t="n">
        <v>0</v>
      </c>
      <c r="D6" s="8" t="n">
        <v>1.81246944009584</v>
      </c>
      <c r="E6" s="8" t="n">
        <v>0</v>
      </c>
      <c r="F6" s="8" t="n">
        <v>578.436874715965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56.4422792414599</v>
      </c>
      <c r="N6" s="8" t="n">
        <v>0</v>
      </c>
      <c r="O6" s="8" t="n">
        <v>0</v>
      </c>
      <c r="P6" s="8" t="n">
        <v>330.807844279152</v>
      </c>
      <c r="Q6" s="8" t="n">
        <v>25.8862176265582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  <c r="X6" s="8" t="n">
        <v>175.324355884952</v>
      </c>
      <c r="Y6" s="8" t="n">
        <v>0</v>
      </c>
      <c r="Z6" s="8" t="n">
        <v>0</v>
      </c>
      <c r="AA6" s="8" t="n">
        <v>0</v>
      </c>
      <c r="AB6" s="8" t="n">
        <v>0</v>
      </c>
      <c r="AC6" s="8" t="n">
        <v>9.93516572652981</v>
      </c>
      <c r="AD6" s="8" t="n">
        <v>0</v>
      </c>
      <c r="AE6" s="8" t="n">
        <v>14.9986522125138</v>
      </c>
      <c r="AF6" s="8" t="n">
        <v>0</v>
      </c>
      <c r="AG6" s="8" t="n">
        <v>0</v>
      </c>
      <c r="AH6" s="8" t="n">
        <v>0</v>
      </c>
      <c r="AI6" s="8" t="n">
        <v>0</v>
      </c>
      <c r="AJ6" s="8" t="n">
        <v>0</v>
      </c>
      <c r="AK6" s="8" t="n">
        <v>0</v>
      </c>
      <c r="AL6" s="8" t="n">
        <v>0</v>
      </c>
      <c r="AM6" s="8" t="n">
        <v>0</v>
      </c>
      <c r="AN6" s="8" t="n">
        <v>0</v>
      </c>
      <c r="AO6" s="8" t="n">
        <v>0</v>
      </c>
      <c r="AP6" s="8" t="n">
        <v>0</v>
      </c>
      <c r="AQ6" s="8" t="n">
        <v>0</v>
      </c>
      <c r="AR6" s="8" t="n">
        <v>0</v>
      </c>
      <c r="AS6" s="8" t="n">
        <v>0</v>
      </c>
      <c r="AT6" s="8" t="n">
        <v>0</v>
      </c>
      <c r="AU6" s="8" t="n">
        <v>0</v>
      </c>
      <c r="AV6" s="8" t="n">
        <v>0</v>
      </c>
      <c r="AW6" s="8" t="n">
        <v>0</v>
      </c>
      <c r="AX6" s="8" t="n">
        <v>0</v>
      </c>
      <c r="AY6" s="8" t="n">
        <v>0</v>
      </c>
      <c r="AZ6" s="8" t="n">
        <v>0</v>
      </c>
      <c r="BA6" s="8" t="n">
        <v>0</v>
      </c>
      <c r="BB6" s="8" t="n">
        <v>0</v>
      </c>
      <c r="BC6" s="8" t="n">
        <v>0</v>
      </c>
      <c r="BD6" s="8" t="n">
        <v>0</v>
      </c>
      <c r="BE6" s="8" t="n">
        <v>0</v>
      </c>
      <c r="BF6" s="8" t="n">
        <v>0</v>
      </c>
      <c r="BG6" s="8" t="n">
        <v>0</v>
      </c>
      <c r="BH6" s="8" t="n">
        <v>0</v>
      </c>
      <c r="BI6" s="8" t="n">
        <v>0</v>
      </c>
      <c r="BJ6" s="8" t="n">
        <v>0</v>
      </c>
      <c r="BK6" s="8" t="n">
        <v>0</v>
      </c>
      <c r="BL6" s="8" t="n">
        <v>0</v>
      </c>
      <c r="BM6" s="8" t="n">
        <v>0</v>
      </c>
      <c r="BN6" s="8" t="n">
        <v>0</v>
      </c>
      <c r="BO6" s="16" t="n">
        <f aca="false">SUM(C6:BN6)</f>
        <v>1193.64385912723</v>
      </c>
      <c r="BP6" s="8" t="n">
        <v>11869.1677990695</v>
      </c>
      <c r="BQ6" s="8" t="n">
        <v>701.29670028223</v>
      </c>
      <c r="BR6" s="8" t="n">
        <v>10514.2657011414</v>
      </c>
      <c r="BS6" s="16" t="n">
        <f aca="false">SUM(BO6:BR6)</f>
        <v>24278.3740596204</v>
      </c>
      <c r="BT6" s="8" t="n">
        <v>900.9</v>
      </c>
      <c r="BU6" s="8" t="n">
        <v>0</v>
      </c>
      <c r="BV6" s="8" t="n">
        <v>0</v>
      </c>
      <c r="BW6" s="16" t="n">
        <f aca="false">SUM(BS6:BU6)-BV6</f>
        <v>25179.2740596204</v>
      </c>
    </row>
    <row r="7" customFormat="false" ht="12.75" hidden="false" customHeight="false" outlineLevel="0" collapsed="false">
      <c r="A7" s="9" t="s">
        <v>48</v>
      </c>
      <c r="B7" s="4"/>
      <c r="C7" s="8" t="n">
        <v>77.8542468238605</v>
      </c>
      <c r="D7" s="8" t="n">
        <v>0</v>
      </c>
      <c r="E7" s="8" t="n">
        <v>0</v>
      </c>
      <c r="F7" s="8" t="n">
        <v>0</v>
      </c>
      <c r="G7" s="8" t="n">
        <v>35792.1339438615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194.839981327027</v>
      </c>
      <c r="N7" s="8" t="n">
        <v>6.848866195725</v>
      </c>
      <c r="O7" s="8" t="n">
        <v>0</v>
      </c>
      <c r="P7" s="8" t="n">
        <v>0</v>
      </c>
      <c r="Q7" s="8" t="n">
        <v>0</v>
      </c>
      <c r="R7" s="8" t="n">
        <v>0</v>
      </c>
      <c r="S7" s="8" t="n">
        <v>0</v>
      </c>
      <c r="T7" s="8" t="n">
        <v>0</v>
      </c>
      <c r="U7" s="8" t="n">
        <v>0</v>
      </c>
      <c r="V7" s="8" t="n">
        <v>0</v>
      </c>
      <c r="W7" s="8" t="n">
        <v>0</v>
      </c>
      <c r="X7" s="8" t="n">
        <v>0</v>
      </c>
      <c r="Y7" s="8" t="n">
        <v>0</v>
      </c>
      <c r="Z7" s="8" t="n">
        <v>0</v>
      </c>
      <c r="AA7" s="8" t="n">
        <v>0</v>
      </c>
      <c r="AB7" s="8" t="n">
        <v>0</v>
      </c>
      <c r="AC7" s="8" t="n">
        <v>0</v>
      </c>
      <c r="AD7" s="8" t="n">
        <v>0</v>
      </c>
      <c r="AE7" s="8" t="n">
        <v>591.667930311113</v>
      </c>
      <c r="AF7" s="8" t="n">
        <v>77.6505136518879</v>
      </c>
      <c r="AG7" s="8" t="n">
        <v>0</v>
      </c>
      <c r="AH7" s="8" t="n">
        <v>0</v>
      </c>
      <c r="AI7" s="8" t="n">
        <v>0</v>
      </c>
      <c r="AJ7" s="8" t="n">
        <v>22.8202518823979</v>
      </c>
      <c r="AK7" s="8" t="n">
        <v>0</v>
      </c>
      <c r="AL7" s="8" t="n">
        <v>49.7090712285457</v>
      </c>
      <c r="AM7" s="8" t="n">
        <v>0</v>
      </c>
      <c r="AN7" s="8" t="n">
        <v>0</v>
      </c>
      <c r="AO7" s="8" t="n">
        <v>0</v>
      </c>
      <c r="AP7" s="8" t="n">
        <v>0</v>
      </c>
      <c r="AQ7" s="8" t="n">
        <v>0</v>
      </c>
      <c r="AR7" s="8" t="n">
        <v>0</v>
      </c>
      <c r="AS7" s="8" t="n">
        <v>0</v>
      </c>
      <c r="AT7" s="8" t="n">
        <v>0</v>
      </c>
      <c r="AU7" s="8" t="n">
        <v>0</v>
      </c>
      <c r="AV7" s="8" t="n">
        <v>0</v>
      </c>
      <c r="AW7" s="8" t="n">
        <v>0</v>
      </c>
      <c r="AX7" s="8" t="n">
        <v>0</v>
      </c>
      <c r="AY7" s="8" t="n">
        <v>0</v>
      </c>
      <c r="AZ7" s="8" t="n">
        <v>0</v>
      </c>
      <c r="BA7" s="8" t="n">
        <v>0</v>
      </c>
      <c r="BB7" s="8" t="n">
        <v>0</v>
      </c>
      <c r="BC7" s="8" t="n">
        <v>0</v>
      </c>
      <c r="BD7" s="8" t="n">
        <v>0</v>
      </c>
      <c r="BE7" s="8" t="n">
        <v>0</v>
      </c>
      <c r="BF7" s="8" t="n">
        <v>0</v>
      </c>
      <c r="BG7" s="8" t="n">
        <v>0</v>
      </c>
      <c r="BH7" s="8" t="n">
        <v>0</v>
      </c>
      <c r="BI7" s="8" t="n">
        <v>0</v>
      </c>
      <c r="BJ7" s="8" t="n">
        <v>0</v>
      </c>
      <c r="BK7" s="8" t="n">
        <v>0</v>
      </c>
      <c r="BL7" s="8" t="n">
        <v>0</v>
      </c>
      <c r="BM7" s="8" t="n">
        <v>0</v>
      </c>
      <c r="BN7" s="8" t="n">
        <v>0</v>
      </c>
      <c r="BO7" s="16" t="n">
        <f aca="false">SUM(C7:BN7)</f>
        <v>36813.5248052821</v>
      </c>
      <c r="BP7" s="8" t="n">
        <v>16129.659486889</v>
      </c>
      <c r="BQ7" s="8" t="n">
        <v>1487.23861943419</v>
      </c>
      <c r="BR7" s="8" t="n">
        <v>2291.30149277269</v>
      </c>
      <c r="BS7" s="16" t="n">
        <f aca="false">SUM(BO7:BR7)</f>
        <v>56721.724404378</v>
      </c>
      <c r="BT7" s="8" t="n">
        <v>15831.2</v>
      </c>
      <c r="BU7" s="8" t="n">
        <v>3549</v>
      </c>
      <c r="BV7" s="8" t="n">
        <v>29.2</v>
      </c>
      <c r="BW7" s="16" t="n">
        <f aca="false">SUM(BS7:BU7)-BV7</f>
        <v>76072.724404378</v>
      </c>
    </row>
    <row r="8" customFormat="false" ht="12.75" hidden="false" customHeight="false" outlineLevel="0" collapsed="false">
      <c r="A8" s="9" t="s">
        <v>50</v>
      </c>
      <c r="B8" s="4"/>
      <c r="C8" s="8" t="n">
        <v>0</v>
      </c>
      <c r="D8" s="8" t="n">
        <v>0</v>
      </c>
      <c r="E8" s="8" t="n">
        <v>0</v>
      </c>
      <c r="F8" s="8" t="n">
        <v>0</v>
      </c>
      <c r="G8" s="8" t="n">
        <v>15.745199140469</v>
      </c>
      <c r="H8" s="8" t="n">
        <v>4382.07936641919</v>
      </c>
      <c r="I8" s="8" t="n">
        <v>0</v>
      </c>
      <c r="J8" s="8" t="n">
        <v>32.6086421188072</v>
      </c>
      <c r="K8" s="8" t="n">
        <v>0.0990722548379402</v>
      </c>
      <c r="L8" s="8" t="n">
        <v>0</v>
      </c>
      <c r="M8" s="8" t="n">
        <v>25.9235007410706</v>
      </c>
      <c r="N8" s="8" t="n">
        <v>1.25457633540177</v>
      </c>
      <c r="O8" s="8" t="n">
        <v>47.5605675013833</v>
      </c>
      <c r="P8" s="8" t="n">
        <v>0</v>
      </c>
      <c r="Q8" s="8" t="n">
        <v>0.198742464321128</v>
      </c>
      <c r="R8" s="8" t="n">
        <v>26.8091340584977</v>
      </c>
      <c r="S8" s="8" t="n">
        <v>0</v>
      </c>
      <c r="T8" s="8" t="n">
        <v>0</v>
      </c>
      <c r="U8" s="8" t="n">
        <v>10.6142145362864</v>
      </c>
      <c r="V8" s="8" t="n">
        <v>3.96342046489924</v>
      </c>
      <c r="W8" s="8" t="n">
        <v>0</v>
      </c>
      <c r="X8" s="8" t="n">
        <v>49.6484109439066</v>
      </c>
      <c r="Y8" s="8" t="n">
        <v>0</v>
      </c>
      <c r="Z8" s="8" t="n">
        <v>0</v>
      </c>
      <c r="AA8" s="8" t="n">
        <v>0</v>
      </c>
      <c r="AB8" s="8" t="n">
        <v>0</v>
      </c>
      <c r="AC8" s="8" t="n">
        <v>2.94736695906091</v>
      </c>
      <c r="AD8" s="8" t="n">
        <v>0</v>
      </c>
      <c r="AE8" s="8" t="n">
        <v>12.1484892715788</v>
      </c>
      <c r="AF8" s="8" t="n">
        <v>54.0688097990083</v>
      </c>
      <c r="AG8" s="8" t="n">
        <v>0</v>
      </c>
      <c r="AH8" s="8" t="n">
        <v>0</v>
      </c>
      <c r="AI8" s="8" t="n">
        <v>0</v>
      </c>
      <c r="AJ8" s="8" t="n">
        <v>0</v>
      </c>
      <c r="AK8" s="8" t="n">
        <v>0</v>
      </c>
      <c r="AL8" s="8" t="n">
        <v>0</v>
      </c>
      <c r="AM8" s="8" t="n">
        <v>0</v>
      </c>
      <c r="AN8" s="8" t="n">
        <v>0</v>
      </c>
      <c r="AO8" s="8" t="n">
        <v>0</v>
      </c>
      <c r="AP8" s="8" t="n">
        <v>0</v>
      </c>
      <c r="AQ8" s="8" t="n">
        <v>0</v>
      </c>
      <c r="AR8" s="8" t="n">
        <v>0</v>
      </c>
      <c r="AS8" s="8" t="n">
        <v>0</v>
      </c>
      <c r="AT8" s="8" t="n">
        <v>0</v>
      </c>
      <c r="AU8" s="8" t="n">
        <v>0</v>
      </c>
      <c r="AV8" s="8" t="n">
        <v>20.5266163022283</v>
      </c>
      <c r="AW8" s="8" t="n">
        <v>0</v>
      </c>
      <c r="AX8" s="8" t="n">
        <v>0</v>
      </c>
      <c r="AY8" s="8" t="n">
        <v>0</v>
      </c>
      <c r="AZ8" s="8" t="n">
        <v>0</v>
      </c>
      <c r="BA8" s="8" t="n">
        <v>0</v>
      </c>
      <c r="BB8" s="8" t="n">
        <v>0</v>
      </c>
      <c r="BC8" s="8" t="n">
        <v>0</v>
      </c>
      <c r="BD8" s="8" t="n">
        <v>0</v>
      </c>
      <c r="BE8" s="8" t="n">
        <v>0</v>
      </c>
      <c r="BF8" s="8" t="n">
        <v>0</v>
      </c>
      <c r="BG8" s="8" t="n">
        <v>0</v>
      </c>
      <c r="BH8" s="8" t="n">
        <v>0</v>
      </c>
      <c r="BI8" s="8" t="n">
        <v>0</v>
      </c>
      <c r="BJ8" s="8" t="n">
        <v>0</v>
      </c>
      <c r="BK8" s="8" t="n">
        <v>0</v>
      </c>
      <c r="BL8" s="8" t="n">
        <v>0</v>
      </c>
      <c r="BM8" s="8" t="n">
        <v>0</v>
      </c>
      <c r="BN8" s="8" t="n">
        <v>0</v>
      </c>
      <c r="BO8" s="16" t="n">
        <f aca="false">SUM(C8:BN8)</f>
        <v>4686.19612931094</v>
      </c>
      <c r="BP8" s="8" t="n">
        <v>4913.61454703289</v>
      </c>
      <c r="BQ8" s="8" t="n">
        <v>800.813294941892</v>
      </c>
      <c r="BR8" s="8" t="n">
        <v>3137.84536890049</v>
      </c>
      <c r="BS8" s="16" t="n">
        <f aca="false">SUM(BO8:BR8)</f>
        <v>13538.4693401862</v>
      </c>
      <c r="BT8" s="8" t="n">
        <v>6614.5</v>
      </c>
      <c r="BU8" s="8" t="n">
        <v>398.9</v>
      </c>
      <c r="BV8" s="8" t="n">
        <v>0</v>
      </c>
      <c r="BW8" s="16" t="n">
        <f aca="false">SUM(BS8:BU8)-BV8</f>
        <v>20551.8693401862</v>
      </c>
    </row>
    <row r="9" customFormat="false" ht="12.75" hidden="false" customHeight="false" outlineLevel="0" collapsed="false">
      <c r="A9" s="9" t="s">
        <v>52</v>
      </c>
      <c r="B9" s="4"/>
      <c r="C9" s="8" t="n">
        <v>0</v>
      </c>
      <c r="D9" s="8" t="n">
        <v>4.47488229756349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2849.55406607923</v>
      </c>
      <c r="J9" s="8" t="n">
        <v>0</v>
      </c>
      <c r="K9" s="8" t="n">
        <v>0</v>
      </c>
      <c r="L9" s="8" t="n">
        <v>0</v>
      </c>
      <c r="M9" s="8" t="n">
        <v>7.83543162084981</v>
      </c>
      <c r="N9" s="8" t="n">
        <v>0</v>
      </c>
      <c r="O9" s="8" t="n">
        <v>13.9793463548643</v>
      </c>
      <c r="P9" s="8" t="n">
        <v>14.2277460024368</v>
      </c>
      <c r="Q9" s="8" t="n">
        <v>0</v>
      </c>
      <c r="R9" s="8" t="n">
        <v>16.2957605506658</v>
      </c>
      <c r="S9" s="8" t="n">
        <v>0</v>
      </c>
      <c r="T9" s="8" t="n">
        <v>0</v>
      </c>
      <c r="U9" s="8" t="n">
        <v>0</v>
      </c>
      <c r="V9" s="8" t="n">
        <v>0</v>
      </c>
      <c r="W9" s="8" t="n">
        <v>0</v>
      </c>
      <c r="X9" s="8" t="n">
        <v>20.2952400249929</v>
      </c>
      <c r="Y9" s="8" t="n">
        <v>0</v>
      </c>
      <c r="Z9" s="8" t="n">
        <v>0</v>
      </c>
      <c r="AA9" s="8" t="n">
        <v>0</v>
      </c>
      <c r="AB9" s="8" t="n">
        <v>0</v>
      </c>
      <c r="AC9" s="8" t="n">
        <v>22.2861498661783</v>
      </c>
      <c r="AD9" s="8" t="n">
        <v>0</v>
      </c>
      <c r="AE9" s="8" t="n">
        <v>82.7905046364511</v>
      </c>
      <c r="AF9" s="8" t="n">
        <v>0.160808122883848</v>
      </c>
      <c r="AG9" s="8" t="n">
        <v>0</v>
      </c>
      <c r="AH9" s="8" t="n">
        <v>0</v>
      </c>
      <c r="AI9" s="8" t="n">
        <v>0</v>
      </c>
      <c r="AJ9" s="8" t="n">
        <v>0</v>
      </c>
      <c r="AK9" s="8" t="n">
        <v>0</v>
      </c>
      <c r="AL9" s="8" t="n">
        <v>0</v>
      </c>
      <c r="AM9" s="8" t="n">
        <v>0</v>
      </c>
      <c r="AN9" s="8" t="n">
        <v>0</v>
      </c>
      <c r="AO9" s="8" t="n">
        <v>0</v>
      </c>
      <c r="AP9" s="8" t="n">
        <v>0</v>
      </c>
      <c r="AQ9" s="8" t="n">
        <v>0</v>
      </c>
      <c r="AR9" s="8" t="n">
        <v>0</v>
      </c>
      <c r="AS9" s="8" t="n">
        <v>0</v>
      </c>
      <c r="AT9" s="8" t="n">
        <v>0</v>
      </c>
      <c r="AU9" s="8" t="n">
        <v>0</v>
      </c>
      <c r="AV9" s="8" t="n">
        <v>0</v>
      </c>
      <c r="AW9" s="8" t="n">
        <v>0</v>
      </c>
      <c r="AX9" s="8" t="n">
        <v>0</v>
      </c>
      <c r="AY9" s="8" t="n">
        <v>0</v>
      </c>
      <c r="AZ9" s="8" t="n">
        <v>7.01198731529612</v>
      </c>
      <c r="BA9" s="8" t="n">
        <v>0</v>
      </c>
      <c r="BB9" s="8" t="n">
        <v>0</v>
      </c>
      <c r="BC9" s="8" t="n">
        <v>0</v>
      </c>
      <c r="BD9" s="8" t="n">
        <v>0</v>
      </c>
      <c r="BE9" s="8" t="n">
        <v>0</v>
      </c>
      <c r="BF9" s="8" t="n">
        <v>0</v>
      </c>
      <c r="BG9" s="8" t="n">
        <v>0</v>
      </c>
      <c r="BH9" s="8" t="n">
        <v>0</v>
      </c>
      <c r="BI9" s="8" t="n">
        <v>0</v>
      </c>
      <c r="BJ9" s="8" t="n">
        <v>0</v>
      </c>
      <c r="BK9" s="8" t="n">
        <v>0</v>
      </c>
      <c r="BL9" s="8" t="n">
        <v>0</v>
      </c>
      <c r="BM9" s="8" t="n">
        <v>0</v>
      </c>
      <c r="BN9" s="8" t="n">
        <v>0</v>
      </c>
      <c r="BO9" s="16" t="n">
        <f aca="false">SUM(C9:BN9)</f>
        <v>3038.91192287141</v>
      </c>
      <c r="BP9" s="8" t="n">
        <v>1028.45230110516</v>
      </c>
      <c r="BQ9" s="8" t="n">
        <v>227.250126467412</v>
      </c>
      <c r="BR9" s="8" t="n">
        <v>648.307260420863</v>
      </c>
      <c r="BS9" s="16" t="n">
        <f aca="false">SUM(BO9:BR9)</f>
        <v>4942.92161086484</v>
      </c>
      <c r="BT9" s="8" t="n">
        <v>878</v>
      </c>
      <c r="BU9" s="8" t="n">
        <v>15.9</v>
      </c>
      <c r="BV9" s="8" t="n">
        <v>0</v>
      </c>
      <c r="BW9" s="16" t="n">
        <f aca="false">SUM(BS9:BU9)-BV9</f>
        <v>5836.82161086484</v>
      </c>
    </row>
    <row r="10" customFormat="false" ht="12.75" hidden="false" customHeight="false" outlineLevel="0" collapsed="false">
      <c r="A10" s="9" t="s">
        <v>54</v>
      </c>
      <c r="B10" s="4"/>
      <c r="C10" s="8" t="n">
        <v>0</v>
      </c>
      <c r="D10" s="8" t="n">
        <v>0</v>
      </c>
      <c r="E10" s="8" t="n">
        <v>0</v>
      </c>
      <c r="F10" s="8" t="n">
        <v>0</v>
      </c>
      <c r="G10" s="8" t="n">
        <v>0.300693714890225</v>
      </c>
      <c r="H10" s="8" t="n">
        <v>11.9570509272618</v>
      </c>
      <c r="I10" s="8" t="n">
        <v>21.2794540182283</v>
      </c>
      <c r="J10" s="8" t="n">
        <v>3897.76641412989</v>
      </c>
      <c r="K10" s="8" t="n">
        <v>240.353085521604</v>
      </c>
      <c r="L10" s="8" t="n">
        <v>0</v>
      </c>
      <c r="M10" s="8" t="n">
        <v>13.770207734976</v>
      </c>
      <c r="N10" s="8" t="n">
        <v>0</v>
      </c>
      <c r="O10" s="8" t="n">
        <v>124.932216321028</v>
      </c>
      <c r="P10" s="8" t="n">
        <v>0</v>
      </c>
      <c r="Q10" s="8" t="n">
        <v>0</v>
      </c>
      <c r="R10" s="8" t="n">
        <v>0</v>
      </c>
      <c r="S10" s="8" t="n">
        <v>0</v>
      </c>
      <c r="T10" s="8" t="n">
        <v>0</v>
      </c>
      <c r="U10" s="8" t="n">
        <v>1.29064131426339</v>
      </c>
      <c r="V10" s="8" t="n">
        <v>0</v>
      </c>
      <c r="W10" s="8" t="n">
        <v>0</v>
      </c>
      <c r="X10" s="8" t="n">
        <v>13.0669091841516</v>
      </c>
      <c r="Y10" s="8" t="n">
        <v>0</v>
      </c>
      <c r="Z10" s="8" t="n">
        <v>0</v>
      </c>
      <c r="AA10" s="8" t="n">
        <v>0</v>
      </c>
      <c r="AB10" s="8" t="n">
        <v>0</v>
      </c>
      <c r="AC10" s="8" t="n">
        <v>0</v>
      </c>
      <c r="AD10" s="8" t="n">
        <v>0</v>
      </c>
      <c r="AE10" s="8" t="n">
        <v>159.474041157757</v>
      </c>
      <c r="AF10" s="8" t="n">
        <v>0</v>
      </c>
      <c r="AG10" s="8" t="n">
        <v>0</v>
      </c>
      <c r="AH10" s="8" t="n">
        <v>0</v>
      </c>
      <c r="AI10" s="8" t="n">
        <v>0</v>
      </c>
      <c r="AJ10" s="8" t="n">
        <v>0</v>
      </c>
      <c r="AK10" s="8" t="n">
        <v>0</v>
      </c>
      <c r="AL10" s="8" t="n">
        <v>0</v>
      </c>
      <c r="AM10" s="8" t="n">
        <v>2.46143127422265</v>
      </c>
      <c r="AN10" s="8" t="n">
        <v>0</v>
      </c>
      <c r="AO10" s="8" t="n">
        <v>0</v>
      </c>
      <c r="AP10" s="8" t="n">
        <v>0</v>
      </c>
      <c r="AQ10" s="8" t="n">
        <v>0</v>
      </c>
      <c r="AR10" s="8" t="n">
        <v>0</v>
      </c>
      <c r="AS10" s="8" t="n">
        <v>0</v>
      </c>
      <c r="AT10" s="8" t="n">
        <v>0</v>
      </c>
      <c r="AU10" s="8" t="n">
        <v>0</v>
      </c>
      <c r="AV10" s="8" t="n">
        <v>0</v>
      </c>
      <c r="AW10" s="8" t="n">
        <v>0</v>
      </c>
      <c r="AX10" s="8" t="n">
        <v>0</v>
      </c>
      <c r="AY10" s="8" t="n">
        <v>0</v>
      </c>
      <c r="AZ10" s="8" t="n">
        <v>0</v>
      </c>
      <c r="BA10" s="8" t="n">
        <v>0</v>
      </c>
      <c r="BB10" s="8" t="n">
        <v>0</v>
      </c>
      <c r="BC10" s="8" t="n">
        <v>0</v>
      </c>
      <c r="BD10" s="8" t="n">
        <v>0</v>
      </c>
      <c r="BE10" s="8" t="n">
        <v>0</v>
      </c>
      <c r="BF10" s="8" t="n">
        <v>0</v>
      </c>
      <c r="BG10" s="8" t="n">
        <v>0</v>
      </c>
      <c r="BH10" s="8" t="n">
        <v>0</v>
      </c>
      <c r="BI10" s="8" t="n">
        <v>0</v>
      </c>
      <c r="BJ10" s="8" t="n">
        <v>0</v>
      </c>
      <c r="BK10" s="8" t="n">
        <v>0</v>
      </c>
      <c r="BL10" s="8" t="n">
        <v>0</v>
      </c>
      <c r="BM10" s="8" t="n">
        <v>0</v>
      </c>
      <c r="BN10" s="8" t="n">
        <v>0</v>
      </c>
      <c r="BO10" s="16" t="n">
        <f aca="false">SUM(C10:BN10)</f>
        <v>4486.65214529827</v>
      </c>
      <c r="BP10" s="8" t="n">
        <v>2619.27706815246</v>
      </c>
      <c r="BQ10" s="8" t="n">
        <v>370.627910816459</v>
      </c>
      <c r="BR10" s="8" t="n">
        <v>212.614642259352</v>
      </c>
      <c r="BS10" s="16" t="n">
        <f aca="false">SUM(BO10:BR10)</f>
        <v>7689.17176652654</v>
      </c>
      <c r="BT10" s="8" t="n">
        <v>1636.9</v>
      </c>
      <c r="BU10" s="8" t="n">
        <v>2.3</v>
      </c>
      <c r="BV10" s="8" t="n">
        <v>0</v>
      </c>
      <c r="BW10" s="16" t="n">
        <f aca="false">SUM(BS10:BU10)-BV10</f>
        <v>9328.37176652654</v>
      </c>
    </row>
    <row r="11" customFormat="false" ht="12.75" hidden="false" customHeight="false" outlineLevel="0" collapsed="false">
      <c r="A11" s="9" t="s">
        <v>56</v>
      </c>
      <c r="B11" s="4"/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26.4368067062813</v>
      </c>
      <c r="K11" s="8" t="n">
        <v>2526.07930880386</v>
      </c>
      <c r="L11" s="8" t="n">
        <v>0</v>
      </c>
      <c r="M11" s="8" t="n">
        <v>2.02220170964971</v>
      </c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0.103910397280532</v>
      </c>
      <c r="U11" s="8" t="n">
        <v>0</v>
      </c>
      <c r="V11" s="8" t="n">
        <v>0</v>
      </c>
      <c r="W11" s="8" t="n">
        <v>0</v>
      </c>
      <c r="X11" s="8" t="n">
        <v>0</v>
      </c>
      <c r="Y11" s="8" t="n">
        <v>0</v>
      </c>
      <c r="Z11" s="8" t="n">
        <v>0</v>
      </c>
      <c r="AA11" s="8" t="n">
        <v>0</v>
      </c>
      <c r="AB11" s="8" t="n">
        <v>0</v>
      </c>
      <c r="AC11" s="8" t="n">
        <v>0</v>
      </c>
      <c r="AD11" s="8" t="n">
        <v>0</v>
      </c>
      <c r="AE11" s="8" t="n">
        <v>49.2949749738844</v>
      </c>
      <c r="AF11" s="8" t="n">
        <v>0</v>
      </c>
      <c r="AG11" s="8" t="n">
        <v>0</v>
      </c>
      <c r="AH11" s="8" t="n">
        <v>0</v>
      </c>
      <c r="AI11" s="8" t="n">
        <v>0</v>
      </c>
      <c r="AJ11" s="8" t="n">
        <v>0</v>
      </c>
      <c r="AK11" s="8" t="n">
        <v>1.51163142481633</v>
      </c>
      <c r="AL11" s="8" t="n">
        <v>0</v>
      </c>
      <c r="AM11" s="8" t="n">
        <v>328.188252105352</v>
      </c>
      <c r="AN11" s="8" t="n">
        <v>0</v>
      </c>
      <c r="AO11" s="8" t="n">
        <v>0</v>
      </c>
      <c r="AP11" s="8" t="n">
        <v>0</v>
      </c>
      <c r="AQ11" s="8" t="n">
        <v>0.461565082169304</v>
      </c>
      <c r="AR11" s="8" t="n">
        <v>0</v>
      </c>
      <c r="AS11" s="8" t="n">
        <v>0</v>
      </c>
      <c r="AT11" s="8" t="n">
        <v>0</v>
      </c>
      <c r="AU11" s="8" t="n">
        <v>0</v>
      </c>
      <c r="AV11" s="8" t="n">
        <v>21.6259927175408</v>
      </c>
      <c r="AW11" s="8" t="n">
        <v>0</v>
      </c>
      <c r="AX11" s="8" t="n">
        <v>0</v>
      </c>
      <c r="AY11" s="8" t="n">
        <v>0</v>
      </c>
      <c r="AZ11" s="8" t="n">
        <v>0</v>
      </c>
      <c r="BA11" s="8" t="n">
        <v>0</v>
      </c>
      <c r="BB11" s="8" t="n">
        <v>0</v>
      </c>
      <c r="BC11" s="8" t="n">
        <v>0</v>
      </c>
      <c r="BD11" s="8" t="n">
        <v>0</v>
      </c>
      <c r="BE11" s="8" t="n">
        <v>0</v>
      </c>
      <c r="BF11" s="8" t="n">
        <v>0</v>
      </c>
      <c r="BG11" s="8" t="n">
        <v>0</v>
      </c>
      <c r="BH11" s="8" t="n">
        <v>0</v>
      </c>
      <c r="BI11" s="8" t="n">
        <v>0</v>
      </c>
      <c r="BJ11" s="8" t="n">
        <v>0</v>
      </c>
      <c r="BK11" s="8" t="n">
        <v>0</v>
      </c>
      <c r="BL11" s="8" t="n">
        <v>0</v>
      </c>
      <c r="BM11" s="8" t="n">
        <v>0</v>
      </c>
      <c r="BN11" s="8" t="n">
        <v>0</v>
      </c>
      <c r="BO11" s="16" t="n">
        <f aca="false">SUM(C11:BN11)</f>
        <v>2955.72464392083</v>
      </c>
      <c r="BP11" s="8" t="n">
        <v>245.311740186854</v>
      </c>
      <c r="BQ11" s="8" t="n">
        <v>3.16238583580277</v>
      </c>
      <c r="BR11" s="8" t="n">
        <v>24.8363571184016</v>
      </c>
      <c r="BS11" s="16" t="n">
        <f aca="false">SUM(BO11:BR11)</f>
        <v>3229.03512706189</v>
      </c>
      <c r="BT11" s="8" t="n">
        <v>11.9</v>
      </c>
      <c r="BU11" s="8" t="n">
        <v>0</v>
      </c>
      <c r="BV11" s="8" t="n">
        <v>0</v>
      </c>
      <c r="BW11" s="16" t="n">
        <f aca="false">SUM(BS11:BU11)-BV11</f>
        <v>3240.93512706189</v>
      </c>
    </row>
    <row r="12" customFormat="false" ht="12.75" hidden="false" customHeight="false" outlineLevel="0" collapsed="false">
      <c r="A12" s="9" t="s">
        <v>58</v>
      </c>
      <c r="B12" s="4"/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18490.9689780135</v>
      </c>
      <c r="M12" s="8" t="n">
        <v>570.200671220125</v>
      </c>
      <c r="N12" s="8" t="n">
        <v>0</v>
      </c>
      <c r="O12" s="8" t="n">
        <v>0</v>
      </c>
      <c r="P12" s="8" t="n">
        <v>0</v>
      </c>
      <c r="Q12" s="8" t="n">
        <v>0</v>
      </c>
      <c r="R12" s="8" t="n">
        <v>0</v>
      </c>
      <c r="S12" s="8" t="n">
        <v>0</v>
      </c>
      <c r="T12" s="8" t="n">
        <v>0</v>
      </c>
      <c r="U12" s="8" t="n">
        <v>0</v>
      </c>
      <c r="V12" s="8" t="n">
        <v>0</v>
      </c>
      <c r="W12" s="8" t="n">
        <v>0</v>
      </c>
      <c r="X12" s="8" t="n">
        <v>0</v>
      </c>
      <c r="Y12" s="8" t="n">
        <v>0</v>
      </c>
      <c r="Z12" s="8" t="n">
        <v>0</v>
      </c>
      <c r="AA12" s="8" t="n">
        <v>0</v>
      </c>
      <c r="AB12" s="8" t="n">
        <v>0</v>
      </c>
      <c r="AC12" s="8" t="n">
        <v>0</v>
      </c>
      <c r="AD12" s="8" t="n">
        <v>0</v>
      </c>
      <c r="AE12" s="8" t="n">
        <v>604.045093631112</v>
      </c>
      <c r="AF12" s="8" t="n">
        <v>0</v>
      </c>
      <c r="AG12" s="8" t="n">
        <v>0</v>
      </c>
      <c r="AH12" s="8" t="n">
        <v>0</v>
      </c>
      <c r="AI12" s="8" t="n">
        <v>0</v>
      </c>
      <c r="AJ12" s="8" t="n">
        <v>0</v>
      </c>
      <c r="AK12" s="8" t="n">
        <v>0</v>
      </c>
      <c r="AL12" s="8" t="n">
        <v>0</v>
      </c>
      <c r="AM12" s="8" t="n">
        <v>0</v>
      </c>
      <c r="AN12" s="8" t="n">
        <v>0</v>
      </c>
      <c r="AO12" s="8" t="n">
        <v>0</v>
      </c>
      <c r="AP12" s="8" t="n">
        <v>0</v>
      </c>
      <c r="AQ12" s="8" t="n">
        <v>0</v>
      </c>
      <c r="AR12" s="8" t="n">
        <v>0</v>
      </c>
      <c r="AS12" s="8" t="n">
        <v>0</v>
      </c>
      <c r="AT12" s="8" t="n">
        <v>0</v>
      </c>
      <c r="AU12" s="8" t="n">
        <v>0</v>
      </c>
      <c r="AV12" s="8" t="n">
        <v>0</v>
      </c>
      <c r="AW12" s="8" t="n">
        <v>0</v>
      </c>
      <c r="AX12" s="8" t="n">
        <v>0</v>
      </c>
      <c r="AY12" s="8" t="n">
        <v>0</v>
      </c>
      <c r="AZ12" s="8" t="n">
        <v>0</v>
      </c>
      <c r="BA12" s="8" t="n">
        <v>0</v>
      </c>
      <c r="BB12" s="8" t="n">
        <v>0</v>
      </c>
      <c r="BC12" s="8" t="n">
        <v>0</v>
      </c>
      <c r="BD12" s="8" t="n">
        <v>0</v>
      </c>
      <c r="BE12" s="8" t="n">
        <v>0</v>
      </c>
      <c r="BF12" s="8" t="n">
        <v>0</v>
      </c>
      <c r="BG12" s="8" t="n">
        <v>0</v>
      </c>
      <c r="BH12" s="8" t="n">
        <v>0</v>
      </c>
      <c r="BI12" s="8" t="n">
        <v>0</v>
      </c>
      <c r="BJ12" s="8" t="n">
        <v>0</v>
      </c>
      <c r="BK12" s="8" t="n">
        <v>0</v>
      </c>
      <c r="BL12" s="8" t="n">
        <v>0</v>
      </c>
      <c r="BM12" s="8" t="n">
        <v>0</v>
      </c>
      <c r="BN12" s="8" t="n">
        <v>0</v>
      </c>
      <c r="BO12" s="16" t="n">
        <f aca="false">SUM(C12:BN12)</f>
        <v>19665.2147428647</v>
      </c>
      <c r="BP12" s="8" t="n">
        <v>6799.59929073801</v>
      </c>
      <c r="BQ12" s="8" t="n">
        <v>1710.06632333988</v>
      </c>
      <c r="BR12" s="8" t="n">
        <v>4027.56299406329</v>
      </c>
      <c r="BS12" s="16" t="n">
        <f aca="false">SUM(BO12:BR12)</f>
        <v>32202.4433510059</v>
      </c>
      <c r="BT12" s="8" t="n">
        <v>2413.6</v>
      </c>
      <c r="BU12" s="8" t="n">
        <v>4807</v>
      </c>
      <c r="BV12" s="8" t="n">
        <v>0</v>
      </c>
      <c r="BW12" s="16" t="n">
        <f aca="false">SUM(BS12:BU12)-BV12</f>
        <v>39423.0433510059</v>
      </c>
    </row>
    <row r="13" customFormat="false" ht="12.75" hidden="false" customHeight="false" outlineLevel="0" collapsed="false">
      <c r="A13" s="9" t="s">
        <v>60</v>
      </c>
      <c r="B13" s="4"/>
      <c r="C13" s="8" t="n">
        <v>0</v>
      </c>
      <c r="D13" s="8" t="n">
        <v>0</v>
      </c>
      <c r="E13" s="8" t="n">
        <v>0</v>
      </c>
      <c r="F13" s="8" t="n">
        <v>1.20660214697722</v>
      </c>
      <c r="G13" s="8" t="n">
        <v>206.629746806087</v>
      </c>
      <c r="H13" s="8" t="n">
        <v>76.4595183153721</v>
      </c>
      <c r="I13" s="8" t="n">
        <v>0</v>
      </c>
      <c r="J13" s="8" t="n">
        <v>0</v>
      </c>
      <c r="K13" s="8" t="n">
        <v>0</v>
      </c>
      <c r="L13" s="8" t="n">
        <v>4833.85880508654</v>
      </c>
      <c r="M13" s="8" t="n">
        <v>27128.5645873001</v>
      </c>
      <c r="N13" s="8" t="n">
        <v>287.930442526591</v>
      </c>
      <c r="O13" s="8" t="n">
        <v>491.409726780791</v>
      </c>
      <c r="P13" s="8" t="n">
        <v>50.7554027801371</v>
      </c>
      <c r="Q13" s="8" t="n">
        <v>463.279288691979</v>
      </c>
      <c r="R13" s="8" t="n">
        <v>8.09143059528939</v>
      </c>
      <c r="S13" s="8" t="n">
        <v>0</v>
      </c>
      <c r="T13" s="8" t="n">
        <v>0</v>
      </c>
      <c r="U13" s="8" t="n">
        <v>0.100942068409404</v>
      </c>
      <c r="V13" s="8" t="n">
        <v>0</v>
      </c>
      <c r="W13" s="8" t="n">
        <v>0</v>
      </c>
      <c r="X13" s="8" t="n">
        <v>0.398893880083348</v>
      </c>
      <c r="Y13" s="8" t="n">
        <v>0</v>
      </c>
      <c r="Z13" s="8" t="n">
        <v>0</v>
      </c>
      <c r="AA13" s="8" t="n">
        <v>0</v>
      </c>
      <c r="AB13" s="8" t="n">
        <v>0</v>
      </c>
      <c r="AC13" s="8" t="n">
        <v>0</v>
      </c>
      <c r="AD13" s="8" t="n">
        <v>0</v>
      </c>
      <c r="AE13" s="8" t="n">
        <v>579.867473885112</v>
      </c>
      <c r="AF13" s="8" t="n">
        <v>0</v>
      </c>
      <c r="AG13" s="8" t="n">
        <v>0</v>
      </c>
      <c r="AH13" s="8" t="n">
        <v>0</v>
      </c>
      <c r="AI13" s="8" t="n">
        <v>0</v>
      </c>
      <c r="AJ13" s="8" t="n">
        <v>2.75903800202926</v>
      </c>
      <c r="AK13" s="8" t="n">
        <v>0</v>
      </c>
      <c r="AL13" s="8" t="n">
        <v>0</v>
      </c>
      <c r="AM13" s="8" t="n">
        <v>0</v>
      </c>
      <c r="AN13" s="8" t="n">
        <v>0</v>
      </c>
      <c r="AO13" s="8" t="n">
        <v>0</v>
      </c>
      <c r="AP13" s="8" t="n">
        <v>0</v>
      </c>
      <c r="AQ13" s="8" t="n">
        <v>0</v>
      </c>
      <c r="AR13" s="8" t="n">
        <v>0</v>
      </c>
      <c r="AS13" s="8" t="n">
        <v>0</v>
      </c>
      <c r="AT13" s="8" t="n">
        <v>0</v>
      </c>
      <c r="AU13" s="8" t="n">
        <v>0</v>
      </c>
      <c r="AV13" s="8" t="n">
        <v>17.1012485197581</v>
      </c>
      <c r="AW13" s="8" t="n">
        <v>0</v>
      </c>
      <c r="AX13" s="8" t="n">
        <v>0.57081884784597</v>
      </c>
      <c r="AY13" s="8" t="n">
        <v>0</v>
      </c>
      <c r="AZ13" s="8" t="n">
        <v>0</v>
      </c>
      <c r="BA13" s="8" t="n">
        <v>0</v>
      </c>
      <c r="BB13" s="8" t="n">
        <v>0</v>
      </c>
      <c r="BC13" s="8" t="n">
        <v>0</v>
      </c>
      <c r="BD13" s="8" t="n">
        <v>136.7149633441</v>
      </c>
      <c r="BE13" s="8" t="n">
        <v>0</v>
      </c>
      <c r="BF13" s="8" t="n">
        <v>0</v>
      </c>
      <c r="BG13" s="8" t="n">
        <v>0</v>
      </c>
      <c r="BH13" s="8" t="n">
        <v>0</v>
      </c>
      <c r="BI13" s="8" t="n">
        <v>0</v>
      </c>
      <c r="BJ13" s="8" t="n">
        <v>0</v>
      </c>
      <c r="BK13" s="8" t="n">
        <v>0</v>
      </c>
      <c r="BL13" s="8" t="n">
        <v>0</v>
      </c>
      <c r="BM13" s="8" t="n">
        <v>0</v>
      </c>
      <c r="BN13" s="8" t="n">
        <v>0</v>
      </c>
      <c r="BO13" s="16" t="n">
        <f aca="false">SUM(C13:BN13)</f>
        <v>34285.6989295772</v>
      </c>
      <c r="BP13" s="8" t="n">
        <v>16472.6334435986</v>
      </c>
      <c r="BQ13" s="8" t="n">
        <v>2825.00132920172</v>
      </c>
      <c r="BR13" s="8" t="n">
        <v>7086.24634768225</v>
      </c>
      <c r="BS13" s="16" t="n">
        <f aca="false">SUM(BO13:BR13)</f>
        <v>60669.5800500598</v>
      </c>
      <c r="BT13" s="8" t="n">
        <v>7204.7</v>
      </c>
      <c r="BU13" s="8" t="n">
        <v>266.4</v>
      </c>
      <c r="BV13" s="8" t="n">
        <v>0</v>
      </c>
      <c r="BW13" s="16" t="n">
        <f aca="false">SUM(BS13:BU13)-BV13</f>
        <v>68140.6800500598</v>
      </c>
    </row>
    <row r="14" customFormat="false" ht="12.75" hidden="false" customHeight="false" outlineLevel="0" collapsed="false">
      <c r="A14" s="9" t="s">
        <v>62</v>
      </c>
      <c r="B14" s="4"/>
      <c r="C14" s="8" t="n">
        <v>0</v>
      </c>
      <c r="D14" s="8" t="n">
        <v>0</v>
      </c>
      <c r="E14" s="8" t="n">
        <v>0</v>
      </c>
      <c r="F14" s="8" t="n">
        <v>0</v>
      </c>
      <c r="G14" s="8" t="n">
        <v>0.100018241112142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225.945093410839</v>
      </c>
      <c r="N14" s="8" t="n">
        <v>11747.9173723326</v>
      </c>
      <c r="O14" s="8" t="n">
        <v>14.6866180525022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W14" s="8" t="n">
        <v>0</v>
      </c>
      <c r="X14" s="8" t="n">
        <v>1.59375061671697</v>
      </c>
      <c r="Y14" s="8" t="n">
        <v>0</v>
      </c>
      <c r="Z14" s="8" t="n">
        <v>0</v>
      </c>
      <c r="AA14" s="8" t="n">
        <v>0</v>
      </c>
      <c r="AB14" s="8" t="n">
        <v>0</v>
      </c>
      <c r="AC14" s="8" t="n">
        <v>0</v>
      </c>
      <c r="AD14" s="8" t="n">
        <v>0</v>
      </c>
      <c r="AE14" s="8" t="n">
        <v>285.714413053079</v>
      </c>
      <c r="AF14" s="8" t="n">
        <v>0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8" t="n">
        <v>0</v>
      </c>
      <c r="AP14" s="8" t="n">
        <v>0</v>
      </c>
      <c r="AQ14" s="8" t="n">
        <v>0</v>
      </c>
      <c r="AR14" s="8" t="n">
        <v>0</v>
      </c>
      <c r="AS14" s="8" t="n">
        <v>0</v>
      </c>
      <c r="AT14" s="8" t="n">
        <v>0</v>
      </c>
      <c r="AU14" s="8" t="n">
        <v>0</v>
      </c>
      <c r="AV14" s="8" t="n">
        <v>0</v>
      </c>
      <c r="AW14" s="8" t="n">
        <v>0</v>
      </c>
      <c r="AX14" s="8" t="n">
        <v>0</v>
      </c>
      <c r="AY14" s="8" t="n">
        <v>0</v>
      </c>
      <c r="AZ14" s="8" t="n">
        <v>40.0353200590309</v>
      </c>
      <c r="BA14" s="8" t="n">
        <v>0</v>
      </c>
      <c r="BB14" s="8" t="n">
        <v>0</v>
      </c>
      <c r="BC14" s="8" t="n">
        <v>0</v>
      </c>
      <c r="BD14" s="8" t="n">
        <v>0</v>
      </c>
      <c r="BE14" s="8" t="n">
        <v>0</v>
      </c>
      <c r="BF14" s="8" t="n">
        <v>0</v>
      </c>
      <c r="BG14" s="8" t="n">
        <v>0</v>
      </c>
      <c r="BH14" s="8" t="n">
        <v>0</v>
      </c>
      <c r="BI14" s="8" t="n">
        <v>0</v>
      </c>
      <c r="BJ14" s="8" t="n">
        <v>0</v>
      </c>
      <c r="BK14" s="8" t="n">
        <v>0</v>
      </c>
      <c r="BL14" s="8" t="n">
        <v>0</v>
      </c>
      <c r="BM14" s="8" t="n">
        <v>0</v>
      </c>
      <c r="BN14" s="8" t="n">
        <v>0</v>
      </c>
      <c r="BO14" s="16" t="n">
        <f aca="false">SUM(C14:BN14)</f>
        <v>12315.9925857658</v>
      </c>
      <c r="BP14" s="8" t="n">
        <v>4880.42905521431</v>
      </c>
      <c r="BQ14" s="8" t="n">
        <v>426.702890633126</v>
      </c>
      <c r="BR14" s="8" t="n">
        <v>3064.93502747012</v>
      </c>
      <c r="BS14" s="16" t="n">
        <f aca="false">SUM(BO14:BR14)</f>
        <v>20688.0595590834</v>
      </c>
      <c r="BT14" s="8" t="n">
        <v>4386.4</v>
      </c>
      <c r="BU14" s="8" t="n">
        <v>284.9</v>
      </c>
      <c r="BV14" s="8" t="n">
        <v>0</v>
      </c>
      <c r="BW14" s="16" t="n">
        <f aca="false">SUM(BS14:BU14)-BV14</f>
        <v>25359.3595590834</v>
      </c>
    </row>
    <row r="15" customFormat="false" ht="12.75" hidden="false" customHeight="false" outlineLevel="0" collapsed="false">
      <c r="A15" s="9" t="s">
        <v>64</v>
      </c>
      <c r="B15" s="4"/>
      <c r="C15" s="8" t="n">
        <v>0</v>
      </c>
      <c r="D15" s="8" t="n">
        <v>0</v>
      </c>
      <c r="E15" s="8" t="n">
        <v>0</v>
      </c>
      <c r="F15" s="8" t="n">
        <v>0</v>
      </c>
      <c r="G15" s="8" t="n">
        <v>9.07675045269528</v>
      </c>
      <c r="H15" s="8" t="n">
        <v>275.307851901389</v>
      </c>
      <c r="I15" s="8" t="n">
        <v>90.9166524017114</v>
      </c>
      <c r="J15" s="8" t="n">
        <v>1.71899300263546</v>
      </c>
      <c r="K15" s="8" t="n">
        <v>34.6073037396663</v>
      </c>
      <c r="L15" s="8" t="n">
        <v>47.0484765178816</v>
      </c>
      <c r="M15" s="8" t="n">
        <v>546.611457364652</v>
      </c>
      <c r="N15" s="8" t="n">
        <v>45.971012949016</v>
      </c>
      <c r="O15" s="8" t="n">
        <v>5268.22579740191</v>
      </c>
      <c r="P15" s="8" t="n">
        <v>24.68011416999</v>
      </c>
      <c r="Q15" s="8" t="n">
        <v>15.7125202670425</v>
      </c>
      <c r="R15" s="8" t="n">
        <v>260.27598535644</v>
      </c>
      <c r="S15" s="8" t="n">
        <v>0</v>
      </c>
      <c r="T15" s="8" t="n">
        <v>82.3896694605184</v>
      </c>
      <c r="U15" s="8" t="n">
        <v>4.6229683306178</v>
      </c>
      <c r="V15" s="8" t="n">
        <v>40.0675734407483</v>
      </c>
      <c r="W15" s="8" t="n">
        <v>0</v>
      </c>
      <c r="X15" s="8" t="n">
        <v>150.678802946315</v>
      </c>
      <c r="Y15" s="8" t="n">
        <v>5.60820867132342</v>
      </c>
      <c r="Z15" s="8" t="n">
        <v>0</v>
      </c>
      <c r="AA15" s="8" t="n">
        <v>0</v>
      </c>
      <c r="AB15" s="8" t="n">
        <v>0</v>
      </c>
      <c r="AC15" s="8" t="n">
        <v>5.70185759667849</v>
      </c>
      <c r="AD15" s="8" t="n">
        <v>0</v>
      </c>
      <c r="AE15" s="8" t="n">
        <v>72.0716007657353</v>
      </c>
      <c r="AF15" s="8" t="n">
        <v>0</v>
      </c>
      <c r="AG15" s="8" t="n">
        <v>0</v>
      </c>
      <c r="AH15" s="8" t="n">
        <v>0</v>
      </c>
      <c r="AI15" s="8" t="n">
        <v>0</v>
      </c>
      <c r="AJ15" s="8" t="n">
        <v>0</v>
      </c>
      <c r="AK15" s="8" t="n">
        <v>0</v>
      </c>
      <c r="AL15" s="8" t="n">
        <v>0</v>
      </c>
      <c r="AM15" s="8" t="n">
        <v>0</v>
      </c>
      <c r="AN15" s="8" t="n">
        <v>0</v>
      </c>
      <c r="AO15" s="8" t="n">
        <v>0</v>
      </c>
      <c r="AP15" s="8" t="n">
        <v>0</v>
      </c>
      <c r="AQ15" s="8" t="n">
        <v>0</v>
      </c>
      <c r="AR15" s="8" t="n">
        <v>0</v>
      </c>
      <c r="AS15" s="8" t="n">
        <v>0</v>
      </c>
      <c r="AT15" s="8" t="n">
        <v>0</v>
      </c>
      <c r="AU15" s="8" t="n">
        <v>0</v>
      </c>
      <c r="AV15" s="8" t="n">
        <v>16.3034227645876</v>
      </c>
      <c r="AW15" s="8" t="n">
        <v>0</v>
      </c>
      <c r="AX15" s="8" t="n">
        <v>0</v>
      </c>
      <c r="AY15" s="8" t="n">
        <v>0</v>
      </c>
      <c r="AZ15" s="8" t="n">
        <v>8.03833184264645</v>
      </c>
      <c r="BA15" s="8" t="n">
        <v>0</v>
      </c>
      <c r="BB15" s="8" t="n">
        <v>0</v>
      </c>
      <c r="BC15" s="8" t="n">
        <v>0</v>
      </c>
      <c r="BD15" s="8" t="n">
        <v>1.82345214406465</v>
      </c>
      <c r="BE15" s="8" t="n">
        <v>0</v>
      </c>
      <c r="BF15" s="8" t="n">
        <v>0</v>
      </c>
      <c r="BG15" s="8" t="n">
        <v>0</v>
      </c>
      <c r="BH15" s="8" t="n">
        <v>0</v>
      </c>
      <c r="BI15" s="8" t="n">
        <v>0</v>
      </c>
      <c r="BJ15" s="8" t="n">
        <v>0</v>
      </c>
      <c r="BK15" s="8" t="n">
        <v>0</v>
      </c>
      <c r="BL15" s="8" t="n">
        <v>0</v>
      </c>
      <c r="BM15" s="8" t="n">
        <v>0</v>
      </c>
      <c r="BN15" s="8" t="n">
        <v>0</v>
      </c>
      <c r="BO15" s="16" t="n">
        <f aca="false">SUM(C15:BN15)</f>
        <v>7007.45880348827</v>
      </c>
      <c r="BP15" s="8" t="n">
        <v>4745.89992161375</v>
      </c>
      <c r="BQ15" s="8" t="n">
        <v>1047.77962190125</v>
      </c>
      <c r="BR15" s="8" t="n">
        <v>1389.46728394989</v>
      </c>
      <c r="BS15" s="16" t="n">
        <f aca="false">SUM(BO15:BR15)</f>
        <v>14190.6056309532</v>
      </c>
      <c r="BT15" s="8" t="n">
        <v>1912.3</v>
      </c>
      <c r="BU15" s="8" t="n">
        <v>43.9</v>
      </c>
      <c r="BV15" s="8" t="n">
        <v>0</v>
      </c>
      <c r="BW15" s="16" t="n">
        <f aca="false">SUM(BS15:BU15)-BV15</f>
        <v>16146.8056309532</v>
      </c>
    </row>
    <row r="16" customFormat="false" ht="12.75" hidden="false" customHeight="false" outlineLevel="0" collapsed="false">
      <c r="A16" s="9" t="s">
        <v>66</v>
      </c>
      <c r="B16" s="4"/>
      <c r="C16" s="8" t="n">
        <v>0</v>
      </c>
      <c r="D16" s="8" t="n">
        <v>0</v>
      </c>
      <c r="E16" s="8" t="n">
        <v>0</v>
      </c>
      <c r="F16" s="8" t="n">
        <v>22.7340640067837</v>
      </c>
      <c r="G16" s="8" t="n">
        <v>0</v>
      </c>
      <c r="H16" s="8" t="n">
        <v>0</v>
      </c>
      <c r="I16" s="8" t="n">
        <v>31.8691166183056</v>
      </c>
      <c r="J16" s="8" t="n">
        <v>0</v>
      </c>
      <c r="K16" s="8" t="n">
        <v>0</v>
      </c>
      <c r="L16" s="8" t="n">
        <v>0</v>
      </c>
      <c r="M16" s="8" t="n">
        <v>110.883084556283</v>
      </c>
      <c r="N16" s="8" t="n">
        <v>0</v>
      </c>
      <c r="O16" s="8" t="n">
        <v>5.90764685247953</v>
      </c>
      <c r="P16" s="8" t="n">
        <v>5896.17113291295</v>
      </c>
      <c r="Q16" s="8" t="n">
        <v>0</v>
      </c>
      <c r="R16" s="8" t="n">
        <v>0</v>
      </c>
      <c r="S16" s="8" t="n">
        <v>0</v>
      </c>
      <c r="T16" s="8" t="n">
        <v>0</v>
      </c>
      <c r="U16" s="8" t="n">
        <v>0</v>
      </c>
      <c r="V16" s="8" t="n">
        <v>0</v>
      </c>
      <c r="W16" s="8" t="n">
        <v>0</v>
      </c>
      <c r="X16" s="8" t="n">
        <v>1.60433115669672</v>
      </c>
      <c r="Y16" s="8" t="n">
        <v>0</v>
      </c>
      <c r="Z16" s="8" t="n">
        <v>0</v>
      </c>
      <c r="AA16" s="8" t="n">
        <v>0</v>
      </c>
      <c r="AB16" s="8" t="n">
        <v>0</v>
      </c>
      <c r="AC16" s="8" t="n">
        <v>136.886105552738</v>
      </c>
      <c r="AD16" s="8" t="n">
        <v>0</v>
      </c>
      <c r="AE16" s="8" t="n">
        <v>97.4026506138427</v>
      </c>
      <c r="AF16" s="8" t="n">
        <v>0</v>
      </c>
      <c r="AG16" s="8" t="n">
        <v>0</v>
      </c>
      <c r="AH16" s="8" t="n">
        <v>0</v>
      </c>
      <c r="AI16" s="8" t="n">
        <v>0</v>
      </c>
      <c r="AJ16" s="8" t="n">
        <v>0</v>
      </c>
      <c r="AK16" s="8" t="n">
        <v>0</v>
      </c>
      <c r="AL16" s="8" t="n">
        <v>0</v>
      </c>
      <c r="AM16" s="8" t="n">
        <v>0</v>
      </c>
      <c r="AN16" s="8" t="n">
        <v>0</v>
      </c>
      <c r="AO16" s="8" t="n">
        <v>0</v>
      </c>
      <c r="AP16" s="8" t="n">
        <v>0</v>
      </c>
      <c r="AQ16" s="8" t="n">
        <v>0</v>
      </c>
      <c r="AR16" s="8" t="n">
        <v>0</v>
      </c>
      <c r="AS16" s="8" t="n">
        <v>0</v>
      </c>
      <c r="AT16" s="8" t="n">
        <v>0</v>
      </c>
      <c r="AU16" s="8" t="n">
        <v>0</v>
      </c>
      <c r="AV16" s="8" t="n">
        <v>2.72703250763684</v>
      </c>
      <c r="AW16" s="8" t="n">
        <v>0</v>
      </c>
      <c r="AX16" s="8" t="n">
        <v>0.5687697192239</v>
      </c>
      <c r="AY16" s="8" t="n">
        <v>0</v>
      </c>
      <c r="AZ16" s="8" t="n">
        <v>0</v>
      </c>
      <c r="BA16" s="8" t="n">
        <v>0</v>
      </c>
      <c r="BB16" s="8" t="n">
        <v>0</v>
      </c>
      <c r="BC16" s="8" t="n">
        <v>0</v>
      </c>
      <c r="BD16" s="8" t="n">
        <v>0</v>
      </c>
      <c r="BE16" s="8" t="n">
        <v>0</v>
      </c>
      <c r="BF16" s="8" t="n">
        <v>0</v>
      </c>
      <c r="BG16" s="8" t="n">
        <v>0</v>
      </c>
      <c r="BH16" s="8" t="n">
        <v>0</v>
      </c>
      <c r="BI16" s="8" t="n">
        <v>0</v>
      </c>
      <c r="BJ16" s="8" t="n">
        <v>0</v>
      </c>
      <c r="BK16" s="8" t="n">
        <v>0</v>
      </c>
      <c r="BL16" s="8" t="n">
        <v>0</v>
      </c>
      <c r="BM16" s="8" t="n">
        <v>0</v>
      </c>
      <c r="BN16" s="8" t="n">
        <v>0</v>
      </c>
      <c r="BO16" s="16" t="n">
        <f aca="false">SUM(C16:BN16)</f>
        <v>6306.75393449694</v>
      </c>
      <c r="BP16" s="8" t="n">
        <v>1929.66474535693</v>
      </c>
      <c r="BQ16" s="8" t="n">
        <v>276.9443044864</v>
      </c>
      <c r="BR16" s="8" t="n">
        <v>462.555111163099</v>
      </c>
      <c r="BS16" s="16" t="n">
        <f aca="false">SUM(BO16:BR16)</f>
        <v>8975.91809550337</v>
      </c>
      <c r="BT16" s="8" t="n">
        <v>2148.6</v>
      </c>
      <c r="BU16" s="8" t="n">
        <v>17.3</v>
      </c>
      <c r="BV16" s="8" t="n">
        <v>0</v>
      </c>
      <c r="BW16" s="16" t="n">
        <f aca="false">SUM(BS16:BU16)-BV16</f>
        <v>11141.8180955034</v>
      </c>
    </row>
    <row r="17" customFormat="false" ht="12.75" hidden="false" customHeight="false" outlineLevel="0" collapsed="false">
      <c r="A17" s="9" t="s">
        <v>68</v>
      </c>
      <c r="B17" s="4"/>
      <c r="C17" s="8" t="n">
        <v>0</v>
      </c>
      <c r="D17" s="8" t="n">
        <v>0</v>
      </c>
      <c r="E17" s="8" t="n">
        <v>0</v>
      </c>
      <c r="F17" s="8" t="n">
        <v>0</v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3.67675900118388</v>
      </c>
      <c r="L17" s="8" t="n">
        <v>0</v>
      </c>
      <c r="M17" s="8" t="n">
        <v>84.2740709126351</v>
      </c>
      <c r="N17" s="8" t="n">
        <v>0</v>
      </c>
      <c r="O17" s="8" t="n">
        <v>57.7436378983929</v>
      </c>
      <c r="P17" s="8" t="n">
        <v>0</v>
      </c>
      <c r="Q17" s="8" t="n">
        <v>16353.8636720406</v>
      </c>
      <c r="R17" s="8" t="n">
        <v>1159.63125052226</v>
      </c>
      <c r="S17" s="8" t="n">
        <v>0</v>
      </c>
      <c r="T17" s="8" t="n">
        <v>24.7065283613295</v>
      </c>
      <c r="U17" s="8" t="n">
        <v>15.8806929149748</v>
      </c>
      <c r="V17" s="8" t="n">
        <v>70.4979535381437</v>
      </c>
      <c r="W17" s="8" t="n">
        <v>0</v>
      </c>
      <c r="X17" s="8" t="n">
        <v>72.1179049400171</v>
      </c>
      <c r="Y17" s="8" t="n">
        <v>8.71958775291067</v>
      </c>
      <c r="Z17" s="8" t="n">
        <v>0</v>
      </c>
      <c r="AA17" s="8" t="n">
        <v>0</v>
      </c>
      <c r="AB17" s="8" t="n">
        <v>0</v>
      </c>
      <c r="AC17" s="8" t="n">
        <v>132.683064414795</v>
      </c>
      <c r="AD17" s="8" t="n">
        <v>0</v>
      </c>
      <c r="AE17" s="8" t="n">
        <v>78.8793826746165</v>
      </c>
      <c r="AF17" s="8" t="n">
        <v>0</v>
      </c>
      <c r="AG17" s="8" t="n">
        <v>0</v>
      </c>
      <c r="AH17" s="8" t="n">
        <v>0</v>
      </c>
      <c r="AI17" s="8" t="n">
        <v>0</v>
      </c>
      <c r="AJ17" s="8" t="n">
        <v>0</v>
      </c>
      <c r="AK17" s="8" t="n">
        <v>0</v>
      </c>
      <c r="AL17" s="8" t="n">
        <v>0</v>
      </c>
      <c r="AM17" s="8" t="n">
        <v>0</v>
      </c>
      <c r="AN17" s="8" t="n">
        <v>0</v>
      </c>
      <c r="AO17" s="8" t="n">
        <v>0</v>
      </c>
      <c r="AP17" s="8" t="n">
        <v>0</v>
      </c>
      <c r="AQ17" s="8" t="n">
        <v>0</v>
      </c>
      <c r="AR17" s="8" t="n">
        <v>0</v>
      </c>
      <c r="AS17" s="8" t="n">
        <v>0</v>
      </c>
      <c r="AT17" s="8" t="n">
        <v>0</v>
      </c>
      <c r="AU17" s="8" t="n">
        <v>0</v>
      </c>
      <c r="AV17" s="8" t="n">
        <v>0</v>
      </c>
      <c r="AW17" s="8" t="n">
        <v>0</v>
      </c>
      <c r="AX17" s="8" t="n">
        <v>0</v>
      </c>
      <c r="AY17" s="8" t="n">
        <v>0</v>
      </c>
      <c r="AZ17" s="8" t="n">
        <v>0</v>
      </c>
      <c r="BA17" s="8" t="n">
        <v>0</v>
      </c>
      <c r="BB17" s="8" t="n">
        <v>0</v>
      </c>
      <c r="BC17" s="8" t="n">
        <v>0</v>
      </c>
      <c r="BD17" s="8" t="n">
        <v>0</v>
      </c>
      <c r="BE17" s="8" t="n">
        <v>0</v>
      </c>
      <c r="BF17" s="8" t="n">
        <v>0</v>
      </c>
      <c r="BG17" s="8" t="n">
        <v>0</v>
      </c>
      <c r="BH17" s="8" t="n">
        <v>0</v>
      </c>
      <c r="BI17" s="8" t="n">
        <v>0</v>
      </c>
      <c r="BJ17" s="8" t="n">
        <v>0</v>
      </c>
      <c r="BK17" s="8" t="n">
        <v>0</v>
      </c>
      <c r="BL17" s="8" t="n">
        <v>0</v>
      </c>
      <c r="BM17" s="8" t="n">
        <v>0</v>
      </c>
      <c r="BN17" s="8" t="n">
        <v>0</v>
      </c>
      <c r="BO17" s="16" t="n">
        <f aca="false">SUM(C17:BN17)</f>
        <v>18062.6745049719</v>
      </c>
      <c r="BP17" s="8" t="n">
        <v>6705.07704668021</v>
      </c>
      <c r="BQ17" s="8" t="n">
        <v>1323.09501954358</v>
      </c>
      <c r="BR17" s="8" t="n">
        <v>3643.18152804271</v>
      </c>
      <c r="BS17" s="16" t="n">
        <f aca="false">SUM(BO17:BR17)</f>
        <v>29734.0280992384</v>
      </c>
      <c r="BT17" s="8" t="n">
        <v>1765</v>
      </c>
      <c r="BU17" s="8" t="n">
        <v>19.5</v>
      </c>
      <c r="BV17" s="8" t="n">
        <v>0</v>
      </c>
      <c r="BW17" s="16" t="n">
        <f aca="false">SUM(BS17:BU17)-BV17</f>
        <v>31518.5280992384</v>
      </c>
    </row>
    <row r="18" customFormat="false" ht="12.75" hidden="false" customHeight="false" outlineLevel="0" collapsed="false">
      <c r="A18" s="9" t="s">
        <v>70</v>
      </c>
      <c r="B18" s="4"/>
      <c r="C18" s="8" t="n">
        <v>0</v>
      </c>
      <c r="D18" s="8" t="n">
        <v>0</v>
      </c>
      <c r="E18" s="8" t="n">
        <v>0</v>
      </c>
      <c r="F18" s="8" t="n">
        <v>0</v>
      </c>
      <c r="G18" s="8" t="n">
        <v>0</v>
      </c>
      <c r="H18" s="8" t="n">
        <v>29.9623012410605</v>
      </c>
      <c r="I18" s="8" t="n">
        <v>4.5119891062303</v>
      </c>
      <c r="J18" s="8" t="n">
        <v>0</v>
      </c>
      <c r="K18" s="8" t="n">
        <v>0.697582677564845</v>
      </c>
      <c r="L18" s="8" t="n">
        <v>0</v>
      </c>
      <c r="M18" s="8" t="n">
        <v>0.796877435477461</v>
      </c>
      <c r="N18" s="8" t="n">
        <v>0</v>
      </c>
      <c r="O18" s="8" t="n">
        <v>189.569492719557</v>
      </c>
      <c r="P18" s="8" t="n">
        <v>7.29077488829044</v>
      </c>
      <c r="Q18" s="8" t="n">
        <v>184.900559804804</v>
      </c>
      <c r="R18" s="8" t="n">
        <v>8198.7157896431</v>
      </c>
      <c r="S18" s="8" t="n">
        <v>5.06203079572038</v>
      </c>
      <c r="T18" s="8" t="n">
        <v>113.828654376218</v>
      </c>
      <c r="U18" s="8" t="n">
        <v>108.101336699288</v>
      </c>
      <c r="V18" s="8" t="n">
        <v>67.3830730108213</v>
      </c>
      <c r="W18" s="8" t="n">
        <v>44.1998345806011</v>
      </c>
      <c r="X18" s="8" t="n">
        <v>200.501278135906</v>
      </c>
      <c r="Y18" s="8" t="n">
        <v>37.3541096834191</v>
      </c>
      <c r="Z18" s="8" t="n">
        <v>0</v>
      </c>
      <c r="AA18" s="8" t="n">
        <v>0</v>
      </c>
      <c r="AB18" s="8" t="n">
        <v>0</v>
      </c>
      <c r="AC18" s="8" t="n">
        <v>115.886138111834</v>
      </c>
      <c r="AD18" s="8" t="n">
        <v>36.2255741338138</v>
      </c>
      <c r="AE18" s="8" t="n">
        <v>93.5081193065199</v>
      </c>
      <c r="AF18" s="8" t="n">
        <v>0</v>
      </c>
      <c r="AG18" s="8" t="n">
        <v>0</v>
      </c>
      <c r="AH18" s="8" t="n">
        <v>0</v>
      </c>
      <c r="AI18" s="8" t="n">
        <v>0</v>
      </c>
      <c r="AJ18" s="8" t="n">
        <v>0</v>
      </c>
      <c r="AK18" s="8" t="n">
        <v>0</v>
      </c>
      <c r="AL18" s="8" t="n">
        <v>0</v>
      </c>
      <c r="AM18" s="8" t="n">
        <v>0</v>
      </c>
      <c r="AN18" s="8" t="n">
        <v>0</v>
      </c>
      <c r="AO18" s="8" t="n">
        <v>0</v>
      </c>
      <c r="AP18" s="8" t="n">
        <v>0</v>
      </c>
      <c r="AQ18" s="8" t="n">
        <v>0</v>
      </c>
      <c r="AR18" s="8" t="n">
        <v>0</v>
      </c>
      <c r="AS18" s="8" t="n">
        <v>0</v>
      </c>
      <c r="AT18" s="8" t="n">
        <v>0</v>
      </c>
      <c r="AU18" s="8" t="n">
        <v>0</v>
      </c>
      <c r="AV18" s="8" t="n">
        <v>11.6447628940965</v>
      </c>
      <c r="AW18" s="8" t="n">
        <v>2.86773587291231</v>
      </c>
      <c r="AX18" s="8" t="n">
        <v>0</v>
      </c>
      <c r="AY18" s="8" t="n">
        <v>0</v>
      </c>
      <c r="AZ18" s="8" t="n">
        <v>0</v>
      </c>
      <c r="BA18" s="8" t="n">
        <v>0</v>
      </c>
      <c r="BB18" s="8" t="n">
        <v>0</v>
      </c>
      <c r="BC18" s="8" t="n">
        <v>0</v>
      </c>
      <c r="BD18" s="8" t="n">
        <v>0</v>
      </c>
      <c r="BE18" s="8" t="n">
        <v>0</v>
      </c>
      <c r="BF18" s="8" t="n">
        <v>0</v>
      </c>
      <c r="BG18" s="8" t="n">
        <v>0</v>
      </c>
      <c r="BH18" s="8" t="n">
        <v>0</v>
      </c>
      <c r="BI18" s="8" t="n">
        <v>0</v>
      </c>
      <c r="BJ18" s="8" t="n">
        <v>0</v>
      </c>
      <c r="BK18" s="8" t="n">
        <v>0</v>
      </c>
      <c r="BL18" s="8" t="n">
        <v>0</v>
      </c>
      <c r="BM18" s="8" t="n">
        <v>0</v>
      </c>
      <c r="BN18" s="8" t="n">
        <v>0</v>
      </c>
      <c r="BO18" s="16" t="n">
        <f aca="false">SUM(C18:BN18)</f>
        <v>9453.00801511724</v>
      </c>
      <c r="BP18" s="8" t="n">
        <v>3406.0612815952</v>
      </c>
      <c r="BQ18" s="8" t="n">
        <v>870.264948199437</v>
      </c>
      <c r="BR18" s="8" t="n">
        <v>955.9934450332</v>
      </c>
      <c r="BS18" s="16" t="n">
        <f aca="false">SUM(BO18:BR18)</f>
        <v>14685.3276899451</v>
      </c>
      <c r="BT18" s="8" t="n">
        <v>1774.6</v>
      </c>
      <c r="BU18" s="8" t="n">
        <v>23.9</v>
      </c>
      <c r="BV18" s="8" t="n">
        <v>0</v>
      </c>
      <c r="BW18" s="16" t="n">
        <f aca="false">SUM(BS18:BU18)-BV18</f>
        <v>16483.8276899451</v>
      </c>
    </row>
    <row r="19" customFormat="false" ht="12.75" hidden="false" customHeight="false" outlineLevel="0" collapsed="false">
      <c r="A19" s="9" t="s">
        <v>72</v>
      </c>
      <c r="B19" s="4"/>
      <c r="C19" s="8" t="n">
        <v>0</v>
      </c>
      <c r="D19" s="8" t="n">
        <v>0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4.89484222718891</v>
      </c>
      <c r="L19" s="8" t="n">
        <v>0</v>
      </c>
      <c r="M19" s="8" t="n">
        <v>5.6439402964084</v>
      </c>
      <c r="N19" s="8" t="n">
        <v>0</v>
      </c>
      <c r="O19" s="8" t="n">
        <v>9.17355751612627</v>
      </c>
      <c r="P19" s="8" t="n">
        <v>1.92542524926918</v>
      </c>
      <c r="Q19" s="8" t="n">
        <v>0</v>
      </c>
      <c r="R19" s="8" t="n">
        <v>13.2999076029495</v>
      </c>
      <c r="S19" s="8" t="n">
        <v>2375.57444341029</v>
      </c>
      <c r="T19" s="8" t="n">
        <v>47.8946686399248</v>
      </c>
      <c r="U19" s="8" t="n">
        <v>30.4673745351781</v>
      </c>
      <c r="V19" s="8" t="n">
        <v>0</v>
      </c>
      <c r="W19" s="8" t="n">
        <v>0.100956653034614</v>
      </c>
      <c r="X19" s="8" t="n">
        <v>25.1422985851084</v>
      </c>
      <c r="Y19" s="8" t="n">
        <v>7.44384263301117</v>
      </c>
      <c r="Z19" s="8" t="n">
        <v>0</v>
      </c>
      <c r="AA19" s="8" t="n">
        <v>0</v>
      </c>
      <c r="AB19" s="8" t="n">
        <v>0</v>
      </c>
      <c r="AC19" s="8" t="n">
        <v>1.96394324142766</v>
      </c>
      <c r="AD19" s="8" t="n">
        <v>210.083955846078</v>
      </c>
      <c r="AE19" s="8" t="n">
        <v>2.81755115959351</v>
      </c>
      <c r="AF19" s="8" t="n">
        <v>0</v>
      </c>
      <c r="AG19" s="8" t="n">
        <v>0</v>
      </c>
      <c r="AH19" s="8" t="n">
        <v>0</v>
      </c>
      <c r="AI19" s="8" t="n">
        <v>0</v>
      </c>
      <c r="AJ19" s="8" t="n">
        <v>0</v>
      </c>
      <c r="AK19" s="8" t="n">
        <v>0</v>
      </c>
      <c r="AL19" s="8" t="n">
        <v>0</v>
      </c>
      <c r="AM19" s="8" t="n">
        <v>0</v>
      </c>
      <c r="AN19" s="8" t="n">
        <v>0</v>
      </c>
      <c r="AO19" s="8" t="n">
        <v>0</v>
      </c>
      <c r="AP19" s="8" t="n">
        <v>2.09836673236171</v>
      </c>
      <c r="AQ19" s="8" t="n">
        <v>0</v>
      </c>
      <c r="AR19" s="8" t="n">
        <v>0</v>
      </c>
      <c r="AS19" s="8" t="n">
        <v>0</v>
      </c>
      <c r="AT19" s="8" t="n">
        <v>0</v>
      </c>
      <c r="AU19" s="8" t="n">
        <v>0</v>
      </c>
      <c r="AV19" s="8" t="n">
        <v>0</v>
      </c>
      <c r="AW19" s="8" t="n">
        <v>4.97405393138553</v>
      </c>
      <c r="AX19" s="8" t="n">
        <v>0</v>
      </c>
      <c r="AY19" s="8" t="n">
        <v>0</v>
      </c>
      <c r="AZ19" s="8" t="n">
        <v>0</v>
      </c>
      <c r="BA19" s="8" t="n">
        <v>0</v>
      </c>
      <c r="BB19" s="8" t="n">
        <v>0</v>
      </c>
      <c r="BC19" s="8" t="n">
        <v>0</v>
      </c>
      <c r="BD19" s="8" t="n">
        <v>3.88331083210598</v>
      </c>
      <c r="BE19" s="8" t="n">
        <v>0</v>
      </c>
      <c r="BF19" s="8" t="n">
        <v>0</v>
      </c>
      <c r="BG19" s="8" t="n">
        <v>0</v>
      </c>
      <c r="BH19" s="8" t="n">
        <v>0</v>
      </c>
      <c r="BI19" s="8" t="n">
        <v>0</v>
      </c>
      <c r="BJ19" s="8" t="n">
        <v>0</v>
      </c>
      <c r="BK19" s="8" t="n">
        <v>0</v>
      </c>
      <c r="BL19" s="8" t="n">
        <v>0</v>
      </c>
      <c r="BM19" s="8" t="n">
        <v>0</v>
      </c>
      <c r="BN19" s="8" t="n">
        <v>0</v>
      </c>
      <c r="BO19" s="16" t="n">
        <f aca="false">SUM(C19:BN19)</f>
        <v>2747.38243909144</v>
      </c>
      <c r="BP19" s="8" t="n">
        <v>7086.54543417057</v>
      </c>
      <c r="BQ19" s="8" t="n">
        <v>1835.97527941088</v>
      </c>
      <c r="BR19" s="8" t="n">
        <v>3200.37946893082</v>
      </c>
      <c r="BS19" s="16" t="n">
        <f aca="false">SUM(BO19:BR19)</f>
        <v>14870.2826216037</v>
      </c>
      <c r="BT19" s="8" t="n">
        <v>4920.3</v>
      </c>
      <c r="BU19" s="8" t="n">
        <v>50.1</v>
      </c>
      <c r="BV19" s="8" t="n">
        <v>0</v>
      </c>
      <c r="BW19" s="16" t="n">
        <f aca="false">SUM(BS19:BU19)-BV19</f>
        <v>19840.6826216037</v>
      </c>
    </row>
    <row r="20" customFormat="false" ht="12.75" hidden="false" customHeight="false" outlineLevel="0" collapsed="false">
      <c r="A20" s="9" t="s">
        <v>74</v>
      </c>
      <c r="B20" s="4"/>
      <c r="C20" s="8" t="n">
        <v>0</v>
      </c>
      <c r="D20" s="8" t="n">
        <v>0</v>
      </c>
      <c r="E20" s="8" t="n">
        <v>0</v>
      </c>
      <c r="F20" s="8" t="n">
        <v>0</v>
      </c>
      <c r="G20" s="8" t="n">
        <v>0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4.50312645693569</v>
      </c>
      <c r="N20" s="8" t="n">
        <v>0</v>
      </c>
      <c r="O20" s="8" t="n">
        <v>8.26913707999748</v>
      </c>
      <c r="P20" s="8" t="n">
        <v>0</v>
      </c>
      <c r="Q20" s="8" t="n">
        <v>0.591860497812212</v>
      </c>
      <c r="R20" s="8" t="n">
        <v>36.2197627987566</v>
      </c>
      <c r="S20" s="8" t="n">
        <v>94.067028098702</v>
      </c>
      <c r="T20" s="8" t="n">
        <v>2922.99153409854</v>
      </c>
      <c r="U20" s="8" t="n">
        <v>68.6381762081758</v>
      </c>
      <c r="V20" s="8" t="n">
        <v>148.567631256596</v>
      </c>
      <c r="W20" s="8" t="n">
        <v>11.7095719030941</v>
      </c>
      <c r="X20" s="8" t="n">
        <v>0.502890110874668</v>
      </c>
      <c r="Y20" s="8" t="n">
        <v>28.7673007112594</v>
      </c>
      <c r="Z20" s="8" t="n">
        <v>0</v>
      </c>
      <c r="AA20" s="8" t="n">
        <v>0</v>
      </c>
      <c r="AB20" s="8" t="n">
        <v>0</v>
      </c>
      <c r="AC20" s="8" t="n">
        <v>126.813360882307</v>
      </c>
      <c r="AD20" s="8" t="n">
        <v>0</v>
      </c>
      <c r="AE20" s="8" t="n">
        <v>37.0249980899043</v>
      </c>
      <c r="AF20" s="8" t="n">
        <v>0</v>
      </c>
      <c r="AG20" s="8" t="n">
        <v>0</v>
      </c>
      <c r="AH20" s="8" t="n">
        <v>0</v>
      </c>
      <c r="AI20" s="8" t="n">
        <v>0</v>
      </c>
      <c r="AJ20" s="8" t="n">
        <v>0</v>
      </c>
      <c r="AK20" s="8" t="n">
        <v>0</v>
      </c>
      <c r="AL20" s="8" t="n">
        <v>0</v>
      </c>
      <c r="AM20" s="8" t="n">
        <v>0</v>
      </c>
      <c r="AN20" s="8" t="n">
        <v>0</v>
      </c>
      <c r="AO20" s="8" t="n">
        <v>0</v>
      </c>
      <c r="AP20" s="8" t="n">
        <v>0</v>
      </c>
      <c r="AQ20" s="8" t="n">
        <v>0</v>
      </c>
      <c r="AR20" s="8" t="n">
        <v>0</v>
      </c>
      <c r="AS20" s="8" t="n">
        <v>0</v>
      </c>
      <c r="AT20" s="8" t="n">
        <v>0</v>
      </c>
      <c r="AU20" s="8" t="n">
        <v>0</v>
      </c>
      <c r="AV20" s="8" t="n">
        <v>1.80305991383843</v>
      </c>
      <c r="AW20" s="8" t="n">
        <v>6.92248218716209</v>
      </c>
      <c r="AX20" s="8" t="n">
        <v>9.44605099582408</v>
      </c>
      <c r="AY20" s="8" t="n">
        <v>0</v>
      </c>
      <c r="AZ20" s="8" t="n">
        <v>0</v>
      </c>
      <c r="BA20" s="8" t="n">
        <v>0</v>
      </c>
      <c r="BB20" s="8" t="n">
        <v>0</v>
      </c>
      <c r="BC20" s="8" t="n">
        <v>0</v>
      </c>
      <c r="BD20" s="8" t="n">
        <v>0</v>
      </c>
      <c r="BE20" s="8" t="n">
        <v>0</v>
      </c>
      <c r="BF20" s="8" t="n">
        <v>0</v>
      </c>
      <c r="BG20" s="8" t="n">
        <v>0</v>
      </c>
      <c r="BH20" s="8" t="n">
        <v>0</v>
      </c>
      <c r="BI20" s="8" t="n">
        <v>0</v>
      </c>
      <c r="BJ20" s="8" t="n">
        <v>0</v>
      </c>
      <c r="BK20" s="8" t="n">
        <v>0</v>
      </c>
      <c r="BL20" s="8" t="n">
        <v>0</v>
      </c>
      <c r="BM20" s="8" t="n">
        <v>0</v>
      </c>
      <c r="BN20" s="8" t="n">
        <v>0</v>
      </c>
      <c r="BO20" s="16" t="n">
        <f aca="false">SUM(C20:BN20)</f>
        <v>3506.83797128978</v>
      </c>
      <c r="BP20" s="8" t="n">
        <v>4315.35282006267</v>
      </c>
      <c r="BQ20" s="8" t="n">
        <v>723.533023377728</v>
      </c>
      <c r="BR20" s="8" t="n">
        <v>1709.32124448415</v>
      </c>
      <c r="BS20" s="16" t="n">
        <f aca="false">SUM(BO20:BR20)</f>
        <v>10255.0450592143</v>
      </c>
      <c r="BT20" s="8" t="n">
        <v>2963.8</v>
      </c>
      <c r="BU20" s="8" t="n">
        <v>35</v>
      </c>
      <c r="BV20" s="8" t="n">
        <v>0</v>
      </c>
      <c r="BW20" s="16" t="n">
        <f aca="false">SUM(BS20:BU20)-BV20</f>
        <v>13253.8450592143</v>
      </c>
    </row>
    <row r="21" customFormat="false" ht="12.75" hidden="false" customHeight="false" outlineLevel="0" collapsed="false">
      <c r="A21" s="9" t="s">
        <v>76</v>
      </c>
      <c r="B21" s="4"/>
      <c r="C21" s="8" t="n">
        <v>0</v>
      </c>
      <c r="D21" s="8" t="n">
        <v>0</v>
      </c>
      <c r="E21" s="8" t="n">
        <v>0</v>
      </c>
      <c r="F21" s="8" t="n">
        <v>0</v>
      </c>
      <c r="G21" s="8" t="n">
        <v>1.21653747837721</v>
      </c>
      <c r="H21" s="8" t="n">
        <v>0.313404827984319</v>
      </c>
      <c r="I21" s="8" t="n">
        <v>0</v>
      </c>
      <c r="J21" s="8" t="n">
        <v>1.50681091949904</v>
      </c>
      <c r="K21" s="8" t="n">
        <v>0.194912866737934</v>
      </c>
      <c r="L21" s="8" t="n">
        <v>0</v>
      </c>
      <c r="M21" s="8" t="n">
        <v>0.391880858378412</v>
      </c>
      <c r="N21" s="8" t="n">
        <v>0</v>
      </c>
      <c r="O21" s="8" t="n">
        <v>28.0340333861386</v>
      </c>
      <c r="P21" s="8" t="n">
        <v>0</v>
      </c>
      <c r="Q21" s="8" t="n">
        <v>156.34834639015</v>
      </c>
      <c r="R21" s="8" t="n">
        <v>337.685954762806</v>
      </c>
      <c r="S21" s="8" t="n">
        <v>52.1961550151867</v>
      </c>
      <c r="T21" s="8" t="n">
        <v>36.7204625396208</v>
      </c>
      <c r="U21" s="8" t="n">
        <v>7974.76333909641</v>
      </c>
      <c r="V21" s="8" t="n">
        <v>153.164058203816</v>
      </c>
      <c r="W21" s="8" t="n">
        <v>21.8559444308547</v>
      </c>
      <c r="X21" s="8" t="n">
        <v>20.5767334584697</v>
      </c>
      <c r="Y21" s="8" t="n">
        <v>89.8844233718389</v>
      </c>
      <c r="Z21" s="8" t="n">
        <v>0</v>
      </c>
      <c r="AA21" s="8" t="n">
        <v>0</v>
      </c>
      <c r="AB21" s="8" t="n">
        <v>0</v>
      </c>
      <c r="AC21" s="8" t="n">
        <v>24.9487960116286</v>
      </c>
      <c r="AD21" s="8" t="n">
        <v>0</v>
      </c>
      <c r="AE21" s="8" t="n">
        <v>165.548336601722</v>
      </c>
      <c r="AF21" s="8" t="n">
        <v>0</v>
      </c>
      <c r="AG21" s="8" t="n">
        <v>0</v>
      </c>
      <c r="AH21" s="8" t="n">
        <v>0</v>
      </c>
      <c r="AI21" s="8" t="n">
        <v>0</v>
      </c>
      <c r="AJ21" s="8" t="n">
        <v>0</v>
      </c>
      <c r="AK21" s="8" t="n">
        <v>0</v>
      </c>
      <c r="AL21" s="8" t="n">
        <v>0</v>
      </c>
      <c r="AM21" s="8" t="n">
        <v>0</v>
      </c>
      <c r="AN21" s="8" t="n">
        <v>0</v>
      </c>
      <c r="AO21" s="8" t="n">
        <v>0</v>
      </c>
      <c r="AP21" s="8" t="n">
        <v>0</v>
      </c>
      <c r="AQ21" s="8" t="n">
        <v>0</v>
      </c>
      <c r="AR21" s="8" t="n">
        <v>0</v>
      </c>
      <c r="AS21" s="8" t="n">
        <v>0</v>
      </c>
      <c r="AT21" s="8" t="n">
        <v>0</v>
      </c>
      <c r="AU21" s="8" t="n">
        <v>0</v>
      </c>
      <c r="AV21" s="8" t="n">
        <v>24.9456581191361</v>
      </c>
      <c r="AW21" s="8" t="n">
        <v>34.9279752035589</v>
      </c>
      <c r="AX21" s="8" t="n">
        <v>0</v>
      </c>
      <c r="AY21" s="8" t="n">
        <v>0</v>
      </c>
      <c r="AZ21" s="8" t="n">
        <v>0</v>
      </c>
      <c r="BA21" s="8" t="n">
        <v>13.999529921142</v>
      </c>
      <c r="BB21" s="8" t="n">
        <v>0</v>
      </c>
      <c r="BC21" s="8" t="n">
        <v>0</v>
      </c>
      <c r="BD21" s="8" t="n">
        <v>0</v>
      </c>
      <c r="BE21" s="8" t="n">
        <v>0</v>
      </c>
      <c r="BF21" s="8" t="n">
        <v>0</v>
      </c>
      <c r="BG21" s="8" t="n">
        <v>0</v>
      </c>
      <c r="BH21" s="8" t="n">
        <v>0</v>
      </c>
      <c r="BI21" s="8" t="n">
        <v>0</v>
      </c>
      <c r="BJ21" s="8" t="n">
        <v>0</v>
      </c>
      <c r="BK21" s="8" t="n">
        <v>0</v>
      </c>
      <c r="BL21" s="8" t="n">
        <v>0</v>
      </c>
      <c r="BM21" s="8" t="n">
        <v>0</v>
      </c>
      <c r="BN21" s="8" t="n">
        <v>0</v>
      </c>
      <c r="BO21" s="16" t="n">
        <f aca="false">SUM(C21:BN21)</f>
        <v>9139.22329346346</v>
      </c>
      <c r="BP21" s="8" t="n">
        <v>8178.72809946751</v>
      </c>
      <c r="BQ21" s="8" t="n">
        <v>2718.52238361339</v>
      </c>
      <c r="BR21" s="8" t="n">
        <v>3462.98264801501</v>
      </c>
      <c r="BS21" s="16" t="n">
        <f aca="false">SUM(BO21:BR21)</f>
        <v>23499.4564245594</v>
      </c>
      <c r="BT21" s="8" t="n">
        <v>3510.5</v>
      </c>
      <c r="BU21" s="8" t="n">
        <v>57.1</v>
      </c>
      <c r="BV21" s="8" t="n">
        <v>0</v>
      </c>
      <c r="BW21" s="16" t="n">
        <f aca="false">SUM(BS21:BU21)-BV21</f>
        <v>27067.0564245594</v>
      </c>
    </row>
    <row r="22" customFormat="false" ht="12.75" hidden="false" customHeight="false" outlineLevel="0" collapsed="false">
      <c r="A22" s="9" t="s">
        <v>78</v>
      </c>
      <c r="B22" s="4"/>
      <c r="C22" s="8" t="n">
        <v>0</v>
      </c>
      <c r="D22" s="8" t="n">
        <v>0</v>
      </c>
      <c r="E22" s="8" t="n">
        <v>0</v>
      </c>
      <c r="F22" s="8" t="n">
        <v>0</v>
      </c>
      <c r="G22" s="8" t="n">
        <v>0</v>
      </c>
      <c r="H22" s="8" t="n">
        <v>36.1465527749695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20.4183783090917</v>
      </c>
      <c r="P22" s="8" t="n">
        <v>0</v>
      </c>
      <c r="Q22" s="8" t="n">
        <v>59.8923146754438</v>
      </c>
      <c r="R22" s="8" t="n">
        <v>26.2924932288662</v>
      </c>
      <c r="S22" s="8" t="n">
        <v>1.62146464837024</v>
      </c>
      <c r="T22" s="8" t="n">
        <v>0.82435676859166</v>
      </c>
      <c r="U22" s="8" t="n">
        <v>12.2881087008628</v>
      </c>
      <c r="V22" s="8" t="n">
        <v>13352.3382928882</v>
      </c>
      <c r="W22" s="8" t="n">
        <v>0.498833979526041</v>
      </c>
      <c r="X22" s="8" t="n">
        <v>0</v>
      </c>
      <c r="Y22" s="8" t="n">
        <v>3.39503483161473</v>
      </c>
      <c r="Z22" s="8" t="n">
        <v>0</v>
      </c>
      <c r="AA22" s="8" t="n">
        <v>0</v>
      </c>
      <c r="AB22" s="8" t="n">
        <v>0</v>
      </c>
      <c r="AC22" s="8" t="n">
        <v>0</v>
      </c>
      <c r="AD22" s="8" t="n">
        <v>80.7821047101693</v>
      </c>
      <c r="AE22" s="8" t="n">
        <v>0</v>
      </c>
      <c r="AF22" s="8" t="n">
        <v>0</v>
      </c>
      <c r="AG22" s="8" t="n">
        <v>0</v>
      </c>
      <c r="AH22" s="8" t="n">
        <v>0</v>
      </c>
      <c r="AI22" s="8" t="n">
        <v>0</v>
      </c>
      <c r="AJ22" s="8" t="n">
        <v>3.65271242899246</v>
      </c>
      <c r="AK22" s="8" t="n">
        <v>0</v>
      </c>
      <c r="AL22" s="8" t="n">
        <v>0</v>
      </c>
      <c r="AM22" s="8" t="n">
        <v>0</v>
      </c>
      <c r="AN22" s="8" t="n">
        <v>0</v>
      </c>
      <c r="AO22" s="8" t="n">
        <v>0</v>
      </c>
      <c r="AP22" s="8" t="n">
        <v>0</v>
      </c>
      <c r="AQ22" s="8" t="n">
        <v>0</v>
      </c>
      <c r="AR22" s="8" t="n">
        <v>0</v>
      </c>
      <c r="AS22" s="8" t="n">
        <v>0</v>
      </c>
      <c r="AT22" s="8" t="n">
        <v>0</v>
      </c>
      <c r="AU22" s="8" t="n">
        <v>0</v>
      </c>
      <c r="AV22" s="8" t="n">
        <v>0</v>
      </c>
      <c r="AW22" s="8" t="n">
        <v>25.5803096480562</v>
      </c>
      <c r="AX22" s="8" t="n">
        <v>0</v>
      </c>
      <c r="AY22" s="8" t="n">
        <v>0</v>
      </c>
      <c r="AZ22" s="8" t="n">
        <v>0</v>
      </c>
      <c r="BA22" s="8" t="n">
        <v>0</v>
      </c>
      <c r="BB22" s="8" t="n">
        <v>0</v>
      </c>
      <c r="BC22" s="8" t="n">
        <v>0</v>
      </c>
      <c r="BD22" s="8" t="n">
        <v>0</v>
      </c>
      <c r="BE22" s="8" t="n">
        <v>0</v>
      </c>
      <c r="BF22" s="8" t="n">
        <v>0</v>
      </c>
      <c r="BG22" s="8" t="n">
        <v>0</v>
      </c>
      <c r="BH22" s="8" t="n">
        <v>0</v>
      </c>
      <c r="BI22" s="8" t="n">
        <v>0</v>
      </c>
      <c r="BJ22" s="8" t="n">
        <v>0</v>
      </c>
      <c r="BK22" s="8" t="n">
        <v>0</v>
      </c>
      <c r="BL22" s="8" t="n">
        <v>0</v>
      </c>
      <c r="BM22" s="8" t="n">
        <v>0</v>
      </c>
      <c r="BN22" s="8" t="n">
        <v>0</v>
      </c>
      <c r="BO22" s="16" t="n">
        <f aca="false">SUM(C22:BN22)</f>
        <v>13623.7309575927</v>
      </c>
      <c r="BP22" s="8" t="n">
        <v>14909.6995760159</v>
      </c>
      <c r="BQ22" s="8" t="n">
        <v>7747.49597191084</v>
      </c>
      <c r="BR22" s="8" t="n">
        <v>5650.24247225231</v>
      </c>
      <c r="BS22" s="16" t="n">
        <f aca="false">SUM(BO22:BR22)</f>
        <v>41931.1689777718</v>
      </c>
      <c r="BT22" s="8" t="n">
        <v>5307.2</v>
      </c>
      <c r="BU22" s="8" t="n">
        <v>457.1</v>
      </c>
      <c r="BV22" s="8" t="n">
        <v>0</v>
      </c>
      <c r="BW22" s="16" t="n">
        <f aca="false">SUM(BS22:BU22)-BV22</f>
        <v>47695.4689777718</v>
      </c>
    </row>
    <row r="23" customFormat="false" ht="12.75" hidden="false" customHeight="false" outlineLevel="0" collapsed="false">
      <c r="A23" s="9" t="s">
        <v>80</v>
      </c>
      <c r="B23" s="4"/>
      <c r="C23" s="8" t="n">
        <v>0</v>
      </c>
      <c r="D23" s="8" t="n">
        <v>0</v>
      </c>
      <c r="E23" s="8" t="n">
        <v>0</v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0.510659932303221</v>
      </c>
      <c r="P23" s="8" t="n">
        <v>0</v>
      </c>
      <c r="Q23" s="8" t="n">
        <v>0</v>
      </c>
      <c r="R23" s="8" t="n">
        <v>1.85918766074603</v>
      </c>
      <c r="S23" s="8" t="n">
        <v>1.66533453693773E-016</v>
      </c>
      <c r="T23" s="8" t="n">
        <v>0</v>
      </c>
      <c r="U23" s="8" t="n">
        <v>0</v>
      </c>
      <c r="V23" s="8" t="n">
        <v>0</v>
      </c>
      <c r="W23" s="8" t="n">
        <v>1834.3156480194</v>
      </c>
      <c r="X23" s="8" t="n">
        <v>10.014174285034</v>
      </c>
      <c r="Y23" s="8" t="n">
        <v>42.690492223967</v>
      </c>
      <c r="Z23" s="8" t="n">
        <v>0</v>
      </c>
      <c r="AA23" s="8" t="n">
        <v>0</v>
      </c>
      <c r="AB23" s="8" t="n">
        <v>0</v>
      </c>
      <c r="AC23" s="8" t="n">
        <v>0</v>
      </c>
      <c r="AD23" s="8" t="n">
        <v>0</v>
      </c>
      <c r="AE23" s="8" t="n">
        <v>4.72488292478691</v>
      </c>
      <c r="AF23" s="8" t="n">
        <v>0</v>
      </c>
      <c r="AG23" s="8" t="n">
        <v>107.668239924968</v>
      </c>
      <c r="AH23" s="8" t="n">
        <v>0</v>
      </c>
      <c r="AI23" s="8" t="n">
        <v>0</v>
      </c>
      <c r="AJ23" s="8" t="n">
        <v>0</v>
      </c>
      <c r="AK23" s="8" t="n">
        <v>0</v>
      </c>
      <c r="AL23" s="8" t="n">
        <v>0</v>
      </c>
      <c r="AM23" s="8" t="n">
        <v>0</v>
      </c>
      <c r="AN23" s="8" t="n">
        <v>0</v>
      </c>
      <c r="AO23" s="8" t="n">
        <v>0</v>
      </c>
      <c r="AP23" s="8" t="n">
        <v>0</v>
      </c>
      <c r="AQ23" s="8" t="n">
        <v>0</v>
      </c>
      <c r="AR23" s="8" t="n">
        <v>0</v>
      </c>
      <c r="AS23" s="8" t="n">
        <v>0</v>
      </c>
      <c r="AT23" s="8" t="n">
        <v>0</v>
      </c>
      <c r="AU23" s="8" t="n">
        <v>0</v>
      </c>
      <c r="AV23" s="8" t="n">
        <v>0</v>
      </c>
      <c r="AW23" s="8" t="n">
        <v>0</v>
      </c>
      <c r="AX23" s="8" t="n">
        <v>0</v>
      </c>
      <c r="AY23" s="8" t="n">
        <v>0</v>
      </c>
      <c r="AZ23" s="8" t="n">
        <v>0</v>
      </c>
      <c r="BA23" s="8" t="n">
        <v>0</v>
      </c>
      <c r="BB23" s="8" t="n">
        <v>0</v>
      </c>
      <c r="BC23" s="8" t="n">
        <v>0</v>
      </c>
      <c r="BD23" s="8" t="n">
        <v>0</v>
      </c>
      <c r="BE23" s="8" t="n">
        <v>0</v>
      </c>
      <c r="BF23" s="8" t="n">
        <v>0</v>
      </c>
      <c r="BG23" s="8" t="n">
        <v>0</v>
      </c>
      <c r="BH23" s="8" t="n">
        <v>0</v>
      </c>
      <c r="BI23" s="8" t="n">
        <v>0</v>
      </c>
      <c r="BJ23" s="8" t="n">
        <v>0</v>
      </c>
      <c r="BK23" s="8" t="n">
        <v>0</v>
      </c>
      <c r="BL23" s="8" t="n">
        <v>0</v>
      </c>
      <c r="BM23" s="8" t="n">
        <v>0</v>
      </c>
      <c r="BN23" s="8" t="n">
        <v>0</v>
      </c>
      <c r="BO23" s="16" t="n">
        <f aca="false">SUM(C23:BN23)</f>
        <v>2001.7832849712</v>
      </c>
      <c r="BP23" s="8" t="n">
        <v>1062.40778837493</v>
      </c>
      <c r="BQ23" s="8" t="n">
        <v>88.5891848521585</v>
      </c>
      <c r="BR23" s="8" t="n">
        <v>1328.50108661218</v>
      </c>
      <c r="BS23" s="16" t="n">
        <f aca="false">SUM(BO23:BR23)</f>
        <v>4481.28134481047</v>
      </c>
      <c r="BT23" s="8" t="n">
        <v>251.6</v>
      </c>
      <c r="BU23" s="8" t="n">
        <v>71.4</v>
      </c>
      <c r="BV23" s="8" t="n">
        <v>0</v>
      </c>
      <c r="BW23" s="16" t="n">
        <f aca="false">SUM(BS23:BU23)-BV23</f>
        <v>4804.28134481047</v>
      </c>
    </row>
    <row r="24" customFormat="false" ht="12.75" hidden="false" customHeight="false" outlineLevel="0" collapsed="false">
      <c r="A24" s="9" t="s">
        <v>82</v>
      </c>
      <c r="B24" s="4"/>
      <c r="C24" s="8" t="n">
        <v>0</v>
      </c>
      <c r="D24" s="8" t="n">
        <v>0</v>
      </c>
      <c r="E24" s="8" t="n">
        <v>0</v>
      </c>
      <c r="F24" s="8" t="n">
        <v>0</v>
      </c>
      <c r="G24" s="8" t="n">
        <v>0</v>
      </c>
      <c r="H24" s="8" t="n">
        <v>1.93050894657441</v>
      </c>
      <c r="I24" s="8" t="n">
        <v>60.1329324042123</v>
      </c>
      <c r="J24" s="8" t="n">
        <v>0</v>
      </c>
      <c r="K24" s="8" t="n">
        <v>0</v>
      </c>
      <c r="L24" s="8" t="n">
        <v>0</v>
      </c>
      <c r="M24" s="8" t="n">
        <v>10.3341189996688</v>
      </c>
      <c r="N24" s="8" t="n">
        <v>6.35569278226594</v>
      </c>
      <c r="O24" s="8" t="n">
        <v>136.415577867925</v>
      </c>
      <c r="P24" s="8" t="n">
        <v>14.3435643668763</v>
      </c>
      <c r="Q24" s="8" t="n">
        <v>7.41405378066512</v>
      </c>
      <c r="R24" s="8" t="n">
        <v>8.03228691109996</v>
      </c>
      <c r="S24" s="8" t="n">
        <v>0</v>
      </c>
      <c r="T24" s="8" t="n">
        <v>0</v>
      </c>
      <c r="U24" s="8" t="n">
        <v>6.84539549953473</v>
      </c>
      <c r="V24" s="8" t="n">
        <v>8.28866558581567</v>
      </c>
      <c r="W24" s="8" t="n">
        <v>10.6780479852097</v>
      </c>
      <c r="X24" s="8" t="n">
        <v>3243.81737574117</v>
      </c>
      <c r="Y24" s="8" t="n">
        <v>3.62330870197147</v>
      </c>
      <c r="Z24" s="8" t="n">
        <v>0</v>
      </c>
      <c r="AA24" s="8" t="n">
        <v>0</v>
      </c>
      <c r="AB24" s="8" t="n">
        <v>0</v>
      </c>
      <c r="AC24" s="8" t="n">
        <v>50.8473776091029</v>
      </c>
      <c r="AD24" s="8" t="n">
        <v>0</v>
      </c>
      <c r="AE24" s="8" t="n">
        <v>102.603819217816</v>
      </c>
      <c r="AF24" s="8" t="n">
        <v>1.44946874517151</v>
      </c>
      <c r="AG24" s="8" t="n">
        <v>0</v>
      </c>
      <c r="AH24" s="8" t="n">
        <v>0</v>
      </c>
      <c r="AI24" s="8" t="n">
        <v>0</v>
      </c>
      <c r="AJ24" s="8" t="n">
        <v>0</v>
      </c>
      <c r="AK24" s="8" t="n">
        <v>0</v>
      </c>
      <c r="AL24" s="8" t="n">
        <v>0</v>
      </c>
      <c r="AM24" s="8" t="n">
        <v>0</v>
      </c>
      <c r="AN24" s="8" t="n">
        <v>0</v>
      </c>
      <c r="AO24" s="8" t="n">
        <v>0</v>
      </c>
      <c r="AP24" s="8" t="n">
        <v>0</v>
      </c>
      <c r="AQ24" s="8" t="n">
        <v>0</v>
      </c>
      <c r="AR24" s="8" t="n">
        <v>0</v>
      </c>
      <c r="AS24" s="8" t="n">
        <v>0</v>
      </c>
      <c r="AT24" s="8" t="n">
        <v>0</v>
      </c>
      <c r="AU24" s="8" t="n">
        <v>0</v>
      </c>
      <c r="AV24" s="8" t="n">
        <v>7.08434100225259</v>
      </c>
      <c r="AW24" s="8" t="n">
        <v>0</v>
      </c>
      <c r="AX24" s="8" t="n">
        <v>0</v>
      </c>
      <c r="AY24" s="8" t="n">
        <v>0</v>
      </c>
      <c r="AZ24" s="8" t="n">
        <v>0</v>
      </c>
      <c r="BA24" s="8" t="n">
        <v>0</v>
      </c>
      <c r="BB24" s="8" t="n">
        <v>0</v>
      </c>
      <c r="BC24" s="8" t="n">
        <v>0</v>
      </c>
      <c r="BD24" s="8" t="n">
        <v>0</v>
      </c>
      <c r="BE24" s="8" t="n">
        <v>0</v>
      </c>
      <c r="BF24" s="8" t="n">
        <v>0</v>
      </c>
      <c r="BG24" s="8" t="n">
        <v>0</v>
      </c>
      <c r="BH24" s="8" t="n">
        <v>0</v>
      </c>
      <c r="BI24" s="8" t="n">
        <v>0</v>
      </c>
      <c r="BJ24" s="8" t="n">
        <v>0</v>
      </c>
      <c r="BK24" s="8" t="n">
        <v>1.23649807998814</v>
      </c>
      <c r="BL24" s="8" t="n">
        <v>0</v>
      </c>
      <c r="BM24" s="8" t="n">
        <v>0</v>
      </c>
      <c r="BN24" s="8" t="n">
        <v>0</v>
      </c>
      <c r="BO24" s="16" t="n">
        <f aca="false">SUM(C24:BN24)</f>
        <v>3681.43303422732</v>
      </c>
      <c r="BP24" s="8" t="n">
        <v>5431.06537155526</v>
      </c>
      <c r="BQ24" s="8" t="n">
        <v>910.253141763203</v>
      </c>
      <c r="BR24" s="8" t="n">
        <v>7767.70544686043</v>
      </c>
      <c r="BS24" s="16" t="n">
        <f aca="false">SUM(BO24:BR24)</f>
        <v>17790.4569944062</v>
      </c>
      <c r="BT24" s="8" t="n">
        <v>5081.8</v>
      </c>
      <c r="BU24" s="8" t="n">
        <v>48.3</v>
      </c>
      <c r="BV24" s="8" t="n">
        <v>0</v>
      </c>
      <c r="BW24" s="16" t="n">
        <f aca="false">SUM(BS24:BU24)-BV24</f>
        <v>22920.5569944062</v>
      </c>
    </row>
    <row r="25" customFormat="false" ht="12.75" hidden="false" customHeight="false" outlineLevel="0" collapsed="false">
      <c r="A25" s="9" t="s">
        <v>84</v>
      </c>
      <c r="B25" s="4"/>
      <c r="C25" s="8" t="n">
        <v>0</v>
      </c>
      <c r="D25" s="8" t="n">
        <v>0</v>
      </c>
      <c r="E25" s="8" t="n">
        <v>0</v>
      </c>
      <c r="F25" s="8" t="n">
        <v>0</v>
      </c>
      <c r="G25" s="8" t="n">
        <v>1.40142343171818</v>
      </c>
      <c r="H25" s="8" t="n">
        <v>0.203183933835879</v>
      </c>
      <c r="I25" s="8" t="n">
        <v>3.18311894492424</v>
      </c>
      <c r="J25" s="8" t="n">
        <v>0</v>
      </c>
      <c r="K25" s="8" t="n">
        <v>0</v>
      </c>
      <c r="L25" s="8" t="n">
        <v>0</v>
      </c>
      <c r="M25" s="8" t="n">
        <v>2.95081167547109</v>
      </c>
      <c r="N25" s="8" t="n">
        <v>0</v>
      </c>
      <c r="O25" s="8" t="n">
        <v>0.308141563720506</v>
      </c>
      <c r="P25" s="8" t="n">
        <v>0</v>
      </c>
      <c r="Q25" s="8" t="n">
        <v>13.9449323972125</v>
      </c>
      <c r="R25" s="8" t="n">
        <v>1012.69662370604</v>
      </c>
      <c r="S25" s="8" t="n">
        <v>388.480329335693</v>
      </c>
      <c r="T25" s="8" t="n">
        <v>120.376218741893</v>
      </c>
      <c r="U25" s="8" t="n">
        <v>263.748581298268</v>
      </c>
      <c r="V25" s="8" t="n">
        <v>1.70081563509667</v>
      </c>
      <c r="W25" s="8" t="n">
        <v>38.5831676627304</v>
      </c>
      <c r="X25" s="8" t="n">
        <v>0.201244831343799</v>
      </c>
      <c r="Y25" s="8" t="n">
        <v>4381.08970220122</v>
      </c>
      <c r="Z25" s="8" t="n">
        <v>0</v>
      </c>
      <c r="AA25" s="8" t="n">
        <v>2.53423689034444</v>
      </c>
      <c r="AB25" s="8" t="n">
        <v>0</v>
      </c>
      <c r="AC25" s="8" t="n">
        <v>782.48958944197</v>
      </c>
      <c r="AD25" s="8" t="n">
        <v>25.4986267546319</v>
      </c>
      <c r="AE25" s="8" t="n">
        <v>576.815027028092</v>
      </c>
      <c r="AF25" s="8" t="n">
        <v>0</v>
      </c>
      <c r="AG25" s="8" t="n">
        <v>124.671274603125</v>
      </c>
      <c r="AH25" s="8" t="n">
        <v>0</v>
      </c>
      <c r="AI25" s="8" t="n">
        <v>0</v>
      </c>
      <c r="AJ25" s="8" t="n">
        <v>9.1793881614513</v>
      </c>
      <c r="AK25" s="8" t="n">
        <v>0</v>
      </c>
      <c r="AL25" s="8" t="n">
        <v>0</v>
      </c>
      <c r="AM25" s="8" t="n">
        <v>0</v>
      </c>
      <c r="AN25" s="8" t="n">
        <v>0</v>
      </c>
      <c r="AO25" s="8" t="n">
        <v>0</v>
      </c>
      <c r="AP25" s="8" t="n">
        <v>0.302594964170356</v>
      </c>
      <c r="AQ25" s="8" t="n">
        <v>0</v>
      </c>
      <c r="AR25" s="8" t="n">
        <v>0</v>
      </c>
      <c r="AS25" s="8" t="n">
        <v>0</v>
      </c>
      <c r="AT25" s="8" t="n">
        <v>0</v>
      </c>
      <c r="AU25" s="8" t="n">
        <v>0</v>
      </c>
      <c r="AV25" s="8" t="n">
        <v>12.8829362181515</v>
      </c>
      <c r="AW25" s="8" t="n">
        <v>6.64372429350382</v>
      </c>
      <c r="AX25" s="8" t="n">
        <v>0</v>
      </c>
      <c r="AY25" s="8" t="n">
        <v>0</v>
      </c>
      <c r="AZ25" s="8" t="n">
        <v>0</v>
      </c>
      <c r="BA25" s="8" t="n">
        <v>9.19774095682698</v>
      </c>
      <c r="BB25" s="8" t="n">
        <v>0.302666599452963</v>
      </c>
      <c r="BC25" s="8" t="n">
        <v>0</v>
      </c>
      <c r="BD25" s="8" t="n">
        <v>18.994422815219</v>
      </c>
      <c r="BE25" s="8" t="n">
        <v>0</v>
      </c>
      <c r="BF25" s="8" t="n">
        <v>0</v>
      </c>
      <c r="BG25" s="8" t="n">
        <v>0</v>
      </c>
      <c r="BH25" s="8" t="n">
        <v>0</v>
      </c>
      <c r="BI25" s="8" t="n">
        <v>0</v>
      </c>
      <c r="BJ25" s="8" t="n">
        <v>0</v>
      </c>
      <c r="BK25" s="8" t="n">
        <v>0</v>
      </c>
      <c r="BL25" s="8" t="n">
        <v>0</v>
      </c>
      <c r="BM25" s="8" t="n">
        <v>0</v>
      </c>
      <c r="BN25" s="8" t="n">
        <v>0</v>
      </c>
      <c r="BO25" s="16" t="n">
        <f aca="false">SUM(C25:BN25)</f>
        <v>7798.3805240861</v>
      </c>
      <c r="BP25" s="8" t="n">
        <v>396.949383640617</v>
      </c>
      <c r="BQ25" s="8" t="n">
        <v>52.9251696236672</v>
      </c>
      <c r="BR25" s="8" t="n">
        <v>297.865152449314</v>
      </c>
      <c r="BS25" s="16" t="n">
        <f aca="false">SUM(BO25:BR25)</f>
        <v>8546.1202297997</v>
      </c>
      <c r="BT25" s="8" t="n">
        <v>0</v>
      </c>
      <c r="BU25" s="8" t="n">
        <v>0</v>
      </c>
      <c r="BV25" s="8" t="n">
        <v>0</v>
      </c>
      <c r="BW25" s="16" t="n">
        <f aca="false">SUM(BS25:BU25)-BV25</f>
        <v>8546.1202297997</v>
      </c>
    </row>
    <row r="26" customFormat="false" ht="12.75" hidden="false" customHeight="false" outlineLevel="0" collapsed="false">
      <c r="A26" s="9" t="s">
        <v>86</v>
      </c>
      <c r="B26" s="4"/>
      <c r="C26" s="8" t="n">
        <v>73.5558352749227</v>
      </c>
      <c r="D26" s="8" t="n">
        <v>0</v>
      </c>
      <c r="E26" s="8" t="n">
        <v>0</v>
      </c>
      <c r="F26" s="8" t="n">
        <v>0</v>
      </c>
      <c r="G26" s="8" t="n">
        <v>21.9685203083664</v>
      </c>
      <c r="H26" s="8" t="n">
        <v>0.316943923268444</v>
      </c>
      <c r="I26" s="8" t="n">
        <v>39.129915116411</v>
      </c>
      <c r="J26" s="8" t="n">
        <v>9.66060120330255</v>
      </c>
      <c r="K26" s="8" t="n">
        <v>0.0802996348064463</v>
      </c>
      <c r="L26" s="8" t="n">
        <v>34.5329749054651</v>
      </c>
      <c r="M26" s="8" t="n">
        <v>111.169462527843</v>
      </c>
      <c r="N26" s="8" t="n">
        <v>2.72585995544886</v>
      </c>
      <c r="O26" s="8" t="n">
        <v>0.0616156756856417</v>
      </c>
      <c r="P26" s="8" t="n">
        <v>3.39567864848393</v>
      </c>
      <c r="Q26" s="8" t="n">
        <v>57.2934439889458</v>
      </c>
      <c r="R26" s="8" t="n">
        <v>1.57016486044623</v>
      </c>
      <c r="S26" s="8" t="n">
        <v>0</v>
      </c>
      <c r="T26" s="8" t="n">
        <v>0.062130750727601</v>
      </c>
      <c r="U26" s="8" t="n">
        <v>0.121479450730006</v>
      </c>
      <c r="V26" s="8" t="n">
        <v>0.191285102632594</v>
      </c>
      <c r="W26" s="8" t="n">
        <v>0.133922270199998</v>
      </c>
      <c r="X26" s="8" t="n">
        <v>0.32399911045681</v>
      </c>
      <c r="Y26" s="8" t="n">
        <v>0.11125139595602</v>
      </c>
      <c r="Z26" s="8" t="n">
        <v>12048.2739846334</v>
      </c>
      <c r="AA26" s="8" t="n">
        <v>0</v>
      </c>
      <c r="AB26" s="8" t="n">
        <v>39.7656704526964</v>
      </c>
      <c r="AC26" s="8" t="n">
        <v>0.295390142902997</v>
      </c>
      <c r="AD26" s="8" t="n">
        <v>0.204111887192331</v>
      </c>
      <c r="AE26" s="8" t="n">
        <v>1.49702178961015</v>
      </c>
      <c r="AF26" s="8" t="n">
        <v>2.92241229640718</v>
      </c>
      <c r="AG26" s="8" t="n">
        <v>0.715994115389062</v>
      </c>
      <c r="AH26" s="8" t="n">
        <v>0</v>
      </c>
      <c r="AI26" s="8" t="n">
        <v>0</v>
      </c>
      <c r="AJ26" s="8" t="n">
        <v>0.318578089698573</v>
      </c>
      <c r="AK26" s="8" t="n">
        <v>0</v>
      </c>
      <c r="AL26" s="8" t="n">
        <v>3.67483812492343</v>
      </c>
      <c r="AM26" s="8" t="n">
        <v>0.0504847469838074</v>
      </c>
      <c r="AN26" s="8" t="n">
        <v>0.050706918158557</v>
      </c>
      <c r="AO26" s="8" t="n">
        <v>0</v>
      </c>
      <c r="AP26" s="8" t="n">
        <v>0.070424294798496</v>
      </c>
      <c r="AQ26" s="8" t="n">
        <v>0</v>
      </c>
      <c r="AR26" s="8" t="n">
        <v>0</v>
      </c>
      <c r="AS26" s="8" t="n">
        <v>0</v>
      </c>
      <c r="AT26" s="8" t="n">
        <v>0</v>
      </c>
      <c r="AU26" s="8" t="n">
        <v>0</v>
      </c>
      <c r="AV26" s="8" t="n">
        <v>0</v>
      </c>
      <c r="AW26" s="8" t="n">
        <v>0</v>
      </c>
      <c r="AX26" s="8" t="n">
        <v>0.32509304330984</v>
      </c>
      <c r="AY26" s="8" t="n">
        <v>0.08067632831533</v>
      </c>
      <c r="AZ26" s="8" t="n">
        <v>0</v>
      </c>
      <c r="BA26" s="8" t="n">
        <v>0.170597683573159</v>
      </c>
      <c r="BB26" s="8" t="n">
        <v>0.020620861640467</v>
      </c>
      <c r="BC26" s="8" t="n">
        <v>0</v>
      </c>
      <c r="BD26" s="8" t="n">
        <v>0.600646673821762</v>
      </c>
      <c r="BE26" s="8" t="n">
        <v>0</v>
      </c>
      <c r="BF26" s="8" t="n">
        <v>4.13191153838724</v>
      </c>
      <c r="BG26" s="8" t="n">
        <v>1.29936153634227</v>
      </c>
      <c r="BH26" s="8" t="n">
        <v>2.11361390124324</v>
      </c>
      <c r="BI26" s="8" t="n">
        <v>0.273720032917503</v>
      </c>
      <c r="BJ26" s="8" t="n">
        <v>2.67523897295492</v>
      </c>
      <c r="BK26" s="8" t="n">
        <v>0.0791905323649778</v>
      </c>
      <c r="BL26" s="8" t="n">
        <v>0</v>
      </c>
      <c r="BM26" s="8" t="n">
        <v>1.92599286736916</v>
      </c>
      <c r="BN26" s="8" t="n">
        <v>0</v>
      </c>
      <c r="BO26" s="16" t="n">
        <f aca="false">SUM(C26:BN26)</f>
        <v>12467.9416655685</v>
      </c>
      <c r="BP26" s="8" t="n">
        <v>5195.79170645577</v>
      </c>
      <c r="BQ26" s="8" t="n">
        <v>882.429121392661</v>
      </c>
      <c r="BR26" s="8" t="n">
        <v>1290.15372560416</v>
      </c>
      <c r="BS26" s="16" t="n">
        <f aca="false">SUM(BO26:BR26)</f>
        <v>19836.3162190211</v>
      </c>
      <c r="BT26" s="8" t="n">
        <v>0</v>
      </c>
      <c r="BU26" s="8" t="n">
        <v>2356.1</v>
      </c>
      <c r="BV26" s="8" t="n">
        <v>2230.1</v>
      </c>
      <c r="BW26" s="16" t="n">
        <f aca="false">SUM(BS26:BU26)-BV26</f>
        <v>19962.3162190211</v>
      </c>
    </row>
    <row r="27" customFormat="false" ht="12.75" hidden="false" customHeight="false" outlineLevel="0" collapsed="false">
      <c r="A27" s="9" t="s">
        <v>88</v>
      </c>
      <c r="B27" s="4"/>
      <c r="C27" s="8" t="n">
        <v>0</v>
      </c>
      <c r="D27" s="8" t="n">
        <v>0</v>
      </c>
      <c r="E27" s="8" t="n">
        <v>0</v>
      </c>
      <c r="F27" s="8" t="n">
        <v>0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  <c r="U27" s="8" t="n">
        <v>0</v>
      </c>
      <c r="V27" s="8" t="n">
        <v>0</v>
      </c>
      <c r="W27" s="8" t="n">
        <v>0</v>
      </c>
      <c r="X27" s="8" t="n">
        <v>0</v>
      </c>
      <c r="Y27" s="8" t="n">
        <v>0</v>
      </c>
      <c r="Z27" s="8" t="n">
        <v>0</v>
      </c>
      <c r="AA27" s="8" t="n">
        <v>1253.45167681077</v>
      </c>
      <c r="AB27" s="8" t="n">
        <v>0</v>
      </c>
      <c r="AC27" s="8" t="n">
        <v>0</v>
      </c>
      <c r="AD27" s="8" t="n">
        <v>0</v>
      </c>
      <c r="AE27" s="8" t="n">
        <v>0</v>
      </c>
      <c r="AF27" s="8" t="n">
        <v>0</v>
      </c>
      <c r="AG27" s="8" t="n">
        <v>0</v>
      </c>
      <c r="AH27" s="8" t="n">
        <v>0</v>
      </c>
      <c r="AI27" s="8" t="n">
        <v>0</v>
      </c>
      <c r="AJ27" s="8" t="n">
        <v>0</v>
      </c>
      <c r="AK27" s="8" t="n">
        <v>0</v>
      </c>
      <c r="AL27" s="8" t="n">
        <v>0</v>
      </c>
      <c r="AM27" s="8" t="n">
        <v>0</v>
      </c>
      <c r="AN27" s="8" t="n">
        <v>0</v>
      </c>
      <c r="AO27" s="8" t="n">
        <v>0</v>
      </c>
      <c r="AP27" s="8" t="n">
        <v>0</v>
      </c>
      <c r="AQ27" s="8" t="n">
        <v>0</v>
      </c>
      <c r="AR27" s="8" t="n">
        <v>0</v>
      </c>
      <c r="AS27" s="8" t="n">
        <v>0</v>
      </c>
      <c r="AT27" s="8" t="n">
        <v>0</v>
      </c>
      <c r="AU27" s="8" t="n">
        <v>0</v>
      </c>
      <c r="AV27" s="8" t="n">
        <v>0</v>
      </c>
      <c r="AW27" s="8" t="n">
        <v>0</v>
      </c>
      <c r="AX27" s="8" t="n">
        <v>0</v>
      </c>
      <c r="AY27" s="8" t="n">
        <v>0</v>
      </c>
      <c r="AZ27" s="8" t="n">
        <v>0</v>
      </c>
      <c r="BA27" s="8" t="n">
        <v>0</v>
      </c>
      <c r="BB27" s="8" t="n">
        <v>0</v>
      </c>
      <c r="BC27" s="8" t="n">
        <v>0</v>
      </c>
      <c r="BD27" s="8" t="n">
        <v>0</v>
      </c>
      <c r="BE27" s="8" t="n">
        <v>0</v>
      </c>
      <c r="BF27" s="8" t="n">
        <v>0</v>
      </c>
      <c r="BG27" s="8" t="n">
        <v>0</v>
      </c>
      <c r="BH27" s="8" t="n">
        <v>0</v>
      </c>
      <c r="BI27" s="8" t="n">
        <v>0</v>
      </c>
      <c r="BJ27" s="8" t="n">
        <v>0</v>
      </c>
      <c r="BK27" s="8" t="n">
        <v>0</v>
      </c>
      <c r="BL27" s="8" t="n">
        <v>0</v>
      </c>
      <c r="BM27" s="8" t="n">
        <v>0</v>
      </c>
      <c r="BN27" s="8" t="n">
        <v>0</v>
      </c>
      <c r="BO27" s="16" t="n">
        <f aca="false">SUM(C27:BN27)</f>
        <v>1253.45167681077</v>
      </c>
      <c r="BP27" s="8" t="n">
        <v>1.75581958626021</v>
      </c>
      <c r="BQ27" s="8" t="n">
        <v>0.269822616218281</v>
      </c>
      <c r="BR27" s="8" t="n">
        <v>0.495883061901704</v>
      </c>
      <c r="BS27" s="16" t="n">
        <f aca="false">SUM(BO27:BR27)</f>
        <v>1255.97320207515</v>
      </c>
      <c r="BT27" s="8" t="n">
        <v>0</v>
      </c>
      <c r="BU27" s="8" t="n">
        <v>2.9</v>
      </c>
      <c r="BV27" s="8" t="n">
        <v>124</v>
      </c>
      <c r="BW27" s="16" t="n">
        <f aca="false">SUM(BS27:BU27)-BV27</f>
        <v>1134.87320207515</v>
      </c>
    </row>
    <row r="28" customFormat="false" ht="12.75" hidden="false" customHeight="false" outlineLevel="0" collapsed="false">
      <c r="A28" s="9" t="s">
        <v>90</v>
      </c>
      <c r="B28" s="4"/>
      <c r="C28" s="8" t="n">
        <v>0</v>
      </c>
      <c r="D28" s="8" t="n">
        <v>0</v>
      </c>
      <c r="E28" s="8" t="n">
        <v>0</v>
      </c>
      <c r="F28" s="8" t="n">
        <v>0</v>
      </c>
      <c r="G28" s="8" t="n">
        <v>0</v>
      </c>
      <c r="H28" s="8" t="n">
        <v>0</v>
      </c>
      <c r="I28" s="8" t="n">
        <v>18.5283586468213</v>
      </c>
      <c r="J28" s="8" t="n">
        <v>3.12139060646236</v>
      </c>
      <c r="K28" s="8" t="n">
        <v>0</v>
      </c>
      <c r="L28" s="8" t="n">
        <v>3.20440302517149</v>
      </c>
      <c r="M28" s="8" t="n">
        <v>8.67837810084809</v>
      </c>
      <c r="N28" s="8" t="n">
        <v>0</v>
      </c>
      <c r="O28" s="8" t="n">
        <v>175.760866966314</v>
      </c>
      <c r="P28" s="8" t="n">
        <v>8.70762730718277</v>
      </c>
      <c r="Q28" s="8" t="n">
        <v>665.668157845595</v>
      </c>
      <c r="R28" s="8" t="n">
        <v>0.204964034786563</v>
      </c>
      <c r="S28" s="8" t="n">
        <v>0</v>
      </c>
      <c r="T28" s="8" t="n">
        <v>0</v>
      </c>
      <c r="U28" s="8" t="n">
        <v>0</v>
      </c>
      <c r="V28" s="8" t="n">
        <v>12.1122419858937</v>
      </c>
      <c r="W28" s="8" t="n">
        <v>13.5993684618193</v>
      </c>
      <c r="X28" s="8" t="n">
        <v>0</v>
      </c>
      <c r="Y28" s="8" t="n">
        <v>2.71523244259073</v>
      </c>
      <c r="Z28" s="8" t="n">
        <v>11.7659703932737</v>
      </c>
      <c r="AA28" s="8" t="n">
        <v>1248.92167351567</v>
      </c>
      <c r="AB28" s="8" t="n">
        <v>7270.70842478911</v>
      </c>
      <c r="AC28" s="8" t="n">
        <v>4.33367274751126</v>
      </c>
      <c r="AD28" s="8" t="n">
        <v>0</v>
      </c>
      <c r="AE28" s="8" t="n">
        <v>120.008406490987</v>
      </c>
      <c r="AF28" s="8" t="n">
        <v>0</v>
      </c>
      <c r="AG28" s="8" t="n">
        <v>0</v>
      </c>
      <c r="AH28" s="8" t="n">
        <v>0</v>
      </c>
      <c r="AI28" s="8" t="n">
        <v>0</v>
      </c>
      <c r="AJ28" s="8" t="n">
        <v>0</v>
      </c>
      <c r="AK28" s="8" t="n">
        <v>0</v>
      </c>
      <c r="AL28" s="8" t="n">
        <v>0</v>
      </c>
      <c r="AM28" s="8" t="n">
        <v>0</v>
      </c>
      <c r="AN28" s="8" t="n">
        <v>0</v>
      </c>
      <c r="AO28" s="8" t="n">
        <v>0</v>
      </c>
      <c r="AP28" s="8" t="n">
        <v>0</v>
      </c>
      <c r="AQ28" s="8" t="n">
        <v>0</v>
      </c>
      <c r="AR28" s="8" t="n">
        <v>0</v>
      </c>
      <c r="AS28" s="8" t="n">
        <v>0</v>
      </c>
      <c r="AT28" s="8" t="n">
        <v>0</v>
      </c>
      <c r="AU28" s="8" t="n">
        <v>0</v>
      </c>
      <c r="AV28" s="8" t="n">
        <v>0</v>
      </c>
      <c r="AW28" s="8" t="n">
        <v>0</v>
      </c>
      <c r="AX28" s="8" t="n">
        <v>0</v>
      </c>
      <c r="AY28" s="8" t="n">
        <v>0</v>
      </c>
      <c r="AZ28" s="8" t="n">
        <v>0</v>
      </c>
      <c r="BA28" s="8" t="n">
        <v>0</v>
      </c>
      <c r="BB28" s="8" t="n">
        <v>1.64128911642177</v>
      </c>
      <c r="BC28" s="8" t="n">
        <v>0</v>
      </c>
      <c r="BD28" s="8" t="n">
        <v>4.45735348941363</v>
      </c>
      <c r="BE28" s="8" t="n">
        <v>0</v>
      </c>
      <c r="BF28" s="8" t="n">
        <v>0</v>
      </c>
      <c r="BG28" s="8" t="n">
        <v>0</v>
      </c>
      <c r="BH28" s="8" t="n">
        <v>0</v>
      </c>
      <c r="BI28" s="8" t="n">
        <v>0</v>
      </c>
      <c r="BJ28" s="8" t="n">
        <v>0</v>
      </c>
      <c r="BK28" s="8" t="n">
        <v>101.299334128741</v>
      </c>
      <c r="BL28" s="8" t="n">
        <v>0</v>
      </c>
      <c r="BM28" s="8" t="n">
        <v>0</v>
      </c>
      <c r="BN28" s="8" t="n">
        <v>0</v>
      </c>
      <c r="BO28" s="16" t="n">
        <f aca="false">SUM(C28:BN28)</f>
        <v>9675.43711409462</v>
      </c>
      <c r="BP28" s="8" t="n">
        <v>3386.3756326578</v>
      </c>
      <c r="BQ28" s="8" t="n">
        <v>109.696575142819</v>
      </c>
      <c r="BR28" s="8" t="n">
        <v>1252.84768886109</v>
      </c>
      <c r="BS28" s="16" t="n">
        <f aca="false">SUM(BO28:BR28)</f>
        <v>14424.3570107563</v>
      </c>
      <c r="BT28" s="8" t="n">
        <v>411.3</v>
      </c>
      <c r="BU28" s="8" t="n">
        <v>0</v>
      </c>
      <c r="BV28" s="8" t="n">
        <v>0</v>
      </c>
      <c r="BW28" s="16" t="n">
        <f aca="false">SUM(BS28:BU28)-BV28</f>
        <v>14835.6570107563</v>
      </c>
    </row>
    <row r="29" customFormat="false" ht="12.75" hidden="false" customHeight="false" outlineLevel="0" collapsed="false">
      <c r="A29" s="9" t="s">
        <v>92</v>
      </c>
      <c r="B29" s="4"/>
      <c r="C29" s="8" t="n">
        <v>0</v>
      </c>
      <c r="D29" s="8" t="n">
        <v>0</v>
      </c>
      <c r="E29" s="8" t="n">
        <v>0</v>
      </c>
      <c r="F29" s="8" t="n">
        <v>1.80911794311201</v>
      </c>
      <c r="G29" s="8" t="n">
        <v>0</v>
      </c>
      <c r="H29" s="8" t="n">
        <v>0</v>
      </c>
      <c r="I29" s="8" t="n">
        <v>5.57074895677783</v>
      </c>
      <c r="J29" s="8" t="n">
        <v>0</v>
      </c>
      <c r="K29" s="8" t="n">
        <v>0</v>
      </c>
      <c r="L29" s="8" t="n">
        <v>0</v>
      </c>
      <c r="M29" s="8" t="n">
        <v>8.13274279038346</v>
      </c>
      <c r="N29" s="8" t="n">
        <v>0</v>
      </c>
      <c r="O29" s="8" t="n">
        <v>3.86443695089814</v>
      </c>
      <c r="P29" s="8" t="n">
        <v>47.6926256691171</v>
      </c>
      <c r="Q29" s="8" t="n">
        <v>0</v>
      </c>
      <c r="R29" s="8" t="n">
        <v>10.9354317543452</v>
      </c>
      <c r="S29" s="8" t="n">
        <v>0</v>
      </c>
      <c r="T29" s="8" t="n">
        <v>25.6653966583208</v>
      </c>
      <c r="U29" s="8" t="n">
        <v>0</v>
      </c>
      <c r="V29" s="8" t="n">
        <v>1.90209303635665</v>
      </c>
      <c r="W29" s="8" t="n">
        <v>10.5643563220382</v>
      </c>
      <c r="X29" s="8" t="n">
        <v>0</v>
      </c>
      <c r="Y29" s="8" t="n">
        <v>16.1922834026436</v>
      </c>
      <c r="Z29" s="8" t="n">
        <v>0</v>
      </c>
      <c r="AA29" s="8" t="n">
        <v>2.83655758642273</v>
      </c>
      <c r="AB29" s="8" t="n">
        <v>54.0986403362833</v>
      </c>
      <c r="AC29" s="8" t="n">
        <v>64196.4231800817</v>
      </c>
      <c r="AD29" s="8" t="n">
        <v>0</v>
      </c>
      <c r="AE29" s="8" t="n">
        <v>45.2045319925661</v>
      </c>
      <c r="AF29" s="8" t="n">
        <v>6.02881154404712</v>
      </c>
      <c r="AG29" s="8" t="n">
        <v>0</v>
      </c>
      <c r="AH29" s="8" t="n">
        <v>0</v>
      </c>
      <c r="AI29" s="8" t="n">
        <v>0</v>
      </c>
      <c r="AJ29" s="8" t="n">
        <v>0</v>
      </c>
      <c r="AK29" s="8" t="n">
        <v>39.2840378252485</v>
      </c>
      <c r="AL29" s="8" t="n">
        <v>0</v>
      </c>
      <c r="AM29" s="8" t="n">
        <v>0</v>
      </c>
      <c r="AN29" s="8" t="n">
        <v>0</v>
      </c>
      <c r="AO29" s="8" t="n">
        <v>0</v>
      </c>
      <c r="AP29" s="8" t="n">
        <v>0</v>
      </c>
      <c r="AQ29" s="8" t="n">
        <v>0</v>
      </c>
      <c r="AR29" s="8" t="n">
        <v>0</v>
      </c>
      <c r="AS29" s="8" t="n">
        <v>0</v>
      </c>
      <c r="AT29" s="8" t="n">
        <v>365.818871005539</v>
      </c>
      <c r="AU29" s="8" t="n">
        <v>0</v>
      </c>
      <c r="AV29" s="8" t="n">
        <v>10.5776781155185</v>
      </c>
      <c r="AW29" s="8" t="n">
        <v>19.5790336720571</v>
      </c>
      <c r="AX29" s="8" t="n">
        <v>0</v>
      </c>
      <c r="AY29" s="8" t="n">
        <v>0</v>
      </c>
      <c r="AZ29" s="8" t="n">
        <v>0</v>
      </c>
      <c r="BA29" s="8" t="n">
        <v>0</v>
      </c>
      <c r="BB29" s="8" t="n">
        <v>0</v>
      </c>
      <c r="BC29" s="8" t="n">
        <v>0</v>
      </c>
      <c r="BD29" s="8" t="n">
        <v>20.8828564607388</v>
      </c>
      <c r="BE29" s="8" t="n">
        <v>0</v>
      </c>
      <c r="BF29" s="8" t="n">
        <v>0</v>
      </c>
      <c r="BG29" s="8" t="n">
        <v>0</v>
      </c>
      <c r="BH29" s="8" t="n">
        <v>0</v>
      </c>
      <c r="BI29" s="8" t="n">
        <v>0</v>
      </c>
      <c r="BJ29" s="8" t="n">
        <v>0</v>
      </c>
      <c r="BK29" s="8" t="n">
        <v>0</v>
      </c>
      <c r="BL29" s="8" t="n">
        <v>0</v>
      </c>
      <c r="BM29" s="8" t="n">
        <v>0</v>
      </c>
      <c r="BN29" s="8" t="n">
        <v>0</v>
      </c>
      <c r="BO29" s="16" t="n">
        <f aca="false">SUM(C29:BN29)</f>
        <v>64893.0634321041</v>
      </c>
      <c r="BP29" s="8" t="n">
        <v>1803.86146123054</v>
      </c>
      <c r="BQ29" s="8" t="n">
        <v>332.075234225344</v>
      </c>
      <c r="BR29" s="8" t="n">
        <v>309.834017739003</v>
      </c>
      <c r="BS29" s="16" t="n">
        <f aca="false">SUM(BO29:BR29)</f>
        <v>67338.834145299</v>
      </c>
      <c r="BT29" s="8" t="n">
        <v>0</v>
      </c>
      <c r="BU29" s="8" t="n">
        <v>0</v>
      </c>
      <c r="BV29" s="8" t="n">
        <v>0</v>
      </c>
      <c r="BW29" s="16" t="n">
        <f aca="false">SUM(BS29:BU29)-BV29</f>
        <v>67338.834145299</v>
      </c>
    </row>
    <row r="30" customFormat="false" ht="12.75" hidden="false" customHeight="false" outlineLevel="0" collapsed="false">
      <c r="A30" s="9" t="s">
        <v>94</v>
      </c>
      <c r="B30" s="4"/>
      <c r="C30" s="8" t="n">
        <v>0</v>
      </c>
      <c r="D30" s="8" t="n">
        <v>0</v>
      </c>
      <c r="E30" s="8" t="n">
        <v>0</v>
      </c>
      <c r="F30" s="8" t="n">
        <v>0</v>
      </c>
      <c r="G30" s="8" t="n">
        <v>0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0</v>
      </c>
      <c r="R30" s="8" t="n">
        <v>0</v>
      </c>
      <c r="S30" s="8" t="n">
        <v>0</v>
      </c>
      <c r="T30" s="8" t="n">
        <v>0</v>
      </c>
      <c r="U30" s="8" t="n">
        <v>0</v>
      </c>
      <c r="V30" s="8" t="n">
        <v>131.634256519797</v>
      </c>
      <c r="W30" s="8" t="n">
        <v>0</v>
      </c>
      <c r="X30" s="8" t="n">
        <v>0</v>
      </c>
      <c r="Y30" s="8" t="n">
        <v>2.71418692163291</v>
      </c>
      <c r="Z30" s="8" t="n">
        <v>0</v>
      </c>
      <c r="AA30" s="8" t="n">
        <v>0</v>
      </c>
      <c r="AB30" s="8" t="n">
        <v>0</v>
      </c>
      <c r="AC30" s="8" t="n">
        <v>0</v>
      </c>
      <c r="AD30" s="8" t="n">
        <v>5811.76240295546</v>
      </c>
      <c r="AE30" s="8" t="n">
        <v>0</v>
      </c>
      <c r="AF30" s="8" t="n">
        <v>15.9480049694165</v>
      </c>
      <c r="AG30" s="8" t="n">
        <v>27.6501680231881</v>
      </c>
      <c r="AH30" s="8" t="n">
        <v>0</v>
      </c>
      <c r="AI30" s="8" t="n">
        <v>0</v>
      </c>
      <c r="AJ30" s="8" t="n">
        <v>81.7160721803438</v>
      </c>
      <c r="AK30" s="8" t="n">
        <v>0</v>
      </c>
      <c r="AL30" s="8" t="n">
        <v>0</v>
      </c>
      <c r="AM30" s="8" t="n">
        <v>0</v>
      </c>
      <c r="AN30" s="8" t="n">
        <v>0</v>
      </c>
      <c r="AO30" s="8" t="n">
        <v>0</v>
      </c>
      <c r="AP30" s="8" t="n">
        <v>0</v>
      </c>
      <c r="AQ30" s="8" t="n">
        <v>0</v>
      </c>
      <c r="AR30" s="8" t="n">
        <v>0</v>
      </c>
      <c r="AS30" s="8" t="n">
        <v>0</v>
      </c>
      <c r="AT30" s="8" t="n">
        <v>0</v>
      </c>
      <c r="AU30" s="8" t="n">
        <v>0</v>
      </c>
      <c r="AV30" s="8" t="n">
        <v>0</v>
      </c>
      <c r="AW30" s="8" t="n">
        <v>0</v>
      </c>
      <c r="AX30" s="8" t="n">
        <v>0</v>
      </c>
      <c r="AY30" s="8" t="n">
        <v>0</v>
      </c>
      <c r="AZ30" s="8" t="n">
        <v>0</v>
      </c>
      <c r="BA30" s="8" t="n">
        <v>0</v>
      </c>
      <c r="BB30" s="8" t="n">
        <v>0</v>
      </c>
      <c r="BC30" s="8" t="n">
        <v>0</v>
      </c>
      <c r="BD30" s="8" t="n">
        <v>0</v>
      </c>
      <c r="BE30" s="8" t="n">
        <v>0</v>
      </c>
      <c r="BF30" s="8" t="n">
        <v>0</v>
      </c>
      <c r="BG30" s="8" t="n">
        <v>0</v>
      </c>
      <c r="BH30" s="8" t="n">
        <v>0</v>
      </c>
      <c r="BI30" s="8" t="n">
        <v>0</v>
      </c>
      <c r="BJ30" s="8" t="n">
        <v>0</v>
      </c>
      <c r="BK30" s="8" t="n">
        <v>0</v>
      </c>
      <c r="BL30" s="8" t="n">
        <v>0</v>
      </c>
      <c r="BM30" s="8" t="n">
        <v>0</v>
      </c>
      <c r="BN30" s="8" t="n">
        <v>0</v>
      </c>
      <c r="BO30" s="16" t="n">
        <f aca="false">SUM(C30:BN30)</f>
        <v>6071.42509156984</v>
      </c>
      <c r="BP30" s="8" t="n">
        <v>144.809808446463</v>
      </c>
      <c r="BQ30" s="8" t="n">
        <v>21.1589373812313</v>
      </c>
      <c r="BR30" s="8" t="n">
        <v>43.8014574171745</v>
      </c>
      <c r="BS30" s="16" t="n">
        <f aca="false">SUM(BO30:BR30)</f>
        <v>6281.19529481471</v>
      </c>
      <c r="BT30" s="8" t="n">
        <v>0</v>
      </c>
      <c r="BU30" s="8" t="n">
        <v>0</v>
      </c>
      <c r="BV30" s="8" t="n">
        <v>0</v>
      </c>
      <c r="BW30" s="16" t="n">
        <f aca="false">SUM(BS30:BU30)-BV30</f>
        <v>6281.19529481471</v>
      </c>
    </row>
    <row r="31" customFormat="false" ht="12.75" hidden="false" customHeight="false" outlineLevel="0" collapsed="false">
      <c r="A31" s="9" t="s">
        <v>96</v>
      </c>
      <c r="B31" s="4"/>
      <c r="C31" s="8" t="n">
        <v>0</v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5.08483384252942</v>
      </c>
      <c r="M31" s="8" t="n">
        <v>119.611272342472</v>
      </c>
      <c r="N31" s="8" t="n">
        <v>14.5169942238872</v>
      </c>
      <c r="O31" s="8" t="n">
        <v>0</v>
      </c>
      <c r="P31" s="8" t="n">
        <v>0</v>
      </c>
      <c r="Q31" s="8" t="n">
        <v>95.7767715590652</v>
      </c>
      <c r="R31" s="8" t="n">
        <v>71.090059256528</v>
      </c>
      <c r="S31" s="8" t="n">
        <v>0</v>
      </c>
      <c r="T31" s="8" t="n">
        <v>0</v>
      </c>
      <c r="U31" s="8" t="n">
        <v>0</v>
      </c>
      <c r="V31" s="8" t="n">
        <v>3.08984645179214</v>
      </c>
      <c r="W31" s="8" t="n">
        <v>0</v>
      </c>
      <c r="X31" s="8" t="n">
        <v>2.0838429486835</v>
      </c>
      <c r="Y31" s="8" t="n">
        <v>6.5086756938246</v>
      </c>
      <c r="Z31" s="8" t="n">
        <v>0</v>
      </c>
      <c r="AA31" s="8" t="n">
        <v>0</v>
      </c>
      <c r="AB31" s="8" t="n">
        <v>0</v>
      </c>
      <c r="AC31" s="8" t="n">
        <v>0</v>
      </c>
      <c r="AD31" s="8" t="n">
        <v>131.94547345636</v>
      </c>
      <c r="AE31" s="8" t="n">
        <v>5370.01027766183</v>
      </c>
      <c r="AF31" s="8" t="n">
        <v>149.462922308214</v>
      </c>
      <c r="AG31" s="8" t="n">
        <v>0</v>
      </c>
      <c r="AH31" s="8" t="n">
        <v>0</v>
      </c>
      <c r="AI31" s="8" t="n">
        <v>0</v>
      </c>
      <c r="AJ31" s="8" t="n">
        <v>32.5589802186872</v>
      </c>
      <c r="AK31" s="8" t="n">
        <v>0</v>
      </c>
      <c r="AL31" s="8" t="n">
        <v>0</v>
      </c>
      <c r="AM31" s="8" t="n">
        <v>0</v>
      </c>
      <c r="AN31" s="8" t="n">
        <v>0</v>
      </c>
      <c r="AO31" s="8" t="n">
        <v>0</v>
      </c>
      <c r="AP31" s="8" t="n">
        <v>0</v>
      </c>
      <c r="AQ31" s="8" t="n">
        <v>0</v>
      </c>
      <c r="AR31" s="8" t="n">
        <v>0</v>
      </c>
      <c r="AS31" s="8" t="n">
        <v>0</v>
      </c>
      <c r="AT31" s="8" t="n">
        <v>0</v>
      </c>
      <c r="AU31" s="8" t="n">
        <v>0</v>
      </c>
      <c r="AV31" s="8" t="n">
        <v>149.26974081105</v>
      </c>
      <c r="AW31" s="8" t="n">
        <v>0</v>
      </c>
      <c r="AX31" s="8" t="n">
        <v>0</v>
      </c>
      <c r="AY31" s="8" t="n">
        <v>0</v>
      </c>
      <c r="AZ31" s="8" t="n">
        <v>0</v>
      </c>
      <c r="BA31" s="8" t="n">
        <v>0</v>
      </c>
      <c r="BB31" s="8" t="n">
        <v>0</v>
      </c>
      <c r="BC31" s="8" t="n">
        <v>0</v>
      </c>
      <c r="BD31" s="8" t="n">
        <v>65.0486347894249</v>
      </c>
      <c r="BE31" s="8" t="n">
        <v>0</v>
      </c>
      <c r="BF31" s="8" t="n">
        <v>0</v>
      </c>
      <c r="BG31" s="8" t="n">
        <v>0</v>
      </c>
      <c r="BH31" s="8" t="n">
        <v>0</v>
      </c>
      <c r="BI31" s="8" t="n">
        <v>0</v>
      </c>
      <c r="BJ31" s="8" t="n">
        <v>0</v>
      </c>
      <c r="BK31" s="8" t="n">
        <v>0</v>
      </c>
      <c r="BL31" s="8" t="n">
        <v>0</v>
      </c>
      <c r="BM31" s="8" t="n">
        <v>0</v>
      </c>
      <c r="BN31" s="8" t="n">
        <v>0</v>
      </c>
      <c r="BO31" s="16" t="n">
        <f aca="false">SUM(C31:BN31)</f>
        <v>6216.05832556435</v>
      </c>
      <c r="BP31" s="8" t="n">
        <v>1897.38992010426</v>
      </c>
      <c r="BQ31" s="8" t="n">
        <v>291.578273556769</v>
      </c>
      <c r="BR31" s="8" t="n">
        <v>535.865701292682</v>
      </c>
      <c r="BS31" s="16" t="n">
        <f aca="false">SUM(BO31:BR31)</f>
        <v>8940.89222051806</v>
      </c>
      <c r="BT31" s="8" t="n">
        <v>0</v>
      </c>
      <c r="BU31" s="8" t="n">
        <v>0</v>
      </c>
      <c r="BV31" s="8" t="n">
        <v>0</v>
      </c>
      <c r="BW31" s="16" t="n">
        <f aca="false">SUM(BS31:BU31)-BV31</f>
        <v>8940.89222051806</v>
      </c>
    </row>
    <row r="32" customFormat="false" ht="12.75" hidden="false" customHeight="false" outlineLevel="0" collapsed="false">
      <c r="A32" s="9" t="s">
        <v>98</v>
      </c>
      <c r="B32" s="4"/>
      <c r="C32" s="8" t="n"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0</v>
      </c>
      <c r="S32" s="8" t="n">
        <v>0</v>
      </c>
      <c r="T32" s="8" t="n">
        <v>0</v>
      </c>
      <c r="U32" s="8" t="n">
        <v>0</v>
      </c>
      <c r="V32" s="8" t="n">
        <v>0</v>
      </c>
      <c r="W32" s="8" t="n">
        <v>0</v>
      </c>
      <c r="X32" s="8" t="n">
        <v>0</v>
      </c>
      <c r="Y32" s="8" t="n">
        <v>0</v>
      </c>
      <c r="Z32" s="8" t="n">
        <v>0</v>
      </c>
      <c r="AA32" s="8" t="n">
        <v>0</v>
      </c>
      <c r="AB32" s="8" t="n">
        <v>0</v>
      </c>
      <c r="AC32" s="8" t="n">
        <v>0</v>
      </c>
      <c r="AD32" s="8" t="n">
        <v>0</v>
      </c>
      <c r="AE32" s="8" t="n">
        <v>0</v>
      </c>
      <c r="AF32" s="8" t="n">
        <v>0</v>
      </c>
      <c r="AG32" s="8" t="n">
        <v>0</v>
      </c>
      <c r="AH32" s="8" t="n">
        <v>0</v>
      </c>
      <c r="AI32" s="8" t="n">
        <v>0</v>
      </c>
      <c r="AJ32" s="8" t="n">
        <v>0</v>
      </c>
      <c r="AK32" s="8" t="n">
        <v>0</v>
      </c>
      <c r="AL32" s="8" t="n">
        <v>0</v>
      </c>
      <c r="AM32" s="8" t="n">
        <v>0</v>
      </c>
      <c r="AN32" s="8" t="n">
        <v>0</v>
      </c>
      <c r="AO32" s="8" t="n">
        <v>0</v>
      </c>
      <c r="AP32" s="8" t="n">
        <v>0</v>
      </c>
      <c r="AQ32" s="8" t="n">
        <v>0</v>
      </c>
      <c r="AR32" s="8" t="n">
        <v>0</v>
      </c>
      <c r="AS32" s="8" t="n">
        <v>0</v>
      </c>
      <c r="AT32" s="8" t="n">
        <v>0</v>
      </c>
      <c r="AU32" s="8" t="n">
        <v>0</v>
      </c>
      <c r="AV32" s="8" t="n">
        <v>0</v>
      </c>
      <c r="AW32" s="8" t="n">
        <v>0</v>
      </c>
      <c r="AX32" s="8" t="n">
        <v>0</v>
      </c>
      <c r="AY32" s="8" t="n">
        <v>0</v>
      </c>
      <c r="AZ32" s="8" t="n">
        <v>0</v>
      </c>
      <c r="BA32" s="8" t="n">
        <v>0</v>
      </c>
      <c r="BB32" s="8" t="n">
        <v>0</v>
      </c>
      <c r="BC32" s="8" t="n">
        <v>0</v>
      </c>
      <c r="BD32" s="8" t="n">
        <v>0</v>
      </c>
      <c r="BE32" s="8" t="n">
        <v>0</v>
      </c>
      <c r="BF32" s="8" t="n">
        <v>0</v>
      </c>
      <c r="BG32" s="8" t="n">
        <v>0</v>
      </c>
      <c r="BH32" s="8" t="n">
        <v>0</v>
      </c>
      <c r="BI32" s="8" t="n">
        <v>0</v>
      </c>
      <c r="BJ32" s="8" t="n">
        <v>0</v>
      </c>
      <c r="BK32" s="8" t="n">
        <v>0</v>
      </c>
      <c r="BL32" s="8" t="n">
        <v>0</v>
      </c>
      <c r="BM32" s="8" t="n">
        <v>0</v>
      </c>
      <c r="BN32" s="8" t="n">
        <v>0</v>
      </c>
      <c r="BO32" s="16" t="n">
        <f aca="false">SUM(C32:BN32)</f>
        <v>0</v>
      </c>
      <c r="BP32" s="8" t="n">
        <v>0</v>
      </c>
      <c r="BQ32" s="8" t="n">
        <v>0</v>
      </c>
      <c r="BR32" s="8" t="n">
        <v>0</v>
      </c>
      <c r="BS32" s="16" t="n">
        <f aca="false">SUM(BO32:BR32)</f>
        <v>0</v>
      </c>
      <c r="BT32" s="8" t="n">
        <v>0</v>
      </c>
      <c r="BU32" s="8" t="n">
        <v>0</v>
      </c>
      <c r="BV32" s="8" t="n">
        <v>0</v>
      </c>
      <c r="BW32" s="16" t="n">
        <f aca="false">SUM(BS32:BU32)-BV32</f>
        <v>0</v>
      </c>
    </row>
    <row r="33" customFormat="false" ht="12.75" hidden="false" customHeight="false" outlineLevel="0" collapsed="false">
      <c r="A33" s="9" t="s">
        <v>100</v>
      </c>
      <c r="B33" s="4"/>
      <c r="C33" s="8" t="n">
        <v>0</v>
      </c>
      <c r="D33" s="8" t="n">
        <v>0</v>
      </c>
      <c r="E33" s="8" t="n">
        <v>0</v>
      </c>
      <c r="F33" s="8" t="n">
        <v>0</v>
      </c>
      <c r="G33" s="8" t="n">
        <v>22.2885292635109</v>
      </c>
      <c r="H33" s="8" t="n">
        <v>0.203523161060747</v>
      </c>
      <c r="I33" s="8" t="n">
        <v>3.7003706363637</v>
      </c>
      <c r="J33" s="8" t="n">
        <v>15.292087191428</v>
      </c>
      <c r="K33" s="8" t="n">
        <v>5.18553824975344</v>
      </c>
      <c r="L33" s="8" t="n">
        <v>46.4653276669029</v>
      </c>
      <c r="M33" s="8" t="n">
        <v>41.1548176396893</v>
      </c>
      <c r="N33" s="8" t="n">
        <v>0</v>
      </c>
      <c r="O33" s="8" t="n">
        <v>1.73626999817208</v>
      </c>
      <c r="P33" s="8" t="n">
        <v>72.8262336904524</v>
      </c>
      <c r="Q33" s="8" t="n">
        <v>8.90207348821857</v>
      </c>
      <c r="R33" s="8" t="n">
        <v>5.64628006351288</v>
      </c>
      <c r="S33" s="8" t="n">
        <v>0</v>
      </c>
      <c r="T33" s="8" t="n">
        <v>0</v>
      </c>
      <c r="U33" s="8" t="n">
        <v>82.5193460594948</v>
      </c>
      <c r="V33" s="8" t="n">
        <v>53.8468432214103</v>
      </c>
      <c r="W33" s="8" t="n">
        <v>0</v>
      </c>
      <c r="X33" s="8" t="n">
        <v>1.90818606208624</v>
      </c>
      <c r="Y33" s="8" t="n">
        <v>10.7513692969697</v>
      </c>
      <c r="Z33" s="8" t="n">
        <v>15.833970088665</v>
      </c>
      <c r="AA33" s="8" t="n">
        <v>39.917264960544</v>
      </c>
      <c r="AB33" s="8" t="n">
        <v>10.8957731726522</v>
      </c>
      <c r="AC33" s="8" t="n">
        <v>25.8536544255791</v>
      </c>
      <c r="AD33" s="8" t="n">
        <v>120.85979519496</v>
      </c>
      <c r="AE33" s="8" t="n">
        <v>180.494946159148</v>
      </c>
      <c r="AF33" s="8" t="n">
        <v>101.296868206361</v>
      </c>
      <c r="AG33" s="8" t="n">
        <v>16978.0897428228</v>
      </c>
      <c r="AH33" s="8" t="n">
        <v>0</v>
      </c>
      <c r="AI33" s="8" t="n">
        <v>0</v>
      </c>
      <c r="AJ33" s="8" t="n">
        <v>1421.33875415276</v>
      </c>
      <c r="AK33" s="8" t="n">
        <v>49.3598810761947</v>
      </c>
      <c r="AL33" s="8" t="n">
        <v>0</v>
      </c>
      <c r="AM33" s="8" t="n">
        <v>1.40438196182062</v>
      </c>
      <c r="AN33" s="8" t="n">
        <v>0</v>
      </c>
      <c r="AO33" s="8" t="n">
        <v>0</v>
      </c>
      <c r="AP33" s="8" t="n">
        <v>12.5045356345803</v>
      </c>
      <c r="AQ33" s="8" t="n">
        <v>0</v>
      </c>
      <c r="AR33" s="8" t="n">
        <v>0</v>
      </c>
      <c r="AS33" s="8" t="n">
        <v>0</v>
      </c>
      <c r="AT33" s="8" t="n">
        <v>0</v>
      </c>
      <c r="AU33" s="8" t="n">
        <v>0</v>
      </c>
      <c r="AV33" s="8" t="n">
        <v>0</v>
      </c>
      <c r="AW33" s="8" t="n">
        <v>0</v>
      </c>
      <c r="AX33" s="8" t="n">
        <v>0</v>
      </c>
      <c r="AY33" s="8" t="n">
        <v>0</v>
      </c>
      <c r="AZ33" s="8" t="n">
        <v>0</v>
      </c>
      <c r="BA33" s="8" t="n">
        <v>0</v>
      </c>
      <c r="BB33" s="8" t="n">
        <v>0</v>
      </c>
      <c r="BC33" s="8" t="n">
        <v>0</v>
      </c>
      <c r="BD33" s="8" t="n">
        <v>0</v>
      </c>
      <c r="BE33" s="8" t="n">
        <v>0</v>
      </c>
      <c r="BF33" s="8" t="n">
        <v>0</v>
      </c>
      <c r="BG33" s="8" t="n">
        <v>0</v>
      </c>
      <c r="BH33" s="8" t="n">
        <v>0</v>
      </c>
      <c r="BI33" s="8" t="n">
        <v>0.434470592552819</v>
      </c>
      <c r="BJ33" s="8" t="n">
        <v>0</v>
      </c>
      <c r="BK33" s="8" t="n">
        <v>0</v>
      </c>
      <c r="BL33" s="8" t="n">
        <v>0.802546472757938</v>
      </c>
      <c r="BM33" s="8" t="n">
        <v>12.3639715583504</v>
      </c>
      <c r="BN33" s="8" t="n">
        <v>0</v>
      </c>
      <c r="BO33" s="16" t="n">
        <f aca="false">SUM(C33:BN33)</f>
        <v>19343.8773521687</v>
      </c>
      <c r="BP33" s="8" t="n">
        <v>5496.54695862923</v>
      </c>
      <c r="BQ33" s="8" t="n">
        <v>1586.65534355604</v>
      </c>
      <c r="BR33" s="8" t="n">
        <v>433.509098276895</v>
      </c>
      <c r="BS33" s="16" t="n">
        <f aca="false">SUM(BO33:BR33)</f>
        <v>26860.5887526309</v>
      </c>
      <c r="BT33" s="8" t="n">
        <v>0</v>
      </c>
      <c r="BU33" s="8" t="n">
        <v>0</v>
      </c>
      <c r="BV33" s="8" t="n">
        <v>857.2</v>
      </c>
      <c r="BW33" s="16" t="n">
        <f aca="false">SUM(BS33:BU33)-BV33</f>
        <v>26003.3887526309</v>
      </c>
    </row>
    <row r="34" customFormat="false" ht="12.75" hidden="false" customHeight="false" outlineLevel="0" collapsed="false">
      <c r="A34" s="9" t="s">
        <v>102</v>
      </c>
      <c r="B34" s="4"/>
      <c r="C34" s="8" t="n">
        <v>0</v>
      </c>
      <c r="D34" s="8" t="n">
        <v>0</v>
      </c>
      <c r="E34" s="8" t="n">
        <v>0</v>
      </c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11.9687504021859</v>
      </c>
      <c r="M34" s="8" t="n">
        <v>29.8696909404264</v>
      </c>
      <c r="N34" s="8" t="n">
        <v>0</v>
      </c>
      <c r="O34" s="8" t="n">
        <v>0</v>
      </c>
      <c r="P34" s="8" t="n">
        <v>0</v>
      </c>
      <c r="Q34" s="8" t="n">
        <v>0</v>
      </c>
      <c r="R34" s="8" t="n">
        <v>0</v>
      </c>
      <c r="S34" s="8" t="n">
        <v>0</v>
      </c>
      <c r="T34" s="8" t="n">
        <v>0</v>
      </c>
      <c r="U34" s="8" t="n">
        <v>0</v>
      </c>
      <c r="V34" s="8" t="n">
        <v>0</v>
      </c>
      <c r="W34" s="8" t="n">
        <v>0</v>
      </c>
      <c r="X34" s="8" t="n">
        <v>0</v>
      </c>
      <c r="Y34" s="8" t="n">
        <v>0</v>
      </c>
      <c r="Z34" s="8" t="n">
        <v>0</v>
      </c>
      <c r="AA34" s="8" t="n">
        <v>0</v>
      </c>
      <c r="AB34" s="8" t="n">
        <v>0</v>
      </c>
      <c r="AC34" s="8" t="n">
        <v>0</v>
      </c>
      <c r="AD34" s="8" t="n">
        <v>0</v>
      </c>
      <c r="AE34" s="8" t="n">
        <v>7.54739530814155</v>
      </c>
      <c r="AF34" s="8" t="n">
        <v>0</v>
      </c>
      <c r="AG34" s="8" t="n">
        <v>214.720922957938</v>
      </c>
      <c r="AH34" s="8" t="n">
        <v>2123.91478933471</v>
      </c>
      <c r="AI34" s="8" t="n">
        <v>0</v>
      </c>
      <c r="AJ34" s="8" t="n">
        <v>685.237386613099</v>
      </c>
      <c r="AK34" s="8" t="n">
        <v>0</v>
      </c>
      <c r="AL34" s="8" t="n">
        <v>0</v>
      </c>
      <c r="AM34" s="8" t="n">
        <v>0</v>
      </c>
      <c r="AN34" s="8" t="n">
        <v>0</v>
      </c>
      <c r="AO34" s="8" t="n">
        <v>0</v>
      </c>
      <c r="AP34" s="8" t="n">
        <v>0</v>
      </c>
      <c r="AQ34" s="8" t="n">
        <v>0</v>
      </c>
      <c r="AR34" s="8" t="n">
        <v>0</v>
      </c>
      <c r="AS34" s="8" t="n">
        <v>0</v>
      </c>
      <c r="AT34" s="8" t="n">
        <v>0</v>
      </c>
      <c r="AU34" s="8" t="n">
        <v>0</v>
      </c>
      <c r="AV34" s="8" t="n">
        <v>0</v>
      </c>
      <c r="AW34" s="8" t="n">
        <v>0</v>
      </c>
      <c r="AX34" s="8" t="n">
        <v>0</v>
      </c>
      <c r="AY34" s="8" t="n">
        <v>0</v>
      </c>
      <c r="AZ34" s="8" t="n">
        <v>0</v>
      </c>
      <c r="BA34" s="8" t="n">
        <v>0</v>
      </c>
      <c r="BB34" s="8" t="n">
        <v>0</v>
      </c>
      <c r="BC34" s="8" t="n">
        <v>0</v>
      </c>
      <c r="BD34" s="8" t="n">
        <v>0</v>
      </c>
      <c r="BE34" s="8" t="n">
        <v>0</v>
      </c>
      <c r="BF34" s="8" t="n">
        <v>0</v>
      </c>
      <c r="BG34" s="8" t="n">
        <v>0</v>
      </c>
      <c r="BH34" s="8" t="n">
        <v>0</v>
      </c>
      <c r="BI34" s="8" t="n">
        <v>0</v>
      </c>
      <c r="BJ34" s="8" t="n">
        <v>0</v>
      </c>
      <c r="BK34" s="8" t="n">
        <v>0</v>
      </c>
      <c r="BL34" s="8" t="n">
        <v>0</v>
      </c>
      <c r="BM34" s="8" t="n">
        <v>0</v>
      </c>
      <c r="BN34" s="8" t="n">
        <v>0</v>
      </c>
      <c r="BO34" s="16" t="n">
        <f aca="false">SUM(C34:BN34)</f>
        <v>3073.2589355565</v>
      </c>
      <c r="BP34" s="8" t="n">
        <v>727.287837680945</v>
      </c>
      <c r="BQ34" s="8" t="n">
        <v>462.741345248332</v>
      </c>
      <c r="BR34" s="8" t="n">
        <v>944.743865965941</v>
      </c>
      <c r="BS34" s="16" t="n">
        <f aca="false">SUM(BO34:BR34)</f>
        <v>5208.03198445172</v>
      </c>
      <c r="BT34" s="8" t="n">
        <v>0</v>
      </c>
      <c r="BU34" s="8" t="n">
        <v>0</v>
      </c>
      <c r="BV34" s="8" t="n">
        <v>0</v>
      </c>
      <c r="BW34" s="16" t="n">
        <f aca="false">SUM(BS34:BU34)-BV34</f>
        <v>5208.03198445172</v>
      </c>
    </row>
    <row r="35" customFormat="false" ht="12.75" hidden="false" customHeight="false" outlineLevel="0" collapsed="false">
      <c r="A35" s="9" t="s">
        <v>104</v>
      </c>
      <c r="B35" s="4"/>
      <c r="C35" s="8" t="n">
        <v>0</v>
      </c>
      <c r="D35" s="8" t="n">
        <v>0</v>
      </c>
      <c r="E35" s="8" t="n">
        <v>0</v>
      </c>
      <c r="F35" s="8" t="n">
        <v>0</v>
      </c>
      <c r="G35" s="8" t="n">
        <v>0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0.101779797794328</v>
      </c>
      <c r="N35" s="8" t="n">
        <v>0</v>
      </c>
      <c r="O35" s="8" t="n">
        <v>0</v>
      </c>
      <c r="P35" s="8" t="n">
        <v>0</v>
      </c>
      <c r="Q35" s="8" t="n">
        <v>0</v>
      </c>
      <c r="R35" s="8" t="n">
        <v>0</v>
      </c>
      <c r="S35" s="8" t="n">
        <v>0</v>
      </c>
      <c r="T35" s="8" t="n">
        <v>0</v>
      </c>
      <c r="U35" s="8" t="n">
        <v>0</v>
      </c>
      <c r="V35" s="8" t="n">
        <v>0</v>
      </c>
      <c r="W35" s="8" t="n">
        <v>0</v>
      </c>
      <c r="X35" s="8" t="n">
        <v>0</v>
      </c>
      <c r="Y35" s="8" t="n">
        <v>0</v>
      </c>
      <c r="Z35" s="8" t="n">
        <v>0</v>
      </c>
      <c r="AA35" s="8" t="n">
        <v>0</v>
      </c>
      <c r="AB35" s="8" t="n">
        <v>0</v>
      </c>
      <c r="AC35" s="8" t="n">
        <v>0</v>
      </c>
      <c r="AD35" s="8" t="n">
        <v>0</v>
      </c>
      <c r="AE35" s="8" t="n">
        <v>8.63091194954933</v>
      </c>
      <c r="AF35" s="8" t="n">
        <v>0</v>
      </c>
      <c r="AG35" s="8" t="n">
        <v>135.265716358565</v>
      </c>
      <c r="AH35" s="8" t="n">
        <v>0</v>
      </c>
      <c r="AI35" s="8" t="n">
        <v>3576.64151500902</v>
      </c>
      <c r="AJ35" s="8" t="n">
        <v>177.408912401611</v>
      </c>
      <c r="AK35" s="8" t="n">
        <v>0</v>
      </c>
      <c r="AL35" s="8" t="n">
        <v>0</v>
      </c>
      <c r="AM35" s="8" t="n">
        <v>0</v>
      </c>
      <c r="AN35" s="8" t="n">
        <v>0</v>
      </c>
      <c r="AO35" s="8" t="n">
        <v>0</v>
      </c>
      <c r="AP35" s="8" t="n">
        <v>0</v>
      </c>
      <c r="AQ35" s="8" t="n">
        <v>0</v>
      </c>
      <c r="AR35" s="8" t="n">
        <v>0</v>
      </c>
      <c r="AS35" s="8" t="n">
        <v>0</v>
      </c>
      <c r="AT35" s="8" t="n">
        <v>0</v>
      </c>
      <c r="AU35" s="8" t="n">
        <v>0</v>
      </c>
      <c r="AV35" s="8" t="n">
        <v>0</v>
      </c>
      <c r="AW35" s="8" t="n">
        <v>0</v>
      </c>
      <c r="AX35" s="8" t="n">
        <v>0</v>
      </c>
      <c r="AY35" s="8" t="n">
        <v>0</v>
      </c>
      <c r="AZ35" s="8" t="n">
        <v>0</v>
      </c>
      <c r="BA35" s="8" t="n">
        <v>0</v>
      </c>
      <c r="BB35" s="8" t="n">
        <v>0</v>
      </c>
      <c r="BC35" s="8" t="n">
        <v>0</v>
      </c>
      <c r="BD35" s="8" t="n">
        <v>0</v>
      </c>
      <c r="BE35" s="8" t="n">
        <v>0</v>
      </c>
      <c r="BF35" s="8" t="n">
        <v>0</v>
      </c>
      <c r="BG35" s="8" t="n">
        <v>0</v>
      </c>
      <c r="BH35" s="8" t="n">
        <v>0</v>
      </c>
      <c r="BI35" s="8" t="n">
        <v>0</v>
      </c>
      <c r="BJ35" s="8" t="n">
        <v>0</v>
      </c>
      <c r="BK35" s="8" t="n">
        <v>0</v>
      </c>
      <c r="BL35" s="8" t="n">
        <v>0</v>
      </c>
      <c r="BM35" s="8" t="n">
        <v>0</v>
      </c>
      <c r="BN35" s="8" t="n">
        <v>0</v>
      </c>
      <c r="BO35" s="16" t="n">
        <f aca="false">SUM(C35:BN35)</f>
        <v>3898.04883551654</v>
      </c>
      <c r="BP35" s="8" t="n">
        <v>2012.32030253279</v>
      </c>
      <c r="BQ35" s="8" t="n">
        <v>493.410243267155</v>
      </c>
      <c r="BR35" s="8" t="n">
        <v>845.678167051755</v>
      </c>
      <c r="BS35" s="16" t="n">
        <f aca="false">SUM(BO35:BR35)</f>
        <v>7249.45754836824</v>
      </c>
      <c r="BT35" s="8" t="n">
        <v>0</v>
      </c>
      <c r="BU35" s="8" t="n">
        <v>0</v>
      </c>
      <c r="BV35" s="8" t="n">
        <v>0</v>
      </c>
      <c r="BW35" s="16" t="n">
        <f aca="false">SUM(BS35:BU35)-BV35</f>
        <v>7249.45754836824</v>
      </c>
    </row>
    <row r="36" customFormat="false" ht="12.75" hidden="false" customHeight="false" outlineLevel="0" collapsed="false">
      <c r="A36" s="9" t="s">
        <v>106</v>
      </c>
      <c r="B36" s="4"/>
      <c r="C36" s="8" t="n">
        <v>0</v>
      </c>
      <c r="D36" s="8" t="n">
        <v>0</v>
      </c>
      <c r="E36" s="8" t="n">
        <v>1.90067786157879</v>
      </c>
      <c r="F36" s="8" t="n">
        <v>7.23737832960258</v>
      </c>
      <c r="G36" s="8" t="n">
        <v>72.4079755253459</v>
      </c>
      <c r="H36" s="8" t="n">
        <v>0</v>
      </c>
      <c r="I36" s="8" t="n">
        <v>1.54185100627313</v>
      </c>
      <c r="J36" s="8" t="n">
        <v>0</v>
      </c>
      <c r="K36" s="8" t="n">
        <v>0</v>
      </c>
      <c r="L36" s="8" t="n">
        <v>11.6220270821794</v>
      </c>
      <c r="M36" s="8" t="n">
        <v>1.01403699030202</v>
      </c>
      <c r="N36" s="8" t="n">
        <v>0</v>
      </c>
      <c r="O36" s="8" t="n">
        <v>0</v>
      </c>
      <c r="P36" s="8" t="n">
        <v>0.912029439923986</v>
      </c>
      <c r="Q36" s="8" t="n">
        <v>0</v>
      </c>
      <c r="R36" s="8" t="n">
        <v>0</v>
      </c>
      <c r="S36" s="8" t="n">
        <v>0</v>
      </c>
      <c r="T36" s="8" t="n">
        <v>0</v>
      </c>
      <c r="U36" s="8" t="n">
        <v>0</v>
      </c>
      <c r="V36" s="8" t="n">
        <v>72.9474247174515</v>
      </c>
      <c r="W36" s="8" t="n">
        <v>0</v>
      </c>
      <c r="X36" s="8" t="n">
        <v>0</v>
      </c>
      <c r="Y36" s="8" t="n">
        <v>6.34086841136982</v>
      </c>
      <c r="Z36" s="8" t="n">
        <v>0</v>
      </c>
      <c r="AA36" s="8" t="n">
        <v>0</v>
      </c>
      <c r="AB36" s="8" t="n">
        <v>0</v>
      </c>
      <c r="AC36" s="8" t="n">
        <v>9.06073842142262</v>
      </c>
      <c r="AD36" s="8" t="n">
        <v>628.521987212228</v>
      </c>
      <c r="AE36" s="8" t="n">
        <v>370.547805588642</v>
      </c>
      <c r="AF36" s="8" t="n">
        <v>2.41890281545004</v>
      </c>
      <c r="AG36" s="8" t="n">
        <v>998.140887832707</v>
      </c>
      <c r="AH36" s="8" t="n">
        <v>52.3205288086515</v>
      </c>
      <c r="AI36" s="8" t="n">
        <v>15.68047603469</v>
      </c>
      <c r="AJ36" s="8" t="n">
        <v>24373.6735603702</v>
      </c>
      <c r="AK36" s="8" t="n">
        <v>0</v>
      </c>
      <c r="AL36" s="8" t="n">
        <v>0</v>
      </c>
      <c r="AM36" s="8" t="n">
        <v>0</v>
      </c>
      <c r="AN36" s="8" t="n">
        <v>0</v>
      </c>
      <c r="AO36" s="8" t="n">
        <v>0</v>
      </c>
      <c r="AP36" s="8" t="n">
        <v>0</v>
      </c>
      <c r="AQ36" s="8" t="n">
        <v>0</v>
      </c>
      <c r="AR36" s="8" t="n">
        <v>0</v>
      </c>
      <c r="AS36" s="8" t="n">
        <v>0</v>
      </c>
      <c r="AT36" s="8" t="n">
        <v>0</v>
      </c>
      <c r="AU36" s="8" t="n">
        <v>0</v>
      </c>
      <c r="AV36" s="8" t="n">
        <v>0</v>
      </c>
      <c r="AW36" s="8" t="n">
        <v>0</v>
      </c>
      <c r="AX36" s="8" t="n">
        <v>0</v>
      </c>
      <c r="AY36" s="8" t="n">
        <v>0</v>
      </c>
      <c r="AZ36" s="8" t="n">
        <v>0</v>
      </c>
      <c r="BA36" s="8" t="n">
        <v>0</v>
      </c>
      <c r="BB36" s="8" t="n">
        <v>0</v>
      </c>
      <c r="BC36" s="8" t="n">
        <v>0</v>
      </c>
      <c r="BD36" s="8" t="n">
        <v>0</v>
      </c>
      <c r="BE36" s="8" t="n">
        <v>10.1721274550019</v>
      </c>
      <c r="BF36" s="8" t="n">
        <v>0</v>
      </c>
      <c r="BG36" s="8" t="n">
        <v>0</v>
      </c>
      <c r="BH36" s="8" t="n">
        <v>0</v>
      </c>
      <c r="BI36" s="8" t="n">
        <v>0</v>
      </c>
      <c r="BJ36" s="8" t="n">
        <v>0</v>
      </c>
      <c r="BK36" s="8" t="n">
        <v>0</v>
      </c>
      <c r="BL36" s="8" t="n">
        <v>5.62725240982811</v>
      </c>
      <c r="BM36" s="8" t="n">
        <v>0</v>
      </c>
      <c r="BN36" s="8" t="n">
        <v>0</v>
      </c>
      <c r="BO36" s="16" t="n">
        <f aca="false">SUM(C36:BN36)</f>
        <v>26642.0885363129</v>
      </c>
      <c r="BP36" s="8" t="n">
        <v>3122.54421844444</v>
      </c>
      <c r="BQ36" s="8" t="n">
        <v>619.073440837065</v>
      </c>
      <c r="BR36" s="8" t="n">
        <v>1940.18707610741</v>
      </c>
      <c r="BS36" s="16" t="n">
        <f aca="false">SUM(BO36:BR36)</f>
        <v>32323.8932717018</v>
      </c>
      <c r="BT36" s="8" t="n">
        <v>0</v>
      </c>
      <c r="BU36" s="8" t="n">
        <v>0</v>
      </c>
      <c r="BV36" s="8" t="n">
        <v>254.4</v>
      </c>
      <c r="BW36" s="16" t="n">
        <f aca="false">SUM(BS36:BU36)-BV36</f>
        <v>32069.4932717018</v>
      </c>
    </row>
    <row r="37" customFormat="false" ht="12.75" hidden="false" customHeight="false" outlineLevel="0" collapsed="false">
      <c r="A37" s="9" t="s">
        <v>108</v>
      </c>
      <c r="B37" s="4"/>
      <c r="C37" s="8" t="n">
        <v>0</v>
      </c>
      <c r="D37" s="8" t="n">
        <v>0</v>
      </c>
      <c r="E37" s="8" t="n">
        <v>0</v>
      </c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9.76835594299939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  <c r="Q37" s="8" t="n">
        <v>0</v>
      </c>
      <c r="R37" s="8" t="n">
        <v>0</v>
      </c>
      <c r="S37" s="8" t="n">
        <v>0</v>
      </c>
      <c r="T37" s="8" t="n">
        <v>0</v>
      </c>
      <c r="U37" s="8" t="n">
        <v>0</v>
      </c>
      <c r="V37" s="8" t="n">
        <v>0</v>
      </c>
      <c r="W37" s="8" t="n">
        <v>0</v>
      </c>
      <c r="X37" s="8" t="n">
        <v>0</v>
      </c>
      <c r="Y37" s="8" t="n">
        <v>0</v>
      </c>
      <c r="Z37" s="8" t="n">
        <v>0</v>
      </c>
      <c r="AA37" s="8" t="n">
        <v>0</v>
      </c>
      <c r="AB37" s="8" t="n">
        <v>0</v>
      </c>
      <c r="AC37" s="8" t="n">
        <v>0</v>
      </c>
      <c r="AD37" s="8" t="n">
        <v>0</v>
      </c>
      <c r="AE37" s="8" t="n">
        <v>0.39315139281753</v>
      </c>
      <c r="AF37" s="8" t="n">
        <v>0</v>
      </c>
      <c r="AG37" s="8" t="n">
        <v>0</v>
      </c>
      <c r="AH37" s="8" t="n">
        <v>0</v>
      </c>
      <c r="AI37" s="8" t="n">
        <v>0</v>
      </c>
      <c r="AJ37" s="8" t="n">
        <v>0</v>
      </c>
      <c r="AK37" s="8" t="n">
        <v>3746.40689032302</v>
      </c>
      <c r="AL37" s="8" t="n">
        <v>0</v>
      </c>
      <c r="AM37" s="8" t="n">
        <v>0</v>
      </c>
      <c r="AN37" s="8" t="n">
        <v>0</v>
      </c>
      <c r="AO37" s="8" t="n">
        <v>0</v>
      </c>
      <c r="AP37" s="8" t="n">
        <v>0</v>
      </c>
      <c r="AQ37" s="8" t="n">
        <v>0</v>
      </c>
      <c r="AR37" s="8" t="n">
        <v>0</v>
      </c>
      <c r="AS37" s="8" t="n">
        <v>0</v>
      </c>
      <c r="AT37" s="8" t="n">
        <v>0</v>
      </c>
      <c r="AU37" s="8" t="n">
        <v>0</v>
      </c>
      <c r="AV37" s="8" t="n">
        <v>0</v>
      </c>
      <c r="AW37" s="8" t="n">
        <v>0</v>
      </c>
      <c r="AX37" s="8" t="n">
        <v>0</v>
      </c>
      <c r="AY37" s="8" t="n">
        <v>97.1403214541756</v>
      </c>
      <c r="AZ37" s="8" t="n">
        <v>0</v>
      </c>
      <c r="BA37" s="8" t="n">
        <v>0</v>
      </c>
      <c r="BB37" s="8" t="n">
        <v>0</v>
      </c>
      <c r="BC37" s="8" t="n">
        <v>0</v>
      </c>
      <c r="BD37" s="8" t="n">
        <v>0</v>
      </c>
      <c r="BE37" s="8" t="n">
        <v>0</v>
      </c>
      <c r="BF37" s="8" t="n">
        <v>0</v>
      </c>
      <c r="BG37" s="8" t="n">
        <v>0</v>
      </c>
      <c r="BH37" s="8" t="n">
        <v>0</v>
      </c>
      <c r="BI37" s="8" t="n">
        <v>0</v>
      </c>
      <c r="BJ37" s="8" t="n">
        <v>0</v>
      </c>
      <c r="BK37" s="8" t="n">
        <v>0</v>
      </c>
      <c r="BL37" s="8" t="n">
        <v>0</v>
      </c>
      <c r="BM37" s="8" t="n">
        <v>0</v>
      </c>
      <c r="BN37" s="8" t="n">
        <v>0</v>
      </c>
      <c r="BO37" s="16" t="n">
        <f aca="false">SUM(C37:BN37)</f>
        <v>3853.70871911301</v>
      </c>
      <c r="BP37" s="8" t="n">
        <v>219.457236024643</v>
      </c>
      <c r="BQ37" s="8" t="n">
        <v>50.6790299702772</v>
      </c>
      <c r="BR37" s="8" t="n">
        <v>284.561309621216</v>
      </c>
      <c r="BS37" s="16" t="n">
        <f aca="false">SUM(BO37:BR37)</f>
        <v>4408.40629472915</v>
      </c>
      <c r="BT37" s="8" t="n">
        <v>0</v>
      </c>
      <c r="BU37" s="8" t="n">
        <v>0</v>
      </c>
      <c r="BV37" s="8" t="n">
        <v>272.9</v>
      </c>
      <c r="BW37" s="16" t="n">
        <f aca="false">SUM(BS37:BU37)-BV37</f>
        <v>4135.50629472915</v>
      </c>
    </row>
    <row r="38" customFormat="false" ht="12.75" hidden="false" customHeight="false" outlineLevel="0" collapsed="false">
      <c r="A38" s="9" t="s">
        <v>110</v>
      </c>
      <c r="B38" s="4"/>
      <c r="C38" s="8" t="n">
        <v>0</v>
      </c>
      <c r="D38" s="8" t="n">
        <v>0</v>
      </c>
      <c r="E38" s="8" t="n">
        <v>0</v>
      </c>
      <c r="F38" s="8" t="n">
        <v>0</v>
      </c>
      <c r="G38" s="8" t="n">
        <v>0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0</v>
      </c>
      <c r="R38" s="8" t="n">
        <v>0</v>
      </c>
      <c r="S38" s="8" t="n">
        <v>0</v>
      </c>
      <c r="T38" s="8" t="n">
        <v>0</v>
      </c>
      <c r="U38" s="8" t="n">
        <v>0</v>
      </c>
      <c r="V38" s="8" t="n">
        <v>0</v>
      </c>
      <c r="W38" s="8" t="n">
        <v>0</v>
      </c>
      <c r="X38" s="8" t="n">
        <v>0</v>
      </c>
      <c r="Y38" s="8" t="n">
        <v>0</v>
      </c>
      <c r="Z38" s="8" t="n">
        <v>0</v>
      </c>
      <c r="AA38" s="8" t="n">
        <v>0</v>
      </c>
      <c r="AB38" s="8" t="n">
        <v>0</v>
      </c>
      <c r="AC38" s="8" t="n">
        <v>0</v>
      </c>
      <c r="AD38" s="8" t="n">
        <v>0</v>
      </c>
      <c r="AE38" s="8" t="n">
        <v>0</v>
      </c>
      <c r="AF38" s="8" t="n">
        <v>8.47342384931496</v>
      </c>
      <c r="AG38" s="8" t="n">
        <v>0</v>
      </c>
      <c r="AH38" s="8" t="n">
        <v>0</v>
      </c>
      <c r="AI38" s="8" t="n">
        <v>0</v>
      </c>
      <c r="AJ38" s="8" t="n">
        <v>0</v>
      </c>
      <c r="AK38" s="8" t="n">
        <v>2.00818483670341</v>
      </c>
      <c r="AL38" s="8" t="n">
        <v>16409.7794453375</v>
      </c>
      <c r="AM38" s="8" t="n">
        <v>0</v>
      </c>
      <c r="AN38" s="8" t="n">
        <v>2.72621898317285</v>
      </c>
      <c r="AO38" s="8" t="n">
        <v>0</v>
      </c>
      <c r="AP38" s="8" t="n">
        <v>0</v>
      </c>
      <c r="AQ38" s="8" t="n">
        <v>0</v>
      </c>
      <c r="AR38" s="8" t="n">
        <v>0</v>
      </c>
      <c r="AS38" s="8" t="n">
        <v>0</v>
      </c>
      <c r="AT38" s="8" t="n">
        <v>0</v>
      </c>
      <c r="AU38" s="8" t="n">
        <v>0</v>
      </c>
      <c r="AV38" s="8" t="n">
        <v>0</v>
      </c>
      <c r="AW38" s="8" t="n">
        <v>0</v>
      </c>
      <c r="AX38" s="8" t="n">
        <v>0</v>
      </c>
      <c r="AY38" s="8" t="n">
        <v>0</v>
      </c>
      <c r="AZ38" s="8" t="n">
        <v>0</v>
      </c>
      <c r="BA38" s="8" t="n">
        <v>1.58256329404824</v>
      </c>
      <c r="BB38" s="8" t="n">
        <v>0</v>
      </c>
      <c r="BC38" s="8" t="n">
        <v>0</v>
      </c>
      <c r="BD38" s="8" t="n">
        <v>0</v>
      </c>
      <c r="BE38" s="8" t="n">
        <v>0</v>
      </c>
      <c r="BF38" s="8" t="n">
        <v>0</v>
      </c>
      <c r="BG38" s="8" t="n">
        <v>0</v>
      </c>
      <c r="BH38" s="8" t="n">
        <v>8.44456703207663</v>
      </c>
      <c r="BI38" s="8" t="n">
        <v>55.7322975171011</v>
      </c>
      <c r="BJ38" s="8" t="n">
        <v>210.209486857586</v>
      </c>
      <c r="BK38" s="8" t="n">
        <v>44.3720309713118</v>
      </c>
      <c r="BL38" s="8" t="n">
        <v>0</v>
      </c>
      <c r="BM38" s="8" t="n">
        <v>139.062462059384</v>
      </c>
      <c r="BN38" s="8" t="n">
        <v>0</v>
      </c>
      <c r="BO38" s="16" t="n">
        <f aca="false">SUM(C38:BN38)</f>
        <v>16882.3906807382</v>
      </c>
      <c r="BP38" s="8" t="n">
        <v>1077.421229427</v>
      </c>
      <c r="BQ38" s="8" t="n">
        <v>204.91477228335</v>
      </c>
      <c r="BR38" s="8" t="n">
        <v>173.850556925658</v>
      </c>
      <c r="BS38" s="16" t="n">
        <f aca="false">SUM(BO38:BR38)</f>
        <v>18338.5772393742</v>
      </c>
      <c r="BT38" s="8" t="n">
        <v>0</v>
      </c>
      <c r="BU38" s="8" t="n">
        <v>0</v>
      </c>
      <c r="BV38" s="8" t="n">
        <v>0</v>
      </c>
      <c r="BW38" s="16" t="n">
        <f aca="false">SUM(BS38:BU38)-BV38</f>
        <v>18338.5772393742</v>
      </c>
    </row>
    <row r="39" customFormat="false" ht="12.75" hidden="false" customHeight="false" outlineLevel="0" collapsed="false">
      <c r="A39" s="9" t="s">
        <v>112</v>
      </c>
      <c r="B39" s="4"/>
      <c r="C39" s="8" t="n">
        <v>0</v>
      </c>
      <c r="D39" s="8" t="n">
        <v>6.14861879497827</v>
      </c>
      <c r="E39" s="8" t="n">
        <v>1.90351993754513</v>
      </c>
      <c r="F39" s="8" t="n">
        <v>0</v>
      </c>
      <c r="G39" s="8" t="n">
        <v>0.203924992831454</v>
      </c>
      <c r="H39" s="8" t="n">
        <v>0</v>
      </c>
      <c r="I39" s="8" t="n">
        <v>0</v>
      </c>
      <c r="J39" s="8" t="n">
        <v>0</v>
      </c>
      <c r="K39" s="8" t="n">
        <v>102.467122820656</v>
      </c>
      <c r="L39" s="8" t="n">
        <v>0</v>
      </c>
      <c r="M39" s="8" t="n">
        <v>1.21592585421326</v>
      </c>
      <c r="N39" s="8" t="n">
        <v>0</v>
      </c>
      <c r="O39" s="8" t="n">
        <v>0</v>
      </c>
      <c r="P39" s="8" t="n">
        <v>0</v>
      </c>
      <c r="Q39" s="8" t="n">
        <v>0</v>
      </c>
      <c r="R39" s="8" t="n">
        <v>0</v>
      </c>
      <c r="S39" s="8" t="n">
        <v>4.87054476428926</v>
      </c>
      <c r="T39" s="8" t="n">
        <v>0</v>
      </c>
      <c r="U39" s="8" t="n">
        <v>0.709579232487504</v>
      </c>
      <c r="V39" s="8" t="n">
        <v>0</v>
      </c>
      <c r="W39" s="8" t="n">
        <v>0</v>
      </c>
      <c r="X39" s="8" t="n">
        <v>0</v>
      </c>
      <c r="Y39" s="8" t="n">
        <v>0</v>
      </c>
      <c r="Z39" s="8" t="n">
        <v>0</v>
      </c>
      <c r="AA39" s="8" t="n">
        <v>0</v>
      </c>
      <c r="AB39" s="8" t="n">
        <v>0</v>
      </c>
      <c r="AC39" s="8" t="n">
        <v>0</v>
      </c>
      <c r="AD39" s="8" t="n">
        <v>77.8858017030461</v>
      </c>
      <c r="AE39" s="8" t="n">
        <v>90.0359355530186</v>
      </c>
      <c r="AF39" s="8" t="n">
        <v>0</v>
      </c>
      <c r="AG39" s="8" t="n">
        <v>0</v>
      </c>
      <c r="AH39" s="8" t="n">
        <v>0</v>
      </c>
      <c r="AI39" s="8" t="n">
        <v>0</v>
      </c>
      <c r="AJ39" s="8" t="n">
        <v>0</v>
      </c>
      <c r="AK39" s="8" t="n">
        <v>0</v>
      </c>
      <c r="AL39" s="8" t="n">
        <v>0</v>
      </c>
      <c r="AM39" s="8" t="n">
        <v>2484.26739244215</v>
      </c>
      <c r="AN39" s="8" t="n">
        <v>0</v>
      </c>
      <c r="AO39" s="8" t="n">
        <v>0</v>
      </c>
      <c r="AP39" s="8" t="n">
        <v>228.135838889262</v>
      </c>
      <c r="AQ39" s="8" t="n">
        <v>0</v>
      </c>
      <c r="AR39" s="8" t="n">
        <v>0</v>
      </c>
      <c r="AS39" s="8" t="n">
        <v>0</v>
      </c>
      <c r="AT39" s="8" t="n">
        <v>0</v>
      </c>
      <c r="AU39" s="8" t="n">
        <v>0</v>
      </c>
      <c r="AV39" s="8" t="n">
        <v>0</v>
      </c>
      <c r="AW39" s="8" t="n">
        <v>0</v>
      </c>
      <c r="AX39" s="8" t="n">
        <v>4.13889205601656</v>
      </c>
      <c r="AY39" s="8" t="n">
        <v>0</v>
      </c>
      <c r="AZ39" s="8" t="n">
        <v>0</v>
      </c>
      <c r="BA39" s="8" t="n">
        <v>0</v>
      </c>
      <c r="BB39" s="8" t="n">
        <v>0</v>
      </c>
      <c r="BC39" s="8" t="n">
        <v>0</v>
      </c>
      <c r="BD39" s="8" t="n">
        <v>0</v>
      </c>
      <c r="BE39" s="8" t="n">
        <v>0</v>
      </c>
      <c r="BF39" s="8" t="n">
        <v>0</v>
      </c>
      <c r="BG39" s="8" t="n">
        <v>0</v>
      </c>
      <c r="BH39" s="8" t="n">
        <v>30.2373478481922</v>
      </c>
      <c r="BI39" s="8" t="n">
        <v>0</v>
      </c>
      <c r="BJ39" s="8" t="n">
        <v>0.297970884849421</v>
      </c>
      <c r="BK39" s="8" t="n">
        <v>151.608100345092</v>
      </c>
      <c r="BL39" s="8" t="n">
        <v>0</v>
      </c>
      <c r="BM39" s="8" t="n">
        <v>0</v>
      </c>
      <c r="BN39" s="8" t="n">
        <v>0</v>
      </c>
      <c r="BO39" s="16" t="n">
        <f aca="false">SUM(C39:BN39)</f>
        <v>3184.12651611863</v>
      </c>
      <c r="BP39" s="8" t="n">
        <v>2163.32171906725</v>
      </c>
      <c r="BQ39" s="8" t="n">
        <v>334.714543447001</v>
      </c>
      <c r="BR39" s="8" t="n">
        <v>357.427755982398</v>
      </c>
      <c r="BS39" s="16" t="n">
        <f aca="false">SUM(BO39:BR39)</f>
        <v>6039.59053461528</v>
      </c>
      <c r="BT39" s="8" t="n">
        <v>899</v>
      </c>
      <c r="BU39" s="8" t="n">
        <v>0.1</v>
      </c>
      <c r="BV39" s="8" t="n">
        <v>0</v>
      </c>
      <c r="BW39" s="16" t="n">
        <f aca="false">SUM(BS39:BU39)-BV39</f>
        <v>6938.69053461528</v>
      </c>
    </row>
    <row r="40" customFormat="false" ht="12.75" hidden="false" customHeight="false" outlineLevel="0" collapsed="false">
      <c r="A40" s="9" t="s">
        <v>114</v>
      </c>
      <c r="B40" s="4"/>
      <c r="C40" s="8" t="n">
        <v>0</v>
      </c>
      <c r="D40" s="8" t="n">
        <v>0</v>
      </c>
      <c r="E40" s="8" t="n">
        <v>0</v>
      </c>
      <c r="F40" s="8" t="n">
        <v>0</v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0</v>
      </c>
      <c r="O40" s="8" t="n">
        <v>0</v>
      </c>
      <c r="P40" s="8" t="n">
        <v>0</v>
      </c>
      <c r="Q40" s="8" t="n">
        <v>0</v>
      </c>
      <c r="R40" s="8" t="n">
        <v>0</v>
      </c>
      <c r="S40" s="8" t="n">
        <v>0</v>
      </c>
      <c r="T40" s="8" t="n">
        <v>0</v>
      </c>
      <c r="U40" s="8" t="n">
        <v>0</v>
      </c>
      <c r="V40" s="8" t="n">
        <v>0</v>
      </c>
      <c r="W40" s="8" t="n">
        <v>0</v>
      </c>
      <c r="X40" s="8" t="n">
        <v>0</v>
      </c>
      <c r="Y40" s="8" t="n">
        <v>0</v>
      </c>
      <c r="Z40" s="8" t="n">
        <v>0</v>
      </c>
      <c r="AA40" s="8" t="n">
        <v>0</v>
      </c>
      <c r="AB40" s="8" t="n">
        <v>0</v>
      </c>
      <c r="AC40" s="8" t="n">
        <v>0</v>
      </c>
      <c r="AD40" s="8" t="n">
        <v>0</v>
      </c>
      <c r="AE40" s="8" t="n">
        <v>0</v>
      </c>
      <c r="AF40" s="8" t="n">
        <v>0</v>
      </c>
      <c r="AG40" s="8" t="n">
        <v>0</v>
      </c>
      <c r="AH40" s="8" t="n">
        <v>0</v>
      </c>
      <c r="AI40" s="8" t="n">
        <v>0</v>
      </c>
      <c r="AJ40" s="8" t="n">
        <v>0</v>
      </c>
      <c r="AK40" s="8" t="n">
        <v>0</v>
      </c>
      <c r="AL40" s="8" t="n">
        <v>0</v>
      </c>
      <c r="AM40" s="8" t="n">
        <v>13.869012880369</v>
      </c>
      <c r="AN40" s="8" t="n">
        <v>3896.5549099067</v>
      </c>
      <c r="AO40" s="8" t="n">
        <v>0</v>
      </c>
      <c r="AP40" s="8" t="n">
        <v>0</v>
      </c>
      <c r="AQ40" s="8" t="n">
        <v>0</v>
      </c>
      <c r="AR40" s="8" t="n">
        <v>0</v>
      </c>
      <c r="AS40" s="8" t="n">
        <v>0</v>
      </c>
      <c r="AT40" s="8" t="n">
        <v>0</v>
      </c>
      <c r="AU40" s="8" t="n">
        <v>0</v>
      </c>
      <c r="AV40" s="8" t="n">
        <v>0</v>
      </c>
      <c r="AW40" s="8" t="n">
        <v>0</v>
      </c>
      <c r="AX40" s="8" t="n">
        <v>0</v>
      </c>
      <c r="AY40" s="8" t="n">
        <v>0</v>
      </c>
      <c r="AZ40" s="8" t="n">
        <v>0</v>
      </c>
      <c r="BA40" s="8" t="n">
        <v>0</v>
      </c>
      <c r="BB40" s="8" t="n">
        <v>0</v>
      </c>
      <c r="BC40" s="8" t="n">
        <v>0</v>
      </c>
      <c r="BD40" s="8" t="n">
        <v>0</v>
      </c>
      <c r="BE40" s="8" t="n">
        <v>0</v>
      </c>
      <c r="BF40" s="8" t="n">
        <v>0</v>
      </c>
      <c r="BG40" s="8" t="n">
        <v>0</v>
      </c>
      <c r="BH40" s="8" t="n">
        <v>0</v>
      </c>
      <c r="BI40" s="8" t="n">
        <v>1.29336305565871</v>
      </c>
      <c r="BJ40" s="8" t="n">
        <v>102.403541376392</v>
      </c>
      <c r="BK40" s="8" t="n">
        <v>0</v>
      </c>
      <c r="BL40" s="8" t="n">
        <v>0</v>
      </c>
      <c r="BM40" s="8" t="n">
        <v>0</v>
      </c>
      <c r="BN40" s="8" t="n">
        <v>0</v>
      </c>
      <c r="BO40" s="16" t="n">
        <f aca="false">SUM(C40:BN40)</f>
        <v>4014.12082721912</v>
      </c>
      <c r="BP40" s="8" t="n">
        <v>811.048047995489</v>
      </c>
      <c r="BQ40" s="8" t="n">
        <v>150.388917418761</v>
      </c>
      <c r="BR40" s="8" t="n">
        <v>152.39013376142</v>
      </c>
      <c r="BS40" s="16" t="n">
        <f aca="false">SUM(BO40:BR40)</f>
        <v>5127.94792639479</v>
      </c>
      <c r="BT40" s="8" t="n">
        <v>79.4</v>
      </c>
      <c r="BU40" s="8" t="n">
        <v>0.4</v>
      </c>
      <c r="BV40" s="8" t="n">
        <v>0</v>
      </c>
      <c r="BW40" s="16" t="n">
        <f aca="false">SUM(BS40:BU40)-BV40</f>
        <v>5207.74792639479</v>
      </c>
    </row>
    <row r="41" customFormat="false" ht="12.75" hidden="false" customHeight="false" outlineLevel="0" collapsed="false">
      <c r="A41" s="9" t="s">
        <v>116</v>
      </c>
      <c r="B41" s="4"/>
      <c r="C41" s="8" t="n">
        <v>0</v>
      </c>
      <c r="D41" s="8" t="n">
        <v>0</v>
      </c>
      <c r="E41" s="8" t="n">
        <v>0</v>
      </c>
      <c r="F41" s="8" t="n">
        <v>0</v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0.200416619536525</v>
      </c>
      <c r="N41" s="8" t="n">
        <v>0</v>
      </c>
      <c r="O41" s="8" t="n">
        <v>0</v>
      </c>
      <c r="P41" s="8" t="n">
        <v>0</v>
      </c>
      <c r="Q41" s="8" t="n">
        <v>0</v>
      </c>
      <c r="R41" s="8" t="n">
        <v>0</v>
      </c>
      <c r="S41" s="8" t="n">
        <v>19.8545276256478</v>
      </c>
      <c r="T41" s="8" t="n">
        <v>0</v>
      </c>
      <c r="U41" s="8" t="n">
        <v>0</v>
      </c>
      <c r="V41" s="8" t="n">
        <v>0</v>
      </c>
      <c r="W41" s="8" t="n">
        <v>0</v>
      </c>
      <c r="X41" s="8" t="n">
        <v>0</v>
      </c>
      <c r="Y41" s="8" t="n">
        <v>0</v>
      </c>
      <c r="Z41" s="8" t="n">
        <v>0</v>
      </c>
      <c r="AA41" s="8" t="n">
        <v>0</v>
      </c>
      <c r="AB41" s="8" t="n">
        <v>0</v>
      </c>
      <c r="AC41" s="8" t="n">
        <v>44.9918903506722</v>
      </c>
      <c r="AD41" s="8" t="n">
        <v>0</v>
      </c>
      <c r="AE41" s="8" t="n">
        <v>243.514043099172</v>
      </c>
      <c r="AF41" s="8" t="n">
        <v>0</v>
      </c>
      <c r="AG41" s="8" t="n">
        <v>0</v>
      </c>
      <c r="AH41" s="8" t="n">
        <v>0</v>
      </c>
      <c r="AI41" s="8" t="n">
        <v>0</v>
      </c>
      <c r="AJ41" s="8" t="n">
        <v>0</v>
      </c>
      <c r="AK41" s="8" t="n">
        <v>0</v>
      </c>
      <c r="AL41" s="8" t="n">
        <v>0</v>
      </c>
      <c r="AM41" s="8" t="n">
        <v>0.50125093625616</v>
      </c>
      <c r="AN41" s="8" t="n">
        <v>9.21139409333545</v>
      </c>
      <c r="AO41" s="8" t="n">
        <v>11002.1695773259</v>
      </c>
      <c r="AP41" s="8" t="n">
        <v>7.09210810247031</v>
      </c>
      <c r="AQ41" s="8" t="n">
        <v>0</v>
      </c>
      <c r="AR41" s="8" t="n">
        <v>0</v>
      </c>
      <c r="AS41" s="8" t="n">
        <v>0</v>
      </c>
      <c r="AT41" s="8" t="n">
        <v>0</v>
      </c>
      <c r="AU41" s="8" t="n">
        <v>0</v>
      </c>
      <c r="AV41" s="8" t="n">
        <v>0</v>
      </c>
      <c r="AW41" s="8" t="n">
        <v>0</v>
      </c>
      <c r="AX41" s="8" t="n">
        <v>0</v>
      </c>
      <c r="AY41" s="8" t="n">
        <v>0</v>
      </c>
      <c r="AZ41" s="8" t="n">
        <v>0</v>
      </c>
      <c r="BA41" s="8" t="n">
        <v>0</v>
      </c>
      <c r="BB41" s="8" t="n">
        <v>0</v>
      </c>
      <c r="BC41" s="8" t="n">
        <v>0</v>
      </c>
      <c r="BD41" s="8" t="n">
        <v>0</v>
      </c>
      <c r="BE41" s="8" t="n">
        <v>0</v>
      </c>
      <c r="BF41" s="8" t="n">
        <v>0</v>
      </c>
      <c r="BG41" s="8" t="n">
        <v>0</v>
      </c>
      <c r="BH41" s="8" t="n">
        <v>0</v>
      </c>
      <c r="BI41" s="8" t="n">
        <v>0</v>
      </c>
      <c r="BJ41" s="8" t="n">
        <v>0</v>
      </c>
      <c r="BK41" s="8" t="n">
        <v>0</v>
      </c>
      <c r="BL41" s="8" t="n">
        <v>0</v>
      </c>
      <c r="BM41" s="8" t="n">
        <v>0</v>
      </c>
      <c r="BN41" s="8" t="n">
        <v>0</v>
      </c>
      <c r="BO41" s="16" t="n">
        <f aca="false">SUM(C41:BN41)</f>
        <v>11327.535208153</v>
      </c>
      <c r="BP41" s="8" t="n">
        <v>974.880866577427</v>
      </c>
      <c r="BQ41" s="8" t="n">
        <v>426.872688503441</v>
      </c>
      <c r="BR41" s="8" t="n">
        <v>1239.12537764438</v>
      </c>
      <c r="BS41" s="16" t="n">
        <f aca="false">SUM(BO41:BR41)</f>
        <v>13968.4141408782</v>
      </c>
      <c r="BT41" s="8" t="n">
        <v>0</v>
      </c>
      <c r="BU41" s="8" t="n">
        <v>0</v>
      </c>
      <c r="BV41" s="8" t="n">
        <v>0</v>
      </c>
      <c r="BW41" s="16" t="n">
        <f aca="false">SUM(BS41:BU41)-BV41</f>
        <v>13968.4141408782</v>
      </c>
    </row>
    <row r="42" customFormat="false" ht="12.75" hidden="false" customHeight="false" outlineLevel="0" collapsed="false">
      <c r="A42" s="9" t="s">
        <v>118</v>
      </c>
      <c r="B42" s="4"/>
      <c r="C42" s="8" t="n">
        <v>0</v>
      </c>
      <c r="D42" s="8" t="n">
        <v>2.62</v>
      </c>
      <c r="E42" s="8" t="n">
        <v>0</v>
      </c>
      <c r="F42" s="8" t="n">
        <v>1.60873014131219</v>
      </c>
      <c r="G42" s="8" t="n">
        <v>43.94</v>
      </c>
      <c r="H42" s="8" t="n">
        <v>9.92</v>
      </c>
      <c r="I42" s="8" t="n">
        <v>8.63</v>
      </c>
      <c r="J42" s="8" t="n">
        <v>5.43</v>
      </c>
      <c r="K42" s="8" t="n">
        <v>18.25</v>
      </c>
      <c r="L42" s="8" t="n">
        <v>55.1473018544482</v>
      </c>
      <c r="M42" s="8" t="n">
        <v>59.3913851094254</v>
      </c>
      <c r="N42" s="8" t="n">
        <v>53.08</v>
      </c>
      <c r="O42" s="8" t="n">
        <v>21.22</v>
      </c>
      <c r="P42" s="8" t="n">
        <v>16.9</v>
      </c>
      <c r="Q42" s="8" t="n">
        <v>26.58</v>
      </c>
      <c r="R42" s="8" t="n">
        <v>28.14</v>
      </c>
      <c r="S42" s="8" t="n">
        <v>109.57</v>
      </c>
      <c r="T42" s="8" t="n">
        <v>13.88</v>
      </c>
      <c r="U42" s="8" t="n">
        <v>84.05</v>
      </c>
      <c r="V42" s="8" t="n">
        <v>42.8161891021496</v>
      </c>
      <c r="W42" s="8" t="n">
        <v>12.01</v>
      </c>
      <c r="X42" s="8" t="n">
        <v>18.19</v>
      </c>
      <c r="Y42" s="8" t="n">
        <v>9.54</v>
      </c>
      <c r="Z42" s="8" t="n">
        <v>71.85</v>
      </c>
      <c r="AA42" s="8" t="n">
        <v>15.17</v>
      </c>
      <c r="AB42" s="8" t="n">
        <v>9.82</v>
      </c>
      <c r="AC42" s="8" t="n">
        <v>80.73</v>
      </c>
      <c r="AD42" s="8" t="n">
        <v>38.63</v>
      </c>
      <c r="AE42" s="8" t="n">
        <v>282.18</v>
      </c>
      <c r="AF42" s="8" t="n">
        <v>110.63</v>
      </c>
      <c r="AG42" s="8" t="n">
        <v>57.19</v>
      </c>
      <c r="AH42" s="8" t="n">
        <v>0</v>
      </c>
      <c r="AI42" s="8" t="n">
        <v>6.38</v>
      </c>
      <c r="AJ42" s="8" t="n">
        <v>96.78</v>
      </c>
      <c r="AK42" s="8" t="n">
        <v>41.96</v>
      </c>
      <c r="AL42" s="8" t="n">
        <v>4.57999999999989</v>
      </c>
      <c r="AM42" s="8" t="n">
        <v>192.60622916125</v>
      </c>
      <c r="AN42" s="8" t="n">
        <v>40.1627882783517</v>
      </c>
      <c r="AO42" s="8" t="n">
        <v>278.222502132223</v>
      </c>
      <c r="AP42" s="8" t="n">
        <v>13491.36568071</v>
      </c>
      <c r="AQ42" s="8" t="n">
        <v>415.18</v>
      </c>
      <c r="AR42" s="8" t="n">
        <v>105.29</v>
      </c>
      <c r="AS42" s="8" t="n">
        <v>92.68</v>
      </c>
      <c r="AT42" s="8" t="n">
        <v>0</v>
      </c>
      <c r="AU42" s="8" t="n">
        <v>0</v>
      </c>
      <c r="AV42" s="8" t="n">
        <v>694.88010625546</v>
      </c>
      <c r="AW42" s="8" t="n">
        <v>59.22</v>
      </c>
      <c r="AX42" s="8" t="n">
        <v>41.49</v>
      </c>
      <c r="AY42" s="8" t="n">
        <v>37.07</v>
      </c>
      <c r="AZ42" s="8" t="n">
        <v>36.82</v>
      </c>
      <c r="BA42" s="8" t="n">
        <v>15.56</v>
      </c>
      <c r="BB42" s="8" t="n">
        <v>90.96</v>
      </c>
      <c r="BC42" s="8" t="n">
        <v>14.88</v>
      </c>
      <c r="BD42" s="8" t="n">
        <v>198.35</v>
      </c>
      <c r="BE42" s="8" t="n">
        <v>416.84</v>
      </c>
      <c r="BF42" s="8" t="n">
        <v>113.33</v>
      </c>
      <c r="BG42" s="8" t="n">
        <v>137.450000000003</v>
      </c>
      <c r="BH42" s="8" t="n">
        <v>26.2100000000005</v>
      </c>
      <c r="BI42" s="8" t="n">
        <v>24.23</v>
      </c>
      <c r="BJ42" s="8" t="n">
        <v>4.46</v>
      </c>
      <c r="BK42" s="8" t="n">
        <v>52.48</v>
      </c>
      <c r="BL42" s="8" t="n">
        <v>13.04</v>
      </c>
      <c r="BM42" s="8" t="n">
        <v>2.16</v>
      </c>
      <c r="BN42" s="8" t="n">
        <v>0</v>
      </c>
      <c r="BO42" s="16" t="n">
        <f aca="false">SUM(C42:BN42)</f>
        <v>18051.7509127446</v>
      </c>
      <c r="BP42" s="8" t="n">
        <v>1612.12536591158</v>
      </c>
      <c r="BQ42" s="8" t="n">
        <v>716.262676154693</v>
      </c>
      <c r="BR42" s="8" t="n">
        <v>798.292768503357</v>
      </c>
      <c r="BS42" s="16" t="n">
        <f aca="false">SUM(BO42:BR42)</f>
        <v>21178.4317233142</v>
      </c>
      <c r="BT42" s="8" t="n">
        <v>0</v>
      </c>
      <c r="BU42" s="8" t="n">
        <v>0</v>
      </c>
      <c r="BV42" s="8" t="n">
        <v>0</v>
      </c>
      <c r="BW42" s="16" t="n">
        <f aca="false">SUM(BS42:BU42)-BV42</f>
        <v>21178.4317233142</v>
      </c>
    </row>
    <row r="43" customFormat="false" ht="12.75" hidden="false" customHeight="false" outlineLevel="0" collapsed="false">
      <c r="A43" s="9" t="s">
        <v>120</v>
      </c>
      <c r="B43" s="4"/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v>0</v>
      </c>
      <c r="S43" s="8" t="n">
        <v>0</v>
      </c>
      <c r="T43" s="8" t="n">
        <v>0</v>
      </c>
      <c r="U43" s="8" t="n">
        <v>0</v>
      </c>
      <c r="V43" s="8" t="n">
        <v>0</v>
      </c>
      <c r="W43" s="8" t="n">
        <v>0</v>
      </c>
      <c r="X43" s="8" t="n">
        <v>0</v>
      </c>
      <c r="Y43" s="8" t="n">
        <v>0</v>
      </c>
      <c r="Z43" s="8" t="n">
        <v>0</v>
      </c>
      <c r="AA43" s="8" t="n">
        <v>0</v>
      </c>
      <c r="AB43" s="8" t="n">
        <v>0</v>
      </c>
      <c r="AC43" s="8" t="n">
        <v>0</v>
      </c>
      <c r="AD43" s="8" t="n">
        <v>0</v>
      </c>
      <c r="AE43" s="8" t="n">
        <v>0</v>
      </c>
      <c r="AF43" s="8" t="n">
        <v>0</v>
      </c>
      <c r="AG43" s="8" t="n">
        <v>0</v>
      </c>
      <c r="AH43" s="8" t="n">
        <v>0</v>
      </c>
      <c r="AI43" s="8" t="n">
        <v>0</v>
      </c>
      <c r="AJ43" s="8" t="n">
        <v>0</v>
      </c>
      <c r="AK43" s="8" t="n">
        <v>0</v>
      </c>
      <c r="AL43" s="8" t="n">
        <v>0</v>
      </c>
      <c r="AM43" s="8" t="n">
        <v>0</v>
      </c>
      <c r="AN43" s="8" t="n">
        <v>0</v>
      </c>
      <c r="AO43" s="8" t="n">
        <v>0</v>
      </c>
      <c r="AP43" s="8" t="n">
        <v>0</v>
      </c>
      <c r="AQ43" s="8" t="n">
        <v>17788.5412340826</v>
      </c>
      <c r="AR43" s="8" t="n">
        <v>0</v>
      </c>
      <c r="AS43" s="8" t="n">
        <v>0</v>
      </c>
      <c r="AT43" s="8" t="n">
        <v>0</v>
      </c>
      <c r="AU43" s="8" t="n">
        <v>0</v>
      </c>
      <c r="AV43" s="8" t="n">
        <v>58.0131822465015</v>
      </c>
      <c r="AW43" s="8" t="n">
        <v>0</v>
      </c>
      <c r="AX43" s="8" t="n">
        <v>0</v>
      </c>
      <c r="AY43" s="8" t="n">
        <v>0</v>
      </c>
      <c r="AZ43" s="8" t="n">
        <v>0</v>
      </c>
      <c r="BA43" s="8" t="n">
        <v>6.57641721345141</v>
      </c>
      <c r="BB43" s="8" t="n">
        <v>0</v>
      </c>
      <c r="BC43" s="8" t="n">
        <v>0</v>
      </c>
      <c r="BD43" s="8" t="n">
        <v>0</v>
      </c>
      <c r="BE43" s="8" t="n">
        <v>0</v>
      </c>
      <c r="BF43" s="8" t="n">
        <v>0</v>
      </c>
      <c r="BG43" s="8" t="n">
        <v>0</v>
      </c>
      <c r="BH43" s="8" t="n">
        <v>0</v>
      </c>
      <c r="BI43" s="8" t="n">
        <v>0</v>
      </c>
      <c r="BJ43" s="8" t="n">
        <v>0</v>
      </c>
      <c r="BK43" s="8" t="n">
        <v>0</v>
      </c>
      <c r="BL43" s="8" t="n">
        <v>0</v>
      </c>
      <c r="BM43" s="8" t="n">
        <v>0</v>
      </c>
      <c r="BN43" s="8" t="n">
        <v>0</v>
      </c>
      <c r="BO43" s="16" t="n">
        <f aca="false">SUM(C43:BN43)</f>
        <v>17853.1308335425</v>
      </c>
      <c r="BP43" s="8" t="n">
        <v>2028.96039953861</v>
      </c>
      <c r="BQ43" s="8" t="n">
        <v>413.753283603745</v>
      </c>
      <c r="BR43" s="8" t="n">
        <v>527.243485117642</v>
      </c>
      <c r="BS43" s="16" t="n">
        <f aca="false">SUM(BO43:BR43)</f>
        <v>20823.0880018025</v>
      </c>
      <c r="BT43" s="8" t="n">
        <v>0</v>
      </c>
      <c r="BU43" s="8" t="n">
        <v>216.6</v>
      </c>
      <c r="BV43" s="8" t="n">
        <v>0</v>
      </c>
      <c r="BW43" s="16" t="n">
        <f aca="false">SUM(BS43:BU43)-BV43</f>
        <v>21039.6880018025</v>
      </c>
    </row>
    <row r="44" customFormat="false" ht="12.75" hidden="false" customHeight="false" outlineLevel="0" collapsed="false">
      <c r="A44" s="9" t="s">
        <v>122</v>
      </c>
      <c r="B44" s="4"/>
      <c r="C44" s="8" t="n">
        <v>0</v>
      </c>
      <c r="D44" s="8" t="n">
        <v>0</v>
      </c>
      <c r="E44" s="8" t="n">
        <v>0</v>
      </c>
      <c r="F44" s="8" t="n">
        <v>0</v>
      </c>
      <c r="G44" s="8" t="n">
        <v>0</v>
      </c>
      <c r="H44" s="8" t="n">
        <v>0</v>
      </c>
      <c r="I44" s="8" t="n">
        <v>0</v>
      </c>
      <c r="J44" s="8" t="n">
        <v>0</v>
      </c>
      <c r="K44" s="8" t="n">
        <v>0</v>
      </c>
      <c r="L44" s="8" t="n">
        <v>0</v>
      </c>
      <c r="M44" s="8" t="n">
        <v>0</v>
      </c>
      <c r="N44" s="8" t="n">
        <v>0</v>
      </c>
      <c r="O44" s="8" t="n">
        <v>0</v>
      </c>
      <c r="P44" s="8" t="n">
        <v>0</v>
      </c>
      <c r="Q44" s="8" t="n">
        <v>0</v>
      </c>
      <c r="R44" s="8" t="n">
        <v>0</v>
      </c>
      <c r="S44" s="8" t="n">
        <v>0</v>
      </c>
      <c r="T44" s="8" t="n">
        <v>0</v>
      </c>
      <c r="U44" s="8" t="n">
        <v>0</v>
      </c>
      <c r="V44" s="8" t="n">
        <v>0</v>
      </c>
      <c r="W44" s="8" t="n">
        <v>0</v>
      </c>
      <c r="X44" s="8" t="n">
        <v>0</v>
      </c>
      <c r="Y44" s="8" t="n">
        <v>0</v>
      </c>
      <c r="Z44" s="8" t="n">
        <v>0</v>
      </c>
      <c r="AA44" s="8" t="n">
        <v>0</v>
      </c>
      <c r="AB44" s="8" t="n">
        <v>0</v>
      </c>
      <c r="AC44" s="8" t="n">
        <v>0</v>
      </c>
      <c r="AD44" s="8" t="n">
        <v>0</v>
      </c>
      <c r="AE44" s="8" t="n">
        <v>0</v>
      </c>
      <c r="AF44" s="8" t="n">
        <v>0</v>
      </c>
      <c r="AG44" s="8" t="n">
        <v>0</v>
      </c>
      <c r="AH44" s="8" t="n">
        <v>0</v>
      </c>
      <c r="AI44" s="8" t="n">
        <v>0</v>
      </c>
      <c r="AJ44" s="8" t="n">
        <v>0</v>
      </c>
      <c r="AK44" s="8" t="n">
        <v>0</v>
      </c>
      <c r="AL44" s="8" t="n">
        <v>0</v>
      </c>
      <c r="AM44" s="8" t="n">
        <v>0</v>
      </c>
      <c r="AN44" s="8" t="n">
        <v>0</v>
      </c>
      <c r="AO44" s="8" t="n">
        <v>0</v>
      </c>
      <c r="AP44" s="8" t="n">
        <v>0</v>
      </c>
      <c r="AQ44" s="8" t="n">
        <v>0</v>
      </c>
      <c r="AR44" s="8" t="n">
        <v>10404.795</v>
      </c>
      <c r="AS44" s="8" t="n">
        <v>0</v>
      </c>
      <c r="AT44" s="8" t="n">
        <v>0</v>
      </c>
      <c r="AU44" s="8" t="n">
        <v>0</v>
      </c>
      <c r="AV44" s="8" t="n">
        <v>0</v>
      </c>
      <c r="AW44" s="8" t="n">
        <v>0</v>
      </c>
      <c r="AX44" s="8" t="n">
        <v>0</v>
      </c>
      <c r="AY44" s="8" t="n">
        <v>0</v>
      </c>
      <c r="AZ44" s="8" t="n">
        <v>0</v>
      </c>
      <c r="BA44" s="8" t="n">
        <v>0</v>
      </c>
      <c r="BB44" s="8" t="n">
        <v>0</v>
      </c>
      <c r="BC44" s="8" t="n">
        <v>0</v>
      </c>
      <c r="BD44" s="8" t="n">
        <v>0</v>
      </c>
      <c r="BE44" s="8" t="n">
        <v>0</v>
      </c>
      <c r="BF44" s="8" t="n">
        <v>0</v>
      </c>
      <c r="BG44" s="8" t="n">
        <v>0</v>
      </c>
      <c r="BH44" s="8" t="n">
        <v>0</v>
      </c>
      <c r="BI44" s="8" t="n">
        <v>0</v>
      </c>
      <c r="BJ44" s="8" t="n">
        <v>0</v>
      </c>
      <c r="BK44" s="8" t="n">
        <v>0</v>
      </c>
      <c r="BL44" s="8" t="n">
        <v>0</v>
      </c>
      <c r="BM44" s="8" t="n">
        <v>0</v>
      </c>
      <c r="BN44" s="8" t="n">
        <v>0</v>
      </c>
      <c r="BO44" s="16" t="n">
        <f aca="false">SUM(C44:BN44)</f>
        <v>10404.795</v>
      </c>
      <c r="BP44" s="8" t="n">
        <v>610.299778076192</v>
      </c>
      <c r="BQ44" s="8" t="n">
        <v>169.899984954084</v>
      </c>
      <c r="BR44" s="8" t="n">
        <v>234.399982648555</v>
      </c>
      <c r="BS44" s="16" t="n">
        <f aca="false">SUM(BO44:BR44)</f>
        <v>11419.3947456788</v>
      </c>
      <c r="BT44" s="8" t="n">
        <v>0</v>
      </c>
      <c r="BU44" s="8" t="n">
        <v>2307.2</v>
      </c>
      <c r="BV44" s="8" t="n">
        <v>0</v>
      </c>
      <c r="BW44" s="16" t="n">
        <f aca="false">SUM(BS44:BU44)-BV44</f>
        <v>13726.5947456788</v>
      </c>
    </row>
    <row r="45" customFormat="false" ht="12.75" hidden="false" customHeight="false" outlineLevel="0" collapsed="false">
      <c r="A45" s="9" t="s">
        <v>124</v>
      </c>
      <c r="B45" s="4"/>
      <c r="C45" s="8" t="n">
        <v>0</v>
      </c>
      <c r="D45" s="8" t="n">
        <v>0</v>
      </c>
      <c r="E45" s="8" t="n">
        <v>0</v>
      </c>
      <c r="F45" s="8" t="n">
        <v>0</v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0</v>
      </c>
      <c r="R45" s="8" t="n">
        <v>0</v>
      </c>
      <c r="S45" s="8" t="n">
        <v>0</v>
      </c>
      <c r="T45" s="8" t="n">
        <v>0</v>
      </c>
      <c r="U45" s="8" t="n">
        <v>0</v>
      </c>
      <c r="V45" s="8" t="n">
        <v>0</v>
      </c>
      <c r="W45" s="8" t="n">
        <v>0</v>
      </c>
      <c r="X45" s="8" t="n">
        <v>0</v>
      </c>
      <c r="Y45" s="8" t="n">
        <v>0</v>
      </c>
      <c r="Z45" s="8" t="n">
        <v>0</v>
      </c>
      <c r="AA45" s="8" t="n">
        <v>0</v>
      </c>
      <c r="AB45" s="8" t="n">
        <v>0</v>
      </c>
      <c r="AC45" s="8" t="n">
        <v>0</v>
      </c>
      <c r="AD45" s="8" t="n">
        <v>0</v>
      </c>
      <c r="AE45" s="8" t="n">
        <v>0</v>
      </c>
      <c r="AF45" s="8" t="n">
        <v>0</v>
      </c>
      <c r="AG45" s="8" t="n">
        <v>0</v>
      </c>
      <c r="AH45" s="8" t="n">
        <v>0</v>
      </c>
      <c r="AI45" s="8" t="n">
        <v>0</v>
      </c>
      <c r="AJ45" s="8" t="n">
        <v>0</v>
      </c>
      <c r="AK45" s="8" t="n">
        <v>21.0600970226749</v>
      </c>
      <c r="AL45" s="8" t="n">
        <v>0</v>
      </c>
      <c r="AM45" s="8" t="n">
        <v>0</v>
      </c>
      <c r="AN45" s="8" t="n">
        <v>0</v>
      </c>
      <c r="AO45" s="8" t="n">
        <v>0</v>
      </c>
      <c r="AP45" s="8" t="n">
        <v>0</v>
      </c>
      <c r="AQ45" s="8" t="n">
        <v>7588.26824024719</v>
      </c>
      <c r="AR45" s="8" t="n">
        <v>238.901953097833</v>
      </c>
      <c r="AS45" s="8" t="n">
        <v>10007.1950865885</v>
      </c>
      <c r="AT45" s="8" t="n">
        <v>0</v>
      </c>
      <c r="AU45" s="8" t="n">
        <v>0</v>
      </c>
      <c r="AV45" s="8" t="n">
        <v>0</v>
      </c>
      <c r="AW45" s="8" t="n">
        <v>0</v>
      </c>
      <c r="AX45" s="8" t="n">
        <v>0</v>
      </c>
      <c r="AY45" s="8" t="n">
        <v>0</v>
      </c>
      <c r="AZ45" s="8" t="n">
        <v>0</v>
      </c>
      <c r="BA45" s="8" t="n">
        <v>0</v>
      </c>
      <c r="BB45" s="8" t="n">
        <v>0</v>
      </c>
      <c r="BC45" s="8" t="n">
        <v>3.8606380535658</v>
      </c>
      <c r="BD45" s="8" t="n">
        <v>0</v>
      </c>
      <c r="BE45" s="8" t="n">
        <v>0</v>
      </c>
      <c r="BF45" s="8" t="n">
        <v>0</v>
      </c>
      <c r="BG45" s="8" t="n">
        <v>0</v>
      </c>
      <c r="BH45" s="8" t="n">
        <v>0</v>
      </c>
      <c r="BI45" s="8" t="n">
        <v>0</v>
      </c>
      <c r="BJ45" s="8" t="n">
        <v>0</v>
      </c>
      <c r="BK45" s="8" t="n">
        <v>0</v>
      </c>
      <c r="BL45" s="8" t="n">
        <v>0</v>
      </c>
      <c r="BM45" s="8" t="n">
        <v>0</v>
      </c>
      <c r="BN45" s="8" t="n">
        <v>0</v>
      </c>
      <c r="BO45" s="16" t="n">
        <f aca="false">SUM(C45:BN45)</f>
        <v>17859.2860150098</v>
      </c>
      <c r="BP45" s="8" t="n">
        <v>1479.64200943588</v>
      </c>
      <c r="BQ45" s="8" t="n">
        <v>368.809810540999</v>
      </c>
      <c r="BR45" s="8" t="n">
        <v>514.406844496554</v>
      </c>
      <c r="BS45" s="16" t="n">
        <f aca="false">SUM(BO45:BR45)</f>
        <v>20222.1446794832</v>
      </c>
      <c r="BT45" s="8" t="n">
        <v>0</v>
      </c>
      <c r="BU45" s="8" t="n">
        <v>108.4</v>
      </c>
      <c r="BV45" s="8" t="n">
        <v>17.9</v>
      </c>
      <c r="BW45" s="16" t="n">
        <f aca="false">SUM(BS45:BU45)-BV45</f>
        <v>20312.6446794832</v>
      </c>
    </row>
    <row r="46" customFormat="false" ht="12.75" hidden="false" customHeight="false" outlineLevel="0" collapsed="false">
      <c r="A46" s="9" t="s">
        <v>126</v>
      </c>
      <c r="B46" s="4"/>
      <c r="C46" s="8" t="n">
        <v>0</v>
      </c>
      <c r="D46" s="8" t="n">
        <v>0</v>
      </c>
      <c r="E46" s="8" t="n">
        <v>0</v>
      </c>
      <c r="F46" s="8" t="n">
        <v>0</v>
      </c>
      <c r="G46" s="8" t="n">
        <v>95.424883297182</v>
      </c>
      <c r="H46" s="8" t="n">
        <v>0</v>
      </c>
      <c r="I46" s="8" t="n">
        <v>0</v>
      </c>
      <c r="J46" s="8" t="n">
        <v>0</v>
      </c>
      <c r="K46" s="8" t="n">
        <v>0.49632005421679</v>
      </c>
      <c r="L46" s="8" t="n">
        <v>0</v>
      </c>
      <c r="M46" s="8" t="n">
        <v>0</v>
      </c>
      <c r="N46" s="8" t="n">
        <v>0</v>
      </c>
      <c r="O46" s="8" t="n">
        <v>0</v>
      </c>
      <c r="P46" s="8" t="n">
        <v>0</v>
      </c>
      <c r="Q46" s="8" t="n">
        <v>0</v>
      </c>
      <c r="R46" s="8" t="n">
        <v>0.799862727408488</v>
      </c>
      <c r="S46" s="8" t="n">
        <v>0</v>
      </c>
      <c r="T46" s="8" t="n">
        <v>0.200289712573567</v>
      </c>
      <c r="U46" s="8" t="n">
        <v>0</v>
      </c>
      <c r="V46" s="8" t="n">
        <v>0</v>
      </c>
      <c r="W46" s="8" t="n">
        <v>0</v>
      </c>
      <c r="X46" s="8" t="n">
        <v>5.5072197918313</v>
      </c>
      <c r="Y46" s="8" t="n">
        <v>0</v>
      </c>
      <c r="Z46" s="8" t="n">
        <v>0</v>
      </c>
      <c r="AA46" s="8" t="n">
        <v>0</v>
      </c>
      <c r="AB46" s="8" t="n">
        <v>0</v>
      </c>
      <c r="AC46" s="8" t="n">
        <v>78.7024066108713</v>
      </c>
      <c r="AD46" s="8" t="n">
        <v>0</v>
      </c>
      <c r="AE46" s="8" t="n">
        <v>0.199583129742168</v>
      </c>
      <c r="AF46" s="8" t="n">
        <v>0.799983933547775</v>
      </c>
      <c r="AG46" s="8" t="n">
        <v>98.7142445750381</v>
      </c>
      <c r="AH46" s="8" t="n">
        <v>0</v>
      </c>
      <c r="AI46" s="8" t="n">
        <v>0</v>
      </c>
      <c r="AJ46" s="8" t="n">
        <v>0</v>
      </c>
      <c r="AK46" s="8" t="n">
        <v>1.00171549420653</v>
      </c>
      <c r="AL46" s="8" t="n">
        <v>72.371191247225</v>
      </c>
      <c r="AM46" s="8" t="n">
        <v>0</v>
      </c>
      <c r="AN46" s="8" t="n">
        <v>0</v>
      </c>
      <c r="AO46" s="8" t="n">
        <v>0</v>
      </c>
      <c r="AP46" s="8" t="n">
        <v>3.41</v>
      </c>
      <c r="AQ46" s="8" t="n">
        <v>739.394230940706</v>
      </c>
      <c r="AR46" s="8" t="n">
        <v>196.793387630642</v>
      </c>
      <c r="AS46" s="8" t="n">
        <v>0</v>
      </c>
      <c r="AT46" s="8" t="n">
        <v>21305.6603074928</v>
      </c>
      <c r="AU46" s="8" t="n">
        <v>0</v>
      </c>
      <c r="AV46" s="8" t="n">
        <v>92.5790972496019</v>
      </c>
      <c r="AW46" s="8" t="n">
        <v>0</v>
      </c>
      <c r="AX46" s="8" t="n">
        <v>0.285124124915177</v>
      </c>
      <c r="AY46" s="8" t="n">
        <v>0</v>
      </c>
      <c r="AZ46" s="8" t="n">
        <v>0</v>
      </c>
      <c r="BA46" s="8" t="n">
        <v>0</v>
      </c>
      <c r="BB46" s="8" t="n">
        <v>0</v>
      </c>
      <c r="BC46" s="8" t="n">
        <v>0</v>
      </c>
      <c r="BD46" s="8" t="n">
        <v>0</v>
      </c>
      <c r="BE46" s="8" t="n">
        <v>894.383575567534</v>
      </c>
      <c r="BF46" s="8" t="n">
        <v>0.988745604439243</v>
      </c>
      <c r="BG46" s="8" t="n">
        <v>0</v>
      </c>
      <c r="BH46" s="8" t="n">
        <v>6.69222740040085</v>
      </c>
      <c r="BI46" s="8" t="n">
        <v>8.74144680875011</v>
      </c>
      <c r="BJ46" s="8" t="n">
        <v>0.595335217153722</v>
      </c>
      <c r="BK46" s="8" t="n">
        <v>12.3694842770496</v>
      </c>
      <c r="BL46" s="8" t="n">
        <v>0</v>
      </c>
      <c r="BM46" s="8" t="n">
        <v>0</v>
      </c>
      <c r="BN46" s="8" t="n">
        <v>0</v>
      </c>
      <c r="BO46" s="16" t="n">
        <f aca="false">SUM(C46:BN46)</f>
        <v>23616.1106628879</v>
      </c>
      <c r="BP46" s="8" t="n">
        <v>70.5020279908421</v>
      </c>
      <c r="BQ46" s="8" t="n">
        <v>8.76874022954735</v>
      </c>
      <c r="BR46" s="8" t="n">
        <v>95.2700043167279</v>
      </c>
      <c r="BS46" s="16" t="n">
        <f aca="false">SUM(BO46:BR46)</f>
        <v>23790.651435425</v>
      </c>
      <c r="BT46" s="8" t="n">
        <v>0</v>
      </c>
      <c r="BU46" s="8" t="n">
        <v>0</v>
      </c>
      <c r="BV46" s="8" t="n">
        <v>0</v>
      </c>
      <c r="BW46" s="16" t="n">
        <f aca="false">SUM(BS46:BU46)-BV46</f>
        <v>23790.651435425</v>
      </c>
    </row>
    <row r="47" customFormat="false" ht="12.75" hidden="false" customHeight="false" outlineLevel="0" collapsed="false">
      <c r="A47" s="9" t="s">
        <v>128</v>
      </c>
      <c r="B47" s="4"/>
      <c r="C47" s="8" t="n">
        <v>0</v>
      </c>
      <c r="D47" s="8" t="n">
        <v>0</v>
      </c>
      <c r="E47" s="8" t="n">
        <v>0</v>
      </c>
      <c r="F47" s="8" t="n">
        <v>0</v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0</v>
      </c>
      <c r="R47" s="8" t="n">
        <v>0</v>
      </c>
      <c r="S47" s="8" t="n">
        <v>0</v>
      </c>
      <c r="T47" s="8" t="n">
        <v>0</v>
      </c>
      <c r="U47" s="8" t="n">
        <v>0</v>
      </c>
      <c r="V47" s="8" t="n">
        <v>0</v>
      </c>
      <c r="W47" s="8" t="n">
        <v>0</v>
      </c>
      <c r="X47" s="8" t="n">
        <v>0</v>
      </c>
      <c r="Y47" s="8" t="n">
        <v>0</v>
      </c>
      <c r="Z47" s="8" t="n">
        <v>0</v>
      </c>
      <c r="AA47" s="8" t="n">
        <v>0</v>
      </c>
      <c r="AB47" s="8" t="n">
        <v>0</v>
      </c>
      <c r="AC47" s="8" t="n">
        <v>0</v>
      </c>
      <c r="AD47" s="8" t="n">
        <v>0</v>
      </c>
      <c r="AE47" s="8" t="n">
        <v>0</v>
      </c>
      <c r="AF47" s="8" t="n">
        <v>0</v>
      </c>
      <c r="AG47" s="8" t="n">
        <v>0</v>
      </c>
      <c r="AH47" s="8" t="n">
        <v>0</v>
      </c>
      <c r="AI47" s="8" t="n">
        <v>0</v>
      </c>
      <c r="AJ47" s="8" t="n">
        <v>0</v>
      </c>
      <c r="AK47" s="8" t="n">
        <v>0</v>
      </c>
      <c r="AL47" s="8" t="n">
        <v>0</v>
      </c>
      <c r="AM47" s="8" t="n">
        <v>0</v>
      </c>
      <c r="AN47" s="8" t="n">
        <v>0</v>
      </c>
      <c r="AO47" s="8" t="n">
        <v>0</v>
      </c>
      <c r="AP47" s="8" t="n">
        <v>0</v>
      </c>
      <c r="AQ47" s="8" t="n">
        <v>0</v>
      </c>
      <c r="AR47" s="8" t="n">
        <v>0</v>
      </c>
      <c r="AS47" s="8" t="n">
        <v>0</v>
      </c>
      <c r="AT47" s="8" t="n">
        <v>0</v>
      </c>
      <c r="AU47" s="8" t="n">
        <v>24382.5</v>
      </c>
      <c r="AV47" s="8" t="n">
        <v>0</v>
      </c>
      <c r="AW47" s="8" t="n">
        <v>0</v>
      </c>
      <c r="AX47" s="8" t="n">
        <v>0</v>
      </c>
      <c r="AY47" s="8" t="n">
        <v>0</v>
      </c>
      <c r="AZ47" s="8" t="n">
        <v>0</v>
      </c>
      <c r="BA47" s="8" t="n">
        <v>0</v>
      </c>
      <c r="BB47" s="8" t="n">
        <v>0</v>
      </c>
      <c r="BC47" s="8" t="n">
        <v>0</v>
      </c>
      <c r="BD47" s="8" t="n">
        <v>0</v>
      </c>
      <c r="BE47" s="8" t="n">
        <v>0</v>
      </c>
      <c r="BF47" s="8" t="n">
        <v>0</v>
      </c>
      <c r="BG47" s="8" t="n">
        <v>0</v>
      </c>
      <c r="BH47" s="8" t="n">
        <v>0</v>
      </c>
      <c r="BI47" s="8" t="n">
        <v>0</v>
      </c>
      <c r="BJ47" s="8" t="n">
        <v>0</v>
      </c>
      <c r="BK47" s="8" t="n">
        <v>0</v>
      </c>
      <c r="BL47" s="8" t="n">
        <v>0</v>
      </c>
      <c r="BM47" s="8" t="n">
        <v>0</v>
      </c>
      <c r="BN47" s="8" t="n">
        <v>0</v>
      </c>
      <c r="BO47" s="16" t="n">
        <f aca="false">SUM(C47:BN47)</f>
        <v>24382.5</v>
      </c>
      <c r="BP47" s="8" t="n">
        <v>0</v>
      </c>
      <c r="BQ47" s="8" t="n">
        <v>0</v>
      </c>
      <c r="BR47" s="8" t="n">
        <v>0</v>
      </c>
      <c r="BS47" s="16" t="n">
        <f aca="false">SUM(BO47:BR47)</f>
        <v>24382.5</v>
      </c>
      <c r="BT47" s="8" t="n">
        <v>0</v>
      </c>
      <c r="BU47" s="8" t="n">
        <v>0</v>
      </c>
      <c r="BV47" s="8" t="n">
        <v>0</v>
      </c>
      <c r="BW47" s="16" t="n">
        <f aca="false">SUM(BS47:BU47)-BV47</f>
        <v>24382.5</v>
      </c>
    </row>
    <row r="48" customFormat="false" ht="12.75" hidden="false" customHeight="false" outlineLevel="0" collapsed="false">
      <c r="A48" s="9" t="s">
        <v>130</v>
      </c>
      <c r="B48" s="4"/>
      <c r="C48" s="8" t="n">
        <v>0</v>
      </c>
      <c r="D48" s="8" t="n">
        <v>0</v>
      </c>
      <c r="E48" s="8" t="n">
        <v>0</v>
      </c>
      <c r="F48" s="8" t="n">
        <v>0</v>
      </c>
      <c r="G48" s="8" t="n">
        <v>504.315810126004</v>
      </c>
      <c r="H48" s="8" t="n">
        <v>6.41391866674082</v>
      </c>
      <c r="I48" s="8" t="n">
        <v>1.85101067232412</v>
      </c>
      <c r="J48" s="8" t="n">
        <v>4.93188506736235</v>
      </c>
      <c r="K48" s="8" t="n">
        <v>0</v>
      </c>
      <c r="L48" s="8" t="n">
        <v>1029.46781541864</v>
      </c>
      <c r="M48" s="8" t="n">
        <v>1274.83359101642</v>
      </c>
      <c r="N48" s="8" t="n">
        <v>104.166445514395</v>
      </c>
      <c r="O48" s="8" t="n">
        <v>1.32876205848612</v>
      </c>
      <c r="P48" s="8" t="n">
        <v>14.5460329211571</v>
      </c>
      <c r="Q48" s="8" t="n">
        <v>57.7612116958393</v>
      </c>
      <c r="R48" s="8" t="n">
        <v>1.87643044078601</v>
      </c>
      <c r="S48" s="8" t="n">
        <v>61.9109668830723</v>
      </c>
      <c r="T48" s="8" t="n">
        <v>17.9272358466827</v>
      </c>
      <c r="U48" s="8" t="n">
        <v>30.1397044761319</v>
      </c>
      <c r="V48" s="8" t="n">
        <v>65.3553954065295</v>
      </c>
      <c r="W48" s="8" t="n">
        <v>0</v>
      </c>
      <c r="X48" s="8" t="n">
        <v>13.4485005143853</v>
      </c>
      <c r="Y48" s="8" t="n">
        <v>0</v>
      </c>
      <c r="Z48" s="8" t="n">
        <v>0</v>
      </c>
      <c r="AA48" s="8" t="n">
        <v>0</v>
      </c>
      <c r="AB48" s="8" t="n">
        <v>48.7052599912598</v>
      </c>
      <c r="AC48" s="8" t="n">
        <v>269.807794554332</v>
      </c>
      <c r="AD48" s="8" t="n">
        <v>347.626912802625</v>
      </c>
      <c r="AE48" s="8" t="n">
        <v>3047.66569174182</v>
      </c>
      <c r="AF48" s="8" t="n">
        <v>69.9550576797755</v>
      </c>
      <c r="AG48" s="8" t="n">
        <v>0</v>
      </c>
      <c r="AH48" s="8" t="n">
        <v>0</v>
      </c>
      <c r="AI48" s="8" t="n">
        <v>0</v>
      </c>
      <c r="AJ48" s="8" t="n">
        <v>0</v>
      </c>
      <c r="AK48" s="8" t="n">
        <v>0</v>
      </c>
      <c r="AL48" s="8" t="n">
        <v>0</v>
      </c>
      <c r="AM48" s="8" t="n">
        <v>6.42289549929288</v>
      </c>
      <c r="AN48" s="8" t="n">
        <v>2.2175866636954</v>
      </c>
      <c r="AO48" s="8" t="n">
        <v>44.5691125310218</v>
      </c>
      <c r="AP48" s="8" t="n">
        <v>8.20297191269646</v>
      </c>
      <c r="AQ48" s="8" t="n">
        <v>319.652238364834</v>
      </c>
      <c r="AR48" s="8" t="n">
        <v>0</v>
      </c>
      <c r="AS48" s="8" t="n">
        <v>0</v>
      </c>
      <c r="AT48" s="8" t="n">
        <v>2.66941280611506</v>
      </c>
      <c r="AU48" s="8" t="n">
        <v>0</v>
      </c>
      <c r="AV48" s="8" t="n">
        <v>48585.842064267</v>
      </c>
      <c r="AW48" s="8" t="n">
        <v>0</v>
      </c>
      <c r="AX48" s="8" t="n">
        <v>188.012988143402</v>
      </c>
      <c r="AY48" s="8" t="n">
        <v>6.21453539799484</v>
      </c>
      <c r="AZ48" s="8" t="n">
        <v>6.38707316787847</v>
      </c>
      <c r="BA48" s="8" t="n">
        <v>18.9512899218668</v>
      </c>
      <c r="BB48" s="8" t="n">
        <v>18.0363932519275</v>
      </c>
      <c r="BC48" s="8" t="n">
        <v>0</v>
      </c>
      <c r="BD48" s="8" t="n">
        <v>0</v>
      </c>
      <c r="BE48" s="8" t="n">
        <v>0</v>
      </c>
      <c r="BF48" s="8" t="n">
        <v>0</v>
      </c>
      <c r="BG48" s="8" t="n">
        <v>0</v>
      </c>
      <c r="BH48" s="8" t="n">
        <v>0</v>
      </c>
      <c r="BI48" s="8" t="n">
        <v>0</v>
      </c>
      <c r="BJ48" s="8" t="n">
        <v>0</v>
      </c>
      <c r="BK48" s="8" t="n">
        <v>46.1597251631801</v>
      </c>
      <c r="BL48" s="8" t="n">
        <v>0</v>
      </c>
      <c r="BM48" s="8" t="n">
        <v>0</v>
      </c>
      <c r="BN48" s="8" t="n">
        <v>0</v>
      </c>
      <c r="BO48" s="16" t="n">
        <f aca="false">SUM(C48:BN48)</f>
        <v>56227.3737205857</v>
      </c>
      <c r="BP48" s="8" t="n">
        <v>7812.37218901691</v>
      </c>
      <c r="BQ48" s="8" t="n">
        <v>4200.53294365795</v>
      </c>
      <c r="BR48" s="8" t="n">
        <v>4068.97601962058</v>
      </c>
      <c r="BS48" s="16" t="n">
        <f aca="false">SUM(BO48:BR48)</f>
        <v>72309.2548728811</v>
      </c>
      <c r="BT48" s="8" t="n">
        <v>0</v>
      </c>
      <c r="BU48" s="8" t="n">
        <v>4033.1</v>
      </c>
      <c r="BV48" s="8" t="n">
        <v>0</v>
      </c>
      <c r="BW48" s="16" t="n">
        <f aca="false">SUM(BS48:BU48)-BV48</f>
        <v>76342.3548728811</v>
      </c>
    </row>
    <row r="49" customFormat="false" ht="12.75" hidden="false" customHeight="false" outlineLevel="0" collapsed="false">
      <c r="A49" s="9" t="s">
        <v>132</v>
      </c>
      <c r="B49" s="4"/>
      <c r="C49" s="8" t="n">
        <v>0</v>
      </c>
      <c r="D49" s="8" t="n">
        <v>0</v>
      </c>
      <c r="E49" s="8" t="n">
        <v>0</v>
      </c>
      <c r="F49" s="8" t="n">
        <v>0</v>
      </c>
      <c r="G49" s="8" t="n">
        <v>20.783987282388</v>
      </c>
      <c r="H49" s="8" t="n">
        <v>0.101731451470714</v>
      </c>
      <c r="I49" s="8" t="n">
        <v>0</v>
      </c>
      <c r="J49" s="8" t="n">
        <v>0</v>
      </c>
      <c r="K49" s="8" t="n">
        <v>0</v>
      </c>
      <c r="L49" s="8" t="n">
        <v>212.036839617197</v>
      </c>
      <c r="M49" s="8" t="n">
        <v>22.2642135727461</v>
      </c>
      <c r="N49" s="8" t="n">
        <v>6.2552178059448</v>
      </c>
      <c r="O49" s="8" t="n">
        <v>1.42838894998552</v>
      </c>
      <c r="P49" s="8" t="n">
        <v>27.5026968281864</v>
      </c>
      <c r="Q49" s="8" t="n">
        <v>6.79724715768559</v>
      </c>
      <c r="R49" s="8" t="n">
        <v>50.7821129125248</v>
      </c>
      <c r="S49" s="8" t="n">
        <v>26.5139114510537</v>
      </c>
      <c r="T49" s="8" t="n">
        <v>16.5784571999254</v>
      </c>
      <c r="U49" s="8" t="n">
        <v>53.9132329908867</v>
      </c>
      <c r="V49" s="8" t="n">
        <v>3.49969830822661</v>
      </c>
      <c r="W49" s="8" t="n">
        <v>55.6932787109762</v>
      </c>
      <c r="X49" s="8" t="n">
        <v>0.20112338537604</v>
      </c>
      <c r="Y49" s="8" t="n">
        <v>6.83052384113734</v>
      </c>
      <c r="Z49" s="8" t="n">
        <v>12.2997765581088</v>
      </c>
      <c r="AA49" s="8" t="n">
        <v>9.7069372189703</v>
      </c>
      <c r="AB49" s="8" t="n">
        <v>100.705343238177</v>
      </c>
      <c r="AC49" s="8" t="n">
        <v>150.557629860715</v>
      </c>
      <c r="AD49" s="8" t="n">
        <v>0</v>
      </c>
      <c r="AE49" s="8" t="n">
        <v>28.332020876198</v>
      </c>
      <c r="AF49" s="8" t="n">
        <v>0</v>
      </c>
      <c r="AG49" s="8" t="n">
        <v>0</v>
      </c>
      <c r="AH49" s="8" t="n">
        <v>3.95143314603328</v>
      </c>
      <c r="AI49" s="8" t="n">
        <v>0</v>
      </c>
      <c r="AJ49" s="8" t="n">
        <v>5.10343806145418</v>
      </c>
      <c r="AK49" s="8" t="n">
        <v>0</v>
      </c>
      <c r="AL49" s="8" t="n">
        <v>0</v>
      </c>
      <c r="AM49" s="8" t="n">
        <v>0</v>
      </c>
      <c r="AN49" s="8" t="n">
        <v>0</v>
      </c>
      <c r="AO49" s="8" t="n">
        <v>1.6012958628009</v>
      </c>
      <c r="AP49" s="8" t="n">
        <v>17.6862657660286</v>
      </c>
      <c r="AQ49" s="8" t="n">
        <v>4.20490463455644</v>
      </c>
      <c r="AR49" s="8" t="n">
        <v>0</v>
      </c>
      <c r="AS49" s="8" t="n">
        <v>0.102388365051368</v>
      </c>
      <c r="AT49" s="8" t="n">
        <v>0</v>
      </c>
      <c r="AU49" s="8" t="n">
        <v>0</v>
      </c>
      <c r="AV49" s="8" t="n">
        <v>20.6800836447446</v>
      </c>
      <c r="AW49" s="8" t="n">
        <v>10058.882619177</v>
      </c>
      <c r="AX49" s="8" t="n">
        <v>45.4411515712841</v>
      </c>
      <c r="AY49" s="8" t="n">
        <v>3.10496196600803</v>
      </c>
      <c r="AZ49" s="8" t="n">
        <v>46.7169858985538</v>
      </c>
      <c r="BA49" s="8" t="n">
        <v>0.498347743126022</v>
      </c>
      <c r="BB49" s="8" t="n">
        <v>0</v>
      </c>
      <c r="BC49" s="8" t="n">
        <v>0</v>
      </c>
      <c r="BD49" s="8" t="n">
        <v>0.397287485391858</v>
      </c>
      <c r="BE49" s="8" t="n">
        <v>0</v>
      </c>
      <c r="BF49" s="8" t="n">
        <v>0</v>
      </c>
      <c r="BG49" s="8" t="n">
        <v>0</v>
      </c>
      <c r="BH49" s="8" t="n">
        <v>0</v>
      </c>
      <c r="BI49" s="8" t="n">
        <v>0</v>
      </c>
      <c r="BJ49" s="8" t="n">
        <v>0</v>
      </c>
      <c r="BK49" s="8" t="n">
        <v>0</v>
      </c>
      <c r="BL49" s="8" t="n">
        <v>0</v>
      </c>
      <c r="BM49" s="8" t="n">
        <v>0</v>
      </c>
      <c r="BN49" s="8" t="n">
        <v>0</v>
      </c>
      <c r="BO49" s="16" t="n">
        <f aca="false">SUM(C49:BN49)</f>
        <v>11021.1555325399</v>
      </c>
      <c r="BP49" s="8" t="n">
        <v>1549.01041676144</v>
      </c>
      <c r="BQ49" s="8" t="n">
        <v>355.407100414547</v>
      </c>
      <c r="BR49" s="8" t="n">
        <v>378.182011383333</v>
      </c>
      <c r="BS49" s="16" t="n">
        <f aca="false">SUM(BO49:BR49)</f>
        <v>13303.7550610992</v>
      </c>
      <c r="BT49" s="8" t="n">
        <v>0</v>
      </c>
      <c r="BU49" s="8" t="n">
        <v>0</v>
      </c>
      <c r="BV49" s="8" t="n">
        <v>0</v>
      </c>
      <c r="BW49" s="16" t="n">
        <f aca="false">SUM(BS49:BU49)-BV49</f>
        <v>13303.7550610992</v>
      </c>
    </row>
    <row r="50" customFormat="false" ht="12.75" hidden="false" customHeight="false" outlineLevel="0" collapsed="false">
      <c r="A50" s="9" t="s">
        <v>134</v>
      </c>
      <c r="B50" s="4"/>
      <c r="C50" s="8" t="n">
        <v>10.4340628223095</v>
      </c>
      <c r="D50" s="8" t="n">
        <v>0.0315131771869772</v>
      </c>
      <c r="E50" s="8" t="n">
        <v>0</v>
      </c>
      <c r="F50" s="8" t="n">
        <v>2.02807096847586</v>
      </c>
      <c r="G50" s="8" t="n">
        <v>108.563107068937</v>
      </c>
      <c r="H50" s="8" t="n">
        <v>45.9173480841116</v>
      </c>
      <c r="I50" s="8" t="n">
        <v>3.60617381359344</v>
      </c>
      <c r="J50" s="8" t="n">
        <v>12.7512898095346</v>
      </c>
      <c r="K50" s="8" t="n">
        <v>1.28591579842542</v>
      </c>
      <c r="L50" s="8" t="n">
        <v>8.70644309457288</v>
      </c>
      <c r="M50" s="8" t="n">
        <v>347.856923441448</v>
      </c>
      <c r="N50" s="8" t="n">
        <v>2895.468740935</v>
      </c>
      <c r="O50" s="8" t="n">
        <v>101.18726675019</v>
      </c>
      <c r="P50" s="8" t="n">
        <v>57.3243264097764</v>
      </c>
      <c r="Q50" s="8" t="n">
        <v>122.675152969797</v>
      </c>
      <c r="R50" s="8" t="n">
        <v>76.0374884051584</v>
      </c>
      <c r="S50" s="8" t="n">
        <v>246.171408194387</v>
      </c>
      <c r="T50" s="8" t="n">
        <v>122.781870834575</v>
      </c>
      <c r="U50" s="8" t="n">
        <v>247.572808220807</v>
      </c>
      <c r="V50" s="8" t="n">
        <v>114.160536460404</v>
      </c>
      <c r="W50" s="8" t="n">
        <v>193.967212878129</v>
      </c>
      <c r="X50" s="8" t="n">
        <v>52.4343754567343</v>
      </c>
      <c r="Y50" s="8" t="n">
        <v>15.0410874600178</v>
      </c>
      <c r="Z50" s="8" t="n">
        <v>56.4787649424685</v>
      </c>
      <c r="AA50" s="8" t="n">
        <v>1.06190521183495</v>
      </c>
      <c r="AB50" s="8" t="n">
        <v>31.7345432568696</v>
      </c>
      <c r="AC50" s="8" t="n">
        <v>36.0026351091911</v>
      </c>
      <c r="AD50" s="8" t="n">
        <v>251.383303310566</v>
      </c>
      <c r="AE50" s="8" t="n">
        <v>628.151884349547</v>
      </c>
      <c r="AF50" s="8" t="n">
        <v>13.0720711489605</v>
      </c>
      <c r="AG50" s="8" t="n">
        <v>3.56396470138914</v>
      </c>
      <c r="AH50" s="8" t="n">
        <v>0.772268871094201</v>
      </c>
      <c r="AI50" s="8" t="n">
        <v>0</v>
      </c>
      <c r="AJ50" s="8" t="n">
        <v>6.59269739969274</v>
      </c>
      <c r="AK50" s="8" t="n">
        <v>4.06270095823205E-005</v>
      </c>
      <c r="AL50" s="8" t="n">
        <v>0.142700165387551</v>
      </c>
      <c r="AM50" s="8" t="n">
        <v>13.8016144397527</v>
      </c>
      <c r="AN50" s="8" t="n">
        <v>13.3111565390492</v>
      </c>
      <c r="AO50" s="8" t="n">
        <v>76.8474746853478</v>
      </c>
      <c r="AP50" s="8" t="n">
        <v>565.634061769096</v>
      </c>
      <c r="AQ50" s="8" t="n">
        <v>58.0375201625269</v>
      </c>
      <c r="AR50" s="8" t="n">
        <v>41.0203724544463</v>
      </c>
      <c r="AS50" s="8" t="n">
        <v>66.7275219615997</v>
      </c>
      <c r="AT50" s="8" t="n">
        <v>0.0207636908814866</v>
      </c>
      <c r="AU50" s="8" t="n">
        <v>0</v>
      </c>
      <c r="AV50" s="8" t="n">
        <v>632.84246754722</v>
      </c>
      <c r="AW50" s="8" t="n">
        <v>431.668460402754</v>
      </c>
      <c r="AX50" s="8" t="n">
        <v>2160.80023761791</v>
      </c>
      <c r="AY50" s="8" t="n">
        <v>35.7008896016457</v>
      </c>
      <c r="AZ50" s="8" t="n">
        <v>8.06750376271646</v>
      </c>
      <c r="BA50" s="8" t="n">
        <v>114.715961228933</v>
      </c>
      <c r="BB50" s="8" t="n">
        <v>12.6686779933797</v>
      </c>
      <c r="BC50" s="8" t="n">
        <v>0.156868853221227</v>
      </c>
      <c r="BD50" s="8" t="n">
        <v>9.96630185598645</v>
      </c>
      <c r="BE50" s="8" t="n">
        <v>837.759064988111</v>
      </c>
      <c r="BF50" s="8" t="n">
        <v>3459.14158918782</v>
      </c>
      <c r="BG50" s="8" t="n">
        <v>63.5875235211916</v>
      </c>
      <c r="BH50" s="8" t="n">
        <v>0.335637759628961</v>
      </c>
      <c r="BI50" s="8" t="n">
        <v>1.612255415033</v>
      </c>
      <c r="BJ50" s="8" t="n">
        <v>2.56625765285553</v>
      </c>
      <c r="BK50" s="8" t="n">
        <v>18.3871408209765</v>
      </c>
      <c r="BL50" s="8" t="n">
        <v>0.00617677919638291</v>
      </c>
      <c r="BM50" s="8" t="n">
        <v>0.0606414206883087</v>
      </c>
      <c r="BN50" s="8" t="n">
        <v>0</v>
      </c>
      <c r="BO50" s="16" t="n">
        <f aca="false">SUM(C50:BN50)</f>
        <v>14440.4040442595</v>
      </c>
      <c r="BP50" s="8" t="n">
        <v>1432</v>
      </c>
      <c r="BQ50" s="8" t="n">
        <v>573</v>
      </c>
      <c r="BR50" s="8" t="n">
        <v>4310.7997087146</v>
      </c>
      <c r="BS50" s="16" t="n">
        <f aca="false">SUM(BO50:BR50)</f>
        <v>20756.2037529741</v>
      </c>
      <c r="BT50" s="8" t="n">
        <v>0</v>
      </c>
      <c r="BU50" s="8" t="n">
        <v>0</v>
      </c>
      <c r="BV50" s="8" t="n">
        <v>0</v>
      </c>
      <c r="BW50" s="16" t="n">
        <f aca="false">SUM(BS50:BU50)-BV50</f>
        <v>20756.2037529741</v>
      </c>
    </row>
    <row r="51" customFormat="false" ht="12.75" hidden="false" customHeight="false" outlineLevel="0" collapsed="false">
      <c r="A51" s="9" t="s">
        <v>136</v>
      </c>
      <c r="B51" s="4"/>
      <c r="C51" s="8" t="n">
        <v>0</v>
      </c>
      <c r="D51" s="8" t="n">
        <v>0</v>
      </c>
      <c r="E51" s="8" t="n">
        <v>0</v>
      </c>
      <c r="F51" s="8" t="n">
        <v>0</v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5.18464268378051</v>
      </c>
      <c r="L51" s="8" t="n">
        <v>0</v>
      </c>
      <c r="M51" s="8" t="n">
        <v>5.58760189215331</v>
      </c>
      <c r="N51" s="8" t="n">
        <v>0</v>
      </c>
      <c r="O51" s="8" t="n">
        <v>0</v>
      </c>
      <c r="P51" s="8" t="n">
        <v>0</v>
      </c>
      <c r="Q51" s="8" t="n">
        <v>0</v>
      </c>
      <c r="R51" s="8" t="n">
        <v>0</v>
      </c>
      <c r="S51" s="8" t="n">
        <v>0</v>
      </c>
      <c r="T51" s="8" t="n">
        <v>0</v>
      </c>
      <c r="U51" s="8" t="n">
        <v>0</v>
      </c>
      <c r="V51" s="8" t="n">
        <v>0</v>
      </c>
      <c r="W51" s="8" t="n">
        <v>0</v>
      </c>
      <c r="X51" s="8" t="n">
        <v>0</v>
      </c>
      <c r="Y51" s="8" t="n">
        <v>0</v>
      </c>
      <c r="Z51" s="8" t="n">
        <v>0</v>
      </c>
      <c r="AA51" s="8" t="n">
        <v>0</v>
      </c>
      <c r="AB51" s="8" t="n">
        <v>0</v>
      </c>
      <c r="AC51" s="8" t="n">
        <v>0</v>
      </c>
      <c r="AD51" s="8" t="n">
        <v>7.7791888787958</v>
      </c>
      <c r="AE51" s="8" t="n">
        <v>19.2738151083856</v>
      </c>
      <c r="AF51" s="8" t="n">
        <v>55.9616396437845</v>
      </c>
      <c r="AG51" s="8" t="n">
        <v>0</v>
      </c>
      <c r="AH51" s="8" t="n">
        <v>0</v>
      </c>
      <c r="AI51" s="8" t="n">
        <v>0</v>
      </c>
      <c r="AJ51" s="8" t="n">
        <v>0</v>
      </c>
      <c r="AK51" s="8" t="n">
        <v>0</v>
      </c>
      <c r="AL51" s="8" t="n">
        <v>0</v>
      </c>
      <c r="AM51" s="8" t="n">
        <v>1.20354741850288</v>
      </c>
      <c r="AN51" s="8" t="n">
        <v>0</v>
      </c>
      <c r="AO51" s="8" t="n">
        <v>0</v>
      </c>
      <c r="AP51" s="8" t="n">
        <v>8.89418873249193</v>
      </c>
      <c r="AQ51" s="8" t="n">
        <v>0</v>
      </c>
      <c r="AR51" s="8" t="n">
        <v>0</v>
      </c>
      <c r="AS51" s="8" t="n">
        <v>0</v>
      </c>
      <c r="AT51" s="8" t="n">
        <v>2.43245276580452</v>
      </c>
      <c r="AU51" s="8" t="n">
        <v>0</v>
      </c>
      <c r="AV51" s="8" t="n">
        <v>204.428040489034</v>
      </c>
      <c r="AW51" s="8" t="n">
        <v>0</v>
      </c>
      <c r="AX51" s="8" t="n">
        <v>0</v>
      </c>
      <c r="AY51" s="8" t="n">
        <v>5826.44933098521</v>
      </c>
      <c r="AZ51" s="8" t="n">
        <v>0</v>
      </c>
      <c r="BA51" s="8" t="n">
        <v>12.6595993003243</v>
      </c>
      <c r="BB51" s="8" t="n">
        <v>0</v>
      </c>
      <c r="BC51" s="8" t="n">
        <v>0</v>
      </c>
      <c r="BD51" s="8" t="n">
        <v>0</v>
      </c>
      <c r="BE51" s="8" t="n">
        <v>0</v>
      </c>
      <c r="BF51" s="8" t="n">
        <v>0</v>
      </c>
      <c r="BG51" s="8" t="n">
        <v>0</v>
      </c>
      <c r="BH51" s="8" t="n">
        <v>0</v>
      </c>
      <c r="BI51" s="8" t="n">
        <v>0</v>
      </c>
      <c r="BJ51" s="8" t="n">
        <v>0</v>
      </c>
      <c r="BK51" s="8" t="n">
        <v>0</v>
      </c>
      <c r="BL51" s="8" t="n">
        <v>0</v>
      </c>
      <c r="BM51" s="8" t="n">
        <v>0</v>
      </c>
      <c r="BN51" s="8" t="n">
        <v>0</v>
      </c>
      <c r="BO51" s="16" t="n">
        <f aca="false">SUM(C51:BN51)</f>
        <v>6149.85404789827</v>
      </c>
      <c r="BP51" s="8" t="n">
        <v>2337.65180631107</v>
      </c>
      <c r="BQ51" s="8" t="n">
        <v>1007.04041453608</v>
      </c>
      <c r="BR51" s="8" t="n">
        <v>931.020102553529</v>
      </c>
      <c r="BS51" s="16" t="n">
        <f aca="false">SUM(BO51:BR51)</f>
        <v>10425.5663712989</v>
      </c>
      <c r="BT51" s="8" t="n">
        <v>0</v>
      </c>
      <c r="BU51" s="8" t="n">
        <v>2.7</v>
      </c>
      <c r="BV51" s="8" t="n">
        <v>0</v>
      </c>
      <c r="BW51" s="16" t="n">
        <f aca="false">SUM(BS51:BU51)-BV51</f>
        <v>10428.2663712989</v>
      </c>
    </row>
    <row r="52" customFormat="false" ht="12.75" hidden="false" customHeight="false" outlineLevel="0" collapsed="false">
      <c r="A52" s="9" t="s">
        <v>138</v>
      </c>
      <c r="B52" s="4"/>
      <c r="C52" s="8" t="n">
        <v>0</v>
      </c>
      <c r="D52" s="8" t="n">
        <v>0</v>
      </c>
      <c r="E52" s="8" t="n">
        <v>0</v>
      </c>
      <c r="F52" s="8" t="n">
        <v>0</v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12.6389394088964</v>
      </c>
      <c r="M52" s="8" t="n">
        <v>9.0084266338234</v>
      </c>
      <c r="N52" s="8" t="n">
        <v>0</v>
      </c>
      <c r="O52" s="8" t="n">
        <v>0</v>
      </c>
      <c r="P52" s="8" t="n">
        <v>0</v>
      </c>
      <c r="Q52" s="8" t="n">
        <v>0</v>
      </c>
      <c r="R52" s="8" t="n">
        <v>0.923367455239349</v>
      </c>
      <c r="S52" s="8" t="n">
        <v>0.818610049775962</v>
      </c>
      <c r="T52" s="8" t="n">
        <v>0</v>
      </c>
      <c r="U52" s="8" t="n">
        <v>1.60376362085562</v>
      </c>
      <c r="V52" s="8" t="n">
        <v>0.200545167972506</v>
      </c>
      <c r="W52" s="8" t="n">
        <v>0</v>
      </c>
      <c r="X52" s="8" t="n">
        <v>0</v>
      </c>
      <c r="Y52" s="8" t="n">
        <v>0</v>
      </c>
      <c r="Z52" s="8" t="n">
        <v>0</v>
      </c>
      <c r="AA52" s="8" t="n">
        <v>0</v>
      </c>
      <c r="AB52" s="8" t="n">
        <v>0</v>
      </c>
      <c r="AC52" s="8" t="n">
        <v>0</v>
      </c>
      <c r="AD52" s="8" t="n">
        <v>0</v>
      </c>
      <c r="AE52" s="8" t="n">
        <v>24.7484041341189</v>
      </c>
      <c r="AF52" s="8" t="n">
        <v>16.1712114081666</v>
      </c>
      <c r="AG52" s="8" t="n">
        <v>0</v>
      </c>
      <c r="AH52" s="8" t="n">
        <v>0</v>
      </c>
      <c r="AI52" s="8" t="n">
        <v>0</v>
      </c>
      <c r="AJ52" s="8" t="n">
        <v>0</v>
      </c>
      <c r="AK52" s="8" t="n">
        <v>0</v>
      </c>
      <c r="AL52" s="8" t="n">
        <v>0</v>
      </c>
      <c r="AM52" s="8" t="n">
        <v>0</v>
      </c>
      <c r="AN52" s="8" t="n">
        <v>0</v>
      </c>
      <c r="AO52" s="8" t="n">
        <v>0</v>
      </c>
      <c r="AP52" s="8" t="n">
        <v>0</v>
      </c>
      <c r="AQ52" s="8" t="n">
        <v>0</v>
      </c>
      <c r="AR52" s="8" t="n">
        <v>0</v>
      </c>
      <c r="AS52" s="8" t="n">
        <v>0</v>
      </c>
      <c r="AT52" s="8" t="n">
        <v>0</v>
      </c>
      <c r="AU52" s="8" t="n">
        <v>0</v>
      </c>
      <c r="AV52" s="8" t="n">
        <v>0</v>
      </c>
      <c r="AW52" s="8" t="n">
        <v>0</v>
      </c>
      <c r="AX52" s="8" t="n">
        <v>0</v>
      </c>
      <c r="AY52" s="8" t="n">
        <v>0</v>
      </c>
      <c r="AZ52" s="8" t="n">
        <v>2514.42463479245</v>
      </c>
      <c r="BA52" s="8" t="n">
        <v>0</v>
      </c>
      <c r="BB52" s="8" t="n">
        <v>0</v>
      </c>
      <c r="BC52" s="8" t="n">
        <v>0</v>
      </c>
      <c r="BD52" s="8" t="n">
        <v>0</v>
      </c>
      <c r="BE52" s="8" t="n">
        <v>0</v>
      </c>
      <c r="BF52" s="8" t="n">
        <v>0</v>
      </c>
      <c r="BG52" s="8" t="n">
        <v>0</v>
      </c>
      <c r="BH52" s="8" t="n">
        <v>0</v>
      </c>
      <c r="BI52" s="8" t="n">
        <v>0</v>
      </c>
      <c r="BJ52" s="8" t="n">
        <v>10.1763283762253</v>
      </c>
      <c r="BK52" s="8" t="n">
        <v>0</v>
      </c>
      <c r="BL52" s="8" t="n">
        <v>0</v>
      </c>
      <c r="BM52" s="8" t="n">
        <v>0</v>
      </c>
      <c r="BN52" s="8" t="n">
        <v>0</v>
      </c>
      <c r="BO52" s="16" t="n">
        <f aca="false">SUM(C52:BN52)</f>
        <v>2590.71423104752</v>
      </c>
      <c r="BP52" s="8" t="n">
        <v>154.302947724614</v>
      </c>
      <c r="BQ52" s="8" t="n">
        <v>42.9864408555454</v>
      </c>
      <c r="BR52" s="8" t="n">
        <v>57.1122905626439</v>
      </c>
      <c r="BS52" s="16" t="n">
        <f aca="false">SUM(BO52:BR52)</f>
        <v>2845.11591019032</v>
      </c>
      <c r="BT52" s="8" t="n">
        <v>0</v>
      </c>
      <c r="BU52" s="8" t="n">
        <v>0</v>
      </c>
      <c r="BV52" s="8" t="n">
        <v>0</v>
      </c>
      <c r="BW52" s="16" t="n">
        <f aca="false">SUM(BS52:BU52)-BV52</f>
        <v>2845.11591019032</v>
      </c>
    </row>
    <row r="53" customFormat="false" ht="12.75" hidden="false" customHeight="false" outlineLevel="0" collapsed="false">
      <c r="A53" s="9" t="s">
        <v>140</v>
      </c>
      <c r="B53" s="4"/>
      <c r="C53" s="8" t="n">
        <v>1.9853914115911</v>
      </c>
      <c r="D53" s="8" t="n">
        <v>0</v>
      </c>
      <c r="E53" s="8" t="n">
        <v>0</v>
      </c>
      <c r="F53" s="8" t="n">
        <v>18.4321063956063</v>
      </c>
      <c r="G53" s="8" t="n">
        <v>6.69306269294757</v>
      </c>
      <c r="H53" s="8" t="n">
        <v>35.8379822125248</v>
      </c>
      <c r="I53" s="8" t="n">
        <v>1.12713370547366</v>
      </c>
      <c r="J53" s="8" t="n">
        <v>0.302359341552104</v>
      </c>
      <c r="K53" s="8" t="n">
        <v>1.19292198746559</v>
      </c>
      <c r="L53" s="8" t="n">
        <v>0</v>
      </c>
      <c r="M53" s="8" t="n">
        <v>110.05582479121</v>
      </c>
      <c r="N53" s="8" t="n">
        <v>651.70805914883</v>
      </c>
      <c r="O53" s="8" t="n">
        <v>88.6056880232515</v>
      </c>
      <c r="P53" s="8" t="n">
        <v>5.83126044603307</v>
      </c>
      <c r="Q53" s="8" t="n">
        <v>9.0182562261015</v>
      </c>
      <c r="R53" s="8" t="n">
        <v>6.32805021594656</v>
      </c>
      <c r="S53" s="8" t="n">
        <v>32.3471894917824</v>
      </c>
      <c r="T53" s="8" t="n">
        <v>38.685842218217</v>
      </c>
      <c r="U53" s="8" t="n">
        <v>0.500961065704731</v>
      </c>
      <c r="V53" s="8" t="n">
        <v>102.901891228736</v>
      </c>
      <c r="W53" s="8" t="n">
        <v>0</v>
      </c>
      <c r="X53" s="8" t="n">
        <v>2.49585965850157</v>
      </c>
      <c r="Y53" s="8" t="n">
        <v>57.202901113736</v>
      </c>
      <c r="Z53" s="8" t="n">
        <v>0</v>
      </c>
      <c r="AA53" s="8" t="n">
        <v>0</v>
      </c>
      <c r="AB53" s="8" t="n">
        <v>0.79718958716431</v>
      </c>
      <c r="AC53" s="8" t="n">
        <v>754.700266395817</v>
      </c>
      <c r="AD53" s="8" t="n">
        <v>33.4454285457583</v>
      </c>
      <c r="AE53" s="8" t="n">
        <v>749.12902938873</v>
      </c>
      <c r="AF53" s="8" t="n">
        <v>0.807964356149306</v>
      </c>
      <c r="AG53" s="8" t="n">
        <v>174.407828479224</v>
      </c>
      <c r="AH53" s="8" t="n">
        <v>98.439579839511</v>
      </c>
      <c r="AI53" s="8" t="n">
        <v>0</v>
      </c>
      <c r="AJ53" s="8" t="n">
        <v>2.04564926406741</v>
      </c>
      <c r="AK53" s="8" t="n">
        <v>39.1121151746698</v>
      </c>
      <c r="AL53" s="8" t="n">
        <v>44.1117904215613</v>
      </c>
      <c r="AM53" s="8" t="n">
        <v>76.6762071850865</v>
      </c>
      <c r="AN53" s="8" t="n">
        <v>85.680960921605</v>
      </c>
      <c r="AO53" s="8" t="n">
        <v>0</v>
      </c>
      <c r="AP53" s="8" t="n">
        <v>163.61565358254</v>
      </c>
      <c r="AQ53" s="8" t="n">
        <v>79.9722891018264</v>
      </c>
      <c r="AR53" s="8" t="n">
        <v>0</v>
      </c>
      <c r="AS53" s="8" t="n">
        <v>59.0990482232609</v>
      </c>
      <c r="AT53" s="8" t="n">
        <v>0</v>
      </c>
      <c r="AU53" s="8" t="n">
        <v>0</v>
      </c>
      <c r="AV53" s="8" t="n">
        <v>360.093518679965</v>
      </c>
      <c r="AW53" s="8" t="n">
        <v>14.3383153373957</v>
      </c>
      <c r="AX53" s="8" t="n">
        <v>92.577220539061</v>
      </c>
      <c r="AY53" s="8" t="n">
        <v>12.3454744940917</v>
      </c>
      <c r="AZ53" s="8" t="n">
        <v>0.299115782834698</v>
      </c>
      <c r="BA53" s="8" t="n">
        <v>9146.7126901303</v>
      </c>
      <c r="BB53" s="8" t="n">
        <v>0</v>
      </c>
      <c r="BC53" s="8" t="n">
        <v>0</v>
      </c>
      <c r="BD53" s="8" t="n">
        <v>9.52367697282018</v>
      </c>
      <c r="BE53" s="8" t="n">
        <v>0</v>
      </c>
      <c r="BF53" s="8" t="n">
        <v>86.5892599055861</v>
      </c>
      <c r="BG53" s="8" t="n">
        <v>0</v>
      </c>
      <c r="BH53" s="8" t="n">
        <v>0</v>
      </c>
      <c r="BI53" s="8" t="n">
        <v>15.9530682197069</v>
      </c>
      <c r="BJ53" s="8" t="n">
        <v>60.2038371810084</v>
      </c>
      <c r="BK53" s="8" t="n">
        <v>8.10688044124483</v>
      </c>
      <c r="BL53" s="8" t="n">
        <v>9.44684792977132</v>
      </c>
      <c r="BM53" s="8" t="n">
        <v>188.448825816883</v>
      </c>
      <c r="BN53" s="8" t="n">
        <v>0</v>
      </c>
      <c r="BO53" s="16" t="n">
        <f aca="false">SUM(C53:BN53)</f>
        <v>13537.9324732729</v>
      </c>
      <c r="BP53" s="8" t="n">
        <v>2893.0179486091</v>
      </c>
      <c r="BQ53" s="8" t="n">
        <v>401.389164775499</v>
      </c>
      <c r="BR53" s="8" t="n">
        <v>1021.26169088774</v>
      </c>
      <c r="BS53" s="16" t="n">
        <f aca="false">SUM(BO53:BR53)</f>
        <v>17853.6012775452</v>
      </c>
      <c r="BT53" s="8" t="n">
        <v>0</v>
      </c>
      <c r="BU53" s="8" t="n">
        <v>0</v>
      </c>
      <c r="BV53" s="8" t="n">
        <v>0</v>
      </c>
      <c r="BW53" s="16" t="n">
        <f aca="false">SUM(BS53:BU53)-BV53</f>
        <v>17853.6012775452</v>
      </c>
    </row>
    <row r="54" customFormat="false" ht="12.75" hidden="false" customHeight="false" outlineLevel="0" collapsed="false">
      <c r="A54" s="9" t="s">
        <v>142</v>
      </c>
      <c r="B54" s="4"/>
      <c r="C54" s="8" t="n">
        <v>0</v>
      </c>
      <c r="D54" s="8" t="n">
        <v>0</v>
      </c>
      <c r="E54" s="8" t="n">
        <v>0</v>
      </c>
      <c r="F54" s="8" t="n">
        <v>2.20994067678585</v>
      </c>
      <c r="G54" s="8" t="n">
        <v>0.399758069466764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8" t="n">
        <v>0</v>
      </c>
      <c r="Q54" s="8" t="n">
        <v>0</v>
      </c>
      <c r="R54" s="8" t="n">
        <v>0.197452324807878</v>
      </c>
      <c r="S54" s="8" t="n">
        <v>0</v>
      </c>
      <c r="T54" s="8" t="n">
        <v>0</v>
      </c>
      <c r="U54" s="8" t="n">
        <v>0</v>
      </c>
      <c r="V54" s="8" t="n">
        <v>0</v>
      </c>
      <c r="W54" s="8" t="n">
        <v>0</v>
      </c>
      <c r="X54" s="8" t="n">
        <v>0</v>
      </c>
      <c r="Y54" s="8" t="n">
        <v>0</v>
      </c>
      <c r="Z54" s="8" t="n">
        <v>0.106997979279237</v>
      </c>
      <c r="AA54" s="8" t="n">
        <v>0</v>
      </c>
      <c r="AB54" s="8" t="n">
        <v>0</v>
      </c>
      <c r="AC54" s="8" t="n">
        <v>6.60281883377088</v>
      </c>
      <c r="AD54" s="8" t="n">
        <v>0.101403532174449</v>
      </c>
      <c r="AE54" s="8" t="n">
        <v>2.06930136262554</v>
      </c>
      <c r="AF54" s="8" t="n">
        <v>0</v>
      </c>
      <c r="AG54" s="8" t="n">
        <v>231.240209456818</v>
      </c>
      <c r="AH54" s="8" t="n">
        <v>0</v>
      </c>
      <c r="AI54" s="8" t="n">
        <v>0</v>
      </c>
      <c r="AJ54" s="8" t="n">
        <v>0</v>
      </c>
      <c r="AK54" s="8" t="n">
        <v>0</v>
      </c>
      <c r="AL54" s="8" t="n">
        <v>0</v>
      </c>
      <c r="AM54" s="8" t="n">
        <v>0</v>
      </c>
      <c r="AN54" s="8" t="n">
        <v>0</v>
      </c>
      <c r="AO54" s="8" t="n">
        <v>0</v>
      </c>
      <c r="AP54" s="8" t="n">
        <v>1.19955489215495</v>
      </c>
      <c r="AQ54" s="8" t="n">
        <v>0</v>
      </c>
      <c r="AR54" s="8" t="n">
        <v>0</v>
      </c>
      <c r="AS54" s="8" t="n">
        <v>0</v>
      </c>
      <c r="AT54" s="8" t="n">
        <v>0</v>
      </c>
      <c r="AU54" s="8" t="n">
        <v>0</v>
      </c>
      <c r="AV54" s="8" t="n">
        <v>25.58573481344</v>
      </c>
      <c r="AW54" s="8" t="n">
        <v>1.28334044718376</v>
      </c>
      <c r="AX54" s="8" t="n">
        <v>0</v>
      </c>
      <c r="AY54" s="8" t="n">
        <v>0</v>
      </c>
      <c r="AZ54" s="8" t="n">
        <v>0</v>
      </c>
      <c r="BA54" s="8" t="n">
        <v>0</v>
      </c>
      <c r="BB54" s="8" t="n">
        <v>7494.64272756795</v>
      </c>
      <c r="BC54" s="8" t="n">
        <v>0</v>
      </c>
      <c r="BD54" s="8" t="n">
        <v>30.6536807513148</v>
      </c>
      <c r="BE54" s="8" t="n">
        <v>0</v>
      </c>
      <c r="BF54" s="8" t="n">
        <v>0</v>
      </c>
      <c r="BG54" s="8" t="n">
        <v>0</v>
      </c>
      <c r="BH54" s="8" t="n">
        <v>0</v>
      </c>
      <c r="BI54" s="8" t="n">
        <v>0</v>
      </c>
      <c r="BJ54" s="8" t="n">
        <v>25.2919690602041</v>
      </c>
      <c r="BK54" s="8" t="n">
        <v>25.8533893532265</v>
      </c>
      <c r="BL54" s="8" t="n">
        <v>0</v>
      </c>
      <c r="BM54" s="8" t="n">
        <v>0</v>
      </c>
      <c r="BN54" s="8" t="n">
        <v>0</v>
      </c>
      <c r="BO54" s="16" t="n">
        <f aca="false">SUM(C54:BN54)</f>
        <v>7847.4382791212</v>
      </c>
      <c r="BP54" s="8" t="n">
        <v>132.76057539337</v>
      </c>
      <c r="BQ54" s="8" t="n">
        <v>41.5552432192002</v>
      </c>
      <c r="BR54" s="8" t="n">
        <v>80.420698816427</v>
      </c>
      <c r="BS54" s="16" t="n">
        <f aca="false">SUM(BO54:BR54)</f>
        <v>8102.1747965502</v>
      </c>
      <c r="BT54" s="8" t="n">
        <v>0</v>
      </c>
      <c r="BU54" s="8" t="n">
        <v>0</v>
      </c>
      <c r="BV54" s="8" t="n">
        <v>0</v>
      </c>
      <c r="BW54" s="16" t="n">
        <f aca="false">SUM(BS54:BU54)-BV54</f>
        <v>8102.1747965502</v>
      </c>
    </row>
    <row r="55" customFormat="false" ht="12.75" hidden="false" customHeight="false" outlineLevel="0" collapsed="false">
      <c r="A55" s="9" t="s">
        <v>144</v>
      </c>
      <c r="B55" s="4"/>
      <c r="C55" s="8" t="n">
        <v>0</v>
      </c>
      <c r="D55" s="8" t="n">
        <v>0</v>
      </c>
      <c r="E55" s="8" t="n">
        <v>0</v>
      </c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0</v>
      </c>
      <c r="P55" s="8" t="n">
        <v>0</v>
      </c>
      <c r="Q55" s="8" t="n">
        <v>0</v>
      </c>
      <c r="R55" s="8" t="n">
        <v>0</v>
      </c>
      <c r="S55" s="8" t="n">
        <v>0</v>
      </c>
      <c r="T55" s="8" t="n">
        <v>0</v>
      </c>
      <c r="U55" s="8" t="n">
        <v>0</v>
      </c>
      <c r="V55" s="8" t="n">
        <v>0</v>
      </c>
      <c r="W55" s="8" t="n">
        <v>0</v>
      </c>
      <c r="X55" s="8" t="n">
        <v>0</v>
      </c>
      <c r="Y55" s="8" t="n">
        <v>0</v>
      </c>
      <c r="Z55" s="8" t="n">
        <v>0</v>
      </c>
      <c r="AA55" s="8" t="n">
        <v>0</v>
      </c>
      <c r="AB55" s="8" t="n">
        <v>0</v>
      </c>
      <c r="AC55" s="8" t="n">
        <v>0</v>
      </c>
      <c r="AD55" s="8" t="n">
        <v>0</v>
      </c>
      <c r="AE55" s="8" t="n">
        <v>0</v>
      </c>
      <c r="AF55" s="8" t="n">
        <v>0</v>
      </c>
      <c r="AG55" s="8" t="n">
        <v>34.6709406585544</v>
      </c>
      <c r="AH55" s="8" t="n">
        <v>0</v>
      </c>
      <c r="AI55" s="8" t="n">
        <v>0</v>
      </c>
      <c r="AJ55" s="8" t="n">
        <v>0</v>
      </c>
      <c r="AK55" s="8" t="n">
        <v>0</v>
      </c>
      <c r="AL55" s="8" t="n">
        <v>0</v>
      </c>
      <c r="AM55" s="8" t="n">
        <v>0</v>
      </c>
      <c r="AN55" s="8" t="n">
        <v>0</v>
      </c>
      <c r="AO55" s="8" t="n">
        <v>0</v>
      </c>
      <c r="AP55" s="8" t="n">
        <v>0</v>
      </c>
      <c r="AQ55" s="8" t="n">
        <v>0</v>
      </c>
      <c r="AR55" s="8" t="n">
        <v>0</v>
      </c>
      <c r="AS55" s="8" t="n">
        <v>0</v>
      </c>
      <c r="AT55" s="8" t="n">
        <v>0</v>
      </c>
      <c r="AU55" s="8" t="n">
        <v>0</v>
      </c>
      <c r="AV55" s="8" t="n">
        <v>0</v>
      </c>
      <c r="AW55" s="8" t="n">
        <v>0</v>
      </c>
      <c r="AX55" s="8" t="n">
        <v>0</v>
      </c>
      <c r="AY55" s="8" t="n">
        <v>0</v>
      </c>
      <c r="AZ55" s="8" t="n">
        <v>0</v>
      </c>
      <c r="BA55" s="8" t="n">
        <v>0</v>
      </c>
      <c r="BB55" s="8" t="n">
        <v>0</v>
      </c>
      <c r="BC55" s="8" t="n">
        <v>3289.81234744739</v>
      </c>
      <c r="BD55" s="8" t="n">
        <v>0</v>
      </c>
      <c r="BE55" s="8" t="n">
        <v>0</v>
      </c>
      <c r="BF55" s="8" t="n">
        <v>0</v>
      </c>
      <c r="BG55" s="8" t="n">
        <v>0</v>
      </c>
      <c r="BH55" s="8" t="n">
        <v>0</v>
      </c>
      <c r="BI55" s="8" t="n">
        <v>7.54970334072952</v>
      </c>
      <c r="BJ55" s="8" t="n">
        <v>0</v>
      </c>
      <c r="BK55" s="8" t="n">
        <v>0</v>
      </c>
      <c r="BL55" s="8" t="n">
        <v>0</v>
      </c>
      <c r="BM55" s="8" t="n">
        <v>0</v>
      </c>
      <c r="BN55" s="8" t="n">
        <v>0</v>
      </c>
      <c r="BO55" s="16" t="n">
        <f aca="false">SUM(C55:BN55)</f>
        <v>3332.03299144667</v>
      </c>
      <c r="BP55" s="8" t="n">
        <v>3.34097008771661</v>
      </c>
      <c r="BQ55" s="8" t="n">
        <v>0.735053178869688</v>
      </c>
      <c r="BR55" s="8" t="n">
        <v>1.26546378861024</v>
      </c>
      <c r="BS55" s="16" t="n">
        <f aca="false">SUM(BO55:BR55)</f>
        <v>3337.37447850187</v>
      </c>
      <c r="BT55" s="8" t="n">
        <v>0</v>
      </c>
      <c r="BU55" s="8" t="n">
        <v>0</v>
      </c>
      <c r="BV55" s="8" t="n">
        <v>0</v>
      </c>
      <c r="BW55" s="16" t="n">
        <f aca="false">SUM(BS55:BU55)-BV55</f>
        <v>3337.37447850187</v>
      </c>
    </row>
    <row r="56" customFormat="false" ht="12.75" hidden="false" customHeight="false" outlineLevel="0" collapsed="false">
      <c r="A56" s="9" t="s">
        <v>146</v>
      </c>
      <c r="B56" s="4"/>
      <c r="C56" s="8" t="n">
        <v>0</v>
      </c>
      <c r="D56" s="8" t="n">
        <v>0</v>
      </c>
      <c r="E56" s="8" t="n">
        <v>0</v>
      </c>
      <c r="F56" s="8" t="n">
        <v>0</v>
      </c>
      <c r="G56" s="8" t="n">
        <v>187.165439176343</v>
      </c>
      <c r="H56" s="8" t="n">
        <v>2.01353317417272</v>
      </c>
      <c r="I56" s="8" t="n">
        <v>3.08408026023279</v>
      </c>
      <c r="J56" s="8" t="n">
        <v>0</v>
      </c>
      <c r="K56" s="8" t="n">
        <v>1.09709725313388</v>
      </c>
      <c r="L56" s="8" t="n">
        <v>1.70115752324725</v>
      </c>
      <c r="M56" s="8" t="n">
        <v>23.3369758834663</v>
      </c>
      <c r="N56" s="8" t="n">
        <v>6.25796048443984</v>
      </c>
      <c r="O56" s="8" t="n">
        <v>7.65296968849504</v>
      </c>
      <c r="P56" s="8" t="n">
        <v>0.498475867994045</v>
      </c>
      <c r="Q56" s="8" t="n">
        <v>0</v>
      </c>
      <c r="R56" s="8" t="n">
        <v>0</v>
      </c>
      <c r="S56" s="8" t="n">
        <v>2.85469215632182</v>
      </c>
      <c r="T56" s="8" t="n">
        <v>4.01695252149311</v>
      </c>
      <c r="U56" s="8" t="n">
        <v>4.47786016686414</v>
      </c>
      <c r="V56" s="8" t="n">
        <v>28.2200140959247</v>
      </c>
      <c r="W56" s="8" t="n">
        <v>0</v>
      </c>
      <c r="X56" s="8" t="n">
        <v>5.88995200851079</v>
      </c>
      <c r="Y56" s="8" t="n">
        <v>0.504082657346819</v>
      </c>
      <c r="Z56" s="8" t="n">
        <v>0</v>
      </c>
      <c r="AA56" s="8" t="n">
        <v>0</v>
      </c>
      <c r="AB56" s="8" t="n">
        <v>65.8087561173728</v>
      </c>
      <c r="AC56" s="8" t="n">
        <v>40.0614186777014</v>
      </c>
      <c r="AD56" s="8" t="n">
        <v>0</v>
      </c>
      <c r="AE56" s="8" t="n">
        <v>163.279099593094</v>
      </c>
      <c r="AF56" s="8" t="n">
        <v>0</v>
      </c>
      <c r="AG56" s="8" t="n">
        <v>13.52820974168</v>
      </c>
      <c r="AH56" s="8" t="n">
        <v>0</v>
      </c>
      <c r="AI56" s="8" t="n">
        <v>0</v>
      </c>
      <c r="AJ56" s="8" t="n">
        <v>70.5234296626881</v>
      </c>
      <c r="AK56" s="8" t="n">
        <v>0</v>
      </c>
      <c r="AL56" s="8" t="n">
        <v>2.58232877040356</v>
      </c>
      <c r="AM56" s="8" t="n">
        <v>16.1526863456088</v>
      </c>
      <c r="AN56" s="8" t="n">
        <v>0</v>
      </c>
      <c r="AO56" s="8" t="n">
        <v>0</v>
      </c>
      <c r="AP56" s="8" t="n">
        <v>10.2824481706831</v>
      </c>
      <c r="AQ56" s="8" t="n">
        <v>0</v>
      </c>
      <c r="AR56" s="8" t="n">
        <v>0</v>
      </c>
      <c r="AS56" s="8" t="n">
        <v>0</v>
      </c>
      <c r="AT56" s="8" t="n">
        <v>0</v>
      </c>
      <c r="AU56" s="8" t="n">
        <v>0</v>
      </c>
      <c r="AV56" s="8" t="n">
        <v>69.0635095835282</v>
      </c>
      <c r="AW56" s="8" t="n">
        <v>17.4737529204516</v>
      </c>
      <c r="AX56" s="8" t="n">
        <v>0</v>
      </c>
      <c r="AY56" s="8" t="n">
        <v>0</v>
      </c>
      <c r="AZ56" s="8" t="n">
        <v>19.1553960994924</v>
      </c>
      <c r="BA56" s="8" t="n">
        <v>65.0863697264984</v>
      </c>
      <c r="BB56" s="8" t="n">
        <v>1.13070329017597</v>
      </c>
      <c r="BC56" s="8" t="n">
        <v>0</v>
      </c>
      <c r="BD56" s="8" t="n">
        <v>12578.8082576163</v>
      </c>
      <c r="BE56" s="8" t="n">
        <v>0</v>
      </c>
      <c r="BF56" s="8" t="n">
        <v>0</v>
      </c>
      <c r="BG56" s="8" t="n">
        <v>0</v>
      </c>
      <c r="BH56" s="8" t="n">
        <v>6.36092395271613</v>
      </c>
      <c r="BI56" s="8" t="n">
        <v>0</v>
      </c>
      <c r="BJ56" s="8" t="n">
        <v>0</v>
      </c>
      <c r="BK56" s="8" t="n">
        <v>68.4573877481157</v>
      </c>
      <c r="BL56" s="8" t="n">
        <v>30.6635171226505</v>
      </c>
      <c r="BM56" s="8" t="n">
        <v>6.69496458662654</v>
      </c>
      <c r="BN56" s="8" t="n">
        <v>0</v>
      </c>
      <c r="BO56" s="16" t="n">
        <f aca="false">SUM(C56:BN56)</f>
        <v>13523.8844026438</v>
      </c>
      <c r="BP56" s="8" t="n">
        <v>1153.86276918005</v>
      </c>
      <c r="BQ56" s="8" t="n">
        <v>381.982517794334</v>
      </c>
      <c r="BR56" s="8" t="n">
        <v>495.522119550616</v>
      </c>
      <c r="BS56" s="16" t="n">
        <f aca="false">SUM(BO56:BR56)</f>
        <v>15555.2518091688</v>
      </c>
      <c r="BT56" s="8" t="n">
        <v>0</v>
      </c>
      <c r="BU56" s="8" t="n">
        <v>0</v>
      </c>
      <c r="BV56" s="8" t="n">
        <v>0</v>
      </c>
      <c r="BW56" s="16" t="n">
        <f aca="false">SUM(BS56:BU56)-BV56</f>
        <v>15555.2518091688</v>
      </c>
    </row>
    <row r="57" customFormat="false" ht="12.75" hidden="false" customHeight="false" outlineLevel="0" collapsed="false">
      <c r="A57" s="9" t="s">
        <v>148</v>
      </c>
      <c r="B57" s="4"/>
      <c r="C57" s="8" t="n">
        <v>0</v>
      </c>
      <c r="D57" s="8" t="n">
        <v>0</v>
      </c>
      <c r="E57" s="8" t="n">
        <v>0</v>
      </c>
      <c r="F57" s="8" t="n">
        <v>0</v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8" t="n">
        <v>0</v>
      </c>
      <c r="Q57" s="8" t="n">
        <v>0</v>
      </c>
      <c r="R57" s="8" t="n">
        <v>0</v>
      </c>
      <c r="S57" s="8" t="n">
        <v>0</v>
      </c>
      <c r="T57" s="8" t="n">
        <v>0</v>
      </c>
      <c r="U57" s="8" t="n">
        <v>0</v>
      </c>
      <c r="V57" s="8" t="n">
        <v>0</v>
      </c>
      <c r="W57" s="8" t="n">
        <v>0</v>
      </c>
      <c r="X57" s="8" t="n">
        <v>0</v>
      </c>
      <c r="Y57" s="8" t="n">
        <v>0</v>
      </c>
      <c r="Z57" s="8" t="n">
        <v>0</v>
      </c>
      <c r="AA57" s="8" t="n">
        <v>0</v>
      </c>
      <c r="AB57" s="8" t="n">
        <v>0</v>
      </c>
      <c r="AC57" s="8" t="n">
        <v>0</v>
      </c>
      <c r="AD57" s="8" t="n">
        <v>0</v>
      </c>
      <c r="AE57" s="8" t="n">
        <v>0</v>
      </c>
      <c r="AF57" s="8" t="n">
        <v>0</v>
      </c>
      <c r="AG57" s="8" t="n">
        <v>0</v>
      </c>
      <c r="AH57" s="8" t="n">
        <v>0</v>
      </c>
      <c r="AI57" s="8" t="n">
        <v>0</v>
      </c>
      <c r="AJ57" s="8" t="n">
        <v>0</v>
      </c>
      <c r="AK57" s="8" t="n">
        <v>0</v>
      </c>
      <c r="AL57" s="8" t="n">
        <v>0</v>
      </c>
      <c r="AM57" s="8" t="n">
        <v>0</v>
      </c>
      <c r="AN57" s="8" t="n">
        <v>0</v>
      </c>
      <c r="AO57" s="8" t="n">
        <v>0</v>
      </c>
      <c r="AP57" s="8" t="n">
        <v>0</v>
      </c>
      <c r="AQ57" s="8" t="n">
        <v>0</v>
      </c>
      <c r="AR57" s="8" t="n">
        <v>0</v>
      </c>
      <c r="AS57" s="8" t="n">
        <v>0</v>
      </c>
      <c r="AT57" s="8" t="n">
        <v>0</v>
      </c>
      <c r="AU57" s="8" t="n">
        <v>0</v>
      </c>
      <c r="AV57" s="8" t="n">
        <v>0</v>
      </c>
      <c r="AW57" s="8" t="n">
        <v>0</v>
      </c>
      <c r="AX57" s="8" t="n">
        <v>0</v>
      </c>
      <c r="AY57" s="8" t="n">
        <v>0</v>
      </c>
      <c r="AZ57" s="8" t="n">
        <v>0</v>
      </c>
      <c r="BA57" s="8" t="n">
        <v>0</v>
      </c>
      <c r="BB57" s="8" t="n">
        <v>0</v>
      </c>
      <c r="BC57" s="8" t="n">
        <v>0</v>
      </c>
      <c r="BD57" s="8" t="n">
        <v>0</v>
      </c>
      <c r="BE57" s="8" t="n">
        <v>34008.6465952088</v>
      </c>
      <c r="BF57" s="8" t="n">
        <v>0</v>
      </c>
      <c r="BG57" s="8" t="n">
        <v>0</v>
      </c>
      <c r="BH57" s="8" t="n">
        <v>0</v>
      </c>
      <c r="BI57" s="8" t="n">
        <v>0</v>
      </c>
      <c r="BJ57" s="8" t="n">
        <v>0</v>
      </c>
      <c r="BK57" s="8" t="n">
        <v>0</v>
      </c>
      <c r="BL57" s="8" t="n">
        <v>0</v>
      </c>
      <c r="BM57" s="8" t="n">
        <v>0</v>
      </c>
      <c r="BN57" s="8" t="n">
        <v>0</v>
      </c>
      <c r="BO57" s="16" t="n">
        <f aca="false">SUM(C57:BN57)</f>
        <v>34008.6465952088</v>
      </c>
      <c r="BP57" s="8" t="n">
        <v>47.9999978259077</v>
      </c>
      <c r="BQ57" s="8" t="n">
        <v>27.7703351259769</v>
      </c>
      <c r="BR57" s="8" t="n">
        <v>0</v>
      </c>
      <c r="BS57" s="16" t="n">
        <f aca="false">SUM(BO57:BR57)</f>
        <v>34084.4169281607</v>
      </c>
      <c r="BT57" s="8" t="n">
        <v>0</v>
      </c>
      <c r="BU57" s="8" t="n">
        <v>0</v>
      </c>
      <c r="BV57" s="8" t="n">
        <v>0</v>
      </c>
      <c r="BW57" s="16" t="n">
        <f aca="false">SUM(BS57:BU57)-BV57</f>
        <v>34084.4169281607</v>
      </c>
    </row>
    <row r="58" customFormat="false" ht="12.75" hidden="false" customHeight="false" outlineLevel="0" collapsed="false">
      <c r="A58" s="9" t="s">
        <v>150</v>
      </c>
      <c r="B58" s="4"/>
      <c r="C58" s="8" t="n">
        <v>0</v>
      </c>
      <c r="D58" s="8" t="n">
        <v>0</v>
      </c>
      <c r="E58" s="8" t="n">
        <v>0</v>
      </c>
      <c r="F58" s="8" t="n">
        <v>0</v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0.506971159975696</v>
      </c>
      <c r="N58" s="8" t="n">
        <v>0</v>
      </c>
      <c r="O58" s="8" t="n">
        <v>0</v>
      </c>
      <c r="P58" s="8" t="n">
        <v>0</v>
      </c>
      <c r="Q58" s="8" t="n">
        <v>0</v>
      </c>
      <c r="R58" s="8" t="n">
        <v>0</v>
      </c>
      <c r="S58" s="8" t="n">
        <v>0</v>
      </c>
      <c r="T58" s="8" t="n">
        <v>0</v>
      </c>
      <c r="U58" s="8" t="n">
        <v>0</v>
      </c>
      <c r="V58" s="8" t="n">
        <v>0</v>
      </c>
      <c r="W58" s="8" t="n">
        <v>0</v>
      </c>
      <c r="X58" s="8" t="n">
        <v>0</v>
      </c>
      <c r="Y58" s="8" t="n">
        <v>0</v>
      </c>
      <c r="Z58" s="8" t="n">
        <v>0</v>
      </c>
      <c r="AA58" s="8" t="n">
        <v>0</v>
      </c>
      <c r="AB58" s="8" t="n">
        <v>0</v>
      </c>
      <c r="AC58" s="8" t="n">
        <v>0</v>
      </c>
      <c r="AD58" s="8" t="n">
        <v>0</v>
      </c>
      <c r="AE58" s="8" t="n">
        <v>0.306501361815996</v>
      </c>
      <c r="AF58" s="8" t="n">
        <v>0</v>
      </c>
      <c r="AG58" s="8" t="n">
        <v>0</v>
      </c>
      <c r="AH58" s="8" t="n">
        <v>0</v>
      </c>
      <c r="AI58" s="8" t="n">
        <v>0</v>
      </c>
      <c r="AJ58" s="8" t="n">
        <v>0</v>
      </c>
      <c r="AK58" s="8" t="n">
        <v>0</v>
      </c>
      <c r="AL58" s="8" t="n">
        <v>0</v>
      </c>
      <c r="AM58" s="8" t="n">
        <v>5.40273869245114</v>
      </c>
      <c r="AN58" s="8" t="n">
        <v>0</v>
      </c>
      <c r="AO58" s="8" t="n">
        <v>0</v>
      </c>
      <c r="AP58" s="8" t="n">
        <v>0</v>
      </c>
      <c r="AQ58" s="8" t="n">
        <v>0</v>
      </c>
      <c r="AR58" s="8" t="n">
        <v>0</v>
      </c>
      <c r="AS58" s="8" t="n">
        <v>0</v>
      </c>
      <c r="AT58" s="8" t="n">
        <v>0</v>
      </c>
      <c r="AU58" s="8" t="n">
        <v>0</v>
      </c>
      <c r="AV58" s="8" t="n">
        <v>0</v>
      </c>
      <c r="AW58" s="8" t="n">
        <v>3.74108729213577</v>
      </c>
      <c r="AX58" s="8" t="n">
        <v>0</v>
      </c>
      <c r="AY58" s="8" t="n">
        <v>0</v>
      </c>
      <c r="AZ58" s="8" t="n">
        <v>0</v>
      </c>
      <c r="BA58" s="8" t="n">
        <v>0</v>
      </c>
      <c r="BB58" s="8" t="n">
        <v>0</v>
      </c>
      <c r="BC58" s="8" t="n">
        <v>0</v>
      </c>
      <c r="BD58" s="8" t="n">
        <v>0</v>
      </c>
      <c r="BE58" s="8" t="n">
        <v>128.310238643495</v>
      </c>
      <c r="BF58" s="8" t="n">
        <v>26648.5754517134</v>
      </c>
      <c r="BG58" s="8" t="n">
        <v>0</v>
      </c>
      <c r="BH58" s="8" t="n">
        <v>0</v>
      </c>
      <c r="BI58" s="8" t="n">
        <v>0</v>
      </c>
      <c r="BJ58" s="8" t="n">
        <v>38.8732359250716</v>
      </c>
      <c r="BK58" s="8" t="n">
        <v>12.950747835919</v>
      </c>
      <c r="BL58" s="8" t="n">
        <v>0</v>
      </c>
      <c r="BM58" s="8" t="n">
        <v>0</v>
      </c>
      <c r="BN58" s="8" t="n">
        <v>0</v>
      </c>
      <c r="BO58" s="16" t="n">
        <f aca="false">SUM(C58:BN58)</f>
        <v>26838.6669726242</v>
      </c>
      <c r="BP58" s="8" t="n">
        <v>19.999756395321</v>
      </c>
      <c r="BQ58" s="8" t="n">
        <v>3.27815941402605</v>
      </c>
      <c r="BR58" s="8" t="n">
        <v>4.9156699600741</v>
      </c>
      <c r="BS58" s="16" t="n">
        <f aca="false">SUM(BO58:BR58)</f>
        <v>26866.8605583937</v>
      </c>
      <c r="BT58" s="8" t="n">
        <v>0</v>
      </c>
      <c r="BU58" s="8" t="n">
        <v>0</v>
      </c>
      <c r="BV58" s="8" t="n">
        <v>0</v>
      </c>
      <c r="BW58" s="16" t="n">
        <f aca="false">SUM(BS58:BU58)-BV58</f>
        <v>26866.8605583937</v>
      </c>
    </row>
    <row r="59" customFormat="false" ht="12.75" hidden="false" customHeight="false" outlineLevel="0" collapsed="false">
      <c r="A59" s="9" t="s">
        <v>152</v>
      </c>
      <c r="B59" s="4"/>
      <c r="C59" s="8" t="n">
        <v>0</v>
      </c>
      <c r="D59" s="8" t="n">
        <v>0</v>
      </c>
      <c r="E59" s="8" t="n">
        <v>0</v>
      </c>
      <c r="F59" s="8" t="n">
        <v>0</v>
      </c>
      <c r="G59" s="8" t="n">
        <v>0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0</v>
      </c>
      <c r="O59" s="8" t="n">
        <v>0</v>
      </c>
      <c r="P59" s="8" t="n">
        <v>0</v>
      </c>
      <c r="Q59" s="8" t="n">
        <v>0</v>
      </c>
      <c r="R59" s="8" t="n">
        <v>0</v>
      </c>
      <c r="S59" s="8" t="n">
        <v>0</v>
      </c>
      <c r="T59" s="8" t="n">
        <v>0</v>
      </c>
      <c r="U59" s="8" t="n">
        <v>0</v>
      </c>
      <c r="V59" s="8" t="n">
        <v>0</v>
      </c>
      <c r="W59" s="8" t="n">
        <v>0</v>
      </c>
      <c r="X59" s="8" t="n">
        <v>0</v>
      </c>
      <c r="Y59" s="8" t="n">
        <v>0</v>
      </c>
      <c r="Z59" s="8" t="n">
        <v>0</v>
      </c>
      <c r="AA59" s="8" t="n">
        <v>0</v>
      </c>
      <c r="AB59" s="8" t="n">
        <v>0</v>
      </c>
      <c r="AC59" s="8" t="n">
        <v>0</v>
      </c>
      <c r="AD59" s="8" t="n">
        <v>0</v>
      </c>
      <c r="AE59" s="8" t="n">
        <v>0</v>
      </c>
      <c r="AF59" s="8" t="n">
        <v>0</v>
      </c>
      <c r="AG59" s="8" t="n">
        <v>0</v>
      </c>
      <c r="AH59" s="8" t="n">
        <v>0</v>
      </c>
      <c r="AI59" s="8" t="n">
        <v>0</v>
      </c>
      <c r="AJ59" s="8" t="n">
        <v>0</v>
      </c>
      <c r="AK59" s="8" t="n">
        <v>0</v>
      </c>
      <c r="AL59" s="8" t="n">
        <v>0</v>
      </c>
      <c r="AM59" s="8" t="n">
        <v>0</v>
      </c>
      <c r="AN59" s="8" t="n">
        <v>0</v>
      </c>
      <c r="AO59" s="8" t="n">
        <v>0</v>
      </c>
      <c r="AP59" s="8" t="n">
        <v>0</v>
      </c>
      <c r="AQ59" s="8" t="n">
        <v>0</v>
      </c>
      <c r="AR59" s="8" t="n">
        <v>0</v>
      </c>
      <c r="AS59" s="8" t="n">
        <v>0</v>
      </c>
      <c r="AT59" s="8" t="n">
        <v>0</v>
      </c>
      <c r="AU59" s="8" t="n">
        <v>0</v>
      </c>
      <c r="AV59" s="8" t="n">
        <v>0</v>
      </c>
      <c r="AW59" s="8" t="n">
        <v>0</v>
      </c>
      <c r="AX59" s="8" t="n">
        <v>0</v>
      </c>
      <c r="AY59" s="8" t="n">
        <v>0</v>
      </c>
      <c r="AZ59" s="8" t="n">
        <v>0</v>
      </c>
      <c r="BA59" s="8" t="n">
        <v>0</v>
      </c>
      <c r="BB59" s="8" t="n">
        <v>0</v>
      </c>
      <c r="BC59" s="8" t="n">
        <v>0</v>
      </c>
      <c r="BD59" s="8" t="n">
        <v>0</v>
      </c>
      <c r="BE59" s="8" t="n">
        <v>0</v>
      </c>
      <c r="BF59" s="8" t="n">
        <v>0</v>
      </c>
      <c r="BG59" s="8" t="n">
        <v>32855.2180805215</v>
      </c>
      <c r="BH59" s="8" t="n">
        <v>97.0286682011325</v>
      </c>
      <c r="BI59" s="8" t="n">
        <v>0</v>
      </c>
      <c r="BJ59" s="8" t="n">
        <v>0</v>
      </c>
      <c r="BK59" s="8" t="n">
        <v>0</v>
      </c>
      <c r="BL59" s="8" t="n">
        <v>0</v>
      </c>
      <c r="BM59" s="8" t="n">
        <v>0</v>
      </c>
      <c r="BN59" s="8" t="n">
        <v>0</v>
      </c>
      <c r="BO59" s="16" t="n">
        <f aca="false">SUM(C59:BN59)</f>
        <v>32952.2467487226</v>
      </c>
      <c r="BP59" s="8" t="n">
        <v>11.3564091060969</v>
      </c>
      <c r="BQ59" s="8" t="n">
        <v>1.2101282761113</v>
      </c>
      <c r="BR59" s="8" t="n">
        <v>4.17345117531275</v>
      </c>
      <c r="BS59" s="16" t="n">
        <f aca="false">SUM(BO59:BR59)</f>
        <v>32968.9867372801</v>
      </c>
      <c r="BT59" s="8" t="n">
        <v>0</v>
      </c>
      <c r="BU59" s="8" t="n">
        <v>0</v>
      </c>
      <c r="BV59" s="8" t="n">
        <v>11.9</v>
      </c>
      <c r="BW59" s="16" t="n">
        <f aca="false">SUM(BS59:BU59)-BV59</f>
        <v>32957.0867372801</v>
      </c>
    </row>
    <row r="60" customFormat="false" ht="12.75" hidden="false" customHeight="false" outlineLevel="0" collapsed="false">
      <c r="A60" s="9" t="s">
        <v>154</v>
      </c>
      <c r="B60" s="4"/>
      <c r="C60" s="8" t="n">
        <v>0</v>
      </c>
      <c r="D60" s="8" t="n">
        <v>0</v>
      </c>
      <c r="E60" s="8" t="n">
        <v>0</v>
      </c>
      <c r="F60" s="8" t="n">
        <v>0</v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0</v>
      </c>
      <c r="R60" s="8" t="n">
        <v>0</v>
      </c>
      <c r="S60" s="8" t="n">
        <v>0</v>
      </c>
      <c r="T60" s="8" t="n">
        <v>0</v>
      </c>
      <c r="U60" s="8" t="n">
        <v>0</v>
      </c>
      <c r="V60" s="8" t="n">
        <v>0</v>
      </c>
      <c r="W60" s="8" t="n">
        <v>0</v>
      </c>
      <c r="X60" s="8" t="n">
        <v>0</v>
      </c>
      <c r="Y60" s="8" t="n">
        <v>0</v>
      </c>
      <c r="Z60" s="8" t="n">
        <v>0</v>
      </c>
      <c r="AA60" s="8" t="n">
        <v>0</v>
      </c>
      <c r="AB60" s="8" t="n">
        <v>0</v>
      </c>
      <c r="AC60" s="8" t="n">
        <v>0</v>
      </c>
      <c r="AD60" s="8" t="n">
        <v>0</v>
      </c>
      <c r="AE60" s="8" t="n">
        <v>0</v>
      </c>
      <c r="AF60" s="8" t="n">
        <v>0</v>
      </c>
      <c r="AG60" s="8" t="n">
        <v>0</v>
      </c>
      <c r="AH60" s="8" t="n">
        <v>0</v>
      </c>
      <c r="AI60" s="8" t="n">
        <v>0</v>
      </c>
      <c r="AJ60" s="8" t="n">
        <v>0</v>
      </c>
      <c r="AK60" s="8" t="n">
        <v>0</v>
      </c>
      <c r="AL60" s="8" t="n">
        <v>0</v>
      </c>
      <c r="AM60" s="8" t="n">
        <v>0</v>
      </c>
      <c r="AN60" s="8" t="n">
        <v>0</v>
      </c>
      <c r="AO60" s="8" t="n">
        <v>0</v>
      </c>
      <c r="AP60" s="8" t="n">
        <v>0</v>
      </c>
      <c r="AQ60" s="8" t="n">
        <v>0</v>
      </c>
      <c r="AR60" s="8" t="n">
        <v>0</v>
      </c>
      <c r="AS60" s="8" t="n">
        <v>0</v>
      </c>
      <c r="AT60" s="8" t="n">
        <v>0</v>
      </c>
      <c r="AU60" s="8" t="n">
        <v>0</v>
      </c>
      <c r="AV60" s="8" t="n">
        <v>0</v>
      </c>
      <c r="AW60" s="8" t="n">
        <v>0</v>
      </c>
      <c r="AX60" s="8" t="n">
        <v>0</v>
      </c>
      <c r="AY60" s="8" t="n">
        <v>0</v>
      </c>
      <c r="AZ60" s="8" t="n">
        <v>0</v>
      </c>
      <c r="BA60" s="8" t="n">
        <v>0</v>
      </c>
      <c r="BB60" s="8" t="n">
        <v>56.5843055186245</v>
      </c>
      <c r="BC60" s="8" t="n">
        <v>0</v>
      </c>
      <c r="BD60" s="8" t="n">
        <v>0</v>
      </c>
      <c r="BE60" s="8" t="n">
        <v>120.346862997873</v>
      </c>
      <c r="BF60" s="8" t="n">
        <v>0.15242485459106</v>
      </c>
      <c r="BG60" s="8" t="n">
        <v>2092.24505174602</v>
      </c>
      <c r="BH60" s="8" t="n">
        <v>11791.2784355472</v>
      </c>
      <c r="BI60" s="8" t="n">
        <v>0</v>
      </c>
      <c r="BJ60" s="8" t="n">
        <v>0</v>
      </c>
      <c r="BK60" s="8" t="n">
        <v>0</v>
      </c>
      <c r="BL60" s="8" t="n">
        <v>0</v>
      </c>
      <c r="BM60" s="8" t="n">
        <v>0</v>
      </c>
      <c r="BN60" s="8" t="n">
        <v>0</v>
      </c>
      <c r="BO60" s="16" t="n">
        <f aca="false">SUM(C60:BN60)</f>
        <v>14060.6070806643</v>
      </c>
      <c r="BP60" s="8" t="n">
        <v>0</v>
      </c>
      <c r="BQ60" s="8" t="n">
        <v>0</v>
      </c>
      <c r="BR60" s="8" t="n">
        <v>0</v>
      </c>
      <c r="BS60" s="16" t="n">
        <f aca="false">SUM(BO60:BR60)</f>
        <v>14060.6070806643</v>
      </c>
      <c r="BT60" s="8" t="n">
        <v>0</v>
      </c>
      <c r="BU60" s="8" t="n">
        <v>0</v>
      </c>
      <c r="BV60" s="8" t="n">
        <v>255.9</v>
      </c>
      <c r="BW60" s="16" t="n">
        <f aca="false">SUM(BS60:BU60)-BV60</f>
        <v>13804.7070806643</v>
      </c>
    </row>
    <row r="61" customFormat="false" ht="12.75" hidden="false" customHeight="false" outlineLevel="0" collapsed="false">
      <c r="A61" s="9" t="s">
        <v>156</v>
      </c>
      <c r="B61" s="4"/>
      <c r="C61" s="8" t="n">
        <v>0</v>
      </c>
      <c r="D61" s="8" t="n">
        <v>0</v>
      </c>
      <c r="E61" s="8" t="n">
        <v>0</v>
      </c>
      <c r="F61" s="8" t="n">
        <v>0</v>
      </c>
      <c r="G61" s="8" t="n">
        <v>0.803565183730436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0</v>
      </c>
      <c r="P61" s="8" t="n">
        <v>0</v>
      </c>
      <c r="Q61" s="8" t="n">
        <v>0</v>
      </c>
      <c r="R61" s="8" t="n">
        <v>0</v>
      </c>
      <c r="S61" s="8" t="n">
        <v>0</v>
      </c>
      <c r="T61" s="8" t="n">
        <v>0</v>
      </c>
      <c r="U61" s="8" t="n">
        <v>0</v>
      </c>
      <c r="V61" s="8" t="n">
        <v>0</v>
      </c>
      <c r="W61" s="8" t="n">
        <v>0</v>
      </c>
      <c r="X61" s="8" t="n">
        <v>0</v>
      </c>
      <c r="Y61" s="8" t="n">
        <v>0</v>
      </c>
      <c r="Z61" s="8" t="n">
        <v>0</v>
      </c>
      <c r="AA61" s="8" t="n">
        <v>0</v>
      </c>
      <c r="AB61" s="8" t="n">
        <v>0</v>
      </c>
      <c r="AC61" s="8" t="n">
        <v>0</v>
      </c>
      <c r="AD61" s="8" t="n">
        <v>0</v>
      </c>
      <c r="AE61" s="8" t="n">
        <v>0</v>
      </c>
      <c r="AF61" s="8" t="n">
        <v>0</v>
      </c>
      <c r="AG61" s="8" t="n">
        <v>0</v>
      </c>
      <c r="AH61" s="8" t="n">
        <v>0</v>
      </c>
      <c r="AI61" s="8" t="n">
        <v>0</v>
      </c>
      <c r="AJ61" s="8" t="n">
        <v>0</v>
      </c>
      <c r="AK61" s="8" t="n">
        <v>0</v>
      </c>
      <c r="AL61" s="8" t="n">
        <v>0</v>
      </c>
      <c r="AM61" s="8" t="n">
        <v>0</v>
      </c>
      <c r="AN61" s="8" t="n">
        <v>0</v>
      </c>
      <c r="AO61" s="8" t="n">
        <v>0</v>
      </c>
      <c r="AP61" s="8" t="n">
        <v>0</v>
      </c>
      <c r="AQ61" s="8" t="n">
        <v>0</v>
      </c>
      <c r="AR61" s="8" t="n">
        <v>0</v>
      </c>
      <c r="AS61" s="8" t="n">
        <v>0</v>
      </c>
      <c r="AT61" s="8" t="n">
        <v>0</v>
      </c>
      <c r="AU61" s="8" t="n">
        <v>0</v>
      </c>
      <c r="AV61" s="8" t="n">
        <v>0</v>
      </c>
      <c r="AW61" s="8" t="n">
        <v>0</v>
      </c>
      <c r="AX61" s="8" t="n">
        <v>0</v>
      </c>
      <c r="AY61" s="8" t="n">
        <v>0</v>
      </c>
      <c r="AZ61" s="8" t="n">
        <v>0</v>
      </c>
      <c r="BA61" s="8" t="n">
        <v>0</v>
      </c>
      <c r="BB61" s="8" t="n">
        <v>0</v>
      </c>
      <c r="BC61" s="8" t="n">
        <v>0</v>
      </c>
      <c r="BD61" s="8" t="n">
        <v>0</v>
      </c>
      <c r="BE61" s="8" t="n">
        <v>1097.59144346049</v>
      </c>
      <c r="BF61" s="8" t="n">
        <v>0</v>
      </c>
      <c r="BG61" s="8" t="n">
        <v>0</v>
      </c>
      <c r="BH61" s="8" t="n">
        <v>0</v>
      </c>
      <c r="BI61" s="8" t="n">
        <v>3246.08261793645</v>
      </c>
      <c r="BJ61" s="8" t="n">
        <v>0</v>
      </c>
      <c r="BK61" s="8" t="n">
        <v>0</v>
      </c>
      <c r="BL61" s="8" t="n">
        <v>0</v>
      </c>
      <c r="BM61" s="8" t="n">
        <v>0</v>
      </c>
      <c r="BN61" s="8" t="n">
        <v>0</v>
      </c>
      <c r="BO61" s="16" t="n">
        <f aca="false">SUM(C61:BN61)</f>
        <v>4344.47762658067</v>
      </c>
      <c r="BP61" s="8" t="n">
        <v>181.613206095931</v>
      </c>
      <c r="BQ61" s="8" t="n">
        <v>61.0300621852654</v>
      </c>
      <c r="BR61" s="8" t="n">
        <v>143.27370431469</v>
      </c>
      <c r="BS61" s="16" t="n">
        <f aca="false">SUM(BO61:BR61)</f>
        <v>4730.39459917656</v>
      </c>
      <c r="BT61" s="8" t="n">
        <v>101.6</v>
      </c>
      <c r="BU61" s="8" t="n">
        <v>285.6</v>
      </c>
      <c r="BV61" s="8" t="n">
        <v>0</v>
      </c>
      <c r="BW61" s="16" t="n">
        <f aca="false">SUM(BS61:BU61)-BV61</f>
        <v>5117.59459917656</v>
      </c>
    </row>
    <row r="62" customFormat="false" ht="12.75" hidden="false" customHeight="false" outlineLevel="0" collapsed="false">
      <c r="A62" s="9" t="s">
        <v>158</v>
      </c>
      <c r="B62" s="4"/>
      <c r="C62" s="8" t="n">
        <v>0</v>
      </c>
      <c r="D62" s="8" t="n">
        <v>0</v>
      </c>
      <c r="E62" s="8" t="n">
        <v>0</v>
      </c>
      <c r="F62" s="8" t="n">
        <v>0</v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0</v>
      </c>
      <c r="N62" s="8" t="n">
        <v>0</v>
      </c>
      <c r="O62" s="8" t="n">
        <v>0</v>
      </c>
      <c r="P62" s="8" t="n">
        <v>0</v>
      </c>
      <c r="Q62" s="8" t="n">
        <v>0</v>
      </c>
      <c r="R62" s="8" t="n">
        <v>0</v>
      </c>
      <c r="S62" s="8" t="n">
        <v>0</v>
      </c>
      <c r="T62" s="8" t="n">
        <v>0</v>
      </c>
      <c r="U62" s="8" t="n">
        <v>0</v>
      </c>
      <c r="V62" s="8" t="n">
        <v>0</v>
      </c>
      <c r="W62" s="8" t="n">
        <v>0</v>
      </c>
      <c r="X62" s="8" t="n">
        <v>0</v>
      </c>
      <c r="Y62" s="8" t="n">
        <v>0</v>
      </c>
      <c r="Z62" s="8" t="n">
        <v>0</v>
      </c>
      <c r="AA62" s="8" t="n">
        <v>0</v>
      </c>
      <c r="AB62" s="8" t="n">
        <v>0</v>
      </c>
      <c r="AC62" s="8" t="n">
        <v>0</v>
      </c>
      <c r="AD62" s="8" t="n">
        <v>0</v>
      </c>
      <c r="AE62" s="8" t="n">
        <v>0</v>
      </c>
      <c r="AF62" s="8" t="n">
        <v>0</v>
      </c>
      <c r="AG62" s="8" t="n">
        <v>0</v>
      </c>
      <c r="AH62" s="8" t="n">
        <v>0</v>
      </c>
      <c r="AI62" s="8" t="n">
        <v>0</v>
      </c>
      <c r="AJ62" s="8" t="n">
        <v>0</v>
      </c>
      <c r="AK62" s="8" t="n">
        <v>0.699778051467006</v>
      </c>
      <c r="AL62" s="8" t="n">
        <v>1.17513258043771</v>
      </c>
      <c r="AM62" s="8" t="n">
        <v>0</v>
      </c>
      <c r="AN62" s="8" t="n">
        <v>0</v>
      </c>
      <c r="AO62" s="8" t="n">
        <v>0</v>
      </c>
      <c r="AP62" s="8" t="n">
        <v>0</v>
      </c>
      <c r="AQ62" s="8" t="n">
        <v>0</v>
      </c>
      <c r="AR62" s="8" t="n">
        <v>0</v>
      </c>
      <c r="AS62" s="8" t="n">
        <v>0</v>
      </c>
      <c r="AT62" s="8" t="n">
        <v>0</v>
      </c>
      <c r="AU62" s="8" t="n">
        <v>0</v>
      </c>
      <c r="AV62" s="8" t="n">
        <v>0</v>
      </c>
      <c r="AW62" s="8" t="n">
        <v>0</v>
      </c>
      <c r="AX62" s="8" t="n">
        <v>0</v>
      </c>
      <c r="AY62" s="8" t="n">
        <v>0</v>
      </c>
      <c r="AZ62" s="8" t="n">
        <v>0</v>
      </c>
      <c r="BA62" s="8" t="n">
        <v>0</v>
      </c>
      <c r="BB62" s="8" t="n">
        <v>0</v>
      </c>
      <c r="BC62" s="8" t="n">
        <v>0</v>
      </c>
      <c r="BD62" s="8" t="n">
        <v>0</v>
      </c>
      <c r="BE62" s="8" t="n">
        <v>596.952964258522</v>
      </c>
      <c r="BF62" s="8" t="n">
        <v>0</v>
      </c>
      <c r="BG62" s="8" t="n">
        <v>0</v>
      </c>
      <c r="BH62" s="8" t="n">
        <v>0</v>
      </c>
      <c r="BI62" s="8" t="n">
        <v>17.2970308662196</v>
      </c>
      <c r="BJ62" s="8" t="n">
        <v>2128.33053379895</v>
      </c>
      <c r="BK62" s="8" t="n">
        <v>0</v>
      </c>
      <c r="BL62" s="8" t="n">
        <v>0</v>
      </c>
      <c r="BM62" s="8" t="n">
        <v>0</v>
      </c>
      <c r="BN62" s="8" t="n">
        <v>0</v>
      </c>
      <c r="BO62" s="16" t="n">
        <f aca="false">SUM(C62:BN62)</f>
        <v>2744.4554395556</v>
      </c>
      <c r="BP62" s="8" t="n">
        <v>11.2149011946802</v>
      </c>
      <c r="BQ62" s="8" t="n">
        <v>1.38320655861039</v>
      </c>
      <c r="BR62" s="8" t="n">
        <v>2.33561473619865</v>
      </c>
      <c r="BS62" s="16" t="n">
        <f aca="false">SUM(BO62:BR62)</f>
        <v>2759.38916204509</v>
      </c>
      <c r="BT62" s="8" t="n">
        <v>0</v>
      </c>
      <c r="BU62" s="8" t="n">
        <v>0</v>
      </c>
      <c r="BV62" s="8" t="n">
        <v>0</v>
      </c>
      <c r="BW62" s="16" t="n">
        <f aca="false">SUM(BS62:BU62)-BV62</f>
        <v>2759.38916204509</v>
      </c>
    </row>
    <row r="63" customFormat="false" ht="12.75" hidden="false" customHeight="false" outlineLevel="0" collapsed="false">
      <c r="A63" s="9" t="s">
        <v>160</v>
      </c>
      <c r="B63" s="4"/>
      <c r="C63" s="8" t="n">
        <v>0</v>
      </c>
      <c r="D63" s="8" t="n">
        <v>0</v>
      </c>
      <c r="E63" s="8" t="n">
        <v>0</v>
      </c>
      <c r="F63" s="8" t="n">
        <v>0</v>
      </c>
      <c r="G63" s="8" t="n">
        <v>0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0</v>
      </c>
      <c r="R63" s="8" t="n">
        <v>0</v>
      </c>
      <c r="S63" s="8" t="n">
        <v>0</v>
      </c>
      <c r="T63" s="8" t="n">
        <v>0</v>
      </c>
      <c r="U63" s="8" t="n">
        <v>0</v>
      </c>
      <c r="V63" s="8" t="n">
        <v>0</v>
      </c>
      <c r="W63" s="8" t="n">
        <v>0</v>
      </c>
      <c r="X63" s="8" t="n">
        <v>0</v>
      </c>
      <c r="Y63" s="8" t="n">
        <v>0</v>
      </c>
      <c r="Z63" s="8" t="n">
        <v>0</v>
      </c>
      <c r="AA63" s="8" t="n">
        <v>0</v>
      </c>
      <c r="AB63" s="8" t="n">
        <v>0</v>
      </c>
      <c r="AC63" s="8" t="n">
        <v>0</v>
      </c>
      <c r="AD63" s="8" t="n">
        <v>0</v>
      </c>
      <c r="AE63" s="8" t="n">
        <v>0</v>
      </c>
      <c r="AF63" s="8" t="n">
        <v>0</v>
      </c>
      <c r="AG63" s="8" t="n">
        <v>0</v>
      </c>
      <c r="AH63" s="8" t="n">
        <v>0</v>
      </c>
      <c r="AI63" s="8" t="n">
        <v>0</v>
      </c>
      <c r="AJ63" s="8" t="n">
        <v>0</v>
      </c>
      <c r="AK63" s="8" t="n">
        <v>0</v>
      </c>
      <c r="AL63" s="8" t="n">
        <v>0</v>
      </c>
      <c r="AM63" s="8" t="n">
        <v>0</v>
      </c>
      <c r="AN63" s="8" t="n">
        <v>0</v>
      </c>
      <c r="AO63" s="8" t="n">
        <v>0</v>
      </c>
      <c r="AP63" s="8" t="n">
        <v>0</v>
      </c>
      <c r="AQ63" s="8" t="n">
        <v>0</v>
      </c>
      <c r="AR63" s="8" t="n">
        <v>0</v>
      </c>
      <c r="AS63" s="8" t="n">
        <v>0</v>
      </c>
      <c r="AT63" s="8" t="n">
        <v>0</v>
      </c>
      <c r="AU63" s="8" t="n">
        <v>0</v>
      </c>
      <c r="AV63" s="8" t="n">
        <v>0</v>
      </c>
      <c r="AW63" s="8" t="n">
        <v>0</v>
      </c>
      <c r="AX63" s="8" t="n">
        <v>27.745671088628</v>
      </c>
      <c r="AY63" s="8" t="n">
        <v>0</v>
      </c>
      <c r="AZ63" s="8" t="n">
        <v>0</v>
      </c>
      <c r="BA63" s="8" t="n">
        <v>0</v>
      </c>
      <c r="BB63" s="8" t="n">
        <v>0</v>
      </c>
      <c r="BC63" s="8" t="n">
        <v>0</v>
      </c>
      <c r="BD63" s="8" t="n">
        <v>0</v>
      </c>
      <c r="BE63" s="8" t="n">
        <v>0</v>
      </c>
      <c r="BF63" s="8" t="n">
        <v>0.690274554923654</v>
      </c>
      <c r="BG63" s="8" t="n">
        <v>0</v>
      </c>
      <c r="BH63" s="8" t="n">
        <v>0</v>
      </c>
      <c r="BI63" s="8" t="n">
        <v>0</v>
      </c>
      <c r="BJ63" s="8" t="n">
        <v>0</v>
      </c>
      <c r="BK63" s="8" t="n">
        <v>5510.63975557907</v>
      </c>
      <c r="BL63" s="8" t="n">
        <v>0</v>
      </c>
      <c r="BM63" s="8" t="n">
        <v>0</v>
      </c>
      <c r="BN63" s="8" t="n">
        <v>0</v>
      </c>
      <c r="BO63" s="16" t="n">
        <f aca="false">SUM(C63:BN63)</f>
        <v>5539.07570122262</v>
      </c>
      <c r="BP63" s="8" t="n">
        <v>30.554300705406</v>
      </c>
      <c r="BQ63" s="8" t="n">
        <v>11.3675584271656</v>
      </c>
      <c r="BR63" s="8" t="n">
        <v>2.64431747373257</v>
      </c>
      <c r="BS63" s="16" t="n">
        <f aca="false">SUM(BO63:BR63)</f>
        <v>5583.64187782893</v>
      </c>
      <c r="BT63" s="8" t="n">
        <v>0</v>
      </c>
      <c r="BU63" s="8" t="n">
        <v>0</v>
      </c>
      <c r="BV63" s="8" t="n">
        <v>0</v>
      </c>
      <c r="BW63" s="16" t="n">
        <f aca="false">SUM(BS63:BU63)-BV63</f>
        <v>5583.64187782893</v>
      </c>
    </row>
    <row r="64" customFormat="false" ht="12.75" hidden="false" customHeight="false" outlineLevel="0" collapsed="false">
      <c r="A64" s="9" t="s">
        <v>162</v>
      </c>
      <c r="B64" s="4"/>
      <c r="C64" s="8" t="n">
        <v>0</v>
      </c>
      <c r="D64" s="8" t="n">
        <v>0</v>
      </c>
      <c r="E64" s="8" t="n">
        <v>0</v>
      </c>
      <c r="F64" s="8" t="n">
        <v>0</v>
      </c>
      <c r="G64" s="8" t="n">
        <v>0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0</v>
      </c>
      <c r="P64" s="8" t="n">
        <v>0</v>
      </c>
      <c r="Q64" s="8" t="n">
        <v>0</v>
      </c>
      <c r="R64" s="8" t="n">
        <v>0</v>
      </c>
      <c r="S64" s="8" t="n">
        <v>0</v>
      </c>
      <c r="T64" s="8" t="n">
        <v>0</v>
      </c>
      <c r="U64" s="8" t="n">
        <v>0</v>
      </c>
      <c r="V64" s="8" t="n">
        <v>0.199736198157899</v>
      </c>
      <c r="W64" s="8" t="n">
        <v>0</v>
      </c>
      <c r="X64" s="8" t="n">
        <v>6.66149901607376</v>
      </c>
      <c r="Y64" s="8" t="n">
        <v>0</v>
      </c>
      <c r="Z64" s="8" t="n">
        <v>0</v>
      </c>
      <c r="AA64" s="8" t="n">
        <v>0</v>
      </c>
      <c r="AB64" s="8" t="n">
        <v>0</v>
      </c>
      <c r="AC64" s="8" t="n">
        <v>0</v>
      </c>
      <c r="AD64" s="8" t="n">
        <v>0</v>
      </c>
      <c r="AE64" s="8" t="n">
        <v>131.343398133793</v>
      </c>
      <c r="AF64" s="8" t="n">
        <v>17.7971025685411</v>
      </c>
      <c r="AG64" s="8" t="n">
        <v>0</v>
      </c>
      <c r="AH64" s="8" t="n">
        <v>0</v>
      </c>
      <c r="AI64" s="8" t="n">
        <v>0</v>
      </c>
      <c r="AJ64" s="8" t="n">
        <v>0</v>
      </c>
      <c r="AK64" s="8" t="n">
        <v>0</v>
      </c>
      <c r="AL64" s="8" t="n">
        <v>0</v>
      </c>
      <c r="AM64" s="8" t="n">
        <v>0</v>
      </c>
      <c r="AN64" s="8" t="n">
        <v>0</v>
      </c>
      <c r="AO64" s="8" t="n">
        <v>0</v>
      </c>
      <c r="AP64" s="8" t="n">
        <v>63.8737228293355</v>
      </c>
      <c r="AQ64" s="8" t="n">
        <v>0</v>
      </c>
      <c r="AR64" s="8" t="n">
        <v>0</v>
      </c>
      <c r="AS64" s="8" t="n">
        <v>0</v>
      </c>
      <c r="AT64" s="8" t="n">
        <v>0</v>
      </c>
      <c r="AU64" s="8" t="n">
        <v>0</v>
      </c>
      <c r="AV64" s="8" t="n">
        <v>0</v>
      </c>
      <c r="AW64" s="8" t="n">
        <v>0</v>
      </c>
      <c r="AX64" s="8" t="n">
        <v>0</v>
      </c>
      <c r="AY64" s="8" t="n">
        <v>0</v>
      </c>
      <c r="AZ64" s="8" t="n">
        <v>0</v>
      </c>
      <c r="BA64" s="8" t="n">
        <v>0</v>
      </c>
      <c r="BB64" s="8" t="n">
        <v>0</v>
      </c>
      <c r="BC64" s="8" t="n">
        <v>0</v>
      </c>
      <c r="BD64" s="8" t="n">
        <v>0</v>
      </c>
      <c r="BE64" s="8" t="n">
        <v>0</v>
      </c>
      <c r="BF64" s="8" t="n">
        <v>0</v>
      </c>
      <c r="BG64" s="8" t="n">
        <v>0</v>
      </c>
      <c r="BH64" s="8" t="n">
        <v>0</v>
      </c>
      <c r="BI64" s="8" t="n">
        <v>0</v>
      </c>
      <c r="BJ64" s="8" t="n">
        <v>0</v>
      </c>
      <c r="BK64" s="8" t="n">
        <v>0</v>
      </c>
      <c r="BL64" s="8" t="n">
        <v>366.716283527337</v>
      </c>
      <c r="BM64" s="8" t="n">
        <v>0</v>
      </c>
      <c r="BN64" s="8" t="n">
        <v>0</v>
      </c>
      <c r="BO64" s="16" t="n">
        <f aca="false">SUM(C64:BN64)</f>
        <v>586.591742273238</v>
      </c>
      <c r="BP64" s="8" t="n">
        <v>223.745509251215</v>
      </c>
      <c r="BQ64" s="8" t="n">
        <v>73.0213446546348</v>
      </c>
      <c r="BR64" s="8" t="n">
        <v>209.709515926732</v>
      </c>
      <c r="BS64" s="16" t="n">
        <f aca="false">SUM(BO64:BR64)</f>
        <v>1093.06811210582</v>
      </c>
      <c r="BT64" s="8" t="n">
        <v>0</v>
      </c>
      <c r="BU64" s="8" t="n">
        <v>0</v>
      </c>
      <c r="BV64" s="8" t="n">
        <v>0</v>
      </c>
      <c r="BW64" s="16" t="n">
        <f aca="false">SUM(BS64:BU64)-BV64</f>
        <v>1093.06811210582</v>
      </c>
    </row>
    <row r="65" customFormat="false" ht="12.75" hidden="false" customHeight="false" outlineLevel="0" collapsed="false">
      <c r="A65" s="9" t="s">
        <v>164</v>
      </c>
      <c r="B65" s="4"/>
      <c r="C65" s="8" t="n">
        <v>0</v>
      </c>
      <c r="D65" s="8" t="n">
        <v>0</v>
      </c>
      <c r="E65" s="8" t="n">
        <v>0</v>
      </c>
      <c r="F65" s="8" t="n">
        <v>0</v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0</v>
      </c>
      <c r="R65" s="8" t="n">
        <v>0</v>
      </c>
      <c r="S65" s="8" t="n">
        <v>0</v>
      </c>
      <c r="T65" s="8" t="n">
        <v>0</v>
      </c>
      <c r="U65" s="8" t="n">
        <v>0</v>
      </c>
      <c r="V65" s="8" t="n">
        <v>0</v>
      </c>
      <c r="W65" s="8" t="n">
        <v>0</v>
      </c>
      <c r="X65" s="8" t="n">
        <v>0</v>
      </c>
      <c r="Y65" s="8" t="n">
        <v>0</v>
      </c>
      <c r="Z65" s="8" t="n">
        <v>0</v>
      </c>
      <c r="AA65" s="8" t="n">
        <v>0</v>
      </c>
      <c r="AB65" s="8" t="n">
        <v>0</v>
      </c>
      <c r="AC65" s="8" t="n">
        <v>0</v>
      </c>
      <c r="AD65" s="8" t="n">
        <v>0</v>
      </c>
      <c r="AE65" s="8" t="n">
        <v>0</v>
      </c>
      <c r="AF65" s="8" t="n">
        <v>0</v>
      </c>
      <c r="AG65" s="8" t="n">
        <v>0</v>
      </c>
      <c r="AH65" s="8" t="n">
        <v>0</v>
      </c>
      <c r="AI65" s="8" t="n">
        <v>0</v>
      </c>
      <c r="AJ65" s="8" t="n">
        <v>0</v>
      </c>
      <c r="AK65" s="8" t="n">
        <v>0</v>
      </c>
      <c r="AL65" s="8" t="n">
        <v>10.7137560799888</v>
      </c>
      <c r="AM65" s="8" t="n">
        <v>0</v>
      </c>
      <c r="AN65" s="8" t="n">
        <v>0</v>
      </c>
      <c r="AO65" s="8" t="n">
        <v>0</v>
      </c>
      <c r="AP65" s="8" t="n">
        <v>0</v>
      </c>
      <c r="AQ65" s="8" t="n">
        <v>0</v>
      </c>
      <c r="AR65" s="8" t="n">
        <v>0</v>
      </c>
      <c r="AS65" s="8" t="n">
        <v>0</v>
      </c>
      <c r="AT65" s="8" t="n">
        <v>0</v>
      </c>
      <c r="AU65" s="8" t="n">
        <v>0</v>
      </c>
      <c r="AV65" s="8" t="n">
        <v>0</v>
      </c>
      <c r="AW65" s="8" t="n">
        <v>0</v>
      </c>
      <c r="AX65" s="8" t="n">
        <v>0</v>
      </c>
      <c r="AY65" s="8" t="n">
        <v>0</v>
      </c>
      <c r="AZ65" s="8" t="n">
        <v>0</v>
      </c>
      <c r="BA65" s="8" t="n">
        <v>0</v>
      </c>
      <c r="BB65" s="8" t="n">
        <v>0.922956884234288</v>
      </c>
      <c r="BC65" s="8" t="n">
        <v>0</v>
      </c>
      <c r="BD65" s="8" t="n">
        <v>1.26973823340451</v>
      </c>
      <c r="BE65" s="8" t="n">
        <v>0</v>
      </c>
      <c r="BF65" s="8" t="n">
        <v>0</v>
      </c>
      <c r="BG65" s="8" t="n">
        <v>0</v>
      </c>
      <c r="BH65" s="8" t="n">
        <v>0</v>
      </c>
      <c r="BI65" s="8" t="n">
        <v>0</v>
      </c>
      <c r="BJ65" s="8" t="n">
        <v>7.32123376725689</v>
      </c>
      <c r="BK65" s="8" t="n">
        <v>0</v>
      </c>
      <c r="BL65" s="8" t="n">
        <v>0</v>
      </c>
      <c r="BM65" s="8" t="n">
        <v>3534.50565308168</v>
      </c>
      <c r="BN65" s="8" t="n">
        <v>0</v>
      </c>
      <c r="BO65" s="16" t="n">
        <f aca="false">SUM(C65:BN65)</f>
        <v>3554.73333804657</v>
      </c>
      <c r="BP65" s="8" t="n">
        <v>42.6934268049182</v>
      </c>
      <c r="BQ65" s="8" t="n">
        <v>27.8155390887904</v>
      </c>
      <c r="BR65" s="8" t="n">
        <v>23.3722340777134</v>
      </c>
      <c r="BS65" s="16" t="n">
        <f aca="false">SUM(BO65:BR65)</f>
        <v>3648.61453801799</v>
      </c>
      <c r="BT65" s="8" t="n">
        <v>0</v>
      </c>
      <c r="BU65" s="8" t="n">
        <v>0</v>
      </c>
      <c r="BV65" s="8" t="n">
        <v>0</v>
      </c>
      <c r="BW65" s="16" t="n">
        <f aca="false">SUM(BS65:BU65)-BV65</f>
        <v>3648.61453801799</v>
      </c>
    </row>
    <row r="66" customFormat="false" ht="12.75" hidden="false" customHeight="false" outlineLevel="0" collapsed="false">
      <c r="A66" s="9" t="s">
        <v>166</v>
      </c>
      <c r="B66" s="4"/>
      <c r="C66" s="8" t="n">
        <v>0</v>
      </c>
      <c r="D66" s="8" t="n">
        <v>0</v>
      </c>
      <c r="E66" s="8" t="n">
        <v>0</v>
      </c>
      <c r="F66" s="8" t="n">
        <v>0</v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0</v>
      </c>
      <c r="R66" s="8" t="n">
        <v>0</v>
      </c>
      <c r="S66" s="8" t="n">
        <v>0</v>
      </c>
      <c r="T66" s="8" t="n">
        <v>0</v>
      </c>
      <c r="U66" s="8" t="n">
        <v>0</v>
      </c>
      <c r="V66" s="8" t="n">
        <v>0</v>
      </c>
      <c r="W66" s="8" t="n">
        <v>0</v>
      </c>
      <c r="X66" s="8" t="n">
        <v>0</v>
      </c>
      <c r="Y66" s="8" t="n">
        <v>0</v>
      </c>
      <c r="Z66" s="8" t="n">
        <v>0</v>
      </c>
      <c r="AA66" s="8" t="n">
        <v>0</v>
      </c>
      <c r="AB66" s="8" t="n">
        <v>0</v>
      </c>
      <c r="AC66" s="8" t="n">
        <v>0</v>
      </c>
      <c r="AD66" s="8" t="n">
        <v>0</v>
      </c>
      <c r="AE66" s="8" t="n">
        <v>0</v>
      </c>
      <c r="AF66" s="8" t="n">
        <v>0</v>
      </c>
      <c r="AG66" s="8" t="n">
        <v>0</v>
      </c>
      <c r="AH66" s="8" t="n">
        <v>0</v>
      </c>
      <c r="AI66" s="8" t="n">
        <v>0</v>
      </c>
      <c r="AJ66" s="8" t="n">
        <v>0</v>
      </c>
      <c r="AK66" s="8" t="n">
        <v>0</v>
      </c>
      <c r="AL66" s="8" t="n">
        <v>0</v>
      </c>
      <c r="AM66" s="8" t="n">
        <v>0</v>
      </c>
      <c r="AN66" s="8" t="n">
        <v>0</v>
      </c>
      <c r="AO66" s="8" t="n">
        <v>0</v>
      </c>
      <c r="AP66" s="8" t="n">
        <v>0</v>
      </c>
      <c r="AQ66" s="8" t="n">
        <v>0</v>
      </c>
      <c r="AR66" s="8" t="n">
        <v>0</v>
      </c>
      <c r="AS66" s="8" t="n">
        <v>0</v>
      </c>
      <c r="AT66" s="8" t="n">
        <v>0</v>
      </c>
      <c r="AU66" s="8" t="n">
        <v>0</v>
      </c>
      <c r="AV66" s="8" t="n">
        <v>0</v>
      </c>
      <c r="AW66" s="8" t="n">
        <v>0</v>
      </c>
      <c r="AX66" s="8" t="n">
        <v>0</v>
      </c>
      <c r="AY66" s="8" t="n">
        <v>0</v>
      </c>
      <c r="AZ66" s="8" t="n">
        <v>0</v>
      </c>
      <c r="BA66" s="8" t="n">
        <v>0</v>
      </c>
      <c r="BB66" s="8" t="n">
        <v>0</v>
      </c>
      <c r="BC66" s="8" t="n">
        <v>0</v>
      </c>
      <c r="BD66" s="8" t="n">
        <v>0</v>
      </c>
      <c r="BE66" s="8" t="n">
        <v>0</v>
      </c>
      <c r="BF66" s="8" t="n">
        <v>0</v>
      </c>
      <c r="BG66" s="8" t="n">
        <v>0</v>
      </c>
      <c r="BH66" s="8" t="n">
        <v>0</v>
      </c>
      <c r="BI66" s="8" t="n">
        <v>0</v>
      </c>
      <c r="BJ66" s="8" t="n">
        <v>0</v>
      </c>
      <c r="BK66" s="8" t="n">
        <v>0</v>
      </c>
      <c r="BL66" s="8" t="n">
        <v>0</v>
      </c>
      <c r="BM66" s="8" t="n">
        <v>0</v>
      </c>
      <c r="BN66" s="8" t="n">
        <v>424.5</v>
      </c>
      <c r="BO66" s="16" t="n">
        <f aca="false">SUM(C66:BN66)</f>
        <v>424.5</v>
      </c>
      <c r="BP66" s="8" t="n">
        <v>0</v>
      </c>
      <c r="BQ66" s="8" t="n">
        <v>0</v>
      </c>
      <c r="BR66" s="8" t="n">
        <v>0</v>
      </c>
      <c r="BS66" s="16" t="n">
        <f aca="false">SUM(BO66:BR66)</f>
        <v>424.5</v>
      </c>
      <c r="BT66" s="8" t="n">
        <v>0</v>
      </c>
      <c r="BU66" s="8" t="n">
        <v>0</v>
      </c>
      <c r="BV66" s="8" t="n">
        <v>0</v>
      </c>
      <c r="BW66" s="16" t="n">
        <f aca="false">SUM(BS66:BU66)-BV66</f>
        <v>424.5</v>
      </c>
    </row>
    <row r="67" customFormat="false" ht="12.75" hidden="false" customHeight="false" outlineLevel="0" collapsed="false">
      <c r="A67" s="10"/>
      <c r="B67" s="17" t="s">
        <v>227</v>
      </c>
      <c r="C67" s="8" t="n">
        <v>0</v>
      </c>
      <c r="D67" s="8" t="n">
        <v>0</v>
      </c>
      <c r="E67" s="8" t="n">
        <v>0</v>
      </c>
      <c r="F67" s="8" t="n">
        <v>11.9949739186698</v>
      </c>
      <c r="G67" s="8" t="n">
        <v>1636.21370384661</v>
      </c>
      <c r="H67" s="8" t="n">
        <v>231.502975735104</v>
      </c>
      <c r="I67" s="8" t="n">
        <v>47.8799273814916</v>
      </c>
      <c r="J67" s="8" t="n">
        <v>308.470696066005</v>
      </c>
      <c r="K67" s="8" t="n">
        <v>18.7921257686718</v>
      </c>
      <c r="L67" s="8" t="n">
        <v>1312.14925365148</v>
      </c>
      <c r="M67" s="8" t="n">
        <v>1018.77285328385</v>
      </c>
      <c r="N67" s="8" t="n">
        <v>137.342188818049</v>
      </c>
      <c r="O67" s="8" t="n">
        <v>226.105149597097</v>
      </c>
      <c r="P67" s="8" t="n">
        <v>346.554575902114</v>
      </c>
      <c r="Q67" s="8" t="n">
        <v>23.8899890786006</v>
      </c>
      <c r="R67" s="8" t="n">
        <v>83.9648105399807</v>
      </c>
      <c r="S67" s="8" t="n">
        <v>27.088648549036</v>
      </c>
      <c r="T67" s="8" t="n">
        <v>80.1663959384584</v>
      </c>
      <c r="U67" s="8" t="n">
        <v>418.024710634895</v>
      </c>
      <c r="V67" s="8" t="n">
        <v>126.046862621402</v>
      </c>
      <c r="W67" s="8" t="n">
        <v>16.7929636809499</v>
      </c>
      <c r="X67" s="8" t="n">
        <v>296.375724079528</v>
      </c>
      <c r="Y67" s="8" t="n">
        <v>78.3671528418149</v>
      </c>
      <c r="Z67" s="8" t="n">
        <v>0</v>
      </c>
      <c r="AA67" s="8" t="n">
        <v>0</v>
      </c>
      <c r="AB67" s="8" t="n">
        <v>99.4583244902744</v>
      </c>
      <c r="AC67" s="8" t="n">
        <v>43.0819480820532</v>
      </c>
      <c r="AD67" s="8" t="n">
        <v>5792.06832227209</v>
      </c>
      <c r="AE67" s="8" t="n">
        <v>36141.4986549931</v>
      </c>
      <c r="AF67" s="8" t="n">
        <v>25913.3155120623</v>
      </c>
      <c r="AG67" s="8" t="n">
        <v>73.2592977629034</v>
      </c>
      <c r="AH67" s="8" t="n">
        <v>0</v>
      </c>
      <c r="AI67" s="8" t="n">
        <v>4.79798963565942</v>
      </c>
      <c r="AJ67" s="8" t="n">
        <v>20.0915814124339</v>
      </c>
      <c r="AK67" s="8" t="n">
        <v>0</v>
      </c>
      <c r="AL67" s="8" t="n">
        <v>14.8937593924385</v>
      </c>
      <c r="AM67" s="8" t="n">
        <v>31.2868889273832</v>
      </c>
      <c r="AN67" s="8" t="n">
        <v>40.4830367080204</v>
      </c>
      <c r="AO67" s="8" t="n">
        <v>28.9878529823508</v>
      </c>
      <c r="AP67" s="8" t="n">
        <v>372.143983531729</v>
      </c>
      <c r="AQ67" s="8" t="n">
        <v>0</v>
      </c>
      <c r="AR67" s="8" t="n">
        <v>0</v>
      </c>
      <c r="AS67" s="8" t="n">
        <v>0</v>
      </c>
      <c r="AT67" s="8" t="n">
        <v>3.59849223878681</v>
      </c>
      <c r="AU67" s="8" t="n">
        <v>0</v>
      </c>
      <c r="AV67" s="8" t="n">
        <v>711.501684955183</v>
      </c>
      <c r="AW67" s="8" t="n">
        <v>0</v>
      </c>
      <c r="AX67" s="8" t="n">
        <v>1.69928802524209</v>
      </c>
      <c r="AY67" s="8" t="n">
        <v>3.99832470440585</v>
      </c>
      <c r="AZ67" s="8" t="n">
        <v>2.29903671853678</v>
      </c>
      <c r="BA67" s="8" t="n">
        <v>18.7921221025765</v>
      </c>
      <c r="BB67" s="8" t="n">
        <v>0</v>
      </c>
      <c r="BC67" s="8" t="n">
        <v>0.599748745976305</v>
      </c>
      <c r="BD67" s="8" t="n">
        <v>95.5599594525599</v>
      </c>
      <c r="BE67" s="8" t="n">
        <v>0</v>
      </c>
      <c r="BF67" s="8" t="n">
        <v>0.399832513535922</v>
      </c>
      <c r="BG67" s="8" t="n">
        <v>0</v>
      </c>
      <c r="BH67" s="8" t="n">
        <v>0</v>
      </c>
      <c r="BI67" s="8" t="n">
        <v>9.5959792703727</v>
      </c>
      <c r="BJ67" s="8" t="n">
        <v>17.1927957449906</v>
      </c>
      <c r="BK67" s="8" t="n">
        <v>2.09912049269955</v>
      </c>
      <c r="BL67" s="8" t="n">
        <v>5.59765434745963</v>
      </c>
      <c r="BM67" s="8" t="n">
        <v>50.1789744247293</v>
      </c>
      <c r="BN67" s="8" t="n">
        <v>0</v>
      </c>
      <c r="BO67" s="16" t="n">
        <f aca="false">SUM(C67:BN67)</f>
        <v>75944.9758479236</v>
      </c>
      <c r="BP67" s="8" t="n">
        <v>0</v>
      </c>
      <c r="BQ67" s="8" t="n">
        <v>0</v>
      </c>
      <c r="BR67" s="8" t="n">
        <v>0</v>
      </c>
      <c r="BS67" s="16" t="n">
        <f aca="false">SUM(BO67:BR67)</f>
        <v>75944.9758479236</v>
      </c>
      <c r="BT67" s="8" t="n">
        <f aca="false">-SUM(BT3:BT66)</f>
        <v>-75944.9758479236</v>
      </c>
      <c r="BU67" s="8" t="n">
        <v>0</v>
      </c>
      <c r="BV67" s="8" t="n">
        <v>0</v>
      </c>
      <c r="BW67" s="16" t="n">
        <f aca="false">SUM(BS67:BU67)-BV67</f>
        <v>0</v>
      </c>
    </row>
    <row r="68" customFormat="false" ht="12.75" hidden="false" customHeight="false" outlineLevel="0" collapsed="false">
      <c r="A68" s="10"/>
      <c r="B68" s="17" t="s">
        <v>231</v>
      </c>
      <c r="C68" s="16" t="n">
        <f aca="false">SUM(C3:C67)</f>
        <v>9297.39999999999</v>
      </c>
      <c r="D68" s="16" t="n">
        <f aca="false">SUM(D3:D67)</f>
        <v>412.603573525446</v>
      </c>
      <c r="E68" s="16" t="n">
        <f aca="false">SUM(E3:E67)</f>
        <v>122.5</v>
      </c>
      <c r="F68" s="16" t="n">
        <f aca="false">SUM(F3:F67)</f>
        <v>647.697859243291</v>
      </c>
      <c r="G68" s="16" t="n">
        <f aca="false">SUM(G3:G67)</f>
        <v>38831.7022716262</v>
      </c>
      <c r="H68" s="16" t="n">
        <f aca="false">SUM(H3:H67)</f>
        <v>5146.58769569609</v>
      </c>
      <c r="I68" s="16" t="n">
        <f aca="false">SUM(I3:I67)</f>
        <v>3196.0968997686</v>
      </c>
      <c r="J68" s="16" t="n">
        <f aca="false">SUM(J3:J67)</f>
        <v>4319.99797616276</v>
      </c>
      <c r="K68" s="16" t="n">
        <f aca="false">SUM(K3:K67)</f>
        <v>2974.40320728655</v>
      </c>
      <c r="L68" s="16" t="n">
        <f aca="false">SUM(L3:L67)</f>
        <v>26116.6023271108</v>
      </c>
      <c r="M68" s="16" t="n">
        <f aca="false">SUM(M3:M67)</f>
        <v>32184.69661325</v>
      </c>
      <c r="N68" s="16" t="n">
        <f aca="false">SUM(N3:N67)</f>
        <v>15967.7994300075</v>
      </c>
      <c r="O68" s="16" t="n">
        <f aca="false">SUM(O3:O67)</f>
        <v>7046.09595019678</v>
      </c>
      <c r="P68" s="16" t="n">
        <f aca="false">SUM(P3:P67)</f>
        <v>6942.89356777952</v>
      </c>
      <c r="Q68" s="16" t="n">
        <f aca="false">SUM(Q3:Q67)</f>
        <v>18356.3948126465</v>
      </c>
      <c r="R68" s="16" t="n">
        <f aca="false">SUM(R3:R67)</f>
        <v>11444.402042389</v>
      </c>
      <c r="S68" s="16" t="n">
        <f aca="false">SUM(S3:S67)</f>
        <v>3449.00195046933</v>
      </c>
      <c r="T68" s="16" t="n">
        <f aca="false">SUM(T3:T67)</f>
        <v>3669.80057506489</v>
      </c>
      <c r="U68" s="16" t="n">
        <f aca="false">SUM(U3:U67)</f>
        <v>9420.99521712113</v>
      </c>
      <c r="V68" s="16" t="n">
        <f aca="false">SUM(V3:V67)</f>
        <v>14605.096343649</v>
      </c>
      <c r="W68" s="16" t="n">
        <f aca="false">SUM(W3:W67)</f>
        <v>2264.70310753856</v>
      </c>
      <c r="X68" s="16" t="n">
        <f aca="false">SUM(X3:X67)</f>
        <v>4391.00487675791</v>
      </c>
      <c r="Y68" s="16" t="n">
        <f aca="false">SUM(Y3:Y67)</f>
        <v>4821.39562626157</v>
      </c>
      <c r="Z68" s="16" t="n">
        <f aca="false">SUM(Z3:Z67)</f>
        <v>12216.6094645952</v>
      </c>
      <c r="AA68" s="16" t="n">
        <f aca="false">SUM(AA3:AA67)</f>
        <v>2573.60025219456</v>
      </c>
      <c r="AB68" s="16" t="n">
        <f aca="false">SUM(AB3:AB67)</f>
        <v>7732.49792543186</v>
      </c>
      <c r="AC68" s="16" t="n">
        <f aca="false">SUM(AC3:AC67)</f>
        <v>67154.5943597085</v>
      </c>
      <c r="AD68" s="16" t="n">
        <f aca="false">SUM(AD3:AD67)</f>
        <v>13594.804393196</v>
      </c>
      <c r="AE68" s="16" t="n">
        <f aca="false">SUM(AE3:AE67)</f>
        <v>51270.7026482515</v>
      </c>
      <c r="AF68" s="16" t="n">
        <f aca="false">SUM(AF3:AF67)</f>
        <v>26618.3914891094</v>
      </c>
      <c r="AG68" s="16" t="n">
        <f aca="false">SUM(AG3:AG67)</f>
        <v>19273.4976420143</v>
      </c>
      <c r="AH68" s="16" t="n">
        <f aca="false">SUM(AH3:AH67)</f>
        <v>2279.3986</v>
      </c>
      <c r="AI68" s="16" t="n">
        <f aca="false">SUM(AI3:AI67)</f>
        <v>3603.49998067937</v>
      </c>
      <c r="AJ68" s="16" t="n">
        <f aca="false">SUM(AJ3:AJ67)</f>
        <v>27011.8004303016</v>
      </c>
      <c r="AK68" s="16" t="n">
        <f aca="false">SUM(AK3:AK67)</f>
        <v>3942.40437185601</v>
      </c>
      <c r="AL68" s="16" t="n">
        <f aca="false">SUM(AL3:AL67)</f>
        <v>16617.2007516916</v>
      </c>
      <c r="AM68" s="16" t="n">
        <f aca="false">SUM(AM3:AM67)</f>
        <v>3174.29501401649</v>
      </c>
      <c r="AN68" s="16" t="n">
        <f aca="false">SUM(AN3:AN67)</f>
        <v>4090.39875901209</v>
      </c>
      <c r="AO68" s="16" t="n">
        <f aca="false">SUM(AO3:AO67)</f>
        <v>11432.3978155196</v>
      </c>
      <c r="AP68" s="16" t="n">
        <f aca="false">SUM(AP3:AP67)</f>
        <v>14956.5124005144</v>
      </c>
      <c r="AQ68" s="16" t="n">
        <f aca="false">SUM(AQ3:AQ67)</f>
        <v>26993.7122226164</v>
      </c>
      <c r="AR68" s="16" t="n">
        <f aca="false">SUM(AR3:AR67)</f>
        <v>10986.8007131829</v>
      </c>
      <c r="AS68" s="16" t="n">
        <f aca="false">SUM(AS3:AS67)</f>
        <v>10225.8040451385</v>
      </c>
      <c r="AT68" s="16" t="n">
        <f aca="false">SUM(AT3:AT67)</f>
        <v>21680.2003</v>
      </c>
      <c r="AU68" s="16" t="n">
        <f aca="false">SUM(AU3:AU67)</f>
        <v>24382.5</v>
      </c>
      <c r="AV68" s="16" t="n">
        <f aca="false">SUM(AV3:AV67)</f>
        <v>51752.0019796174</v>
      </c>
      <c r="AW68" s="16" t="n">
        <f aca="false">SUM(AW3:AW67)</f>
        <v>10688.1028903856</v>
      </c>
      <c r="AX68" s="16" t="n">
        <f aca="false">SUM(AX3:AX67)</f>
        <v>2573.10130577266</v>
      </c>
      <c r="AY68" s="16" t="n">
        <f aca="false">SUM(AY3:AY67)</f>
        <v>6022.10451493185</v>
      </c>
      <c r="AZ68" s="16" t="n">
        <f aca="false">SUM(AZ3:AZ67)</f>
        <v>2737.89941191976</v>
      </c>
      <c r="BA68" s="16" t="n">
        <f aca="false">SUM(BA3:BA67)</f>
        <v>9424.50322922267</v>
      </c>
      <c r="BB68" s="16" t="n">
        <f aca="false">SUM(BB3:BB67)</f>
        <v>7676.91034108381</v>
      </c>
      <c r="BC68" s="16" t="n">
        <f aca="false">SUM(BC3:BC67)</f>
        <v>3309.30960310015</v>
      </c>
      <c r="BD68" s="16" t="n">
        <f aca="false">SUM(BD3:BD67)</f>
        <v>13176.9345429167</v>
      </c>
      <c r="BE68" s="16" t="n">
        <f aca="false">SUM(BE3:BE67)</f>
        <v>38165.9028725798</v>
      </c>
      <c r="BF68" s="16" t="n">
        <f aca="false">SUM(BF3:BF67)</f>
        <v>30313.9994898727</v>
      </c>
      <c r="BG68" s="16" t="n">
        <f aca="false">SUM(BG3:BG67)</f>
        <v>35149.800017325</v>
      </c>
      <c r="BH68" s="16" t="n">
        <f aca="false">SUM(BH3:BH67)</f>
        <v>11968.7014216426</v>
      </c>
      <c r="BI68" s="16" t="n">
        <f aca="false">SUM(BI3:BI67)</f>
        <v>3388.79595305549</v>
      </c>
      <c r="BJ68" s="16" t="n">
        <f aca="false">SUM(BJ3:BJ67)</f>
        <v>2610.5977648155</v>
      </c>
      <c r="BK68" s="16" t="n">
        <f aca="false">SUM(BK3:BK67)</f>
        <v>6056.09878576898</v>
      </c>
      <c r="BL68" s="16" t="n">
        <f aca="false">SUM(BL3:BL67)</f>
        <v>431.900278589001</v>
      </c>
      <c r="BM68" s="16" t="n">
        <f aca="false">SUM(BM3:BM67)</f>
        <v>3935.40148581571</v>
      </c>
      <c r="BN68" s="16" t="n">
        <f aca="false">SUM(BN3:BN67)</f>
        <v>424.5</v>
      </c>
      <c r="BO68" s="16" t="n">
        <f aca="false">SUM(BO3:BO67)</f>
        <v>847248.061390997</v>
      </c>
      <c r="BP68" s="16" t="n">
        <f aca="false">SUM(BP3:BP67)</f>
        <v>181664.387557584</v>
      </c>
      <c r="BQ68" s="16" t="n">
        <f aca="false">SUM(BQ3:BQ67)</f>
        <v>41366.4159938598</v>
      </c>
      <c r="BR68" s="16" t="n">
        <f aca="false">SUM(BR3:BR67)</f>
        <v>86745.6787926809</v>
      </c>
      <c r="BS68" s="16" t="n">
        <f aca="false">SUM(BS3:BS67)</f>
        <v>1157024.54373512</v>
      </c>
      <c r="BT68" s="16" t="n">
        <f aca="false">SUM(BT3:BT67)</f>
        <v>0</v>
      </c>
      <c r="BU68" s="16" t="n">
        <f aca="false">SUM(BU3:BU67)</f>
        <v>19578.6</v>
      </c>
      <c r="BV68" s="16" t="n">
        <f aca="false">SUM(BV3:BV67)</f>
        <v>4130.5</v>
      </c>
      <c r="BW68" s="16" t="n">
        <f aca="false">SUM(BW3:BW67)</f>
        <v>1172472.64373512</v>
      </c>
    </row>
    <row r="69" customFormat="false" ht="12.75" hidden="false" customHeight="false" outlineLevel="0" collapsed="false">
      <c r="B69" s="17" t="s">
        <v>232</v>
      </c>
      <c r="C69" s="8" t="n">
        <v>0</v>
      </c>
      <c r="D69" s="8" t="n">
        <v>0</v>
      </c>
      <c r="E69" s="8" t="n">
        <v>0</v>
      </c>
      <c r="F69" s="8" t="n">
        <v>0</v>
      </c>
      <c r="G69" s="8" t="n">
        <v>0</v>
      </c>
      <c r="H69" s="8" t="n">
        <v>0</v>
      </c>
      <c r="I69" s="8" t="n">
        <v>0</v>
      </c>
      <c r="J69" s="8" t="n">
        <v>0</v>
      </c>
      <c r="K69" s="8" t="n">
        <v>0</v>
      </c>
      <c r="L69" s="8" t="n">
        <v>0</v>
      </c>
      <c r="M69" s="8" t="n">
        <v>0</v>
      </c>
      <c r="N69" s="8" t="n">
        <v>0</v>
      </c>
      <c r="O69" s="8" t="n">
        <v>0</v>
      </c>
      <c r="P69" s="8" t="n">
        <v>0</v>
      </c>
      <c r="Q69" s="8" t="n">
        <v>0</v>
      </c>
      <c r="R69" s="8" t="n">
        <v>0</v>
      </c>
      <c r="S69" s="8" t="n">
        <v>0</v>
      </c>
      <c r="T69" s="8" t="n">
        <v>0</v>
      </c>
      <c r="U69" s="8" t="n">
        <v>0</v>
      </c>
      <c r="V69" s="8" t="n">
        <v>0</v>
      </c>
      <c r="W69" s="8" t="n">
        <v>0</v>
      </c>
      <c r="X69" s="8" t="n">
        <v>0</v>
      </c>
      <c r="Y69" s="8" t="n">
        <v>0</v>
      </c>
      <c r="Z69" s="8" t="n">
        <v>0</v>
      </c>
      <c r="AA69" s="8" t="n">
        <v>0</v>
      </c>
      <c r="AB69" s="8" t="n">
        <v>0</v>
      </c>
      <c r="AC69" s="8" t="n">
        <v>0</v>
      </c>
      <c r="AD69" s="8" t="n">
        <v>0</v>
      </c>
      <c r="AE69" s="8" t="n">
        <v>0</v>
      </c>
      <c r="AF69" s="8" t="n">
        <v>0</v>
      </c>
      <c r="AG69" s="8" t="n">
        <v>0</v>
      </c>
      <c r="AH69" s="8" t="n">
        <v>0</v>
      </c>
      <c r="AI69" s="8" t="n">
        <v>0</v>
      </c>
      <c r="AJ69" s="8" t="n">
        <v>0</v>
      </c>
      <c r="AK69" s="8" t="n">
        <v>0</v>
      </c>
      <c r="AL69" s="8" t="n">
        <v>0</v>
      </c>
      <c r="AM69" s="8" t="n">
        <v>0</v>
      </c>
      <c r="AN69" s="8" t="n">
        <v>0</v>
      </c>
      <c r="AO69" s="8" t="n">
        <v>0</v>
      </c>
      <c r="AP69" s="8" t="n">
        <v>0</v>
      </c>
      <c r="AQ69" s="8" t="n">
        <v>0</v>
      </c>
      <c r="AR69" s="8" t="n">
        <v>0</v>
      </c>
      <c r="AS69" s="8" t="n">
        <v>0</v>
      </c>
      <c r="AT69" s="8" t="n">
        <v>0</v>
      </c>
      <c r="AU69" s="8" t="n">
        <v>0</v>
      </c>
      <c r="AV69" s="8" t="n">
        <v>0</v>
      </c>
      <c r="AW69" s="8" t="n">
        <v>0</v>
      </c>
      <c r="AX69" s="8" t="n">
        <v>0</v>
      </c>
      <c r="AY69" s="8" t="n">
        <v>0</v>
      </c>
      <c r="AZ69" s="8" t="n">
        <v>0</v>
      </c>
      <c r="BA69" s="8" t="n">
        <v>0</v>
      </c>
      <c r="BB69" s="8" t="n">
        <v>0</v>
      </c>
      <c r="BC69" s="8" t="n">
        <v>0</v>
      </c>
      <c r="BD69" s="8" t="n">
        <v>0</v>
      </c>
      <c r="BE69" s="8" t="n">
        <v>0</v>
      </c>
      <c r="BF69" s="8" t="n">
        <v>0</v>
      </c>
      <c r="BG69" s="8" t="n">
        <v>0</v>
      </c>
      <c r="BH69" s="8" t="n">
        <v>0</v>
      </c>
      <c r="BI69" s="8" t="n">
        <v>0</v>
      </c>
      <c r="BJ69" s="8" t="n">
        <v>0</v>
      </c>
      <c r="BK69" s="8" t="n">
        <v>0</v>
      </c>
      <c r="BL69" s="8" t="n">
        <v>0</v>
      </c>
      <c r="BM69" s="8" t="n">
        <v>0</v>
      </c>
      <c r="BN69" s="8" t="n">
        <v>0</v>
      </c>
      <c r="BO69" s="16" t="n">
        <v>0</v>
      </c>
      <c r="BP69" s="8" t="n">
        <v>-391.1</v>
      </c>
      <c r="BQ69" s="8" t="n">
        <v>-212.7</v>
      </c>
      <c r="BR69" s="8" t="n">
        <v>-955.3</v>
      </c>
      <c r="BS69" s="16" t="n">
        <f aca="false">SUM(BO69:BR69)</f>
        <v>-1559.1</v>
      </c>
      <c r="BT69" s="8" t="n">
        <v>0</v>
      </c>
      <c r="BU69" s="8" t="n">
        <v>0</v>
      </c>
      <c r="BV69" s="8" t="n">
        <v>0</v>
      </c>
      <c r="BW69" s="16" t="n">
        <f aca="false">SUM(BS69:BU69)-BV69</f>
        <v>-1559.1</v>
      </c>
    </row>
    <row r="70" customFormat="false" ht="12.75" hidden="false" customHeight="false" outlineLevel="0" collapsed="false">
      <c r="B70" s="17" t="s">
        <v>231</v>
      </c>
      <c r="C70" s="16" t="n">
        <f aca="false">SUM(C68:C69)</f>
        <v>9297.39999999999</v>
      </c>
      <c r="D70" s="16" t="n">
        <f aca="false">SUM(D68:D69)</f>
        <v>412.603573525446</v>
      </c>
      <c r="E70" s="16" t="n">
        <f aca="false">SUM(E68:E69)</f>
        <v>122.5</v>
      </c>
      <c r="F70" s="16" t="n">
        <f aca="false">SUM(F68:F69)</f>
        <v>647.697859243291</v>
      </c>
      <c r="G70" s="16" t="n">
        <f aca="false">SUM(G68:G69)</f>
        <v>38831.7022716262</v>
      </c>
      <c r="H70" s="16" t="n">
        <f aca="false">SUM(H68:H69)</f>
        <v>5146.58769569609</v>
      </c>
      <c r="I70" s="16" t="n">
        <f aca="false">SUM(I68:I69)</f>
        <v>3196.0968997686</v>
      </c>
      <c r="J70" s="16" t="n">
        <f aca="false">SUM(J68:J69)</f>
        <v>4319.99797616276</v>
      </c>
      <c r="K70" s="16" t="n">
        <f aca="false">SUM(K68:K69)</f>
        <v>2974.40320728655</v>
      </c>
      <c r="L70" s="16" t="n">
        <f aca="false">SUM(L68:L69)</f>
        <v>26116.6023271108</v>
      </c>
      <c r="M70" s="16" t="n">
        <f aca="false">SUM(M68:M69)</f>
        <v>32184.69661325</v>
      </c>
      <c r="N70" s="16" t="n">
        <f aca="false">SUM(N68:N69)</f>
        <v>15967.7994300075</v>
      </c>
      <c r="O70" s="16" t="n">
        <f aca="false">SUM(O68:O69)</f>
        <v>7046.09595019678</v>
      </c>
      <c r="P70" s="16" t="n">
        <f aca="false">SUM(P68:P69)</f>
        <v>6942.89356777952</v>
      </c>
      <c r="Q70" s="16" t="n">
        <f aca="false">SUM(Q68:Q69)</f>
        <v>18356.3948126465</v>
      </c>
      <c r="R70" s="16" t="n">
        <f aca="false">SUM(R68:R69)</f>
        <v>11444.402042389</v>
      </c>
      <c r="S70" s="16" t="n">
        <f aca="false">SUM(S68:S69)</f>
        <v>3449.00195046933</v>
      </c>
      <c r="T70" s="16" t="n">
        <f aca="false">SUM(T68:T69)</f>
        <v>3669.80057506489</v>
      </c>
      <c r="U70" s="16" t="n">
        <f aca="false">SUM(U68:U69)</f>
        <v>9420.99521712113</v>
      </c>
      <c r="V70" s="16" t="n">
        <f aca="false">SUM(V68:V69)</f>
        <v>14605.096343649</v>
      </c>
      <c r="W70" s="16" t="n">
        <f aca="false">SUM(W68:W69)</f>
        <v>2264.70310753856</v>
      </c>
      <c r="X70" s="16" t="n">
        <f aca="false">SUM(X68:X69)</f>
        <v>4391.00487675791</v>
      </c>
      <c r="Y70" s="16" t="n">
        <f aca="false">SUM(Y68:Y69)</f>
        <v>4821.39562626157</v>
      </c>
      <c r="Z70" s="16" t="n">
        <f aca="false">SUM(Z68:Z69)</f>
        <v>12216.6094645952</v>
      </c>
      <c r="AA70" s="16" t="n">
        <f aca="false">SUM(AA68:AA69)</f>
        <v>2573.60025219456</v>
      </c>
      <c r="AB70" s="16" t="n">
        <f aca="false">SUM(AB68:AB69)</f>
        <v>7732.49792543186</v>
      </c>
      <c r="AC70" s="16" t="n">
        <f aca="false">SUM(AC68:AC69)</f>
        <v>67154.5943597085</v>
      </c>
      <c r="AD70" s="16" t="n">
        <f aca="false">SUM(AD68:AD69)</f>
        <v>13594.804393196</v>
      </c>
      <c r="AE70" s="16" t="n">
        <f aca="false">SUM(AE68:AE69)</f>
        <v>51270.7026482515</v>
      </c>
      <c r="AF70" s="16" t="n">
        <f aca="false">SUM(AF68:AF69)</f>
        <v>26618.3914891094</v>
      </c>
      <c r="AG70" s="16" t="n">
        <f aca="false">SUM(AG68:AG69)</f>
        <v>19273.4976420143</v>
      </c>
      <c r="AH70" s="16" t="n">
        <f aca="false">SUM(AH68:AH69)</f>
        <v>2279.3986</v>
      </c>
      <c r="AI70" s="16" t="n">
        <f aca="false">SUM(AI68:AI69)</f>
        <v>3603.49998067937</v>
      </c>
      <c r="AJ70" s="16" t="n">
        <f aca="false">SUM(AJ68:AJ69)</f>
        <v>27011.8004303016</v>
      </c>
      <c r="AK70" s="16" t="n">
        <f aca="false">SUM(AK68:AK69)</f>
        <v>3942.40437185601</v>
      </c>
      <c r="AL70" s="16" t="n">
        <f aca="false">SUM(AL68:AL69)</f>
        <v>16617.2007516916</v>
      </c>
      <c r="AM70" s="16" t="n">
        <f aca="false">SUM(AM68:AM69)</f>
        <v>3174.29501401649</v>
      </c>
      <c r="AN70" s="16" t="n">
        <f aca="false">SUM(AN68:AN69)</f>
        <v>4090.39875901209</v>
      </c>
      <c r="AO70" s="16" t="n">
        <f aca="false">SUM(AO68:AO69)</f>
        <v>11432.3978155196</v>
      </c>
      <c r="AP70" s="16" t="n">
        <f aca="false">SUM(AP68:AP69)</f>
        <v>14956.5124005144</v>
      </c>
      <c r="AQ70" s="16" t="n">
        <f aca="false">SUM(AQ68:AQ69)</f>
        <v>26993.7122226164</v>
      </c>
      <c r="AR70" s="16" t="n">
        <f aca="false">SUM(AR68:AR69)</f>
        <v>10986.8007131829</v>
      </c>
      <c r="AS70" s="16" t="n">
        <f aca="false">SUM(AS68:AS69)</f>
        <v>10225.8040451385</v>
      </c>
      <c r="AT70" s="16" t="n">
        <f aca="false">SUM(AT68:AT69)</f>
        <v>21680.2003</v>
      </c>
      <c r="AU70" s="16" t="n">
        <f aca="false">SUM(AU68:AU69)</f>
        <v>24382.5</v>
      </c>
      <c r="AV70" s="16" t="n">
        <f aca="false">SUM(AV68:AV69)</f>
        <v>51752.0019796174</v>
      </c>
      <c r="AW70" s="16" t="n">
        <f aca="false">SUM(AW68:AW69)</f>
        <v>10688.1028903856</v>
      </c>
      <c r="AX70" s="16" t="n">
        <f aca="false">SUM(AX68:AX69)</f>
        <v>2573.10130577266</v>
      </c>
      <c r="AY70" s="16" t="n">
        <f aca="false">SUM(AY68:AY69)</f>
        <v>6022.10451493185</v>
      </c>
      <c r="AZ70" s="16" t="n">
        <f aca="false">SUM(AZ68:AZ69)</f>
        <v>2737.89941191976</v>
      </c>
      <c r="BA70" s="16" t="n">
        <f aca="false">SUM(BA68:BA69)</f>
        <v>9424.50322922267</v>
      </c>
      <c r="BB70" s="16" t="n">
        <f aca="false">SUM(BB68:BB69)</f>
        <v>7676.91034108381</v>
      </c>
      <c r="BC70" s="16" t="n">
        <f aca="false">SUM(BC68:BC69)</f>
        <v>3309.30960310015</v>
      </c>
      <c r="BD70" s="16" t="n">
        <f aca="false">SUM(BD68:BD69)</f>
        <v>13176.9345429167</v>
      </c>
      <c r="BE70" s="16" t="n">
        <f aca="false">SUM(BE68:BE69)</f>
        <v>38165.9028725798</v>
      </c>
      <c r="BF70" s="16" t="n">
        <f aca="false">SUM(BF68:BF69)</f>
        <v>30313.9994898727</v>
      </c>
      <c r="BG70" s="16" t="n">
        <f aca="false">SUM(BG68:BG69)</f>
        <v>35149.800017325</v>
      </c>
      <c r="BH70" s="16" t="n">
        <f aca="false">SUM(BH68:BH69)</f>
        <v>11968.7014216426</v>
      </c>
      <c r="BI70" s="16" t="n">
        <f aca="false">SUM(BI68:BI69)</f>
        <v>3388.79595305549</v>
      </c>
      <c r="BJ70" s="16" t="n">
        <f aca="false">SUM(BJ68:BJ69)</f>
        <v>2610.5977648155</v>
      </c>
      <c r="BK70" s="16" t="n">
        <f aca="false">SUM(BK68:BK69)</f>
        <v>6056.09878576898</v>
      </c>
      <c r="BL70" s="16" t="n">
        <f aca="false">SUM(BL68:BL69)</f>
        <v>431.900278589001</v>
      </c>
      <c r="BM70" s="16" t="n">
        <f aca="false">SUM(BM68:BM69)</f>
        <v>3935.40148581571</v>
      </c>
      <c r="BN70" s="16" t="n">
        <f aca="false">SUM(BN68:BN69)</f>
        <v>424.5</v>
      </c>
      <c r="BO70" s="16" t="n">
        <f aca="false">SUM(BO68:BO69)</f>
        <v>847248.061390997</v>
      </c>
      <c r="BP70" s="16" t="n">
        <f aca="false">SUM(BP68:BP69)</f>
        <v>181273.287557584</v>
      </c>
      <c r="BQ70" s="16" t="n">
        <f aca="false">SUM(BQ68:BQ69)</f>
        <v>41153.7159938598</v>
      </c>
      <c r="BR70" s="16" t="n">
        <f aca="false">SUM(BR68:BR69)</f>
        <v>85790.3787926809</v>
      </c>
      <c r="BS70" s="16" t="n">
        <f aca="false">SUM(BS68:BS69)</f>
        <v>1155465.44373512</v>
      </c>
      <c r="BT70" s="16" t="n">
        <f aca="false">SUM(BT68:BT69)</f>
        <v>0</v>
      </c>
      <c r="BU70" s="16" t="n">
        <f aca="false">SUM(BU68:BU69)</f>
        <v>19578.6</v>
      </c>
      <c r="BV70" s="16" t="n">
        <f aca="false">SUM(BV68:BV69)</f>
        <v>4130.5</v>
      </c>
      <c r="BW70" s="16" t="n">
        <f aca="false">SUM(BW68:BW69)</f>
        <v>1170913.54373512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9.15625" defaultRowHeight="12.75" zeroHeight="false" outlineLevelRow="0" outlineLevelCol="0"/>
  <cols>
    <col collapsed="false" customWidth="true" hidden="false" outlineLevel="0" max="1" min="1" style="18" width="10.29"/>
    <col collapsed="false" customWidth="true" hidden="false" outlineLevel="0" max="2" min="2" style="18" width="44"/>
    <col collapsed="false" customWidth="false" hidden="false" outlineLevel="0" max="1024" min="3" style="7" width="9.14"/>
  </cols>
  <sheetData>
    <row r="1" customFormat="false" ht="12.75" hidden="false" customHeight="false" outlineLevel="0" collapsed="false">
      <c r="A1" s="16"/>
      <c r="B1" s="16"/>
      <c r="C1" s="9" t="s">
        <v>40</v>
      </c>
      <c r="D1" s="9" t="s">
        <v>42</v>
      </c>
      <c r="E1" s="9" t="s">
        <v>44</v>
      </c>
      <c r="F1" s="9" t="s">
        <v>46</v>
      </c>
      <c r="G1" s="9" t="s">
        <v>48</v>
      </c>
      <c r="H1" s="9" t="s">
        <v>50</v>
      </c>
      <c r="I1" s="9" t="s">
        <v>52</v>
      </c>
      <c r="J1" s="9" t="s">
        <v>54</v>
      </c>
      <c r="K1" s="9" t="s">
        <v>56</v>
      </c>
      <c r="L1" s="9" t="s">
        <v>58</v>
      </c>
      <c r="M1" s="9" t="s">
        <v>60</v>
      </c>
      <c r="N1" s="9" t="s">
        <v>62</v>
      </c>
      <c r="O1" s="9" t="s">
        <v>64</v>
      </c>
      <c r="P1" s="9" t="s">
        <v>66</v>
      </c>
      <c r="Q1" s="9" t="s">
        <v>68</v>
      </c>
      <c r="R1" s="9" t="s">
        <v>70</v>
      </c>
      <c r="S1" s="9" t="s">
        <v>72</v>
      </c>
      <c r="T1" s="9" t="s">
        <v>74</v>
      </c>
      <c r="U1" s="9" t="s">
        <v>76</v>
      </c>
      <c r="V1" s="9" t="s">
        <v>78</v>
      </c>
      <c r="W1" s="9" t="s">
        <v>80</v>
      </c>
      <c r="X1" s="9" t="s">
        <v>82</v>
      </c>
      <c r="Y1" s="9" t="s">
        <v>84</v>
      </c>
      <c r="Z1" s="9" t="s">
        <v>86</v>
      </c>
      <c r="AA1" s="9" t="s">
        <v>88</v>
      </c>
      <c r="AB1" s="9" t="s">
        <v>90</v>
      </c>
      <c r="AC1" s="9" t="s">
        <v>92</v>
      </c>
      <c r="AD1" s="9" t="s">
        <v>94</v>
      </c>
      <c r="AE1" s="9" t="s">
        <v>96</v>
      </c>
      <c r="AF1" s="9" t="s">
        <v>98</v>
      </c>
      <c r="AG1" s="9" t="s">
        <v>100</v>
      </c>
      <c r="AH1" s="9" t="s">
        <v>102</v>
      </c>
      <c r="AI1" s="9" t="s">
        <v>104</v>
      </c>
      <c r="AJ1" s="9" t="s">
        <v>106</v>
      </c>
      <c r="AK1" s="9" t="s">
        <v>108</v>
      </c>
      <c r="AL1" s="9" t="s">
        <v>110</v>
      </c>
      <c r="AM1" s="9" t="s">
        <v>112</v>
      </c>
      <c r="AN1" s="9" t="s">
        <v>114</v>
      </c>
      <c r="AO1" s="9" t="s">
        <v>116</v>
      </c>
      <c r="AP1" s="9" t="s">
        <v>118</v>
      </c>
      <c r="AQ1" s="9" t="s">
        <v>120</v>
      </c>
      <c r="AR1" s="9" t="s">
        <v>122</v>
      </c>
      <c r="AS1" s="9" t="s">
        <v>124</v>
      </c>
      <c r="AT1" s="9" t="s">
        <v>126</v>
      </c>
      <c r="AU1" s="9" t="s">
        <v>128</v>
      </c>
      <c r="AV1" s="9" t="s">
        <v>130</v>
      </c>
      <c r="AW1" s="9" t="s">
        <v>132</v>
      </c>
      <c r="AX1" s="9" t="s">
        <v>134</v>
      </c>
      <c r="AY1" s="9" t="s">
        <v>136</v>
      </c>
      <c r="AZ1" s="9" t="s">
        <v>138</v>
      </c>
      <c r="BA1" s="9" t="s">
        <v>140</v>
      </c>
      <c r="BB1" s="9" t="s">
        <v>142</v>
      </c>
      <c r="BC1" s="9" t="s">
        <v>144</v>
      </c>
      <c r="BD1" s="9" t="s">
        <v>146</v>
      </c>
      <c r="BE1" s="9" t="s">
        <v>148</v>
      </c>
      <c r="BF1" s="9" t="s">
        <v>150</v>
      </c>
      <c r="BG1" s="9" t="s">
        <v>152</v>
      </c>
      <c r="BH1" s="9" t="s">
        <v>154</v>
      </c>
      <c r="BI1" s="9" t="s">
        <v>156</v>
      </c>
      <c r="BJ1" s="9" t="s">
        <v>158</v>
      </c>
      <c r="BK1" s="9" t="s">
        <v>160</v>
      </c>
      <c r="BL1" s="9" t="s">
        <v>162</v>
      </c>
      <c r="BM1" s="9" t="s">
        <v>164</v>
      </c>
      <c r="BN1" s="9" t="s">
        <v>166</v>
      </c>
      <c r="BO1" s="10"/>
      <c r="BP1" s="10" t="s">
        <v>233</v>
      </c>
      <c r="BQ1" s="10" t="s">
        <v>234</v>
      </c>
      <c r="BR1" s="10" t="s">
        <v>235</v>
      </c>
      <c r="BS1" s="10" t="s">
        <v>236</v>
      </c>
      <c r="BT1" s="10" t="s">
        <v>237</v>
      </c>
      <c r="BU1" s="10" t="s">
        <v>238</v>
      </c>
      <c r="BV1" s="10" t="s">
        <v>239</v>
      </c>
      <c r="BW1" s="10" t="s">
        <v>240</v>
      </c>
      <c r="BX1" s="8"/>
    </row>
    <row r="2" customFormat="false" ht="105" hidden="false" customHeight="false" outlineLevel="0" collapsed="false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9" t="s">
        <v>231</v>
      </c>
      <c r="BP2" s="19" t="s">
        <v>241</v>
      </c>
      <c r="BQ2" s="19" t="s">
        <v>242</v>
      </c>
      <c r="BR2" s="19" t="s">
        <v>243</v>
      </c>
      <c r="BS2" s="19" t="s">
        <v>244</v>
      </c>
      <c r="BT2" s="19" t="s">
        <v>245</v>
      </c>
      <c r="BU2" s="19" t="s">
        <v>246</v>
      </c>
      <c r="BV2" s="19" t="s">
        <v>247</v>
      </c>
      <c r="BW2" s="19" t="s">
        <v>248</v>
      </c>
      <c r="BX2" s="14" t="s">
        <v>249</v>
      </c>
    </row>
    <row r="3" customFormat="false" ht="12.75" hidden="false" customHeight="false" outlineLevel="0" collapsed="false">
      <c r="A3" s="9" t="s">
        <v>40</v>
      </c>
      <c r="B3" s="4"/>
      <c r="C3" s="8" t="n">
        <v>1232.75987006345</v>
      </c>
      <c r="D3" s="8" t="n">
        <v>69.5026539645213</v>
      </c>
      <c r="E3" s="8" t="n">
        <v>0</v>
      </c>
      <c r="F3" s="8" t="n">
        <v>2.28008356136842</v>
      </c>
      <c r="G3" s="8" t="n">
        <v>9366.2599853625</v>
      </c>
      <c r="H3" s="8" t="n">
        <v>47.0725124306726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153.825723317143</v>
      </c>
      <c r="N3" s="8" t="n">
        <v>5.78043813390635</v>
      </c>
      <c r="O3" s="8" t="n">
        <v>16.7216286261246</v>
      </c>
      <c r="P3" s="8" t="n">
        <v>0.223506761948828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0.4571646632629</v>
      </c>
      <c r="W3" s="8" t="n">
        <v>0</v>
      </c>
      <c r="X3" s="8" t="n">
        <v>0.107817126683907</v>
      </c>
      <c r="Y3" s="8" t="n">
        <v>0</v>
      </c>
      <c r="Z3" s="8" t="n">
        <v>4.38806905462534</v>
      </c>
      <c r="AA3" s="8" t="n">
        <v>0.899694961647428</v>
      </c>
      <c r="AB3" s="8" t="n">
        <v>3.97935097719963</v>
      </c>
      <c r="AC3" s="8" t="n">
        <v>43.6249744712564</v>
      </c>
      <c r="AD3" s="8" t="n">
        <v>0</v>
      </c>
      <c r="AE3" s="8" t="n">
        <v>204.472199149176</v>
      </c>
      <c r="AF3" s="8" t="n">
        <v>32.1469101873576</v>
      </c>
      <c r="AG3" s="8" t="n">
        <v>6.37755568753882</v>
      </c>
      <c r="AH3" s="8" t="n">
        <v>0</v>
      </c>
      <c r="AI3" s="8" t="n">
        <v>0</v>
      </c>
      <c r="AJ3" s="8" t="n">
        <v>2.07140498153261</v>
      </c>
      <c r="AK3" s="8" t="n">
        <v>0</v>
      </c>
      <c r="AL3" s="8" t="n">
        <v>468.624145951657</v>
      </c>
      <c r="AM3" s="8" t="n">
        <v>0</v>
      </c>
      <c r="AN3" s="8" t="n">
        <v>0</v>
      </c>
      <c r="AO3" s="8" t="n">
        <v>0</v>
      </c>
      <c r="AP3" s="8" t="n">
        <v>0</v>
      </c>
      <c r="AQ3" s="8" t="n">
        <v>0</v>
      </c>
      <c r="AR3" s="8" t="n">
        <v>0</v>
      </c>
      <c r="AS3" s="8" t="n">
        <v>0</v>
      </c>
      <c r="AT3" s="8" t="n">
        <v>0</v>
      </c>
      <c r="AU3" s="8" t="n">
        <v>0</v>
      </c>
      <c r="AV3" s="8" t="n">
        <v>4.46588833283122</v>
      </c>
      <c r="AW3" s="8" t="n">
        <v>0.422878748287953</v>
      </c>
      <c r="AX3" s="8" t="n">
        <v>0.884265661683401</v>
      </c>
      <c r="AY3" s="8" t="n">
        <v>0</v>
      </c>
      <c r="AZ3" s="8" t="n">
        <v>0</v>
      </c>
      <c r="BA3" s="8" t="n">
        <v>0</v>
      </c>
      <c r="BB3" s="8" t="n">
        <v>0</v>
      </c>
      <c r="BC3" s="8" t="n">
        <v>0</v>
      </c>
      <c r="BD3" s="8" t="n">
        <v>138.088579971027</v>
      </c>
      <c r="BE3" s="8" t="n">
        <v>21.1827162888127</v>
      </c>
      <c r="BF3" s="8" t="n">
        <v>0</v>
      </c>
      <c r="BG3" s="8" t="n">
        <v>26.0365311327379</v>
      </c>
      <c r="BH3" s="8" t="n">
        <v>87.8572724775201</v>
      </c>
      <c r="BI3" s="8" t="n">
        <v>0.457634548387147</v>
      </c>
      <c r="BJ3" s="8" t="n">
        <v>2.12706600051058</v>
      </c>
      <c r="BK3" s="8" t="n">
        <v>18.0956837583973</v>
      </c>
      <c r="BL3" s="8" t="n">
        <v>0</v>
      </c>
      <c r="BM3" s="8" t="n">
        <v>4.7751405260803</v>
      </c>
      <c r="BN3" s="8" t="n">
        <v>0</v>
      </c>
      <c r="BO3" s="16" t="n">
        <f aca="false">SUM(C3:BN3)</f>
        <v>11965.9693468798</v>
      </c>
      <c r="BP3" s="8" t="n">
        <v>4578.85075471698</v>
      </c>
      <c r="BQ3" s="8" t="n">
        <v>0</v>
      </c>
      <c r="BR3" s="8" t="n">
        <v>0</v>
      </c>
      <c r="BS3" s="8" t="n">
        <v>67.75670591319</v>
      </c>
      <c r="BT3" s="8" t="n">
        <v>152.5</v>
      </c>
      <c r="BU3" s="8" t="n">
        <v>3649.87630885077</v>
      </c>
      <c r="BV3" s="8" t="n">
        <v>590.558995481061</v>
      </c>
      <c r="BW3" s="8" t="n">
        <v>561.267833081057</v>
      </c>
      <c r="BX3" s="16" t="n">
        <f aca="false">SUM(BO3:BW3)</f>
        <v>21566.7799449229</v>
      </c>
    </row>
    <row r="4" customFormat="false" ht="12.75" hidden="false" customHeight="false" outlineLevel="0" collapsed="false">
      <c r="A4" s="9" t="s">
        <v>42</v>
      </c>
      <c r="B4" s="4"/>
      <c r="C4" s="8" t="n">
        <v>8.85199160462996</v>
      </c>
      <c r="D4" s="8" t="n">
        <v>0</v>
      </c>
      <c r="E4" s="8" t="n">
        <v>0</v>
      </c>
      <c r="F4" s="8" t="n">
        <v>0</v>
      </c>
      <c r="G4" s="8" t="n">
        <v>0.481287030455503</v>
      </c>
      <c r="H4" s="8" t="n">
        <v>0</v>
      </c>
      <c r="I4" s="8" t="n">
        <v>325.75299104057</v>
      </c>
      <c r="J4" s="8" t="n">
        <v>100.397513117034</v>
      </c>
      <c r="K4" s="8" t="n">
        <v>0</v>
      </c>
      <c r="L4" s="8" t="n">
        <v>0</v>
      </c>
      <c r="M4" s="8" t="n">
        <v>6.75864629152507</v>
      </c>
      <c r="N4" s="8" t="n">
        <v>0</v>
      </c>
      <c r="O4" s="8" t="n">
        <v>0</v>
      </c>
      <c r="P4" s="8" t="n">
        <v>1.0358700820733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8" t="n">
        <v>0</v>
      </c>
      <c r="X4" s="8" t="n">
        <v>14.0920900345823</v>
      </c>
      <c r="Y4" s="8" t="n">
        <v>0</v>
      </c>
      <c r="Z4" s="8" t="n">
        <v>0</v>
      </c>
      <c r="AA4" s="8" t="n">
        <v>0</v>
      </c>
      <c r="AB4" s="8" t="n">
        <v>0</v>
      </c>
      <c r="AC4" s="8" t="n">
        <v>0.4183337504881</v>
      </c>
      <c r="AD4" s="8" t="n">
        <v>0</v>
      </c>
      <c r="AE4" s="8" t="n">
        <v>22.0687613343632</v>
      </c>
      <c r="AF4" s="8" t="n">
        <v>0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0.195178514147716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  <c r="AS4" s="8" t="n">
        <v>0</v>
      </c>
      <c r="AT4" s="8" t="n">
        <v>0.293985314503899</v>
      </c>
      <c r="AU4" s="8" t="n">
        <v>0</v>
      </c>
      <c r="AV4" s="8" t="n">
        <v>0</v>
      </c>
      <c r="AW4" s="8" t="n">
        <v>0.100861128235576</v>
      </c>
      <c r="AX4" s="8" t="n">
        <v>0</v>
      </c>
      <c r="AY4" s="8" t="n">
        <v>0.426964397632578</v>
      </c>
      <c r="AZ4" s="8" t="n">
        <v>0.105030463579082</v>
      </c>
      <c r="BA4" s="8" t="n">
        <v>0.522797580654542</v>
      </c>
      <c r="BB4" s="8" t="n">
        <v>0</v>
      </c>
      <c r="BC4" s="8" t="n">
        <v>0</v>
      </c>
      <c r="BD4" s="8" t="n">
        <v>24.4255357644832</v>
      </c>
      <c r="BE4" s="8" t="n">
        <v>0</v>
      </c>
      <c r="BF4" s="8" t="n">
        <v>0</v>
      </c>
      <c r="BG4" s="8" t="n">
        <v>0</v>
      </c>
      <c r="BH4" s="8" t="n">
        <v>0</v>
      </c>
      <c r="BI4" s="8" t="n">
        <v>0</v>
      </c>
      <c r="BJ4" s="8" t="n">
        <v>0</v>
      </c>
      <c r="BK4" s="8" t="n">
        <v>0</v>
      </c>
      <c r="BL4" s="8" t="n">
        <v>0</v>
      </c>
      <c r="BM4" s="8" t="n">
        <v>1.20679726677806</v>
      </c>
      <c r="BN4" s="8" t="n">
        <v>0</v>
      </c>
      <c r="BO4" s="16" t="n">
        <f aca="false">SUM(C4:BN4)</f>
        <v>507.134634715736</v>
      </c>
      <c r="BP4" s="8" t="n">
        <v>122.830188679245</v>
      </c>
      <c r="BQ4" s="8" t="n">
        <v>0</v>
      </c>
      <c r="BR4" s="8" t="n">
        <v>0</v>
      </c>
      <c r="BS4" s="8" t="n">
        <v>0</v>
      </c>
      <c r="BT4" s="8" t="n">
        <v>-13.9708649365807</v>
      </c>
      <c r="BU4" s="8" t="n">
        <v>110.91275282588</v>
      </c>
      <c r="BV4" s="8" t="n">
        <v>9.73271716146177</v>
      </c>
      <c r="BW4" s="8" t="n">
        <v>38.7205815118203</v>
      </c>
      <c r="BX4" s="16" t="n">
        <f aca="false">SUM(BO4:BW4)</f>
        <v>775.360009957563</v>
      </c>
    </row>
    <row r="5" customFormat="false" ht="12.75" hidden="false" customHeight="false" outlineLevel="0" collapsed="false">
      <c r="A5" s="9" t="s">
        <v>44</v>
      </c>
      <c r="B5" s="4"/>
      <c r="C5" s="8" t="n">
        <v>0</v>
      </c>
      <c r="D5" s="8" t="n">
        <v>0</v>
      </c>
      <c r="E5" s="8" t="n">
        <v>0</v>
      </c>
      <c r="F5" s="8" t="n">
        <v>0</v>
      </c>
      <c r="G5" s="8" t="n">
        <v>35.9909790161617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0.195884483347925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5.36420858712194</v>
      </c>
      <c r="AF5" s="8" t="n">
        <v>0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141.885705608786</v>
      </c>
      <c r="AM5" s="8" t="n">
        <v>0</v>
      </c>
      <c r="AN5" s="8" t="n">
        <v>0</v>
      </c>
      <c r="AO5" s="8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0</v>
      </c>
      <c r="AV5" s="8" t="n">
        <v>0</v>
      </c>
      <c r="AW5" s="8" t="n">
        <v>0</v>
      </c>
      <c r="AX5" s="8" t="n">
        <v>0</v>
      </c>
      <c r="AY5" s="8" t="n">
        <v>0</v>
      </c>
      <c r="AZ5" s="8" t="n">
        <v>0</v>
      </c>
      <c r="BA5" s="8" t="n">
        <v>0</v>
      </c>
      <c r="BB5" s="8" t="n">
        <v>0</v>
      </c>
      <c r="BC5" s="8" t="n">
        <v>0</v>
      </c>
      <c r="BD5" s="8" t="n">
        <v>0</v>
      </c>
      <c r="BE5" s="8" t="n">
        <v>0</v>
      </c>
      <c r="BF5" s="8" t="n">
        <v>0</v>
      </c>
      <c r="BG5" s="8" t="n">
        <v>0</v>
      </c>
      <c r="BH5" s="8" t="n">
        <v>0</v>
      </c>
      <c r="BI5" s="8" t="n">
        <v>0</v>
      </c>
      <c r="BJ5" s="8" t="n">
        <v>0</v>
      </c>
      <c r="BK5" s="8" t="n">
        <v>0</v>
      </c>
      <c r="BL5" s="8" t="n">
        <v>0</v>
      </c>
      <c r="BM5" s="8" t="n">
        <v>0</v>
      </c>
      <c r="BN5" s="8" t="n">
        <v>0</v>
      </c>
      <c r="BO5" s="16" t="n">
        <f aca="false">SUM(C5:BN5)</f>
        <v>183.436777695418</v>
      </c>
      <c r="BP5" s="8" t="n">
        <v>394.433962264151</v>
      </c>
      <c r="BQ5" s="8" t="n">
        <v>0</v>
      </c>
      <c r="BR5" s="8" t="n">
        <v>0</v>
      </c>
      <c r="BS5" s="8" t="n">
        <v>0</v>
      </c>
      <c r="BT5" s="8" t="n">
        <v>2.3</v>
      </c>
      <c r="BU5" s="8" t="n">
        <v>84.2227231545963</v>
      </c>
      <c r="BV5" s="8" t="n">
        <v>3.60682278620633</v>
      </c>
      <c r="BW5" s="8" t="n">
        <v>2.8687644434234</v>
      </c>
      <c r="BX5" s="16" t="n">
        <f aca="false">SUM(BO5:BW5)</f>
        <v>670.869050343795</v>
      </c>
    </row>
    <row r="6" customFormat="false" ht="12.75" hidden="false" customHeight="false" outlineLevel="0" collapsed="false">
      <c r="A6" s="9" t="s">
        <v>46</v>
      </c>
      <c r="B6" s="4"/>
      <c r="C6" s="8" t="n">
        <v>3.19013826723615</v>
      </c>
      <c r="D6" s="8" t="n">
        <v>0</v>
      </c>
      <c r="E6" s="8" t="n">
        <v>0</v>
      </c>
      <c r="F6" s="8" t="n">
        <v>38.4651695691547</v>
      </c>
      <c r="G6" s="8" t="n">
        <v>64.3585280860976</v>
      </c>
      <c r="H6" s="8" t="n">
        <v>1.71525387632464</v>
      </c>
      <c r="I6" s="8" t="n">
        <v>0</v>
      </c>
      <c r="J6" s="8" t="n">
        <v>9.50356084147558</v>
      </c>
      <c r="K6" s="8" t="n">
        <v>0</v>
      </c>
      <c r="L6" s="8" t="n">
        <v>10743.9377230351</v>
      </c>
      <c r="M6" s="8" t="n">
        <v>659.33085534743</v>
      </c>
      <c r="N6" s="8" t="n">
        <v>0</v>
      </c>
      <c r="O6" s="8" t="n">
        <v>0.95568893060892</v>
      </c>
      <c r="P6" s="8" t="n">
        <v>516.225125309132</v>
      </c>
      <c r="Q6" s="8" t="n">
        <v>1164.19146202478</v>
      </c>
      <c r="R6" s="8" t="n">
        <v>0.911747879149278</v>
      </c>
      <c r="S6" s="8" t="n">
        <v>0</v>
      </c>
      <c r="T6" s="8" t="n">
        <v>20.082589234297</v>
      </c>
      <c r="U6" s="8" t="n">
        <v>0</v>
      </c>
      <c r="V6" s="8" t="n">
        <v>0</v>
      </c>
      <c r="W6" s="8" t="n">
        <v>0</v>
      </c>
      <c r="X6" s="8" t="n">
        <v>478.645731511618</v>
      </c>
      <c r="Y6" s="8" t="n">
        <v>0</v>
      </c>
      <c r="Z6" s="8" t="n">
        <v>45.2529609895275</v>
      </c>
      <c r="AA6" s="8" t="n">
        <v>0</v>
      </c>
      <c r="AB6" s="8" t="n">
        <v>0</v>
      </c>
      <c r="AC6" s="8" t="n">
        <v>546.542347909795</v>
      </c>
      <c r="AD6" s="8" t="n">
        <v>0</v>
      </c>
      <c r="AE6" s="8" t="n">
        <v>383.979360691206</v>
      </c>
      <c r="AF6" s="8" t="n">
        <v>0</v>
      </c>
      <c r="AG6" s="8" t="n">
        <v>0</v>
      </c>
      <c r="AH6" s="8" t="n">
        <v>0</v>
      </c>
      <c r="AI6" s="8" t="n">
        <v>0</v>
      </c>
      <c r="AJ6" s="8" t="n">
        <v>0</v>
      </c>
      <c r="AK6" s="8" t="n">
        <v>0</v>
      </c>
      <c r="AL6" s="8" t="n">
        <v>0</v>
      </c>
      <c r="AM6" s="8" t="n">
        <v>0</v>
      </c>
      <c r="AN6" s="8" t="n">
        <v>0</v>
      </c>
      <c r="AO6" s="8" t="n">
        <v>0</v>
      </c>
      <c r="AP6" s="8" t="n">
        <v>0</v>
      </c>
      <c r="AQ6" s="8" t="n">
        <v>0</v>
      </c>
      <c r="AR6" s="8" t="n">
        <v>0.39627309018967</v>
      </c>
      <c r="AS6" s="8" t="n">
        <v>0</v>
      </c>
      <c r="AT6" s="8" t="n">
        <v>27.1285139323944</v>
      </c>
      <c r="AU6" s="8" t="n">
        <v>42.2534905072604</v>
      </c>
      <c r="AV6" s="8" t="n">
        <v>0</v>
      </c>
      <c r="AW6" s="8" t="n">
        <v>0</v>
      </c>
      <c r="AX6" s="8" t="n">
        <v>0</v>
      </c>
      <c r="AY6" s="8" t="n">
        <v>0</v>
      </c>
      <c r="AZ6" s="8" t="n">
        <v>0</v>
      </c>
      <c r="BA6" s="8" t="n">
        <v>0.185397622732086</v>
      </c>
      <c r="BB6" s="8" t="n">
        <v>0</v>
      </c>
      <c r="BC6" s="8" t="n">
        <v>0</v>
      </c>
      <c r="BD6" s="8" t="n">
        <v>22.5240420339394</v>
      </c>
      <c r="BE6" s="8" t="n">
        <v>12.976735918102</v>
      </c>
      <c r="BF6" s="8" t="n">
        <v>0</v>
      </c>
      <c r="BG6" s="8" t="n">
        <v>1.18603978422698</v>
      </c>
      <c r="BH6" s="8" t="n">
        <v>0</v>
      </c>
      <c r="BI6" s="8" t="n">
        <v>0</v>
      </c>
      <c r="BJ6" s="8" t="n">
        <v>0.181776474960862</v>
      </c>
      <c r="BK6" s="8" t="n">
        <v>1.52627181777149</v>
      </c>
      <c r="BL6" s="8" t="n">
        <v>0</v>
      </c>
      <c r="BM6" s="8" t="n">
        <v>0</v>
      </c>
      <c r="BN6" s="8" t="n">
        <v>0</v>
      </c>
      <c r="BO6" s="16" t="n">
        <f aca="false">SUM(C6:BN6)</f>
        <v>14785.6467846845</v>
      </c>
      <c r="BP6" s="8" t="n">
        <v>0.991735537190081</v>
      </c>
      <c r="BQ6" s="8" t="n">
        <v>0</v>
      </c>
      <c r="BR6" s="8" t="n">
        <v>0</v>
      </c>
      <c r="BS6" s="8" t="n">
        <v>0</v>
      </c>
      <c r="BT6" s="8" t="n">
        <v>155.692489623617</v>
      </c>
      <c r="BU6" s="8" t="n">
        <v>1041.72931968724</v>
      </c>
      <c r="BV6" s="8" t="n">
        <v>131.696481765998</v>
      </c>
      <c r="BW6" s="8" t="n">
        <v>9063.51724691322</v>
      </c>
      <c r="BX6" s="16" t="n">
        <f aca="false">SUM(BO6:BW6)</f>
        <v>25179.2740582118</v>
      </c>
    </row>
    <row r="7" customFormat="false" ht="12.75" hidden="false" customHeight="false" outlineLevel="0" collapsed="false">
      <c r="A7" s="9" t="s">
        <v>48</v>
      </c>
      <c r="B7" s="4"/>
      <c r="C7" s="8" t="n">
        <v>2491.6314751022</v>
      </c>
      <c r="D7" s="8" t="n">
        <v>0.235306376305983</v>
      </c>
      <c r="E7" s="8" t="n">
        <v>0.0440552737011588</v>
      </c>
      <c r="F7" s="8" t="n">
        <v>0.162661110226076</v>
      </c>
      <c r="G7" s="8" t="n">
        <v>11013.5754525502</v>
      </c>
      <c r="H7" s="8" t="n">
        <v>6.98870149172805</v>
      </c>
      <c r="I7" s="8" t="n">
        <v>2.59317521779542</v>
      </c>
      <c r="J7" s="8" t="n">
        <v>45.6400195333957</v>
      </c>
      <c r="K7" s="8" t="n">
        <v>2.78783802647724</v>
      </c>
      <c r="L7" s="8" t="n">
        <v>93.6524963614236</v>
      </c>
      <c r="M7" s="8" t="n">
        <v>722.243303774683</v>
      </c>
      <c r="N7" s="8" t="n">
        <v>11.9614440023097</v>
      </c>
      <c r="O7" s="8" t="n">
        <v>7.31906452540394</v>
      </c>
      <c r="P7" s="8" t="n">
        <v>1.84032493360666</v>
      </c>
      <c r="Q7" s="8" t="n">
        <v>2.36835600678395</v>
      </c>
      <c r="R7" s="8" t="n">
        <v>28.1077806559073</v>
      </c>
      <c r="S7" s="8" t="n">
        <v>0.384633935546032</v>
      </c>
      <c r="T7" s="8" t="n">
        <v>1.27691886035443</v>
      </c>
      <c r="U7" s="8" t="n">
        <v>4.68879418837375</v>
      </c>
      <c r="V7" s="8" t="n">
        <v>4.38232059570515</v>
      </c>
      <c r="W7" s="8" t="n">
        <v>0.12990112564764</v>
      </c>
      <c r="X7" s="8" t="n">
        <v>3.66694263134936</v>
      </c>
      <c r="Y7" s="8" t="n">
        <v>3.09534730924787</v>
      </c>
      <c r="Z7" s="8" t="n">
        <v>22.3290560034956</v>
      </c>
      <c r="AA7" s="8" t="n">
        <v>0.192113658080226</v>
      </c>
      <c r="AB7" s="8" t="n">
        <v>58.6809294888462</v>
      </c>
      <c r="AC7" s="8" t="n">
        <v>55.666345149932</v>
      </c>
      <c r="AD7" s="8" t="n">
        <v>8.93015724725315</v>
      </c>
      <c r="AE7" s="8" t="n">
        <v>575.200777230218</v>
      </c>
      <c r="AF7" s="8" t="n">
        <v>21.3548085886284</v>
      </c>
      <c r="AG7" s="8" t="n">
        <v>15.6154477715318</v>
      </c>
      <c r="AH7" s="8" t="n">
        <v>0.215477883344464</v>
      </c>
      <c r="AI7" s="8" t="n">
        <v>1.74841181471126</v>
      </c>
      <c r="AJ7" s="8" t="n">
        <v>91.2954789280445</v>
      </c>
      <c r="AK7" s="8" t="n">
        <v>1.67708852162549</v>
      </c>
      <c r="AL7" s="8" t="n">
        <v>4791.99150620063</v>
      </c>
      <c r="AM7" s="8" t="n">
        <v>5.61167318761824</v>
      </c>
      <c r="AN7" s="8" t="n">
        <v>20.8305542217487</v>
      </c>
      <c r="AO7" s="8" t="n">
        <v>10.3261441422524</v>
      </c>
      <c r="AP7" s="8" t="n">
        <v>15.4369121401778</v>
      </c>
      <c r="AQ7" s="8" t="n">
        <v>9.45174582891356</v>
      </c>
      <c r="AR7" s="8" t="n">
        <v>1.34477138645372</v>
      </c>
      <c r="AS7" s="8" t="n">
        <v>4.30446191323582</v>
      </c>
      <c r="AT7" s="8" t="n">
        <v>0.145857308371934</v>
      </c>
      <c r="AU7" s="8" t="n">
        <v>0</v>
      </c>
      <c r="AV7" s="8" t="n">
        <v>47.3566094018584</v>
      </c>
      <c r="AW7" s="8" t="n">
        <v>13.6262530202088</v>
      </c>
      <c r="AX7" s="8" t="n">
        <v>2.25926563288916</v>
      </c>
      <c r="AY7" s="8" t="n">
        <v>12.1590266874906</v>
      </c>
      <c r="AZ7" s="8" t="n">
        <v>11.6466840582473</v>
      </c>
      <c r="BA7" s="8" t="n">
        <v>20.142339976175</v>
      </c>
      <c r="BB7" s="8" t="n">
        <v>3.32702302954783</v>
      </c>
      <c r="BC7" s="8" t="n">
        <v>1.95734539744306</v>
      </c>
      <c r="BD7" s="8" t="n">
        <v>40.2205756722293</v>
      </c>
      <c r="BE7" s="8" t="n">
        <v>333.478873670862</v>
      </c>
      <c r="BF7" s="8" t="n">
        <v>72.6435283348925</v>
      </c>
      <c r="BG7" s="8" t="n">
        <v>520.147662399432</v>
      </c>
      <c r="BH7" s="8" t="n">
        <v>369.652007157586</v>
      </c>
      <c r="BI7" s="8" t="n">
        <v>44.3102236416202</v>
      </c>
      <c r="BJ7" s="8" t="n">
        <v>121.134982259155</v>
      </c>
      <c r="BK7" s="8" t="n">
        <v>16.0822130761197</v>
      </c>
      <c r="BL7" s="8" t="n">
        <v>1.62559640712032</v>
      </c>
      <c r="BM7" s="8" t="n">
        <v>37.0281602264116</v>
      </c>
      <c r="BN7" s="8" t="n">
        <v>0</v>
      </c>
      <c r="BO7" s="16" t="n">
        <f aca="false">SUM(C7:BN7)</f>
        <v>21829.9244022527</v>
      </c>
      <c r="BP7" s="8" t="n">
        <v>28759.1053662486</v>
      </c>
      <c r="BQ7" s="8" t="n">
        <v>0</v>
      </c>
      <c r="BR7" s="8" t="n">
        <v>0</v>
      </c>
      <c r="BS7" s="8" t="n">
        <v>0</v>
      </c>
      <c r="BT7" s="8" t="n">
        <v>426.542597246869</v>
      </c>
      <c r="BU7" s="8" t="n">
        <v>16973.2948814369</v>
      </c>
      <c r="BV7" s="8" t="n">
        <v>3910.35941630214</v>
      </c>
      <c r="BW7" s="8" t="n">
        <v>4173.4999503642</v>
      </c>
      <c r="BX7" s="16" t="n">
        <f aca="false">SUM(BO7:BW7)</f>
        <v>76072.7266138514</v>
      </c>
    </row>
    <row r="8" customFormat="false" ht="12.75" hidden="false" customHeight="false" outlineLevel="0" collapsed="false">
      <c r="A8" s="9" t="s">
        <v>50</v>
      </c>
      <c r="B8" s="4"/>
      <c r="C8" s="8" t="n">
        <v>7.29097010929567</v>
      </c>
      <c r="D8" s="8" t="n">
        <v>0</v>
      </c>
      <c r="E8" s="8" t="n">
        <v>10.5709817760797</v>
      </c>
      <c r="F8" s="8" t="n">
        <v>1.55909192205666</v>
      </c>
      <c r="G8" s="8" t="n">
        <v>16.3438448807339</v>
      </c>
      <c r="H8" s="8" t="n">
        <v>1453.09805771469</v>
      </c>
      <c r="I8" s="8" t="n">
        <v>0.417864375518236</v>
      </c>
      <c r="J8" s="8" t="n">
        <v>66.3447021103296</v>
      </c>
      <c r="K8" s="8" t="n">
        <v>0.950956294085974</v>
      </c>
      <c r="L8" s="8" t="n">
        <v>1.65151629368445</v>
      </c>
      <c r="M8" s="8" t="n">
        <v>49.5047768426394</v>
      </c>
      <c r="N8" s="8" t="n">
        <v>2.53079972163053</v>
      </c>
      <c r="O8" s="8" t="n">
        <v>47.3046484315715</v>
      </c>
      <c r="P8" s="8" t="n">
        <v>13.3258742947949</v>
      </c>
      <c r="Q8" s="8" t="n">
        <v>2.25448870427568</v>
      </c>
      <c r="R8" s="8" t="n">
        <v>13.002682450536</v>
      </c>
      <c r="S8" s="8" t="n">
        <v>1.21904581019355</v>
      </c>
      <c r="T8" s="8" t="n">
        <v>1.50066762360894</v>
      </c>
      <c r="U8" s="8" t="n">
        <v>4.09043967611065</v>
      </c>
      <c r="V8" s="8" t="n">
        <v>142.090928598397</v>
      </c>
      <c r="W8" s="8" t="n">
        <v>2.00532065417945</v>
      </c>
      <c r="X8" s="8" t="n">
        <v>252.221623202574</v>
      </c>
      <c r="Y8" s="8" t="n">
        <v>29.56240405814</v>
      </c>
      <c r="Z8" s="8" t="n">
        <v>0</v>
      </c>
      <c r="AA8" s="8" t="n">
        <v>1.54080376409038</v>
      </c>
      <c r="AB8" s="8" t="n">
        <v>6.92144729135753</v>
      </c>
      <c r="AC8" s="8" t="n">
        <v>251.325512208219</v>
      </c>
      <c r="AD8" s="8" t="n">
        <v>43.3754674576838</v>
      </c>
      <c r="AE8" s="8" t="n">
        <v>92.769305553714</v>
      </c>
      <c r="AF8" s="8" t="n">
        <v>22.5990955756811</v>
      </c>
      <c r="AG8" s="8" t="n">
        <v>5.53700355466511</v>
      </c>
      <c r="AH8" s="8" t="n">
        <v>0</v>
      </c>
      <c r="AI8" s="8" t="n">
        <v>0.677881826402623</v>
      </c>
      <c r="AJ8" s="8" t="n">
        <v>9.23958955795444</v>
      </c>
      <c r="AK8" s="8" t="n">
        <v>0.392042833695994</v>
      </c>
      <c r="AL8" s="8" t="n">
        <v>34.5649227969539</v>
      </c>
      <c r="AM8" s="8" t="n">
        <v>0</v>
      </c>
      <c r="AN8" s="8" t="n">
        <v>0.335427548553051</v>
      </c>
      <c r="AO8" s="8" t="n">
        <v>2.92733221822828</v>
      </c>
      <c r="AP8" s="8" t="n">
        <v>0.314613652219015</v>
      </c>
      <c r="AQ8" s="8" t="n">
        <v>0</v>
      </c>
      <c r="AR8" s="8" t="n">
        <v>0</v>
      </c>
      <c r="AS8" s="8" t="n">
        <v>0</v>
      </c>
      <c r="AT8" s="8" t="n">
        <v>9.10744350731511</v>
      </c>
      <c r="AU8" s="8" t="n">
        <v>0</v>
      </c>
      <c r="AV8" s="8" t="n">
        <v>6.39257429574629</v>
      </c>
      <c r="AW8" s="8" t="n">
        <v>16.9066545971566</v>
      </c>
      <c r="AX8" s="8" t="n">
        <v>1.04479621351809</v>
      </c>
      <c r="AY8" s="8" t="n">
        <v>3.02968903296657</v>
      </c>
      <c r="AZ8" s="8" t="n">
        <v>12.2169844877944</v>
      </c>
      <c r="BA8" s="8" t="n">
        <v>4.0074627788088</v>
      </c>
      <c r="BB8" s="8" t="n">
        <v>1.7825185261444</v>
      </c>
      <c r="BC8" s="8" t="n">
        <v>0</v>
      </c>
      <c r="BD8" s="8" t="n">
        <v>53.347072084643</v>
      </c>
      <c r="BE8" s="8" t="n">
        <v>50.2766204225534</v>
      </c>
      <c r="BF8" s="8" t="n">
        <v>5.0361846262864</v>
      </c>
      <c r="BG8" s="8" t="n">
        <v>80.9493364566872</v>
      </c>
      <c r="BH8" s="8" t="n">
        <v>26.2070821165291</v>
      </c>
      <c r="BI8" s="8" t="n">
        <v>0.932148002551798</v>
      </c>
      <c r="BJ8" s="8" t="n">
        <v>11.5910371877681</v>
      </c>
      <c r="BK8" s="8" t="n">
        <v>0</v>
      </c>
      <c r="BL8" s="8" t="n">
        <v>6.46904261613306</v>
      </c>
      <c r="BM8" s="8" t="n">
        <v>49.1166234874201</v>
      </c>
      <c r="BN8" s="8" t="n">
        <v>0</v>
      </c>
      <c r="BO8" s="16" t="n">
        <f aca="false">SUM(C8:BN8)</f>
        <v>2929.77540182457</v>
      </c>
      <c r="BP8" s="8" t="n">
        <v>10020.3163097375</v>
      </c>
      <c r="BQ8" s="8" t="n">
        <v>0</v>
      </c>
      <c r="BR8" s="8" t="n">
        <v>0</v>
      </c>
      <c r="BS8" s="8" t="n">
        <v>0</v>
      </c>
      <c r="BT8" s="8" t="n">
        <v>53.3</v>
      </c>
      <c r="BU8" s="8" t="n">
        <v>4760.29426100314</v>
      </c>
      <c r="BV8" s="8" t="n">
        <v>1555.25514260689</v>
      </c>
      <c r="BW8" s="8" t="n">
        <v>1232.92760375552</v>
      </c>
      <c r="BX8" s="16" t="n">
        <f aca="false">SUM(BO8:BW8)</f>
        <v>20551.8687189276</v>
      </c>
    </row>
    <row r="9" customFormat="false" ht="12.75" hidden="false" customHeight="false" outlineLevel="0" collapsed="false">
      <c r="A9" s="9" t="s">
        <v>52</v>
      </c>
      <c r="B9" s="4"/>
      <c r="C9" s="8" t="n">
        <v>12.1816299057116</v>
      </c>
      <c r="D9" s="8" t="n">
        <v>0</v>
      </c>
      <c r="E9" s="8" t="n">
        <v>0</v>
      </c>
      <c r="F9" s="8" t="n">
        <v>3.02598522627454</v>
      </c>
      <c r="G9" s="8" t="n">
        <v>108.245585859987</v>
      </c>
      <c r="H9" s="8" t="n">
        <v>3.00433743498983</v>
      </c>
      <c r="I9" s="8" t="n">
        <v>785.020334855877</v>
      </c>
      <c r="J9" s="8" t="n">
        <v>50.3028947198981</v>
      </c>
      <c r="K9" s="8" t="n">
        <v>3.4508345453962</v>
      </c>
      <c r="L9" s="8" t="n">
        <v>4.70268308417538</v>
      </c>
      <c r="M9" s="8" t="n">
        <v>50.2522099892286</v>
      </c>
      <c r="N9" s="8" t="n">
        <v>0</v>
      </c>
      <c r="O9" s="8" t="n">
        <v>17.9397482675794</v>
      </c>
      <c r="P9" s="8" t="n">
        <v>55.4722187678079</v>
      </c>
      <c r="Q9" s="8" t="n">
        <v>14.7312532729166</v>
      </c>
      <c r="R9" s="8" t="n">
        <v>31.6247479194593</v>
      </c>
      <c r="S9" s="8" t="n">
        <v>2.00496929482071</v>
      </c>
      <c r="T9" s="8" t="n">
        <v>10.3286166417858</v>
      </c>
      <c r="U9" s="8" t="n">
        <v>51.9227607609299</v>
      </c>
      <c r="V9" s="8" t="n">
        <v>9.87328696661738</v>
      </c>
      <c r="W9" s="8" t="n">
        <v>2.24842121569105</v>
      </c>
      <c r="X9" s="8" t="n">
        <v>329.216439179323</v>
      </c>
      <c r="Y9" s="8" t="n">
        <v>5.2943190347283</v>
      </c>
      <c r="Z9" s="8" t="n">
        <v>135.017226375946</v>
      </c>
      <c r="AA9" s="8" t="n">
        <v>0</v>
      </c>
      <c r="AB9" s="8" t="n">
        <v>2.73790276287601</v>
      </c>
      <c r="AC9" s="8" t="n">
        <v>1455.1862569422</v>
      </c>
      <c r="AD9" s="8" t="n">
        <v>8.47395772970262</v>
      </c>
      <c r="AE9" s="8" t="n">
        <v>71.9653133803544</v>
      </c>
      <c r="AF9" s="8" t="n">
        <v>0.395735554666072</v>
      </c>
      <c r="AG9" s="8" t="n">
        <v>17.5806692823341</v>
      </c>
      <c r="AH9" s="8" t="n">
        <v>0</v>
      </c>
      <c r="AI9" s="8" t="n">
        <v>0</v>
      </c>
      <c r="AJ9" s="8" t="n">
        <v>11.0685643612459</v>
      </c>
      <c r="AK9" s="8" t="n">
        <v>0</v>
      </c>
      <c r="AL9" s="8" t="n">
        <v>0</v>
      </c>
      <c r="AM9" s="8" t="n">
        <v>0.100841334328025</v>
      </c>
      <c r="AN9" s="8" t="n">
        <v>1.12986607939701</v>
      </c>
      <c r="AO9" s="8" t="n">
        <v>0</v>
      </c>
      <c r="AP9" s="8" t="n">
        <v>0</v>
      </c>
      <c r="AQ9" s="8" t="n">
        <v>0</v>
      </c>
      <c r="AR9" s="8" t="n">
        <v>0</v>
      </c>
      <c r="AS9" s="8" t="n">
        <v>0</v>
      </c>
      <c r="AT9" s="8" t="n">
        <v>95.9979888299987</v>
      </c>
      <c r="AU9" s="8" t="n">
        <v>191.917117892883</v>
      </c>
      <c r="AV9" s="8" t="n">
        <v>17.7711601101435</v>
      </c>
      <c r="AW9" s="8" t="n">
        <v>7.79909604588933</v>
      </c>
      <c r="AX9" s="8" t="n">
        <v>1.08751736003286</v>
      </c>
      <c r="AY9" s="8" t="n">
        <v>0.90598515699776</v>
      </c>
      <c r="AZ9" s="8" t="n">
        <v>5.56676834451202</v>
      </c>
      <c r="BA9" s="8" t="n">
        <v>3.17078519569949</v>
      </c>
      <c r="BB9" s="8" t="n">
        <v>0</v>
      </c>
      <c r="BC9" s="8" t="n">
        <v>0</v>
      </c>
      <c r="BD9" s="8" t="n">
        <v>39.2019060226553</v>
      </c>
      <c r="BE9" s="8" t="n">
        <v>7.49760536196078</v>
      </c>
      <c r="BF9" s="8" t="n">
        <v>0</v>
      </c>
      <c r="BG9" s="8" t="n">
        <v>0</v>
      </c>
      <c r="BH9" s="8" t="n">
        <v>0.313271825595497</v>
      </c>
      <c r="BI9" s="8" t="n">
        <v>0</v>
      </c>
      <c r="BJ9" s="8" t="n">
        <v>0</v>
      </c>
      <c r="BK9" s="8" t="n">
        <v>1.79573995199616</v>
      </c>
      <c r="BL9" s="8" t="n">
        <v>2.69029274083942</v>
      </c>
      <c r="BM9" s="8" t="n">
        <v>27.884941262272</v>
      </c>
      <c r="BN9" s="8" t="n">
        <v>0</v>
      </c>
      <c r="BO9" s="16" t="n">
        <f aca="false">SUM(C9:BN9)</f>
        <v>3658.09978684773</v>
      </c>
      <c r="BP9" s="8" t="n">
        <v>219.504132231405</v>
      </c>
      <c r="BQ9" s="8" t="n">
        <v>0</v>
      </c>
      <c r="BR9" s="8" t="n">
        <v>0</v>
      </c>
      <c r="BS9" s="8" t="n">
        <v>11.8707636304899</v>
      </c>
      <c r="BT9" s="8" t="n">
        <v>310.919696400307</v>
      </c>
      <c r="BU9" s="8" t="n">
        <v>1213.83192836356</v>
      </c>
      <c r="BV9" s="8" t="n">
        <v>229.886647956887</v>
      </c>
      <c r="BW9" s="8" t="n">
        <v>192.70865539357</v>
      </c>
      <c r="BX9" s="16" t="n">
        <f aca="false">SUM(BO9:BW9)</f>
        <v>5836.82161082395</v>
      </c>
    </row>
    <row r="10" customFormat="false" ht="12.75" hidden="false" customHeight="false" outlineLevel="0" collapsed="false">
      <c r="A10" s="9" t="s">
        <v>54</v>
      </c>
      <c r="B10" s="4"/>
      <c r="C10" s="8" t="n">
        <v>5.0423029348493</v>
      </c>
      <c r="D10" s="8" t="n">
        <v>0.00132987253408257</v>
      </c>
      <c r="E10" s="8" t="n">
        <v>0.00271399408614255</v>
      </c>
      <c r="F10" s="8" t="n">
        <v>0.367354106777768</v>
      </c>
      <c r="G10" s="8" t="n">
        <v>892.908956170392</v>
      </c>
      <c r="H10" s="8" t="n">
        <v>25.681753111776</v>
      </c>
      <c r="I10" s="8" t="n">
        <v>74.1532444129914</v>
      </c>
      <c r="J10" s="8" t="n">
        <v>794.361287069262</v>
      </c>
      <c r="K10" s="8" t="n">
        <v>823.341353083198</v>
      </c>
      <c r="L10" s="8" t="n">
        <v>4.75046466205595</v>
      </c>
      <c r="M10" s="8" t="n">
        <v>145.823549899816</v>
      </c>
      <c r="N10" s="8" t="n">
        <v>68.6370389037529</v>
      </c>
      <c r="O10" s="8" t="n">
        <v>162.252305361805</v>
      </c>
      <c r="P10" s="8" t="n">
        <v>96.6566723403856</v>
      </c>
      <c r="Q10" s="8" t="n">
        <v>68.7999172953937</v>
      </c>
      <c r="R10" s="8" t="n">
        <v>24.5387230245161</v>
      </c>
      <c r="S10" s="8" t="n">
        <v>7.91078589132014</v>
      </c>
      <c r="T10" s="8" t="n">
        <v>25.2676421739758</v>
      </c>
      <c r="U10" s="8" t="n">
        <v>11.0688898526861</v>
      </c>
      <c r="V10" s="8" t="n">
        <v>20.0076784995045</v>
      </c>
      <c r="W10" s="8" t="n">
        <v>1.56762765339003</v>
      </c>
      <c r="X10" s="8" t="n">
        <v>87.6790883960804</v>
      </c>
      <c r="Y10" s="8" t="n">
        <v>3.49132745995202</v>
      </c>
      <c r="Z10" s="8" t="n">
        <v>0.976678715809072</v>
      </c>
      <c r="AA10" s="8" t="n">
        <v>1.65637342623443</v>
      </c>
      <c r="AB10" s="8" t="n">
        <v>11.0776958795603</v>
      </c>
      <c r="AC10" s="8" t="n">
        <v>32.7915604742649</v>
      </c>
      <c r="AD10" s="8" t="n">
        <v>29.2542594690748</v>
      </c>
      <c r="AE10" s="8" t="n">
        <v>330.325163552682</v>
      </c>
      <c r="AF10" s="8" t="n">
        <v>105.137019393038</v>
      </c>
      <c r="AG10" s="8" t="n">
        <v>21.6689620693217</v>
      </c>
      <c r="AH10" s="8" t="n">
        <v>0.267677839824813</v>
      </c>
      <c r="AI10" s="8" t="n">
        <v>1.13105582175815</v>
      </c>
      <c r="AJ10" s="8" t="n">
        <v>268.456199490288</v>
      </c>
      <c r="AK10" s="8" t="n">
        <v>2.77709743239638</v>
      </c>
      <c r="AL10" s="8" t="n">
        <v>65.3356606949896</v>
      </c>
      <c r="AM10" s="8" t="n">
        <v>162.942364551834</v>
      </c>
      <c r="AN10" s="8" t="n">
        <v>1.62519423400031</v>
      </c>
      <c r="AO10" s="8" t="n">
        <v>3.60267852799523</v>
      </c>
      <c r="AP10" s="8" t="n">
        <v>6.88695255773486</v>
      </c>
      <c r="AQ10" s="8" t="n">
        <v>31.4332973241167</v>
      </c>
      <c r="AR10" s="8" t="n">
        <v>7.25217032600448</v>
      </c>
      <c r="AS10" s="8" t="n">
        <v>21.4046994779064</v>
      </c>
      <c r="AT10" s="8" t="n">
        <v>24.3434018736571</v>
      </c>
      <c r="AU10" s="8" t="n">
        <v>0</v>
      </c>
      <c r="AV10" s="8" t="n">
        <v>60.1908100597698</v>
      </c>
      <c r="AW10" s="8" t="n">
        <v>31.1993334028588</v>
      </c>
      <c r="AX10" s="8" t="n">
        <v>4.13950973488194</v>
      </c>
      <c r="AY10" s="8" t="n">
        <v>8.19551071857678</v>
      </c>
      <c r="AZ10" s="8" t="n">
        <v>8.9771151515098</v>
      </c>
      <c r="BA10" s="8" t="n">
        <v>6.62198230550406</v>
      </c>
      <c r="BB10" s="8" t="n">
        <v>5.18137561370253</v>
      </c>
      <c r="BC10" s="8" t="n">
        <v>4.98330410195018</v>
      </c>
      <c r="BD10" s="8" t="n">
        <v>153.634983320482</v>
      </c>
      <c r="BE10" s="8" t="n">
        <v>97.4794787612059</v>
      </c>
      <c r="BF10" s="8" t="n">
        <v>25.6367501371009</v>
      </c>
      <c r="BG10" s="8" t="n">
        <v>178.325196723881</v>
      </c>
      <c r="BH10" s="8" t="n">
        <v>24.3293506742792</v>
      </c>
      <c r="BI10" s="8" t="n">
        <v>9.92311958789018</v>
      </c>
      <c r="BJ10" s="8" t="n">
        <v>7.23981136861393</v>
      </c>
      <c r="BK10" s="8" t="n">
        <v>13.9557858253184</v>
      </c>
      <c r="BL10" s="8" t="n">
        <v>0.391841945491555</v>
      </c>
      <c r="BM10" s="8" t="n">
        <v>12.559334201686</v>
      </c>
      <c r="BN10" s="8" t="n">
        <v>0</v>
      </c>
      <c r="BO10" s="16" t="n">
        <f aca="false">SUM(C10:BN10)</f>
        <v>5127.6227629377</v>
      </c>
      <c r="BP10" s="8" t="n">
        <v>857.603305785124</v>
      </c>
      <c r="BQ10" s="8" t="n">
        <v>0</v>
      </c>
      <c r="BR10" s="8" t="n">
        <v>0</v>
      </c>
      <c r="BS10" s="8" t="n">
        <v>0</v>
      </c>
      <c r="BT10" s="8" t="n">
        <v>70.9483968094895</v>
      </c>
      <c r="BU10" s="8" t="n">
        <v>2236.20229893383</v>
      </c>
      <c r="BV10" s="8" t="n">
        <v>568.974277311736</v>
      </c>
      <c r="BW10" s="8" t="n">
        <v>467.02072483339</v>
      </c>
      <c r="BX10" s="16" t="n">
        <f aca="false">SUM(BO10:BW10)</f>
        <v>9328.37176661127</v>
      </c>
    </row>
    <row r="11" customFormat="false" ht="12.75" hidden="false" customHeight="false" outlineLevel="0" collapsed="false">
      <c r="A11" s="9" t="s">
        <v>56</v>
      </c>
      <c r="B11" s="4"/>
      <c r="C11" s="8" t="n">
        <v>1.85500082221401</v>
      </c>
      <c r="D11" s="8" t="n">
        <v>0</v>
      </c>
      <c r="E11" s="8" t="n">
        <v>0</v>
      </c>
      <c r="F11" s="8" t="n">
        <v>0.47821125246119</v>
      </c>
      <c r="G11" s="8" t="n">
        <v>77.3047617551825</v>
      </c>
      <c r="H11" s="8" t="n">
        <v>9.73917200510919</v>
      </c>
      <c r="I11" s="8" t="n">
        <v>6.89481132497704</v>
      </c>
      <c r="J11" s="8" t="n">
        <v>6.47424786271292</v>
      </c>
      <c r="K11" s="8" t="n">
        <v>255.701152782266</v>
      </c>
      <c r="L11" s="8" t="n">
        <v>0.59038960481318</v>
      </c>
      <c r="M11" s="8" t="n">
        <v>20.7072757859268</v>
      </c>
      <c r="N11" s="8" t="n">
        <v>9.74869910398133</v>
      </c>
      <c r="O11" s="8" t="n">
        <v>2.01966386360106</v>
      </c>
      <c r="P11" s="8" t="n">
        <v>5.79227853204251</v>
      </c>
      <c r="Q11" s="8" t="n">
        <v>0.256619662007427</v>
      </c>
      <c r="R11" s="8" t="n">
        <v>2.33271530102681</v>
      </c>
      <c r="S11" s="8" t="n">
        <v>0.810006642553584</v>
      </c>
      <c r="T11" s="8" t="n">
        <v>2.08991545049212</v>
      </c>
      <c r="U11" s="8" t="n">
        <v>2.80795342928459</v>
      </c>
      <c r="V11" s="8" t="n">
        <v>3.15401398870918</v>
      </c>
      <c r="W11" s="8" t="n">
        <v>0.200597560937595</v>
      </c>
      <c r="X11" s="8" t="n">
        <v>9.33832652585499</v>
      </c>
      <c r="Y11" s="8" t="n">
        <v>0.98237630828618</v>
      </c>
      <c r="Z11" s="8" t="n">
        <v>0</v>
      </c>
      <c r="AA11" s="8" t="n">
        <v>0</v>
      </c>
      <c r="AB11" s="8" t="n">
        <v>0</v>
      </c>
      <c r="AC11" s="8" t="n">
        <v>20.912511333941</v>
      </c>
      <c r="AD11" s="8" t="n">
        <v>85.4266202275166</v>
      </c>
      <c r="AE11" s="8" t="n">
        <v>215.504884523274</v>
      </c>
      <c r="AF11" s="8" t="n">
        <v>341.304958618886</v>
      </c>
      <c r="AG11" s="8" t="n">
        <v>2.34153658444562</v>
      </c>
      <c r="AH11" s="8" t="n">
        <v>0</v>
      </c>
      <c r="AI11" s="8" t="n">
        <v>0</v>
      </c>
      <c r="AJ11" s="8" t="n">
        <v>1.26206172786976</v>
      </c>
      <c r="AK11" s="8" t="n">
        <v>3.05706561572051</v>
      </c>
      <c r="AL11" s="8" t="n">
        <v>13.4244494903771</v>
      </c>
      <c r="AM11" s="8" t="n">
        <v>426.454358221736</v>
      </c>
      <c r="AN11" s="8" t="n">
        <v>43.6146525927101</v>
      </c>
      <c r="AO11" s="8" t="n">
        <v>10.5449764050975</v>
      </c>
      <c r="AP11" s="8" t="n">
        <v>7.33118853719541</v>
      </c>
      <c r="AQ11" s="8" t="n">
        <v>31.4271122822523</v>
      </c>
      <c r="AR11" s="8" t="n">
        <v>1.01096647954023</v>
      </c>
      <c r="AS11" s="8" t="n">
        <v>30.9048472957664</v>
      </c>
      <c r="AT11" s="8" t="n">
        <v>2.74111808261755</v>
      </c>
      <c r="AU11" s="8" t="n">
        <v>0</v>
      </c>
      <c r="AV11" s="8" t="n">
        <v>123.755444242365</v>
      </c>
      <c r="AW11" s="8" t="n">
        <v>4.87235169793879</v>
      </c>
      <c r="AX11" s="8" t="n">
        <v>0.466329144860875</v>
      </c>
      <c r="AY11" s="8" t="n">
        <v>133.871954610803</v>
      </c>
      <c r="AZ11" s="8" t="n">
        <v>18.5817797517113</v>
      </c>
      <c r="BA11" s="8" t="n">
        <v>10.7894610148969</v>
      </c>
      <c r="BB11" s="8" t="n">
        <v>0.989000170011786</v>
      </c>
      <c r="BC11" s="8" t="n">
        <v>4.93815987193457</v>
      </c>
      <c r="BD11" s="8" t="n">
        <v>114.293950301885</v>
      </c>
      <c r="BE11" s="8" t="n">
        <v>210.526810105986</v>
      </c>
      <c r="BF11" s="8" t="n">
        <v>49.3422646214298</v>
      </c>
      <c r="BG11" s="8" t="n">
        <v>10.4365473682444</v>
      </c>
      <c r="BH11" s="8" t="n">
        <v>8.41914028424108</v>
      </c>
      <c r="BI11" s="8" t="n">
        <v>10.2169341573916</v>
      </c>
      <c r="BJ11" s="8" t="n">
        <v>10.7218318607845</v>
      </c>
      <c r="BK11" s="8" t="n">
        <v>56.8031753087629</v>
      </c>
      <c r="BL11" s="8" t="n">
        <v>2.25689850165694</v>
      </c>
      <c r="BM11" s="8" t="n">
        <v>13.337392262918</v>
      </c>
      <c r="BN11" s="8" t="n">
        <v>0</v>
      </c>
      <c r="BO11" s="16" t="n">
        <f aca="false">SUM(C11:BN11)</f>
        <v>2441.16092286121</v>
      </c>
      <c r="BP11" s="8" t="n">
        <v>62.9864253393665</v>
      </c>
      <c r="BQ11" s="8" t="n">
        <v>0</v>
      </c>
      <c r="BR11" s="8" t="n">
        <v>0</v>
      </c>
      <c r="BS11" s="8" t="n">
        <v>0</v>
      </c>
      <c r="BT11" s="8" t="n">
        <v>37.4</v>
      </c>
      <c r="BU11" s="8" t="n">
        <v>436.78591335813</v>
      </c>
      <c r="BV11" s="8" t="n">
        <v>130.662596759544</v>
      </c>
      <c r="BW11" s="8" t="n">
        <v>131.939268765626</v>
      </c>
      <c r="BX11" s="16" t="n">
        <f aca="false">SUM(BO11:BW11)</f>
        <v>3240.93512708387</v>
      </c>
    </row>
    <row r="12" customFormat="false" ht="12.75" hidden="false" customHeight="false" outlineLevel="0" collapsed="false">
      <c r="A12" s="9" t="s">
        <v>58</v>
      </c>
      <c r="B12" s="4"/>
      <c r="C12" s="8" t="n">
        <v>278.588864167995</v>
      </c>
      <c r="D12" s="8" t="n">
        <v>92.6014714193586</v>
      </c>
      <c r="E12" s="8" t="n">
        <v>26.1564714488404</v>
      </c>
      <c r="F12" s="8" t="n">
        <v>31.354797475226</v>
      </c>
      <c r="G12" s="8" t="n">
        <v>98.1653965658344</v>
      </c>
      <c r="H12" s="8" t="n">
        <v>15.0317535956165</v>
      </c>
      <c r="I12" s="8" t="n">
        <v>19.8852345609637</v>
      </c>
      <c r="J12" s="8" t="n">
        <v>25.9872996200758</v>
      </c>
      <c r="K12" s="8" t="n">
        <v>8.28511062646112</v>
      </c>
      <c r="L12" s="8" t="n">
        <v>6802.07433401097</v>
      </c>
      <c r="M12" s="8" t="n">
        <v>2406.6546733837</v>
      </c>
      <c r="N12" s="8" t="n">
        <v>11.998795986477</v>
      </c>
      <c r="O12" s="8" t="n">
        <v>15.1819294163909</v>
      </c>
      <c r="P12" s="8" t="n">
        <v>176.147644166423</v>
      </c>
      <c r="Q12" s="8" t="n">
        <v>115.031714119366</v>
      </c>
      <c r="R12" s="8" t="n">
        <v>44.2763074058237</v>
      </c>
      <c r="S12" s="8" t="n">
        <v>7.21118541769442</v>
      </c>
      <c r="T12" s="8" t="n">
        <v>15.4125930233021</v>
      </c>
      <c r="U12" s="8" t="n">
        <v>26.5448934309421</v>
      </c>
      <c r="V12" s="8" t="n">
        <v>21.3431379670718</v>
      </c>
      <c r="W12" s="8" t="n">
        <v>2.56125536611451</v>
      </c>
      <c r="X12" s="8" t="n">
        <v>75.1475219106314</v>
      </c>
      <c r="Y12" s="8" t="n">
        <v>27.6084611146954</v>
      </c>
      <c r="Z12" s="8" t="n">
        <v>22.0350100719708</v>
      </c>
      <c r="AA12" s="8" t="n">
        <v>6.22040359895462</v>
      </c>
      <c r="AB12" s="8" t="n">
        <v>101.664208307842</v>
      </c>
      <c r="AC12" s="8" t="n">
        <v>640.150693179577</v>
      </c>
      <c r="AD12" s="8" t="n">
        <v>164.318067289309</v>
      </c>
      <c r="AE12" s="8" t="n">
        <v>631.250245830532</v>
      </c>
      <c r="AF12" s="8" t="n">
        <v>103.228045572444</v>
      </c>
      <c r="AG12" s="8" t="n">
        <v>1161.82070610971</v>
      </c>
      <c r="AH12" s="8" t="n">
        <v>221.984857770468</v>
      </c>
      <c r="AI12" s="8" t="n">
        <v>879.647598870638</v>
      </c>
      <c r="AJ12" s="8" t="n">
        <v>364.250805113292</v>
      </c>
      <c r="AK12" s="8" t="n">
        <v>36.9712650441863</v>
      </c>
      <c r="AL12" s="8" t="n">
        <v>104.094149995304</v>
      </c>
      <c r="AM12" s="8" t="n">
        <v>12.2489603298604</v>
      </c>
      <c r="AN12" s="8" t="n">
        <v>9.51894401651892</v>
      </c>
      <c r="AO12" s="8" t="n">
        <v>24.1371867418933</v>
      </c>
      <c r="AP12" s="8" t="n">
        <v>68.1020074559399</v>
      </c>
      <c r="AQ12" s="8" t="n">
        <v>46.8376833890521</v>
      </c>
      <c r="AR12" s="8" t="n">
        <v>11.1087367319328</v>
      </c>
      <c r="AS12" s="8" t="n">
        <v>57.1524292099221</v>
      </c>
      <c r="AT12" s="8" t="n">
        <v>67.0940420464924</v>
      </c>
      <c r="AU12" s="8" t="n">
        <v>0</v>
      </c>
      <c r="AV12" s="8" t="n">
        <v>134.557451556624</v>
      </c>
      <c r="AW12" s="8" t="n">
        <v>96.2845436506359</v>
      </c>
      <c r="AX12" s="8" t="n">
        <v>5.7949727213691</v>
      </c>
      <c r="AY12" s="8" t="n">
        <v>8.42299259413721</v>
      </c>
      <c r="AZ12" s="8" t="n">
        <v>7.24859396097165</v>
      </c>
      <c r="BA12" s="8" t="n">
        <v>317.327368075777</v>
      </c>
      <c r="BB12" s="8" t="n">
        <v>7.48648786437273</v>
      </c>
      <c r="BC12" s="8" t="n">
        <v>4.98947270401866</v>
      </c>
      <c r="BD12" s="8" t="n">
        <v>177.394003329823</v>
      </c>
      <c r="BE12" s="8" t="n">
        <v>409.961233857075</v>
      </c>
      <c r="BF12" s="8" t="n">
        <v>64.76492782817</v>
      </c>
      <c r="BG12" s="8" t="n">
        <v>234.945954099432</v>
      </c>
      <c r="BH12" s="8" t="n">
        <v>80.9310725993468</v>
      </c>
      <c r="BI12" s="8" t="n">
        <v>11.7550344982886</v>
      </c>
      <c r="BJ12" s="8" t="n">
        <v>8.99293089955395</v>
      </c>
      <c r="BK12" s="8" t="n">
        <v>10.1235746271806</v>
      </c>
      <c r="BL12" s="8" t="n">
        <v>6.58748300859574</v>
      </c>
      <c r="BM12" s="8" t="n">
        <v>38.7104095390578</v>
      </c>
      <c r="BN12" s="8" t="n">
        <v>0</v>
      </c>
      <c r="BO12" s="16" t="n">
        <f aca="false">SUM(C12:BN12)</f>
        <v>16703.3654002902</v>
      </c>
      <c r="BP12" s="8" t="n">
        <v>7014.98229043683</v>
      </c>
      <c r="BQ12" s="8" t="n">
        <v>0</v>
      </c>
      <c r="BR12" s="8" t="n">
        <v>0</v>
      </c>
      <c r="BS12" s="8" t="n">
        <v>0</v>
      </c>
      <c r="BT12" s="8" t="n">
        <v>214.391099823387</v>
      </c>
      <c r="BU12" s="8" t="n">
        <v>8011.39678041442</v>
      </c>
      <c r="BV12" s="8" t="n">
        <v>1616.62287562363</v>
      </c>
      <c r="BW12" s="8" t="n">
        <v>5862.28490349761</v>
      </c>
      <c r="BX12" s="16" t="n">
        <f aca="false">SUM(BO12:BW12)</f>
        <v>39423.0433500861</v>
      </c>
    </row>
    <row r="13" customFormat="false" ht="12.75" hidden="false" customHeight="false" outlineLevel="0" collapsed="false">
      <c r="A13" s="9" t="s">
        <v>60</v>
      </c>
      <c r="B13" s="4"/>
      <c r="C13" s="8" t="n">
        <v>651.237901760217</v>
      </c>
      <c r="D13" s="8" t="n">
        <v>22.9150816770673</v>
      </c>
      <c r="E13" s="8" t="n">
        <v>0</v>
      </c>
      <c r="F13" s="8" t="n">
        <v>26.9018617650442</v>
      </c>
      <c r="G13" s="8" t="n">
        <v>995.049879809764</v>
      </c>
      <c r="H13" s="8" t="n">
        <v>981.197054172109</v>
      </c>
      <c r="I13" s="8" t="n">
        <v>249.192004784227</v>
      </c>
      <c r="J13" s="8" t="n">
        <v>657.984705170768</v>
      </c>
      <c r="K13" s="8" t="n">
        <v>232.07711802118</v>
      </c>
      <c r="L13" s="8" t="n">
        <v>2480.72808416026</v>
      </c>
      <c r="M13" s="8" t="n">
        <v>11186.8146853913</v>
      </c>
      <c r="N13" s="8" t="n">
        <v>338.912197971906</v>
      </c>
      <c r="O13" s="8" t="n">
        <v>2712.77049932106</v>
      </c>
      <c r="P13" s="8" t="n">
        <v>437.731754459447</v>
      </c>
      <c r="Q13" s="8" t="n">
        <v>550.205278290101</v>
      </c>
      <c r="R13" s="8" t="n">
        <v>237.42274966459</v>
      </c>
      <c r="S13" s="8" t="n">
        <v>49.632532388004</v>
      </c>
      <c r="T13" s="8" t="n">
        <v>169.509347906653</v>
      </c>
      <c r="U13" s="8" t="n">
        <v>65.6932585220036</v>
      </c>
      <c r="V13" s="8" t="n">
        <v>161.159973021269</v>
      </c>
      <c r="W13" s="8" t="n">
        <v>10.2962117085169</v>
      </c>
      <c r="X13" s="8" t="n">
        <v>241.803871381071</v>
      </c>
      <c r="Y13" s="8" t="n">
        <v>18.5156446818873</v>
      </c>
      <c r="Z13" s="8" t="n">
        <v>217.847834554069</v>
      </c>
      <c r="AA13" s="8" t="n">
        <v>44.7064077949404</v>
      </c>
      <c r="AB13" s="8" t="n">
        <v>46.0457060247675</v>
      </c>
      <c r="AC13" s="8" t="n">
        <v>545.017789538163</v>
      </c>
      <c r="AD13" s="8" t="n">
        <v>101.558432802985</v>
      </c>
      <c r="AE13" s="8" t="n">
        <v>555.462362429208</v>
      </c>
      <c r="AF13" s="8" t="n">
        <v>3.51124440142049</v>
      </c>
      <c r="AG13" s="8" t="n">
        <v>3.34907575888384</v>
      </c>
      <c r="AH13" s="8" t="n">
        <v>0</v>
      </c>
      <c r="AI13" s="8" t="n">
        <v>1.13020688152161</v>
      </c>
      <c r="AJ13" s="8" t="n">
        <v>65.8075009459293</v>
      </c>
      <c r="AK13" s="8" t="n">
        <v>0.104026919208937</v>
      </c>
      <c r="AL13" s="8" t="n">
        <v>24.4815296177559</v>
      </c>
      <c r="AM13" s="8" t="n">
        <v>23.0554496349807</v>
      </c>
      <c r="AN13" s="8" t="n">
        <v>0</v>
      </c>
      <c r="AO13" s="8" t="n">
        <v>0</v>
      </c>
      <c r="AP13" s="8" t="n">
        <v>0</v>
      </c>
      <c r="AQ13" s="8" t="n">
        <v>0</v>
      </c>
      <c r="AR13" s="8" t="n">
        <v>0</v>
      </c>
      <c r="AS13" s="8" t="n">
        <v>0</v>
      </c>
      <c r="AT13" s="8" t="n">
        <v>69.7495262855113</v>
      </c>
      <c r="AU13" s="8" t="n">
        <v>50.4335378704882</v>
      </c>
      <c r="AV13" s="8" t="n">
        <v>1.17735423844869</v>
      </c>
      <c r="AW13" s="8" t="n">
        <v>26.8567622219037</v>
      </c>
      <c r="AX13" s="8" t="n">
        <v>60.6444660580129</v>
      </c>
      <c r="AY13" s="8" t="n">
        <v>1.21830264016836</v>
      </c>
      <c r="AZ13" s="8" t="n">
        <v>47.4447652243385</v>
      </c>
      <c r="BA13" s="8" t="n">
        <v>12.5908931190432</v>
      </c>
      <c r="BB13" s="8" t="n">
        <v>0</v>
      </c>
      <c r="BC13" s="8" t="n">
        <v>0</v>
      </c>
      <c r="BD13" s="8" t="n">
        <v>181.250682206312</v>
      </c>
      <c r="BE13" s="8" t="n">
        <v>76.9998765470165</v>
      </c>
      <c r="BF13" s="8" t="n">
        <v>26.6213668179995</v>
      </c>
      <c r="BG13" s="8" t="n">
        <v>614.195675587385</v>
      </c>
      <c r="BH13" s="8" t="n">
        <v>66.5072158695183</v>
      </c>
      <c r="BI13" s="8" t="n">
        <v>1.27831374157394</v>
      </c>
      <c r="BJ13" s="8" t="n">
        <v>8.01232880500112</v>
      </c>
      <c r="BK13" s="8" t="n">
        <v>0.595460216252954</v>
      </c>
      <c r="BL13" s="8" t="n">
        <v>2.4780684891758</v>
      </c>
      <c r="BM13" s="8" t="n">
        <v>121.199138661567</v>
      </c>
      <c r="BN13" s="8" t="n">
        <v>0</v>
      </c>
      <c r="BO13" s="16" t="n">
        <f aca="false">SUM(C13:BN13)</f>
        <v>25479.082997932</v>
      </c>
      <c r="BP13" s="8" t="n">
        <v>2965.87354390531</v>
      </c>
      <c r="BQ13" s="8" t="n">
        <v>0</v>
      </c>
      <c r="BR13" s="8" t="n">
        <v>0</v>
      </c>
      <c r="BS13" s="8" t="n">
        <v>0.132690394450801</v>
      </c>
      <c r="BT13" s="8" t="n">
        <v>135.267835960071</v>
      </c>
      <c r="BU13" s="8" t="n">
        <v>24029.8884492709</v>
      </c>
      <c r="BV13" s="8" t="n">
        <v>5514.14405471437</v>
      </c>
      <c r="BW13" s="8" t="n">
        <v>10016.293402668</v>
      </c>
      <c r="BX13" s="16" t="n">
        <f aca="false">SUM(BO13:BW13)</f>
        <v>68140.6829748452</v>
      </c>
    </row>
    <row r="14" customFormat="false" ht="12.75" hidden="false" customHeight="false" outlineLevel="0" collapsed="false">
      <c r="A14" s="9" t="s">
        <v>62</v>
      </c>
      <c r="B14" s="4"/>
      <c r="C14" s="8" t="n">
        <v>103.263502084449</v>
      </c>
      <c r="D14" s="8" t="n">
        <v>0</v>
      </c>
      <c r="E14" s="8" t="n">
        <v>0</v>
      </c>
      <c r="F14" s="8" t="n">
        <v>0</v>
      </c>
      <c r="G14" s="8" t="n">
        <v>363.614605362658</v>
      </c>
      <c r="H14" s="8" t="n">
        <v>0.378464273989946</v>
      </c>
      <c r="I14" s="8" t="n">
        <v>0</v>
      </c>
      <c r="J14" s="8" t="n">
        <v>0</v>
      </c>
      <c r="K14" s="8" t="n">
        <v>0</v>
      </c>
      <c r="L14" s="8" t="n">
        <v>0.725550572048307</v>
      </c>
      <c r="M14" s="8" t="n">
        <v>150.900293975823</v>
      </c>
      <c r="N14" s="8" t="n">
        <v>1304.86536102631</v>
      </c>
      <c r="O14" s="8" t="n">
        <v>0.987416664843183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1.14485729083602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0.837245011594713</v>
      </c>
      <c r="AC14" s="8" t="n">
        <v>0</v>
      </c>
      <c r="AD14" s="8" t="n">
        <v>2.93005827994724</v>
      </c>
      <c r="AE14" s="8" t="n">
        <v>129.904062689883</v>
      </c>
      <c r="AF14" s="8" t="n">
        <v>0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8" t="n">
        <v>0</v>
      </c>
      <c r="AP14" s="8" t="n">
        <v>0</v>
      </c>
      <c r="AQ14" s="8" t="n">
        <v>0</v>
      </c>
      <c r="AR14" s="8" t="n">
        <v>0</v>
      </c>
      <c r="AS14" s="8" t="n">
        <v>0</v>
      </c>
      <c r="AT14" s="8" t="n">
        <v>0</v>
      </c>
      <c r="AU14" s="8" t="n">
        <v>0</v>
      </c>
      <c r="AV14" s="8" t="n">
        <v>0</v>
      </c>
      <c r="AW14" s="8" t="n">
        <v>38.0350219502081</v>
      </c>
      <c r="AX14" s="8" t="n">
        <v>80.6598013436566</v>
      </c>
      <c r="AY14" s="8" t="n">
        <v>0</v>
      </c>
      <c r="AZ14" s="8" t="n">
        <v>225.056653702459</v>
      </c>
      <c r="BA14" s="8" t="n">
        <v>0</v>
      </c>
      <c r="BB14" s="8" t="n">
        <v>0</v>
      </c>
      <c r="BC14" s="8" t="n">
        <v>0</v>
      </c>
      <c r="BD14" s="8" t="n">
        <v>0.192602870258117</v>
      </c>
      <c r="BE14" s="8" t="n">
        <v>11.70233890372</v>
      </c>
      <c r="BF14" s="8" t="n">
        <v>279.821451303124</v>
      </c>
      <c r="BG14" s="8" t="n">
        <v>4036.60131437754</v>
      </c>
      <c r="BH14" s="8" t="n">
        <v>82.2439626226548</v>
      </c>
      <c r="BI14" s="8" t="n">
        <v>2.22210621818465</v>
      </c>
      <c r="BJ14" s="8" t="n">
        <v>0</v>
      </c>
      <c r="BK14" s="8" t="n">
        <v>0</v>
      </c>
      <c r="BL14" s="8" t="n">
        <v>0</v>
      </c>
      <c r="BM14" s="8" t="n">
        <v>0</v>
      </c>
      <c r="BN14" s="8" t="n">
        <v>0</v>
      </c>
      <c r="BO14" s="16" t="n">
        <f aca="false">SUM(C14:BN14)</f>
        <v>6816.08667052419</v>
      </c>
      <c r="BP14" s="8" t="n">
        <v>2485.80906471422</v>
      </c>
      <c r="BQ14" s="8" t="n">
        <v>0</v>
      </c>
      <c r="BR14" s="8" t="n">
        <v>2618.30227853872</v>
      </c>
      <c r="BS14" s="8" t="n">
        <v>0</v>
      </c>
      <c r="BT14" s="8" t="n">
        <v>94.4814061122168</v>
      </c>
      <c r="BU14" s="8" t="n">
        <v>5110.35763905638</v>
      </c>
      <c r="BV14" s="8" t="n">
        <v>1074.92895255587</v>
      </c>
      <c r="BW14" s="8" t="n">
        <v>7159.39354772898</v>
      </c>
      <c r="BX14" s="16" t="n">
        <f aca="false">SUM(BO14:BW14)</f>
        <v>25359.3595592306</v>
      </c>
    </row>
    <row r="15" customFormat="false" ht="12.75" hidden="false" customHeight="false" outlineLevel="0" collapsed="false">
      <c r="A15" s="9" t="s">
        <v>64</v>
      </c>
      <c r="B15" s="4"/>
      <c r="C15" s="8" t="n">
        <v>18.2403399178961</v>
      </c>
      <c r="D15" s="8" t="n">
        <v>0</v>
      </c>
      <c r="E15" s="8" t="n">
        <v>0</v>
      </c>
      <c r="F15" s="8" t="n">
        <v>7.17014983007811</v>
      </c>
      <c r="G15" s="8" t="n">
        <v>936.326402702873</v>
      </c>
      <c r="H15" s="8" t="n">
        <v>71.2961100304785</v>
      </c>
      <c r="I15" s="8" t="n">
        <v>42.7859564641918</v>
      </c>
      <c r="J15" s="8" t="n">
        <v>210.414557219411</v>
      </c>
      <c r="K15" s="8" t="n">
        <v>151.098973116907</v>
      </c>
      <c r="L15" s="8" t="n">
        <v>29.705575682439</v>
      </c>
      <c r="M15" s="8" t="n">
        <v>492.62155160215</v>
      </c>
      <c r="N15" s="8" t="n">
        <v>43.7934363312254</v>
      </c>
      <c r="O15" s="8" t="n">
        <v>593.249847256132</v>
      </c>
      <c r="P15" s="8" t="n">
        <v>120.991280154528</v>
      </c>
      <c r="Q15" s="8" t="n">
        <v>138.988093724835</v>
      </c>
      <c r="R15" s="8" t="n">
        <v>108.115978813384</v>
      </c>
      <c r="S15" s="8" t="n">
        <v>40.1698521717975</v>
      </c>
      <c r="T15" s="8" t="n">
        <v>87.2527750939527</v>
      </c>
      <c r="U15" s="8" t="n">
        <v>190.683354188974</v>
      </c>
      <c r="V15" s="8" t="n">
        <v>589.124725082878</v>
      </c>
      <c r="W15" s="8" t="n">
        <v>24.9301633158133</v>
      </c>
      <c r="X15" s="8" t="n">
        <v>242.786717883451</v>
      </c>
      <c r="Y15" s="8" t="n">
        <v>40.2189142622687</v>
      </c>
      <c r="Z15" s="8" t="n">
        <v>0</v>
      </c>
      <c r="AA15" s="8" t="n">
        <v>0</v>
      </c>
      <c r="AB15" s="8" t="n">
        <v>22.8053097177177</v>
      </c>
      <c r="AC15" s="8" t="n">
        <v>2072.82540249899</v>
      </c>
      <c r="AD15" s="8" t="n">
        <v>235.882387847091</v>
      </c>
      <c r="AE15" s="8" t="n">
        <v>215.485603018829</v>
      </c>
      <c r="AF15" s="8" t="n">
        <v>24.090695288905</v>
      </c>
      <c r="AG15" s="8" t="n">
        <v>52.0181014148765</v>
      </c>
      <c r="AH15" s="8" t="n">
        <v>0</v>
      </c>
      <c r="AI15" s="8" t="n">
        <v>0</v>
      </c>
      <c r="AJ15" s="8" t="n">
        <v>40.7011709469088</v>
      </c>
      <c r="AK15" s="8" t="n">
        <v>0</v>
      </c>
      <c r="AL15" s="8" t="n">
        <v>90.936794776887</v>
      </c>
      <c r="AM15" s="8" t="n">
        <v>4.26530401019082</v>
      </c>
      <c r="AN15" s="8" t="n">
        <v>0.11289787884089</v>
      </c>
      <c r="AO15" s="8" t="n">
        <v>0</v>
      </c>
      <c r="AP15" s="8" t="n">
        <v>0.455945380084144</v>
      </c>
      <c r="AQ15" s="8" t="n">
        <v>4.59530634574484</v>
      </c>
      <c r="AR15" s="8" t="n">
        <v>1.034109245546</v>
      </c>
      <c r="AS15" s="8" t="n">
        <v>2.36322449804716</v>
      </c>
      <c r="AT15" s="8" t="n">
        <v>68.6994542194028</v>
      </c>
      <c r="AU15" s="8" t="n">
        <v>131.897641511169</v>
      </c>
      <c r="AV15" s="8" t="n">
        <v>21.7882028750206</v>
      </c>
      <c r="AW15" s="8" t="n">
        <v>12.1992832703133</v>
      </c>
      <c r="AX15" s="8" t="n">
        <v>6.33156133969734</v>
      </c>
      <c r="AY15" s="8" t="n">
        <v>1.41438365503292</v>
      </c>
      <c r="AZ15" s="8" t="n">
        <v>2.16334317051543</v>
      </c>
      <c r="BA15" s="8" t="n">
        <v>2.77765723888308</v>
      </c>
      <c r="BB15" s="8" t="n">
        <v>0.687062517016737</v>
      </c>
      <c r="BC15" s="8" t="n">
        <v>0.982721221206192</v>
      </c>
      <c r="BD15" s="8" t="n">
        <v>86.5073421987666</v>
      </c>
      <c r="BE15" s="8" t="n">
        <v>72.4116983727755</v>
      </c>
      <c r="BF15" s="8" t="n">
        <v>2.37508784945484</v>
      </c>
      <c r="BG15" s="8" t="n">
        <v>49.0823397318616</v>
      </c>
      <c r="BH15" s="8" t="n">
        <v>26.9250279459928</v>
      </c>
      <c r="BI15" s="8" t="n">
        <v>0.457518389468067</v>
      </c>
      <c r="BJ15" s="8" t="n">
        <v>2.47688740075052</v>
      </c>
      <c r="BK15" s="8" t="n">
        <v>1.34671355351429</v>
      </c>
      <c r="BL15" s="8" t="n">
        <v>14.1396541750759</v>
      </c>
      <c r="BM15" s="8" t="n">
        <v>42.1919761225145</v>
      </c>
      <c r="BN15" s="8" t="n">
        <v>0</v>
      </c>
      <c r="BO15" s="16" t="n">
        <f aca="false">SUM(C15:BN15)</f>
        <v>7494.39256447275</v>
      </c>
      <c r="BP15" s="8" t="n">
        <v>600.550308497463</v>
      </c>
      <c r="BQ15" s="8" t="n">
        <v>0</v>
      </c>
      <c r="BR15" s="8" t="n">
        <v>0</v>
      </c>
      <c r="BS15" s="8" t="n">
        <v>80.5704127313931</v>
      </c>
      <c r="BT15" s="8" t="n">
        <v>138.428632913863</v>
      </c>
      <c r="BU15" s="8" t="n">
        <v>4809.11999655449</v>
      </c>
      <c r="BV15" s="8" t="n">
        <v>1559.38442321454</v>
      </c>
      <c r="BW15" s="8" t="n">
        <v>1464.35929256839</v>
      </c>
      <c r="BX15" s="16" t="n">
        <f aca="false">SUM(BO15:BW15)</f>
        <v>16146.8056309529</v>
      </c>
    </row>
    <row r="16" customFormat="false" ht="12.75" hidden="false" customHeight="false" outlineLevel="0" collapsed="false">
      <c r="A16" s="9" t="s">
        <v>66</v>
      </c>
      <c r="B16" s="4"/>
      <c r="C16" s="8" t="n">
        <v>8.54944205657307</v>
      </c>
      <c r="D16" s="8" t="n">
        <v>0</v>
      </c>
      <c r="E16" s="8" t="n">
        <v>0</v>
      </c>
      <c r="F16" s="8" t="n">
        <v>13.1153713482474</v>
      </c>
      <c r="G16" s="8" t="n">
        <v>152.741690930357</v>
      </c>
      <c r="H16" s="8" t="n">
        <v>4.60646405450867</v>
      </c>
      <c r="I16" s="8" t="n">
        <v>5.93676565630088</v>
      </c>
      <c r="J16" s="8" t="n">
        <v>0</v>
      </c>
      <c r="K16" s="8" t="n">
        <v>0</v>
      </c>
      <c r="L16" s="8" t="n">
        <v>3.10833341208191</v>
      </c>
      <c r="M16" s="8" t="n">
        <v>31.3909941669372</v>
      </c>
      <c r="N16" s="8" t="n">
        <v>56.5897240885559</v>
      </c>
      <c r="O16" s="8" t="n">
        <v>39.1959926150672</v>
      </c>
      <c r="P16" s="8" t="n">
        <v>851.003614463004</v>
      </c>
      <c r="Q16" s="8" t="n">
        <v>146.484139688554</v>
      </c>
      <c r="R16" s="8" t="n">
        <v>34.5241964915688</v>
      </c>
      <c r="S16" s="8" t="n">
        <v>16.0554259504233</v>
      </c>
      <c r="T16" s="8" t="n">
        <v>25.4005749411182</v>
      </c>
      <c r="U16" s="8" t="n">
        <v>5.9098143804951</v>
      </c>
      <c r="V16" s="8" t="n">
        <v>123.315262295965</v>
      </c>
      <c r="W16" s="8" t="n">
        <v>0</v>
      </c>
      <c r="X16" s="8" t="n">
        <v>22.1650007572135</v>
      </c>
      <c r="Y16" s="8" t="n">
        <v>0</v>
      </c>
      <c r="Z16" s="8" t="n">
        <v>0</v>
      </c>
      <c r="AA16" s="8" t="n">
        <v>0</v>
      </c>
      <c r="AB16" s="8" t="n">
        <v>8.91414384591632</v>
      </c>
      <c r="AC16" s="8" t="n">
        <v>4613.18064032978</v>
      </c>
      <c r="AD16" s="8" t="n">
        <v>263.77806969178</v>
      </c>
      <c r="AE16" s="8" t="n">
        <v>95.7198826938991</v>
      </c>
      <c r="AF16" s="8" t="n">
        <v>0</v>
      </c>
      <c r="AG16" s="8" t="n">
        <v>0</v>
      </c>
      <c r="AH16" s="8" t="n">
        <v>0</v>
      </c>
      <c r="AI16" s="8" t="n">
        <v>0</v>
      </c>
      <c r="AJ16" s="8" t="n">
        <v>0</v>
      </c>
      <c r="AK16" s="8" t="n">
        <v>0</v>
      </c>
      <c r="AL16" s="8" t="n">
        <v>20.4045951218433</v>
      </c>
      <c r="AM16" s="8" t="n">
        <v>0</v>
      </c>
      <c r="AN16" s="8" t="n">
        <v>0</v>
      </c>
      <c r="AO16" s="8" t="n">
        <v>0</v>
      </c>
      <c r="AP16" s="8" t="n">
        <v>0</v>
      </c>
      <c r="AQ16" s="8" t="n">
        <v>0</v>
      </c>
      <c r="AR16" s="8" t="n">
        <v>0</v>
      </c>
      <c r="AS16" s="8" t="n">
        <v>0</v>
      </c>
      <c r="AT16" s="8" t="n">
        <v>191.713466814351</v>
      </c>
      <c r="AU16" s="8" t="n">
        <v>396.826678549051</v>
      </c>
      <c r="AV16" s="8" t="n">
        <v>0.107781370292201</v>
      </c>
      <c r="AW16" s="8" t="n">
        <v>5.82661132137544</v>
      </c>
      <c r="AX16" s="8" t="n">
        <v>0.0674409921499299</v>
      </c>
      <c r="AY16" s="8" t="n">
        <v>0</v>
      </c>
      <c r="AZ16" s="8" t="n">
        <v>10.822362170747</v>
      </c>
      <c r="BA16" s="8" t="n">
        <v>5.2510688380169</v>
      </c>
      <c r="BB16" s="8" t="n">
        <v>0</v>
      </c>
      <c r="BC16" s="8" t="n">
        <v>0</v>
      </c>
      <c r="BD16" s="8" t="n">
        <v>201.685439252116</v>
      </c>
      <c r="BE16" s="8" t="n">
        <v>10.2024228778013</v>
      </c>
      <c r="BF16" s="8" t="n">
        <v>0</v>
      </c>
      <c r="BG16" s="8" t="n">
        <v>4.66620572799729</v>
      </c>
      <c r="BH16" s="8" t="n">
        <v>0.628500416866896</v>
      </c>
      <c r="BI16" s="8" t="n">
        <v>0</v>
      </c>
      <c r="BJ16" s="8" t="n">
        <v>0</v>
      </c>
      <c r="BK16" s="8" t="n">
        <v>0</v>
      </c>
      <c r="BL16" s="8" t="n">
        <v>0</v>
      </c>
      <c r="BM16" s="8" t="n">
        <v>10.1982907837263</v>
      </c>
      <c r="BN16" s="8" t="n">
        <v>0</v>
      </c>
      <c r="BO16" s="16" t="n">
        <f aca="false">SUM(C16:BN16)</f>
        <v>7380.08640809468</v>
      </c>
      <c r="BP16" s="8" t="n">
        <v>415.95041322314</v>
      </c>
      <c r="BQ16" s="8" t="n">
        <v>0</v>
      </c>
      <c r="BR16" s="8" t="n">
        <v>0</v>
      </c>
      <c r="BS16" s="8" t="n">
        <v>13.4749773368346</v>
      </c>
      <c r="BT16" s="8" t="n">
        <v>92.2</v>
      </c>
      <c r="BU16" s="8" t="n">
        <v>2388.48829870805</v>
      </c>
      <c r="BV16" s="8" t="n">
        <v>475.120671981391</v>
      </c>
      <c r="BW16" s="8" t="n">
        <v>376.49732605734</v>
      </c>
      <c r="BX16" s="16" t="n">
        <f aca="false">SUM(BO16:BW16)</f>
        <v>11141.8180954014</v>
      </c>
    </row>
    <row r="17" customFormat="false" ht="12.75" hidden="false" customHeight="false" outlineLevel="0" collapsed="false">
      <c r="A17" s="9" t="s">
        <v>68</v>
      </c>
      <c r="B17" s="4"/>
      <c r="C17" s="8" t="n">
        <v>0</v>
      </c>
      <c r="D17" s="8" t="n">
        <v>0</v>
      </c>
      <c r="E17" s="8" t="n">
        <v>0</v>
      </c>
      <c r="F17" s="8" t="n">
        <v>0.254783090154328</v>
      </c>
      <c r="G17" s="8" t="n">
        <v>10.3382764238501</v>
      </c>
      <c r="H17" s="8" t="n">
        <v>0</v>
      </c>
      <c r="I17" s="8" t="n">
        <v>12.0066302525667</v>
      </c>
      <c r="J17" s="8" t="n">
        <v>0</v>
      </c>
      <c r="K17" s="8" t="n">
        <v>0</v>
      </c>
      <c r="L17" s="8" t="n">
        <v>5.36418746186225</v>
      </c>
      <c r="M17" s="8" t="n">
        <v>236.998984179253</v>
      </c>
      <c r="N17" s="8" t="n">
        <v>0.687710580642374</v>
      </c>
      <c r="O17" s="8" t="n">
        <v>85.8727375231234</v>
      </c>
      <c r="P17" s="8" t="n">
        <v>194.234806333704</v>
      </c>
      <c r="Q17" s="8" t="n">
        <v>7484.41756689345</v>
      </c>
      <c r="R17" s="8" t="n">
        <v>2210.29409190049</v>
      </c>
      <c r="S17" s="8" t="n">
        <v>138.789676366305</v>
      </c>
      <c r="T17" s="8" t="n">
        <v>532.262694346093</v>
      </c>
      <c r="U17" s="8" t="n">
        <v>833.510098224103</v>
      </c>
      <c r="V17" s="8" t="n">
        <v>228.735145771035</v>
      </c>
      <c r="W17" s="8" t="n">
        <v>27.4824188083118</v>
      </c>
      <c r="X17" s="8" t="n">
        <v>132.862351263407</v>
      </c>
      <c r="Y17" s="8" t="n">
        <v>55.9758783235897</v>
      </c>
      <c r="Z17" s="8" t="n">
        <v>0</v>
      </c>
      <c r="AA17" s="8" t="n">
        <v>0</v>
      </c>
      <c r="AB17" s="8" t="n">
        <v>0.187633667862296</v>
      </c>
      <c r="AC17" s="8" t="n">
        <v>1211.49804264882</v>
      </c>
      <c r="AD17" s="8" t="n">
        <v>48.9791344049451</v>
      </c>
      <c r="AE17" s="8" t="n">
        <v>140.970972362207</v>
      </c>
      <c r="AF17" s="8" t="n">
        <v>0</v>
      </c>
      <c r="AG17" s="8" t="n">
        <v>0</v>
      </c>
      <c r="AH17" s="8" t="n">
        <v>0</v>
      </c>
      <c r="AI17" s="8" t="n">
        <v>0</v>
      </c>
      <c r="AJ17" s="8" t="n">
        <v>0</v>
      </c>
      <c r="AK17" s="8" t="n">
        <v>0</v>
      </c>
      <c r="AL17" s="8" t="n">
        <v>0</v>
      </c>
      <c r="AM17" s="8" t="n">
        <v>0</v>
      </c>
      <c r="AN17" s="8" t="n">
        <v>0</v>
      </c>
      <c r="AO17" s="8" t="n">
        <v>0</v>
      </c>
      <c r="AP17" s="8" t="n">
        <v>0</v>
      </c>
      <c r="AQ17" s="8" t="n">
        <v>0</v>
      </c>
      <c r="AR17" s="8" t="n">
        <v>0</v>
      </c>
      <c r="AS17" s="8" t="n">
        <v>0</v>
      </c>
      <c r="AT17" s="8" t="n">
        <v>23.2195046675099</v>
      </c>
      <c r="AU17" s="8" t="n">
        <v>40.1211011044379</v>
      </c>
      <c r="AV17" s="8" t="n">
        <v>0</v>
      </c>
      <c r="AW17" s="8" t="n">
        <v>0</v>
      </c>
      <c r="AX17" s="8" t="n">
        <v>0</v>
      </c>
      <c r="AY17" s="8" t="n">
        <v>0</v>
      </c>
      <c r="AZ17" s="8" t="n">
        <v>0.094088878012092</v>
      </c>
      <c r="BA17" s="8" t="n">
        <v>0.655666073296233</v>
      </c>
      <c r="BB17" s="8" t="n">
        <v>0</v>
      </c>
      <c r="BC17" s="8" t="n">
        <v>0</v>
      </c>
      <c r="BD17" s="8" t="n">
        <v>7.0857629207727</v>
      </c>
      <c r="BE17" s="8" t="n">
        <v>23.0533973525666</v>
      </c>
      <c r="BF17" s="8" t="n">
        <v>0</v>
      </c>
      <c r="BG17" s="8" t="n">
        <v>0</v>
      </c>
      <c r="BH17" s="8" t="n">
        <v>0</v>
      </c>
      <c r="BI17" s="8" t="n">
        <v>0</v>
      </c>
      <c r="BJ17" s="8" t="n">
        <v>0</v>
      </c>
      <c r="BK17" s="8" t="n">
        <v>0</v>
      </c>
      <c r="BL17" s="8" t="n">
        <v>0</v>
      </c>
      <c r="BM17" s="8" t="n">
        <v>0</v>
      </c>
      <c r="BN17" s="8" t="n">
        <v>0</v>
      </c>
      <c r="BO17" s="16" t="n">
        <f aca="false">SUM(C17:BN17)</f>
        <v>13685.9533418224</v>
      </c>
      <c r="BP17" s="8" t="n">
        <v>12.8925619834711</v>
      </c>
      <c r="BQ17" s="8" t="n">
        <v>0</v>
      </c>
      <c r="BR17" s="8" t="n">
        <v>0</v>
      </c>
      <c r="BS17" s="8" t="n">
        <v>0</v>
      </c>
      <c r="BT17" s="8" t="n">
        <v>251.426804197542</v>
      </c>
      <c r="BU17" s="8" t="n">
        <v>11715.250180742</v>
      </c>
      <c r="BV17" s="8" t="n">
        <v>2695.34821473915</v>
      </c>
      <c r="BW17" s="8" t="n">
        <v>3157.65544892614</v>
      </c>
      <c r="BX17" s="16" t="n">
        <f aca="false">SUM(BO17:BW17)</f>
        <v>31518.5265524107</v>
      </c>
    </row>
    <row r="18" customFormat="false" ht="12.75" hidden="false" customHeight="false" outlineLevel="0" collapsed="false">
      <c r="A18" s="9" t="s">
        <v>70</v>
      </c>
      <c r="B18" s="4"/>
      <c r="C18" s="8" t="n">
        <v>10.1516308122679</v>
      </c>
      <c r="D18" s="8" t="n">
        <v>0</v>
      </c>
      <c r="E18" s="8" t="n">
        <v>3.90943487687251</v>
      </c>
      <c r="F18" s="8" t="n">
        <v>11.2015738522848</v>
      </c>
      <c r="G18" s="8" t="n">
        <v>260.45589104136</v>
      </c>
      <c r="H18" s="8" t="n">
        <v>33.9798903324719</v>
      </c>
      <c r="I18" s="8" t="n">
        <v>35.6869119912554</v>
      </c>
      <c r="J18" s="8" t="n">
        <v>20.9867060636519</v>
      </c>
      <c r="K18" s="8" t="n">
        <v>12.7219556954302</v>
      </c>
      <c r="L18" s="8" t="n">
        <v>49.3824903005287</v>
      </c>
      <c r="M18" s="8" t="n">
        <v>252.434089799865</v>
      </c>
      <c r="N18" s="8" t="n">
        <v>3.78572204332111</v>
      </c>
      <c r="O18" s="8" t="n">
        <v>38.8200507297501</v>
      </c>
      <c r="P18" s="8" t="n">
        <v>110.24095906316</v>
      </c>
      <c r="Q18" s="8" t="n">
        <v>344.390076286169</v>
      </c>
      <c r="R18" s="8" t="n">
        <v>1473.36087485816</v>
      </c>
      <c r="S18" s="8" t="n">
        <v>108.523710093115</v>
      </c>
      <c r="T18" s="8" t="n">
        <v>81.9894858848743</v>
      </c>
      <c r="U18" s="8" t="n">
        <v>383.597239582425</v>
      </c>
      <c r="V18" s="8" t="n">
        <v>491.59034508216</v>
      </c>
      <c r="W18" s="8" t="n">
        <v>55.3072518689077</v>
      </c>
      <c r="X18" s="8" t="n">
        <v>105.467439955886</v>
      </c>
      <c r="Y18" s="8" t="n">
        <v>331.551536008726</v>
      </c>
      <c r="Z18" s="8" t="n">
        <v>0</v>
      </c>
      <c r="AA18" s="8" t="n">
        <v>36.1509096183984</v>
      </c>
      <c r="AB18" s="8" t="n">
        <v>6.19005926020628</v>
      </c>
      <c r="AC18" s="8" t="n">
        <v>2410.56888467573</v>
      </c>
      <c r="AD18" s="8" t="n">
        <v>172.060124815962</v>
      </c>
      <c r="AE18" s="8" t="n">
        <v>109.785224555942</v>
      </c>
      <c r="AF18" s="8" t="n">
        <v>18.0763496077051</v>
      </c>
      <c r="AG18" s="8" t="n">
        <v>23.1315460963848</v>
      </c>
      <c r="AH18" s="8" t="n">
        <v>0</v>
      </c>
      <c r="AI18" s="8" t="n">
        <v>0</v>
      </c>
      <c r="AJ18" s="8" t="n">
        <v>0</v>
      </c>
      <c r="AK18" s="8" t="n">
        <v>2.52202137199415</v>
      </c>
      <c r="AL18" s="8" t="n">
        <v>59.6118029189881</v>
      </c>
      <c r="AM18" s="8" t="n">
        <v>0</v>
      </c>
      <c r="AN18" s="8" t="n">
        <v>0.0974566086996966</v>
      </c>
      <c r="AO18" s="8" t="n">
        <v>11.2343996759915</v>
      </c>
      <c r="AP18" s="8" t="n">
        <v>0</v>
      </c>
      <c r="AQ18" s="8" t="n">
        <v>18.3367502230419</v>
      </c>
      <c r="AR18" s="8" t="n">
        <v>1.3438680988825</v>
      </c>
      <c r="AS18" s="8" t="n">
        <v>7.69102655530929</v>
      </c>
      <c r="AT18" s="8" t="n">
        <v>125.813287692487</v>
      </c>
      <c r="AU18" s="8" t="n">
        <v>74.264874367649</v>
      </c>
      <c r="AV18" s="8" t="n">
        <v>0.2869821722356</v>
      </c>
      <c r="AW18" s="8" t="n">
        <v>23.8420654803051</v>
      </c>
      <c r="AX18" s="8" t="n">
        <v>5.55121584718303</v>
      </c>
      <c r="AY18" s="8" t="n">
        <v>5.70899145632325</v>
      </c>
      <c r="AZ18" s="8" t="n">
        <v>7.57378648756447</v>
      </c>
      <c r="BA18" s="8" t="n">
        <v>1.37558559679945</v>
      </c>
      <c r="BB18" s="8" t="n">
        <v>0</v>
      </c>
      <c r="BC18" s="8" t="n">
        <v>0</v>
      </c>
      <c r="BD18" s="8" t="n">
        <v>72.8864393573928</v>
      </c>
      <c r="BE18" s="8" t="n">
        <v>168.72420647054</v>
      </c>
      <c r="BF18" s="8" t="n">
        <v>6.3927940207552</v>
      </c>
      <c r="BG18" s="8" t="n">
        <v>25.6818311028065</v>
      </c>
      <c r="BH18" s="8" t="n">
        <v>3.64548307350167</v>
      </c>
      <c r="BI18" s="8" t="n">
        <v>3.22735987782423</v>
      </c>
      <c r="BJ18" s="8" t="n">
        <v>0.467907326850503</v>
      </c>
      <c r="BK18" s="8" t="n">
        <v>0</v>
      </c>
      <c r="BL18" s="8" t="n">
        <v>9.24115655037442</v>
      </c>
      <c r="BM18" s="8" t="n">
        <v>7.7381364993317</v>
      </c>
      <c r="BN18" s="8" t="n">
        <v>0</v>
      </c>
      <c r="BO18" s="16" t="n">
        <f aca="false">SUM(C18:BN18)</f>
        <v>7638.7577936858</v>
      </c>
      <c r="BP18" s="8" t="n">
        <v>535.123966942149</v>
      </c>
      <c r="BQ18" s="8" t="n">
        <v>0</v>
      </c>
      <c r="BR18" s="8" t="n">
        <v>0</v>
      </c>
      <c r="BS18" s="8" t="n">
        <v>3482.3101511836</v>
      </c>
      <c r="BT18" s="8" t="n">
        <v>130.877562003862</v>
      </c>
      <c r="BU18" s="8" t="n">
        <v>3005.18072149512</v>
      </c>
      <c r="BV18" s="8" t="n">
        <v>644.946927081023</v>
      </c>
      <c r="BW18" s="8" t="n">
        <v>1046.63056742947</v>
      </c>
      <c r="BX18" s="16" t="n">
        <f aca="false">SUM(BO18:BW18)</f>
        <v>16483.827689821</v>
      </c>
    </row>
    <row r="19" customFormat="false" ht="12.75" hidden="false" customHeight="false" outlineLevel="0" collapsed="false">
      <c r="A19" s="9" t="s">
        <v>72</v>
      </c>
      <c r="B19" s="4"/>
      <c r="C19" s="8" t="n">
        <v>1.34524506552562</v>
      </c>
      <c r="D19" s="8" t="n">
        <v>0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12.414764884682</v>
      </c>
      <c r="M19" s="8" t="n">
        <v>74.4385194962614</v>
      </c>
      <c r="N19" s="8" t="n">
        <v>31.3406096070702</v>
      </c>
      <c r="O19" s="8" t="n">
        <v>0</v>
      </c>
      <c r="P19" s="8" t="n">
        <v>0.168773424294046</v>
      </c>
      <c r="Q19" s="8" t="n">
        <v>1.06309384394036</v>
      </c>
      <c r="R19" s="8" t="n">
        <v>12.678288707349</v>
      </c>
      <c r="S19" s="8" t="n">
        <v>1086.00176829779</v>
      </c>
      <c r="T19" s="8" t="n">
        <v>189.838770971679</v>
      </c>
      <c r="U19" s="8" t="n">
        <v>145.514813611616</v>
      </c>
      <c r="V19" s="8" t="n">
        <v>515.726583558708</v>
      </c>
      <c r="W19" s="8" t="n">
        <v>16.8144892519323</v>
      </c>
      <c r="X19" s="8" t="n">
        <v>0.177738310148883</v>
      </c>
      <c r="Y19" s="8" t="n">
        <v>100.727077557159</v>
      </c>
      <c r="Z19" s="8" t="n">
        <v>0</v>
      </c>
      <c r="AA19" s="8" t="n">
        <v>0</v>
      </c>
      <c r="AB19" s="8" t="n">
        <v>0</v>
      </c>
      <c r="AC19" s="8" t="n">
        <v>218.007712364497</v>
      </c>
      <c r="AD19" s="8" t="n">
        <v>193.390942859354</v>
      </c>
      <c r="AE19" s="8" t="n">
        <v>172.377227182308</v>
      </c>
      <c r="AF19" s="8" t="n">
        <v>6.81002197862994</v>
      </c>
      <c r="AG19" s="8" t="n">
        <v>1.85295697639999</v>
      </c>
      <c r="AH19" s="8" t="n">
        <v>0</v>
      </c>
      <c r="AI19" s="8" t="n">
        <v>0.913393870416154</v>
      </c>
      <c r="AJ19" s="8" t="n">
        <v>1.15839640304671</v>
      </c>
      <c r="AK19" s="8" t="n">
        <v>0.751555565031581</v>
      </c>
      <c r="AL19" s="8" t="n">
        <v>0</v>
      </c>
      <c r="AM19" s="8" t="n">
        <v>0.16059100967582</v>
      </c>
      <c r="AN19" s="8" t="n">
        <v>4.37904109101232</v>
      </c>
      <c r="AO19" s="8" t="n">
        <v>369.288498363947</v>
      </c>
      <c r="AP19" s="8" t="n">
        <v>223.032823107152</v>
      </c>
      <c r="AQ19" s="8" t="n">
        <v>75.5921473299078</v>
      </c>
      <c r="AR19" s="8" t="n">
        <v>14.3512695516381</v>
      </c>
      <c r="AS19" s="8" t="n">
        <v>86.1649703072467</v>
      </c>
      <c r="AT19" s="8" t="n">
        <v>4.22977899544544</v>
      </c>
      <c r="AU19" s="8" t="n">
        <v>0</v>
      </c>
      <c r="AV19" s="8" t="n">
        <v>3.03569722169752</v>
      </c>
      <c r="AW19" s="8" t="n">
        <v>32.4612145223015</v>
      </c>
      <c r="AX19" s="8" t="n">
        <v>6.4769048848153</v>
      </c>
      <c r="AY19" s="8" t="n">
        <v>0.0614804369265882</v>
      </c>
      <c r="AZ19" s="8" t="n">
        <v>1.92947597844073</v>
      </c>
      <c r="BA19" s="8" t="n">
        <v>0</v>
      </c>
      <c r="BB19" s="8" t="n">
        <v>0</v>
      </c>
      <c r="BC19" s="8" t="n">
        <v>0</v>
      </c>
      <c r="BD19" s="8" t="n">
        <v>5.14592049331203</v>
      </c>
      <c r="BE19" s="8" t="n">
        <v>107.1473055674</v>
      </c>
      <c r="BF19" s="8" t="n">
        <v>10.48844929178</v>
      </c>
      <c r="BG19" s="8" t="n">
        <v>47.914964569389</v>
      </c>
      <c r="BH19" s="8" t="n">
        <v>5.21414667692826</v>
      </c>
      <c r="BI19" s="8" t="n">
        <v>1.59043041328672</v>
      </c>
      <c r="BJ19" s="8" t="n">
        <v>0</v>
      </c>
      <c r="BK19" s="8" t="n">
        <v>0</v>
      </c>
      <c r="BL19" s="8" t="n">
        <v>46.9395671772524</v>
      </c>
      <c r="BM19" s="8" t="n">
        <v>0.235672217407459</v>
      </c>
      <c r="BN19" s="8" t="n">
        <v>0</v>
      </c>
      <c r="BO19" s="16" t="n">
        <f aca="false">SUM(C19:BN19)</f>
        <v>3829.3530929948</v>
      </c>
      <c r="BP19" s="8" t="n">
        <v>1994.15396482534</v>
      </c>
      <c r="BQ19" s="8" t="n">
        <v>0</v>
      </c>
      <c r="BR19" s="8" t="n">
        <v>0</v>
      </c>
      <c r="BS19" s="8" t="n">
        <v>6132.29267131279</v>
      </c>
      <c r="BT19" s="8" t="n">
        <v>56.4486375989477</v>
      </c>
      <c r="BU19" s="8" t="n">
        <v>4479.62094504383</v>
      </c>
      <c r="BV19" s="8" t="n">
        <v>1214.31372502125</v>
      </c>
      <c r="BW19" s="8" t="n">
        <v>2134.49958474308</v>
      </c>
      <c r="BX19" s="16" t="n">
        <f aca="false">SUM(BO19:BW19)</f>
        <v>19840.68262154</v>
      </c>
    </row>
    <row r="20" customFormat="false" ht="12.75" hidden="false" customHeight="false" outlineLevel="0" collapsed="false">
      <c r="A20" s="9" t="s">
        <v>74</v>
      </c>
      <c r="B20" s="4"/>
      <c r="C20" s="8" t="n">
        <v>5.64522424908508</v>
      </c>
      <c r="D20" s="8" t="n">
        <v>0</v>
      </c>
      <c r="E20" s="8" t="n">
        <v>1.44554241184182</v>
      </c>
      <c r="F20" s="8" t="n">
        <v>0</v>
      </c>
      <c r="G20" s="8" t="n">
        <v>0</v>
      </c>
      <c r="H20" s="8" t="n">
        <v>3.82002507766905</v>
      </c>
      <c r="I20" s="8" t="n">
        <v>0</v>
      </c>
      <c r="J20" s="8" t="n">
        <v>0</v>
      </c>
      <c r="K20" s="8" t="n">
        <v>6.049274395717</v>
      </c>
      <c r="L20" s="8" t="n">
        <v>8.17533857903927</v>
      </c>
      <c r="M20" s="8" t="n">
        <v>38.4987105996566</v>
      </c>
      <c r="N20" s="8" t="n">
        <v>0</v>
      </c>
      <c r="O20" s="8" t="n">
        <v>0</v>
      </c>
      <c r="P20" s="8" t="n">
        <v>0</v>
      </c>
      <c r="Q20" s="8" t="n">
        <v>13.342140808527</v>
      </c>
      <c r="R20" s="8" t="n">
        <v>25.0282446997887</v>
      </c>
      <c r="S20" s="8" t="n">
        <v>141.907044481903</v>
      </c>
      <c r="T20" s="8" t="n">
        <v>554.373641972549</v>
      </c>
      <c r="U20" s="8" t="n">
        <v>370.852424681993</v>
      </c>
      <c r="V20" s="8" t="n">
        <v>424.586516889243</v>
      </c>
      <c r="W20" s="8" t="n">
        <v>2.14124447741792</v>
      </c>
      <c r="X20" s="8" t="n">
        <v>113.721023994513</v>
      </c>
      <c r="Y20" s="8" t="n">
        <v>370.354270791628</v>
      </c>
      <c r="Z20" s="8" t="n">
        <v>0.790611053915383</v>
      </c>
      <c r="AA20" s="8" t="n">
        <v>0</v>
      </c>
      <c r="AB20" s="8" t="n">
        <v>0.499008606498551</v>
      </c>
      <c r="AC20" s="8" t="n">
        <v>1461.09397168707</v>
      </c>
      <c r="AD20" s="8" t="n">
        <v>80.8016068940883</v>
      </c>
      <c r="AE20" s="8" t="n">
        <v>75.3628077340952</v>
      </c>
      <c r="AF20" s="8" t="n">
        <v>1.98789981482987</v>
      </c>
      <c r="AG20" s="8" t="n">
        <v>5.63821820084995</v>
      </c>
      <c r="AH20" s="8" t="n">
        <v>0</v>
      </c>
      <c r="AI20" s="8" t="n">
        <v>0</v>
      </c>
      <c r="AJ20" s="8" t="n">
        <v>0</v>
      </c>
      <c r="AK20" s="8" t="n">
        <v>0</v>
      </c>
      <c r="AL20" s="8" t="n">
        <v>0</v>
      </c>
      <c r="AM20" s="8" t="n">
        <v>0</v>
      </c>
      <c r="AN20" s="8" t="n">
        <v>0</v>
      </c>
      <c r="AO20" s="8" t="n">
        <v>54.2581531474528</v>
      </c>
      <c r="AP20" s="8" t="n">
        <v>20.2655044031186</v>
      </c>
      <c r="AQ20" s="8" t="n">
        <v>0</v>
      </c>
      <c r="AR20" s="8" t="n">
        <v>0</v>
      </c>
      <c r="AS20" s="8" t="n">
        <v>0</v>
      </c>
      <c r="AT20" s="8" t="n">
        <v>26.1052638164873</v>
      </c>
      <c r="AU20" s="8" t="n">
        <v>30.3747604303913</v>
      </c>
      <c r="AV20" s="8" t="n">
        <v>0</v>
      </c>
      <c r="AW20" s="8" t="n">
        <v>19.7053411522557</v>
      </c>
      <c r="AX20" s="8" t="n">
        <v>0.210331690053058</v>
      </c>
      <c r="AY20" s="8" t="n">
        <v>0</v>
      </c>
      <c r="AZ20" s="8" t="n">
        <v>1.82652919278112</v>
      </c>
      <c r="BA20" s="8" t="n">
        <v>0</v>
      </c>
      <c r="BB20" s="8" t="n">
        <v>0</v>
      </c>
      <c r="BC20" s="8" t="n">
        <v>0</v>
      </c>
      <c r="BD20" s="8" t="n">
        <v>3.82030916011379</v>
      </c>
      <c r="BE20" s="8" t="n">
        <v>28.2651856184033</v>
      </c>
      <c r="BF20" s="8" t="n">
        <v>0</v>
      </c>
      <c r="BG20" s="8" t="n">
        <v>0.812628111624672</v>
      </c>
      <c r="BH20" s="8" t="n">
        <v>0.549322577333109</v>
      </c>
      <c r="BI20" s="8" t="n">
        <v>0.715977589184792</v>
      </c>
      <c r="BJ20" s="8" t="n">
        <v>0.0934271985344985</v>
      </c>
      <c r="BK20" s="8" t="n">
        <v>0</v>
      </c>
      <c r="BL20" s="8" t="n">
        <v>2.80240313983735</v>
      </c>
      <c r="BM20" s="8" t="n">
        <v>1.11585771145211</v>
      </c>
      <c r="BN20" s="8" t="n">
        <v>0</v>
      </c>
      <c r="BO20" s="16" t="n">
        <f aca="false">SUM(C20:BN20)</f>
        <v>3897.03578704095</v>
      </c>
      <c r="BP20" s="8" t="n">
        <v>2039.5138279699</v>
      </c>
      <c r="BQ20" s="8" t="n">
        <v>0</v>
      </c>
      <c r="BR20" s="8" t="n">
        <v>0</v>
      </c>
      <c r="BS20" s="8" t="n">
        <v>2187.68991787874</v>
      </c>
      <c r="BT20" s="8" t="n">
        <v>96.8785293082308</v>
      </c>
      <c r="BU20" s="8" t="n">
        <v>2672.75613355653</v>
      </c>
      <c r="BV20" s="8" t="n">
        <v>870.077940773686</v>
      </c>
      <c r="BW20" s="8" t="n">
        <v>1489.89292259851</v>
      </c>
      <c r="BX20" s="16" t="n">
        <f aca="false">SUM(BO20:BW20)</f>
        <v>13253.8450591265</v>
      </c>
    </row>
    <row r="21" customFormat="false" ht="12.75" hidden="false" customHeight="false" outlineLevel="0" collapsed="false">
      <c r="A21" s="9" t="s">
        <v>76</v>
      </c>
      <c r="B21" s="4"/>
      <c r="C21" s="8" t="n">
        <v>26.2392555228772</v>
      </c>
      <c r="D21" s="8" t="n">
        <v>98.7156172372739</v>
      </c>
      <c r="E21" s="8" t="n">
        <v>1.27548894969038</v>
      </c>
      <c r="F21" s="8" t="n">
        <v>6.84249393063164</v>
      </c>
      <c r="G21" s="8" t="n">
        <v>0</v>
      </c>
      <c r="H21" s="8" t="n">
        <v>0.48716034505476</v>
      </c>
      <c r="I21" s="8" t="n">
        <v>0.02022646600446</v>
      </c>
      <c r="J21" s="8" t="n">
        <v>7.86046904080472</v>
      </c>
      <c r="K21" s="8" t="n">
        <v>0</v>
      </c>
      <c r="L21" s="8" t="n">
        <v>33.4543966393564</v>
      </c>
      <c r="M21" s="8" t="n">
        <v>226.637562008961</v>
      </c>
      <c r="N21" s="8" t="n">
        <v>2.5952986815268</v>
      </c>
      <c r="O21" s="8" t="n">
        <v>2.34582194013458</v>
      </c>
      <c r="P21" s="8" t="n">
        <v>0.344791080059592</v>
      </c>
      <c r="Q21" s="8" t="n">
        <v>27.2414497867192</v>
      </c>
      <c r="R21" s="8" t="n">
        <v>134.635095901349</v>
      </c>
      <c r="S21" s="8" t="n">
        <v>32.1183347553466</v>
      </c>
      <c r="T21" s="8" t="n">
        <v>0.304999246448347</v>
      </c>
      <c r="U21" s="8" t="n">
        <v>2369.67484309891</v>
      </c>
      <c r="V21" s="8" t="n">
        <v>636.863097484313</v>
      </c>
      <c r="W21" s="8" t="n">
        <v>4.63198326927146</v>
      </c>
      <c r="X21" s="8" t="n">
        <v>6.28044283999857</v>
      </c>
      <c r="Y21" s="8" t="n">
        <v>428.949938176749</v>
      </c>
      <c r="Z21" s="8" t="n">
        <v>0</v>
      </c>
      <c r="AA21" s="8" t="n">
        <v>0</v>
      </c>
      <c r="AB21" s="8" t="n">
        <v>9.22745632813024</v>
      </c>
      <c r="AC21" s="8" t="n">
        <v>921.455961446494</v>
      </c>
      <c r="AD21" s="8" t="n">
        <v>99.9711522010606</v>
      </c>
      <c r="AE21" s="8" t="n">
        <v>151.837932170898</v>
      </c>
      <c r="AF21" s="8" t="n">
        <v>19.0670136547546</v>
      </c>
      <c r="AG21" s="8" t="n">
        <v>17.5903164119468</v>
      </c>
      <c r="AH21" s="8" t="n">
        <v>0</v>
      </c>
      <c r="AI21" s="8" t="n">
        <v>0</v>
      </c>
      <c r="AJ21" s="8" t="n">
        <v>93.706812866029</v>
      </c>
      <c r="AK21" s="8" t="n">
        <v>3.49257954572064</v>
      </c>
      <c r="AL21" s="8" t="n">
        <v>0</v>
      </c>
      <c r="AM21" s="8" t="n">
        <v>0</v>
      </c>
      <c r="AN21" s="8" t="n">
        <v>1.46785192046683</v>
      </c>
      <c r="AO21" s="8" t="n">
        <v>2.92116937651275</v>
      </c>
      <c r="AP21" s="8" t="n">
        <v>0</v>
      </c>
      <c r="AQ21" s="8" t="n">
        <v>0</v>
      </c>
      <c r="AR21" s="8" t="n">
        <v>2.35478769638169</v>
      </c>
      <c r="AS21" s="8" t="n">
        <v>0</v>
      </c>
      <c r="AT21" s="8" t="n">
        <v>16.8045168820473</v>
      </c>
      <c r="AU21" s="8" t="n">
        <v>41.9014454395479</v>
      </c>
      <c r="AV21" s="8" t="n">
        <v>27.8949247252002</v>
      </c>
      <c r="AW21" s="8" t="n">
        <v>11.8721710439753</v>
      </c>
      <c r="AX21" s="8" t="n">
        <v>68.29714697901</v>
      </c>
      <c r="AY21" s="8" t="n">
        <v>0</v>
      </c>
      <c r="AZ21" s="8" t="n">
        <v>0</v>
      </c>
      <c r="BA21" s="8" t="n">
        <v>14.8669706776778</v>
      </c>
      <c r="BB21" s="8" t="n">
        <v>0</v>
      </c>
      <c r="BC21" s="8" t="n">
        <v>0</v>
      </c>
      <c r="BD21" s="8" t="n">
        <v>26.0457575411637</v>
      </c>
      <c r="BE21" s="8" t="n">
        <v>45.604540293613</v>
      </c>
      <c r="BF21" s="8" t="n">
        <v>0</v>
      </c>
      <c r="BG21" s="8" t="n">
        <v>70.4592173197907</v>
      </c>
      <c r="BH21" s="8" t="n">
        <v>0.263870732923291</v>
      </c>
      <c r="BI21" s="8" t="n">
        <v>0</v>
      </c>
      <c r="BJ21" s="8" t="n">
        <v>0</v>
      </c>
      <c r="BK21" s="8" t="n">
        <v>10.653985011413</v>
      </c>
      <c r="BL21" s="8" t="n">
        <v>0.394839797626679</v>
      </c>
      <c r="BM21" s="8" t="n">
        <v>4.72818216263949</v>
      </c>
      <c r="BN21" s="8" t="n">
        <v>0</v>
      </c>
      <c r="BO21" s="16" t="n">
        <f aca="false">SUM(C21:BN21)</f>
        <v>5710.39936862651</v>
      </c>
      <c r="BP21" s="8" t="n">
        <v>269.586776859504</v>
      </c>
      <c r="BQ21" s="8" t="n">
        <v>0</v>
      </c>
      <c r="BR21" s="8" t="n">
        <v>0</v>
      </c>
      <c r="BS21" s="8" t="n">
        <v>6825.65275752852</v>
      </c>
      <c r="BT21" s="8" t="n">
        <v>127.997331186965</v>
      </c>
      <c r="BU21" s="8" t="n">
        <v>6465.73435101773</v>
      </c>
      <c r="BV21" s="8" t="n">
        <v>2295.2724982292</v>
      </c>
      <c r="BW21" s="8" t="n">
        <v>5372.41334098689</v>
      </c>
      <c r="BX21" s="16" t="n">
        <f aca="false">SUM(BO21:BW21)</f>
        <v>27067.0564244353</v>
      </c>
    </row>
    <row r="22" customFormat="false" ht="12.75" hidden="false" customHeight="false" outlineLevel="0" collapsed="false">
      <c r="A22" s="9" t="s">
        <v>78</v>
      </c>
      <c r="B22" s="4"/>
      <c r="C22" s="8" t="n">
        <v>1.65205356948918</v>
      </c>
      <c r="D22" s="8" t="n">
        <v>0</v>
      </c>
      <c r="E22" s="8" t="n">
        <v>0</v>
      </c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0.0898434279942005</v>
      </c>
      <c r="M22" s="8" t="n">
        <v>5.16444290024389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5.69783529637682</v>
      </c>
      <c r="S22" s="8" t="n">
        <v>0</v>
      </c>
      <c r="T22" s="8" t="n">
        <v>0</v>
      </c>
      <c r="U22" s="8" t="n">
        <v>10.0699950706451</v>
      </c>
      <c r="V22" s="8" t="n">
        <v>7443.49602335667</v>
      </c>
      <c r="W22" s="8" t="n">
        <v>18.0062817208846</v>
      </c>
      <c r="X22" s="8" t="n">
        <v>0</v>
      </c>
      <c r="Y22" s="8" t="n">
        <v>0.917208602651176</v>
      </c>
      <c r="Z22" s="8" t="n">
        <v>0</v>
      </c>
      <c r="AA22" s="8" t="n">
        <v>0</v>
      </c>
      <c r="AB22" s="8" t="n">
        <v>5.11815805961325</v>
      </c>
      <c r="AC22" s="8" t="n">
        <v>7.97139335518082</v>
      </c>
      <c r="AD22" s="8" t="n">
        <v>341.516261536711</v>
      </c>
      <c r="AE22" s="8" t="n">
        <v>3.37114061894537</v>
      </c>
      <c r="AF22" s="8" t="n">
        <v>0</v>
      </c>
      <c r="AG22" s="8" t="n">
        <v>132.896163848843</v>
      </c>
      <c r="AH22" s="8" t="n">
        <v>0</v>
      </c>
      <c r="AI22" s="8" t="n">
        <v>0</v>
      </c>
      <c r="AJ22" s="8" t="n">
        <v>9.64926675635962</v>
      </c>
      <c r="AK22" s="8" t="n">
        <v>0</v>
      </c>
      <c r="AL22" s="8" t="n">
        <v>0</v>
      </c>
      <c r="AM22" s="8" t="n">
        <v>0</v>
      </c>
      <c r="AN22" s="8" t="n">
        <v>0</v>
      </c>
      <c r="AO22" s="8" t="n">
        <v>0</v>
      </c>
      <c r="AP22" s="8" t="n">
        <v>0</v>
      </c>
      <c r="AQ22" s="8" t="n">
        <v>0</v>
      </c>
      <c r="AR22" s="8" t="n">
        <v>0</v>
      </c>
      <c r="AS22" s="8" t="n">
        <v>0</v>
      </c>
      <c r="AT22" s="8" t="n">
        <v>0</v>
      </c>
      <c r="AU22" s="8" t="n">
        <v>0</v>
      </c>
      <c r="AV22" s="8" t="n">
        <v>0</v>
      </c>
      <c r="AW22" s="8" t="n">
        <v>0</v>
      </c>
      <c r="AX22" s="8" t="n">
        <v>5.52540875845528</v>
      </c>
      <c r="AY22" s="8" t="n">
        <v>0</v>
      </c>
      <c r="AZ22" s="8" t="n">
        <v>0.278426459262026</v>
      </c>
      <c r="BA22" s="8" t="n">
        <v>161.989245048818</v>
      </c>
      <c r="BB22" s="8" t="n">
        <v>0</v>
      </c>
      <c r="BC22" s="8" t="n">
        <v>0</v>
      </c>
      <c r="BD22" s="8" t="n">
        <v>0</v>
      </c>
      <c r="BE22" s="8" t="n">
        <v>13.5834854442257</v>
      </c>
      <c r="BF22" s="8" t="n">
        <v>0</v>
      </c>
      <c r="BG22" s="8" t="n">
        <v>17.1325751441317</v>
      </c>
      <c r="BH22" s="8" t="n">
        <v>0.242541852060097</v>
      </c>
      <c r="BI22" s="8" t="n">
        <v>0</v>
      </c>
      <c r="BJ22" s="8" t="n">
        <v>0</v>
      </c>
      <c r="BK22" s="8" t="n">
        <v>5.92856928572683</v>
      </c>
      <c r="BL22" s="8" t="n">
        <v>0</v>
      </c>
      <c r="BM22" s="8" t="n">
        <v>0</v>
      </c>
      <c r="BN22" s="8" t="n">
        <v>0</v>
      </c>
      <c r="BO22" s="16" t="n">
        <f aca="false">SUM(C22:BN22)</f>
        <v>8190.29632011328</v>
      </c>
      <c r="BP22" s="8" t="n">
        <v>4779.37282718267</v>
      </c>
      <c r="BQ22" s="8" t="n">
        <v>0</v>
      </c>
      <c r="BR22" s="8" t="n">
        <v>0</v>
      </c>
      <c r="BS22" s="8" t="n">
        <v>7505.31487128971</v>
      </c>
      <c r="BT22" s="8" t="n">
        <v>158.1</v>
      </c>
      <c r="BU22" s="8" t="n">
        <v>14316.1282878248</v>
      </c>
      <c r="BV22" s="8" t="n">
        <v>7709.69115458205</v>
      </c>
      <c r="BW22" s="8" t="n">
        <v>5036.56551633294</v>
      </c>
      <c r="BX22" s="16" t="n">
        <f aca="false">SUM(BO22:BW22)</f>
        <v>47695.4689773254</v>
      </c>
    </row>
    <row r="23" customFormat="false" ht="12.75" hidden="false" customHeight="false" outlineLevel="0" collapsed="false">
      <c r="A23" s="9" t="s">
        <v>80</v>
      </c>
      <c r="B23" s="4"/>
      <c r="C23" s="8" t="n">
        <v>0</v>
      </c>
      <c r="D23" s="8" t="n">
        <v>0</v>
      </c>
      <c r="E23" s="8" t="n">
        <v>2.22798535462478</v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0.174692234384889</v>
      </c>
      <c r="M23" s="8" t="n">
        <v>0.46225099805374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0.787872786333722</v>
      </c>
      <c r="S23" s="8" t="n">
        <v>0</v>
      </c>
      <c r="T23" s="8" t="n">
        <v>0</v>
      </c>
      <c r="U23" s="8" t="n">
        <v>0</v>
      </c>
      <c r="V23" s="8" t="n">
        <v>6.23149158275067</v>
      </c>
      <c r="W23" s="8" t="n">
        <v>522.507550138612</v>
      </c>
      <c r="X23" s="8" t="n">
        <v>0</v>
      </c>
      <c r="Y23" s="8" t="n">
        <v>257.499959998991</v>
      </c>
      <c r="Z23" s="8" t="n">
        <v>0</v>
      </c>
      <c r="AA23" s="8" t="n">
        <v>0</v>
      </c>
      <c r="AB23" s="8" t="n">
        <v>0</v>
      </c>
      <c r="AC23" s="8" t="n">
        <v>2.0675275506003</v>
      </c>
      <c r="AD23" s="8" t="n">
        <v>0</v>
      </c>
      <c r="AE23" s="8" t="n">
        <v>9.39450099788786</v>
      </c>
      <c r="AF23" s="8" t="n">
        <v>0</v>
      </c>
      <c r="AG23" s="8" t="n">
        <v>86.7646685381528</v>
      </c>
      <c r="AH23" s="8" t="n">
        <v>0</v>
      </c>
      <c r="AI23" s="8" t="n">
        <v>49.4133785602803</v>
      </c>
      <c r="AJ23" s="8" t="n">
        <v>6.53182443355501</v>
      </c>
      <c r="AK23" s="8" t="n">
        <v>0</v>
      </c>
      <c r="AL23" s="8" t="n">
        <v>0</v>
      </c>
      <c r="AM23" s="8" t="n">
        <v>0</v>
      </c>
      <c r="AN23" s="8" t="n">
        <v>0</v>
      </c>
      <c r="AO23" s="8" t="n">
        <v>0</v>
      </c>
      <c r="AP23" s="8" t="n">
        <v>0</v>
      </c>
      <c r="AQ23" s="8" t="n">
        <v>0</v>
      </c>
      <c r="AR23" s="8" t="n">
        <v>0</v>
      </c>
      <c r="AS23" s="8" t="n">
        <v>0</v>
      </c>
      <c r="AT23" s="8" t="n">
        <v>0</v>
      </c>
      <c r="AU23" s="8" t="n">
        <v>0</v>
      </c>
      <c r="AV23" s="8" t="n">
        <v>0</v>
      </c>
      <c r="AW23" s="8" t="n">
        <v>0</v>
      </c>
      <c r="AX23" s="8" t="n">
        <v>0</v>
      </c>
      <c r="AY23" s="8" t="n">
        <v>0</v>
      </c>
      <c r="AZ23" s="8" t="n">
        <v>2.02466128609531</v>
      </c>
      <c r="BA23" s="8" t="n">
        <v>0</v>
      </c>
      <c r="BB23" s="8" t="n">
        <v>0</v>
      </c>
      <c r="BC23" s="8" t="n">
        <v>0</v>
      </c>
      <c r="BD23" s="8" t="n">
        <v>0</v>
      </c>
      <c r="BE23" s="8" t="n">
        <v>72.5509632512115</v>
      </c>
      <c r="BF23" s="8" t="n">
        <v>0</v>
      </c>
      <c r="BG23" s="8" t="n">
        <v>1.01713043967462</v>
      </c>
      <c r="BH23" s="8" t="n">
        <v>0</v>
      </c>
      <c r="BI23" s="8" t="n">
        <v>0</v>
      </c>
      <c r="BJ23" s="8" t="n">
        <v>0</v>
      </c>
      <c r="BK23" s="8" t="n">
        <v>0</v>
      </c>
      <c r="BL23" s="8" t="n">
        <v>0</v>
      </c>
      <c r="BM23" s="8" t="n">
        <v>0</v>
      </c>
      <c r="BN23" s="8" t="n">
        <v>0</v>
      </c>
      <c r="BO23" s="16" t="n">
        <f aca="false">SUM(C23:BN23)</f>
        <v>1019.65645815121</v>
      </c>
      <c r="BP23" s="8" t="n">
        <v>682.500268641836</v>
      </c>
      <c r="BQ23" s="8" t="n">
        <v>0</v>
      </c>
      <c r="BR23" s="8" t="n">
        <v>0</v>
      </c>
      <c r="BS23" s="8" t="n">
        <v>958.389935269018</v>
      </c>
      <c r="BT23" s="8" t="n">
        <v>8.5</v>
      </c>
      <c r="BU23" s="8" t="n">
        <v>995.033149453994</v>
      </c>
      <c r="BV23" s="8" t="n">
        <v>258.546642033658</v>
      </c>
      <c r="BW23" s="8" t="n">
        <v>881.654478997237</v>
      </c>
      <c r="BX23" s="16" t="n">
        <f aca="false">SUM(BO23:BW23)</f>
        <v>4804.28093254695</v>
      </c>
    </row>
    <row r="24" customFormat="false" ht="12.75" hidden="false" customHeight="false" outlineLevel="0" collapsed="false">
      <c r="A24" s="9" t="s">
        <v>82</v>
      </c>
      <c r="B24" s="4"/>
      <c r="C24" s="8" t="n">
        <v>1.25558029966599</v>
      </c>
      <c r="D24" s="8" t="n">
        <v>0</v>
      </c>
      <c r="E24" s="8" t="n">
        <v>0</v>
      </c>
      <c r="F24" s="8" t="n">
        <v>0</v>
      </c>
      <c r="G24" s="8" t="n">
        <v>1.11244623008475</v>
      </c>
      <c r="H24" s="8" t="n">
        <v>5.03838149716814</v>
      </c>
      <c r="I24" s="8" t="n">
        <v>0</v>
      </c>
      <c r="J24" s="8" t="n">
        <v>0</v>
      </c>
      <c r="K24" s="8" t="n">
        <v>0</v>
      </c>
      <c r="L24" s="8" t="n">
        <v>1.58691660658854</v>
      </c>
      <c r="M24" s="8" t="n">
        <v>23.8881764522171</v>
      </c>
      <c r="N24" s="8" t="n">
        <v>33.7862239582569</v>
      </c>
      <c r="O24" s="8" t="n">
        <v>13.8309348402914</v>
      </c>
      <c r="P24" s="8" t="n">
        <v>4.33888609302784</v>
      </c>
      <c r="Q24" s="8" t="n">
        <v>5.17215516123082</v>
      </c>
      <c r="R24" s="8" t="n">
        <v>8.87229679161477</v>
      </c>
      <c r="S24" s="8" t="n">
        <v>23.5141649911367</v>
      </c>
      <c r="T24" s="8" t="n">
        <v>0</v>
      </c>
      <c r="U24" s="8" t="n">
        <v>10.2139757376522</v>
      </c>
      <c r="V24" s="8" t="n">
        <v>129.263703248392</v>
      </c>
      <c r="W24" s="8" t="n">
        <v>2.53932911019313</v>
      </c>
      <c r="X24" s="8" t="n">
        <v>155.001424062933</v>
      </c>
      <c r="Y24" s="8" t="n">
        <v>11.6469766062915</v>
      </c>
      <c r="Z24" s="8" t="n">
        <v>0</v>
      </c>
      <c r="AA24" s="8" t="n">
        <v>0</v>
      </c>
      <c r="AB24" s="8" t="n">
        <v>5.47365987672275</v>
      </c>
      <c r="AC24" s="8" t="n">
        <v>209.710854910014</v>
      </c>
      <c r="AD24" s="8" t="n">
        <v>7.84894202877433</v>
      </c>
      <c r="AE24" s="8" t="n">
        <v>86.1509651278827</v>
      </c>
      <c r="AF24" s="8" t="n">
        <v>19.7227090555384</v>
      </c>
      <c r="AG24" s="8" t="n">
        <v>37.0103113903023</v>
      </c>
      <c r="AH24" s="8" t="n">
        <v>0</v>
      </c>
      <c r="AI24" s="8" t="n">
        <v>0</v>
      </c>
      <c r="AJ24" s="8" t="n">
        <v>25.6570522680386</v>
      </c>
      <c r="AK24" s="8" t="n">
        <v>0</v>
      </c>
      <c r="AL24" s="8" t="n">
        <v>7.59198233657307</v>
      </c>
      <c r="AM24" s="8" t="n">
        <v>4.22002785347724</v>
      </c>
      <c r="AN24" s="8" t="n">
        <v>0</v>
      </c>
      <c r="AO24" s="8" t="n">
        <v>0.0992246706046917</v>
      </c>
      <c r="AP24" s="8" t="n">
        <v>0.311979484152209</v>
      </c>
      <c r="AQ24" s="8" t="n">
        <v>4.07568061679465</v>
      </c>
      <c r="AR24" s="8" t="n">
        <v>1.26133191250815</v>
      </c>
      <c r="AS24" s="8" t="n">
        <v>0.399139282237756</v>
      </c>
      <c r="AT24" s="8" t="n">
        <v>1.65051678068576</v>
      </c>
      <c r="AU24" s="8" t="n">
        <v>0</v>
      </c>
      <c r="AV24" s="8" t="n">
        <v>5.54543392735486</v>
      </c>
      <c r="AW24" s="8" t="n">
        <v>9.3098925576525</v>
      </c>
      <c r="AX24" s="8" t="n">
        <v>4.22605920802921</v>
      </c>
      <c r="AY24" s="8" t="n">
        <v>1.8453230847188</v>
      </c>
      <c r="AZ24" s="8" t="n">
        <v>30.5041676716626</v>
      </c>
      <c r="BA24" s="8" t="n">
        <v>9.14745322221382</v>
      </c>
      <c r="BB24" s="8" t="n">
        <v>0.203106863739928</v>
      </c>
      <c r="BC24" s="8" t="n">
        <v>0</v>
      </c>
      <c r="BD24" s="8" t="n">
        <v>23.0159128597331</v>
      </c>
      <c r="BE24" s="8" t="n">
        <v>22.0350251977372</v>
      </c>
      <c r="BF24" s="8" t="n">
        <v>10.1596193320988</v>
      </c>
      <c r="BG24" s="8" t="n">
        <v>823.366731001012</v>
      </c>
      <c r="BH24" s="8" t="n">
        <v>92.2127259568724</v>
      </c>
      <c r="BI24" s="8" t="n">
        <v>2.37839139808352</v>
      </c>
      <c r="BJ24" s="8" t="n">
        <v>69.9183332264525</v>
      </c>
      <c r="BK24" s="8" t="n">
        <v>0</v>
      </c>
      <c r="BL24" s="8" t="n">
        <v>0.886534573566279</v>
      </c>
      <c r="BM24" s="8" t="n">
        <v>32.5508023648891</v>
      </c>
      <c r="BN24" s="8" t="n">
        <v>0</v>
      </c>
      <c r="BO24" s="16" t="n">
        <f aca="false">SUM(C24:BN24)</f>
        <v>1979.55146172687</v>
      </c>
      <c r="BP24" s="8" t="n">
        <v>5544.81612785133</v>
      </c>
      <c r="BQ24" s="8" t="n">
        <v>0</v>
      </c>
      <c r="BR24" s="8" t="n">
        <v>345.221238938053</v>
      </c>
      <c r="BS24" s="8" t="n">
        <v>2163.15230985427</v>
      </c>
      <c r="BT24" s="8" t="n">
        <v>68.4696647270475</v>
      </c>
      <c r="BU24" s="8" t="n">
        <v>4667.23534347167</v>
      </c>
      <c r="BV24" s="8" t="n">
        <v>1247.84443584461</v>
      </c>
      <c r="BW24" s="8" t="n">
        <v>6904.26874798541</v>
      </c>
      <c r="BX24" s="16" t="n">
        <f aca="false">SUM(BO24:BW24)</f>
        <v>22920.5593303993</v>
      </c>
    </row>
    <row r="25" customFormat="false" ht="12.75" hidden="false" customHeight="false" outlineLevel="0" collapsed="false">
      <c r="A25" s="9" t="s">
        <v>84</v>
      </c>
      <c r="B25" s="4"/>
      <c r="C25" s="8" t="n">
        <v>214.439366738411</v>
      </c>
      <c r="D25" s="8" t="n">
        <v>10.4276452769939</v>
      </c>
      <c r="E25" s="8" t="n">
        <v>9.35010876580284</v>
      </c>
      <c r="F25" s="8" t="n">
        <v>23.4895067946096</v>
      </c>
      <c r="G25" s="8" t="n">
        <v>262.39986899744</v>
      </c>
      <c r="H25" s="8" t="n">
        <v>80.4058542027006</v>
      </c>
      <c r="I25" s="8" t="n">
        <v>111.950514992139</v>
      </c>
      <c r="J25" s="8" t="n">
        <v>171.041821770792</v>
      </c>
      <c r="K25" s="8" t="n">
        <v>59.6847535430583</v>
      </c>
      <c r="L25" s="8" t="n">
        <v>41.3233476867017</v>
      </c>
      <c r="M25" s="8" t="n">
        <v>164.667920282453</v>
      </c>
      <c r="N25" s="8" t="n">
        <v>42.3275554128692</v>
      </c>
      <c r="O25" s="8" t="n">
        <v>74.11735041522</v>
      </c>
      <c r="P25" s="8" t="n">
        <v>108.07915298869</v>
      </c>
      <c r="Q25" s="8" t="n">
        <v>406.481324932306</v>
      </c>
      <c r="R25" s="8" t="n">
        <v>164.146452518577</v>
      </c>
      <c r="S25" s="8" t="n">
        <v>42.9795888341552</v>
      </c>
      <c r="T25" s="8" t="n">
        <v>41.5547757959131</v>
      </c>
      <c r="U25" s="8" t="n">
        <v>130.029687353548</v>
      </c>
      <c r="V25" s="8" t="n">
        <v>78.7679452821408</v>
      </c>
      <c r="W25" s="8" t="n">
        <v>88.0552244483063</v>
      </c>
      <c r="X25" s="8" t="n">
        <v>66.2454397387884</v>
      </c>
      <c r="Y25" s="8" t="n">
        <v>349.728445289754</v>
      </c>
      <c r="Z25" s="8" t="n">
        <v>160.43471106974</v>
      </c>
      <c r="AA25" s="8" t="n">
        <v>82.5127307951814</v>
      </c>
      <c r="AB25" s="8" t="n">
        <v>249.985391843156</v>
      </c>
      <c r="AC25" s="8" t="n">
        <v>286.56318449471</v>
      </c>
      <c r="AD25" s="8" t="n">
        <v>40.0587814024283</v>
      </c>
      <c r="AE25" s="8" t="n">
        <v>236.737937841602</v>
      </c>
      <c r="AF25" s="8" t="n">
        <v>183.263088721668</v>
      </c>
      <c r="AG25" s="8" t="n">
        <v>249.344471336294</v>
      </c>
      <c r="AH25" s="8" t="n">
        <v>108.529368825031</v>
      </c>
      <c r="AI25" s="8" t="n">
        <v>379.516899805733</v>
      </c>
      <c r="AJ25" s="8" t="n">
        <v>143.655212106021</v>
      </c>
      <c r="AK25" s="8" t="n">
        <v>23.2533365662379</v>
      </c>
      <c r="AL25" s="8" t="n">
        <v>77.2198708688891</v>
      </c>
      <c r="AM25" s="8" t="n">
        <v>6.11837345108553</v>
      </c>
      <c r="AN25" s="8" t="n">
        <v>24.7359046731189</v>
      </c>
      <c r="AO25" s="8" t="n">
        <v>121.012232186485</v>
      </c>
      <c r="AP25" s="8" t="n">
        <v>32.4260944108079</v>
      </c>
      <c r="AQ25" s="8" t="n">
        <v>10.2981430787313</v>
      </c>
      <c r="AR25" s="8" t="n">
        <v>0</v>
      </c>
      <c r="AS25" s="8" t="n">
        <v>6.14856637656071</v>
      </c>
      <c r="AT25" s="8" t="n">
        <v>31.3404608957101</v>
      </c>
      <c r="AU25" s="8" t="n">
        <v>0</v>
      </c>
      <c r="AV25" s="8" t="n">
        <v>216.003587974442</v>
      </c>
      <c r="AW25" s="8" t="n">
        <v>63.3867536420545</v>
      </c>
      <c r="AX25" s="8" t="n">
        <v>92.8395354903378</v>
      </c>
      <c r="AY25" s="8" t="n">
        <v>0.5256979372669</v>
      </c>
      <c r="AZ25" s="8" t="n">
        <v>18.1705418473927</v>
      </c>
      <c r="BA25" s="8" t="n">
        <v>107.919394231006</v>
      </c>
      <c r="BB25" s="8" t="n">
        <v>0.0650969509126163</v>
      </c>
      <c r="BC25" s="8" t="n">
        <v>2.64423711393299</v>
      </c>
      <c r="BD25" s="8" t="n">
        <v>162.09612047789</v>
      </c>
      <c r="BE25" s="8" t="n">
        <v>149.757876647025</v>
      </c>
      <c r="BF25" s="8" t="n">
        <v>49.5759208919061</v>
      </c>
      <c r="BG25" s="8" t="n">
        <v>177.697147902043</v>
      </c>
      <c r="BH25" s="8" t="n">
        <v>62.3184357225209</v>
      </c>
      <c r="BI25" s="8" t="n">
        <v>46.5532114241122</v>
      </c>
      <c r="BJ25" s="8" t="n">
        <v>52.527374557553</v>
      </c>
      <c r="BK25" s="8" t="n">
        <v>11.9748647423636</v>
      </c>
      <c r="BL25" s="8" t="n">
        <v>1.86977494093957</v>
      </c>
      <c r="BM25" s="8" t="n">
        <v>47.6784773831251</v>
      </c>
      <c r="BN25" s="8" t="n">
        <v>0</v>
      </c>
      <c r="BO25" s="16" t="n">
        <f aca="false">SUM(C25:BN25)</f>
        <v>6458.45246268739</v>
      </c>
      <c r="BP25" s="8" t="n">
        <v>197.813657766722</v>
      </c>
      <c r="BQ25" s="8" t="n">
        <v>0</v>
      </c>
      <c r="BR25" s="8" t="n">
        <v>0</v>
      </c>
      <c r="BS25" s="8" t="n">
        <v>876.778106553911</v>
      </c>
      <c r="BT25" s="8" t="n">
        <v>0</v>
      </c>
      <c r="BU25" s="8" t="n">
        <v>587.981522901601</v>
      </c>
      <c r="BV25" s="8" t="n">
        <v>180.775914451451</v>
      </c>
      <c r="BW25" s="8" t="n">
        <v>244.318565435245</v>
      </c>
      <c r="BX25" s="16" t="n">
        <f aca="false">SUM(BO25:BW25)</f>
        <v>8546.12022979632</v>
      </c>
    </row>
    <row r="26" customFormat="false" ht="12.75" hidden="false" customHeight="false" outlineLevel="0" collapsed="false">
      <c r="A26" s="9" t="s">
        <v>86</v>
      </c>
      <c r="B26" s="4"/>
      <c r="C26" s="8" t="n">
        <v>210.303414714537</v>
      </c>
      <c r="D26" s="8" t="n">
        <v>0</v>
      </c>
      <c r="E26" s="8" t="n">
        <v>0</v>
      </c>
      <c r="F26" s="8" t="n">
        <v>32.0637855834416</v>
      </c>
      <c r="G26" s="8" t="n">
        <v>551.695858931252</v>
      </c>
      <c r="H26" s="8" t="n">
        <v>94.8817165304451</v>
      </c>
      <c r="I26" s="8" t="n">
        <v>66.4873523238834</v>
      </c>
      <c r="J26" s="8" t="n">
        <v>108.682688093611</v>
      </c>
      <c r="K26" s="8" t="n">
        <v>64.9085365484871</v>
      </c>
      <c r="L26" s="8" t="n">
        <v>203.589670669744</v>
      </c>
      <c r="M26" s="8" t="n">
        <v>1203.93487347785</v>
      </c>
      <c r="N26" s="8" t="n">
        <v>53.8524866487156</v>
      </c>
      <c r="O26" s="8" t="n">
        <v>100.430384756443</v>
      </c>
      <c r="P26" s="8" t="n">
        <v>247.020448772069</v>
      </c>
      <c r="Q26" s="8" t="n">
        <v>824.073080039871</v>
      </c>
      <c r="R26" s="8" t="n">
        <v>97.565420032933</v>
      </c>
      <c r="S26" s="8" t="n">
        <v>25.0716312537877</v>
      </c>
      <c r="T26" s="8" t="n">
        <v>33.5769881082001</v>
      </c>
      <c r="U26" s="8" t="n">
        <v>62.2450978274514</v>
      </c>
      <c r="V26" s="8" t="n">
        <v>72.1194674792025</v>
      </c>
      <c r="W26" s="8" t="n">
        <v>17.2632125508186</v>
      </c>
      <c r="X26" s="8" t="n">
        <v>42.878047123071</v>
      </c>
      <c r="Y26" s="8" t="n">
        <v>15.5751699141531</v>
      </c>
      <c r="Z26" s="8" t="n">
        <v>2035.75966082982</v>
      </c>
      <c r="AA26" s="8" t="n">
        <v>34.2634286551774</v>
      </c>
      <c r="AB26" s="8" t="n">
        <v>121.037715417633</v>
      </c>
      <c r="AC26" s="8" t="n">
        <v>145.423992877626</v>
      </c>
      <c r="AD26" s="8" t="n">
        <v>59.356440095752</v>
      </c>
      <c r="AE26" s="8" t="n">
        <v>138.207538863269</v>
      </c>
      <c r="AF26" s="8" t="n">
        <v>408.625059871352</v>
      </c>
      <c r="AG26" s="8" t="n">
        <v>266.704397404507</v>
      </c>
      <c r="AH26" s="8" t="n">
        <v>0.0594092290911721</v>
      </c>
      <c r="AI26" s="8" t="n">
        <v>1.54840623151576</v>
      </c>
      <c r="AJ26" s="8" t="n">
        <v>169.387625417236</v>
      </c>
      <c r="AK26" s="8" t="n">
        <v>14.2983865012616</v>
      </c>
      <c r="AL26" s="8" t="n">
        <v>181.026871878796</v>
      </c>
      <c r="AM26" s="8" t="n">
        <v>7.77589666481</v>
      </c>
      <c r="AN26" s="8" t="n">
        <v>15.7691123228548</v>
      </c>
      <c r="AO26" s="8" t="n">
        <v>95.8127271390082</v>
      </c>
      <c r="AP26" s="8" t="n">
        <v>106.426271055981</v>
      </c>
      <c r="AQ26" s="8" t="n">
        <v>103.528189751007</v>
      </c>
      <c r="AR26" s="8" t="n">
        <v>8.30624133574412</v>
      </c>
      <c r="AS26" s="8" t="n">
        <v>80.0577195276041</v>
      </c>
      <c r="AT26" s="8" t="n">
        <v>136.848968703344</v>
      </c>
      <c r="AU26" s="8" t="n">
        <v>0</v>
      </c>
      <c r="AV26" s="8" t="n">
        <v>154.033650870924</v>
      </c>
      <c r="AW26" s="8" t="n">
        <v>44.8119820654045</v>
      </c>
      <c r="AX26" s="8" t="n">
        <v>23.7694478233684</v>
      </c>
      <c r="AY26" s="8" t="n">
        <v>11.1877105910312</v>
      </c>
      <c r="AZ26" s="8" t="n">
        <v>14.1161695171178</v>
      </c>
      <c r="BA26" s="8" t="n">
        <v>11.1394294743561</v>
      </c>
      <c r="BB26" s="8" t="n">
        <v>7.98835246060996</v>
      </c>
      <c r="BC26" s="8" t="n">
        <v>0.994495426321984</v>
      </c>
      <c r="BD26" s="8" t="n">
        <v>67.3986395533948</v>
      </c>
      <c r="BE26" s="8" t="n">
        <v>159.67678517945</v>
      </c>
      <c r="BF26" s="8" t="n">
        <v>104.568737125358</v>
      </c>
      <c r="BG26" s="8" t="n">
        <v>163.293658845566</v>
      </c>
      <c r="BH26" s="8" t="n">
        <v>207.208375270115</v>
      </c>
      <c r="BI26" s="8" t="n">
        <v>27.6484175441667</v>
      </c>
      <c r="BJ26" s="8" t="n">
        <v>49.8913659766381</v>
      </c>
      <c r="BK26" s="8" t="n">
        <v>18.6187401696438</v>
      </c>
      <c r="BL26" s="8" t="n">
        <v>1.70217326056622</v>
      </c>
      <c r="BM26" s="8" t="n">
        <v>70.3372720992772</v>
      </c>
      <c r="BN26" s="8" t="n">
        <v>0</v>
      </c>
      <c r="BO26" s="16" t="n">
        <f aca="false">SUM(C26:BN26)</f>
        <v>9396.82879440667</v>
      </c>
      <c r="BP26" s="8" t="n">
        <v>6001.24711488348</v>
      </c>
      <c r="BQ26" s="8" t="n">
        <v>0</v>
      </c>
      <c r="BR26" s="8" t="n">
        <v>175.454545454545</v>
      </c>
      <c r="BS26" s="8" t="n">
        <v>0</v>
      </c>
      <c r="BT26" s="8" t="n">
        <v>0</v>
      </c>
      <c r="BU26" s="8" t="n">
        <v>3610.67848310455</v>
      </c>
      <c r="BV26" s="8" t="n">
        <v>537.907855807795</v>
      </c>
      <c r="BW26" s="8" t="n">
        <v>240.194910215359</v>
      </c>
      <c r="BX26" s="16" t="n">
        <f aca="false">SUM(BO26:BW26)</f>
        <v>19962.3117038724</v>
      </c>
    </row>
    <row r="27" customFormat="false" ht="12.75" hidden="false" customHeight="false" outlineLevel="0" collapsed="false">
      <c r="A27" s="9" t="s">
        <v>88</v>
      </c>
      <c r="B27" s="4"/>
      <c r="C27" s="8" t="n">
        <v>5.46530284396864</v>
      </c>
      <c r="D27" s="8" t="n">
        <v>0</v>
      </c>
      <c r="E27" s="8" t="n">
        <v>0</v>
      </c>
      <c r="F27" s="8" t="n">
        <v>0.122184913146395</v>
      </c>
      <c r="G27" s="8" t="n">
        <v>21.2262962231562</v>
      </c>
      <c r="H27" s="8" t="n">
        <v>3.28416639590893</v>
      </c>
      <c r="I27" s="8" t="n">
        <v>1.5446764569931</v>
      </c>
      <c r="J27" s="8" t="n">
        <v>1.47205310751409</v>
      </c>
      <c r="K27" s="8" t="n">
        <v>1.47054102413246</v>
      </c>
      <c r="L27" s="8" t="n">
        <v>12.1334738867996</v>
      </c>
      <c r="M27" s="8" t="n">
        <v>21.965568023123</v>
      </c>
      <c r="N27" s="8" t="n">
        <v>3.67671133889964</v>
      </c>
      <c r="O27" s="8" t="n">
        <v>3.67563692890518</v>
      </c>
      <c r="P27" s="8" t="n">
        <v>4.8602193891484</v>
      </c>
      <c r="Q27" s="8" t="n">
        <v>52.8313089499335</v>
      </c>
      <c r="R27" s="8" t="n">
        <v>6.01549029433365</v>
      </c>
      <c r="S27" s="8" t="n">
        <v>1.23442986681763</v>
      </c>
      <c r="T27" s="8" t="n">
        <v>0.764313099962303</v>
      </c>
      <c r="U27" s="8" t="n">
        <v>1.14629355387424</v>
      </c>
      <c r="V27" s="8" t="n">
        <v>3.10185424314636</v>
      </c>
      <c r="W27" s="8" t="n">
        <v>0.601129745357123</v>
      </c>
      <c r="X27" s="8" t="n">
        <v>1.28704503797497</v>
      </c>
      <c r="Y27" s="8" t="n">
        <v>1.21638974516972</v>
      </c>
      <c r="Z27" s="8" t="n">
        <v>4.23338184237216</v>
      </c>
      <c r="AA27" s="8" t="n">
        <v>15.80905999504</v>
      </c>
      <c r="AB27" s="8" t="n">
        <v>7.51121182747048</v>
      </c>
      <c r="AC27" s="8" t="n">
        <v>11.2069513963997</v>
      </c>
      <c r="AD27" s="8" t="n">
        <v>2.8514711596</v>
      </c>
      <c r="AE27" s="8" t="n">
        <v>13.9006723317583</v>
      </c>
      <c r="AF27" s="8" t="n">
        <v>11.8384556290252</v>
      </c>
      <c r="AG27" s="8" t="n">
        <v>8.52530652752692</v>
      </c>
      <c r="AH27" s="8" t="n">
        <v>0.00905837048930967</v>
      </c>
      <c r="AI27" s="8" t="n">
        <v>0</v>
      </c>
      <c r="AJ27" s="8" t="n">
        <v>9.33231522302441</v>
      </c>
      <c r="AK27" s="8" t="n">
        <v>0.943495812648756</v>
      </c>
      <c r="AL27" s="8" t="n">
        <v>25.9988135121445</v>
      </c>
      <c r="AM27" s="8" t="n">
        <v>0.663247758065316</v>
      </c>
      <c r="AN27" s="8" t="n">
        <v>0.589253770090974</v>
      </c>
      <c r="AO27" s="8" t="n">
        <v>0.996711390545688</v>
      </c>
      <c r="AP27" s="8" t="n">
        <v>1.84647090699607</v>
      </c>
      <c r="AQ27" s="8" t="n">
        <v>5.42929863560761</v>
      </c>
      <c r="AR27" s="8" t="n">
        <v>0.55165830708192</v>
      </c>
      <c r="AS27" s="8" t="n">
        <v>2.67911294929429</v>
      </c>
      <c r="AT27" s="8" t="n">
        <v>38.3279864909125</v>
      </c>
      <c r="AU27" s="8" t="n">
        <v>0</v>
      </c>
      <c r="AV27" s="8" t="n">
        <v>6.84907568077209</v>
      </c>
      <c r="AW27" s="8" t="n">
        <v>1.84418976602245</v>
      </c>
      <c r="AX27" s="8" t="n">
        <v>1.77348619380079</v>
      </c>
      <c r="AY27" s="8" t="n">
        <v>0.333456752411945</v>
      </c>
      <c r="AZ27" s="8" t="n">
        <v>3.56694383065248</v>
      </c>
      <c r="BA27" s="8" t="n">
        <v>1.33046969312806</v>
      </c>
      <c r="BB27" s="8" t="n">
        <v>1.23443066401795</v>
      </c>
      <c r="BC27" s="8" t="n">
        <v>0</v>
      </c>
      <c r="BD27" s="8" t="n">
        <v>4.05996310296017</v>
      </c>
      <c r="BE27" s="8" t="n">
        <v>24.4114835528452</v>
      </c>
      <c r="BF27" s="8" t="n">
        <v>10.0819378650822</v>
      </c>
      <c r="BG27" s="8" t="n">
        <v>28.0661564615297</v>
      </c>
      <c r="BH27" s="8" t="n">
        <v>26.2354420940607</v>
      </c>
      <c r="BI27" s="8" t="n">
        <v>2.49891706263942</v>
      </c>
      <c r="BJ27" s="8" t="n">
        <v>10.2804971217341</v>
      </c>
      <c r="BK27" s="8" t="n">
        <v>6.83231891609241</v>
      </c>
      <c r="BL27" s="8" t="n">
        <v>0.0962289747434843</v>
      </c>
      <c r="BM27" s="8" t="n">
        <v>4.39799308916552</v>
      </c>
      <c r="BN27" s="8" t="n">
        <v>0</v>
      </c>
      <c r="BO27" s="16" t="n">
        <f aca="false">SUM(C27:BN27)</f>
        <v>446.232009726018</v>
      </c>
      <c r="BP27" s="8" t="n">
        <v>688.584905660377</v>
      </c>
      <c r="BQ27" s="8" t="n">
        <v>0</v>
      </c>
      <c r="BR27" s="8" t="n">
        <v>0</v>
      </c>
      <c r="BS27" s="8" t="n">
        <v>0</v>
      </c>
      <c r="BT27" s="8" t="n">
        <v>0</v>
      </c>
      <c r="BU27" s="8" t="n">
        <v>0.00466014763442535</v>
      </c>
      <c r="BV27" s="8" t="n">
        <v>0.000201400365048786</v>
      </c>
      <c r="BW27" s="8" t="n">
        <v>0.0514251428704477</v>
      </c>
      <c r="BX27" s="16" t="n">
        <f aca="false">SUM(BO27:BW27)</f>
        <v>1134.87320207726</v>
      </c>
    </row>
    <row r="28" customFormat="false" ht="12.75" hidden="false" customHeight="false" outlineLevel="0" collapsed="false">
      <c r="A28" s="9" t="s">
        <v>90</v>
      </c>
      <c r="B28" s="4"/>
      <c r="C28" s="8" t="n">
        <v>6.45021287474909</v>
      </c>
      <c r="D28" s="8" t="n">
        <v>2.04277739939448</v>
      </c>
      <c r="E28" s="8" t="n">
        <v>1.01063332275372</v>
      </c>
      <c r="F28" s="8" t="n">
        <v>8.35299901874422</v>
      </c>
      <c r="G28" s="8" t="n">
        <v>87.0737234092331</v>
      </c>
      <c r="H28" s="8" t="n">
        <v>22.9892989921064</v>
      </c>
      <c r="I28" s="8" t="n">
        <v>182.719197981186</v>
      </c>
      <c r="J28" s="8" t="n">
        <v>318.034190340719</v>
      </c>
      <c r="K28" s="8" t="n">
        <v>7.88364141737415</v>
      </c>
      <c r="L28" s="8" t="n">
        <v>42.2588741534167</v>
      </c>
      <c r="M28" s="8" t="n">
        <v>187.945126677963</v>
      </c>
      <c r="N28" s="8" t="n">
        <v>26.6321618079584</v>
      </c>
      <c r="O28" s="8" t="n">
        <v>92.1540143216999</v>
      </c>
      <c r="P28" s="8" t="n">
        <v>85.2731133845053</v>
      </c>
      <c r="Q28" s="8" t="n">
        <v>2524.96481711093</v>
      </c>
      <c r="R28" s="8" t="n">
        <v>643.615539289147</v>
      </c>
      <c r="S28" s="8" t="n">
        <v>14.0974687406321</v>
      </c>
      <c r="T28" s="8" t="n">
        <v>5.34203995854135</v>
      </c>
      <c r="U28" s="8" t="n">
        <v>18.0494749921002</v>
      </c>
      <c r="V28" s="8" t="n">
        <v>15.5930561833516</v>
      </c>
      <c r="W28" s="8" t="n">
        <v>329.989782607096</v>
      </c>
      <c r="X28" s="8" t="n">
        <v>6.7345812587704</v>
      </c>
      <c r="Y28" s="8" t="n">
        <v>170.022058006537</v>
      </c>
      <c r="Z28" s="8" t="n">
        <v>21.1618966364756</v>
      </c>
      <c r="AA28" s="8" t="n">
        <v>998.174134881888</v>
      </c>
      <c r="AB28" s="8" t="n">
        <v>3110.1004432296</v>
      </c>
      <c r="AC28" s="8" t="n">
        <v>329.960805909094</v>
      </c>
      <c r="AD28" s="8" t="n">
        <v>9.59073710220111</v>
      </c>
      <c r="AE28" s="8" t="n">
        <v>217.919409089086</v>
      </c>
      <c r="AF28" s="8" t="n">
        <v>43.7617950057625</v>
      </c>
      <c r="AG28" s="8" t="n">
        <v>26.409088725991</v>
      </c>
      <c r="AH28" s="8" t="n">
        <v>6.04373522283984</v>
      </c>
      <c r="AI28" s="8" t="n">
        <v>2.05370438581528</v>
      </c>
      <c r="AJ28" s="8" t="n">
        <v>42.0479353376602</v>
      </c>
      <c r="AK28" s="8" t="n">
        <v>16.977658893339</v>
      </c>
      <c r="AL28" s="8" t="n">
        <v>56.1109091309145</v>
      </c>
      <c r="AM28" s="8" t="n">
        <v>2.15853892389271</v>
      </c>
      <c r="AN28" s="8" t="n">
        <v>4.43213347190431</v>
      </c>
      <c r="AO28" s="8" t="n">
        <v>4.17606384738117</v>
      </c>
      <c r="AP28" s="8" t="n">
        <v>4.28584558366995</v>
      </c>
      <c r="AQ28" s="8" t="n">
        <v>0</v>
      </c>
      <c r="AR28" s="8" t="n">
        <v>0</v>
      </c>
      <c r="AS28" s="8" t="n">
        <v>2.91592027914729</v>
      </c>
      <c r="AT28" s="8" t="n">
        <v>21.8213546019013</v>
      </c>
      <c r="AU28" s="8" t="n">
        <v>12.4138640648537</v>
      </c>
      <c r="AV28" s="8" t="n">
        <v>9.2558611308275</v>
      </c>
      <c r="AW28" s="8" t="n">
        <v>15.5769800576734</v>
      </c>
      <c r="AX28" s="8" t="n">
        <v>33.4901924559829</v>
      </c>
      <c r="AY28" s="8" t="n">
        <v>0.70082328987933</v>
      </c>
      <c r="AZ28" s="8" t="n">
        <v>11.7153771178999</v>
      </c>
      <c r="BA28" s="8" t="n">
        <v>15.9756248800165</v>
      </c>
      <c r="BB28" s="8" t="n">
        <v>2.02481590909006</v>
      </c>
      <c r="BC28" s="8" t="n">
        <v>0.848711764761488</v>
      </c>
      <c r="BD28" s="8" t="n">
        <v>137.296486774014</v>
      </c>
      <c r="BE28" s="8" t="n">
        <v>487.776880849331</v>
      </c>
      <c r="BF28" s="8" t="n">
        <v>9.26844696532374</v>
      </c>
      <c r="BG28" s="8" t="n">
        <v>29.3161807973512</v>
      </c>
      <c r="BH28" s="8" t="n">
        <v>17.6145684267386</v>
      </c>
      <c r="BI28" s="8" t="n">
        <v>1.43707678954146</v>
      </c>
      <c r="BJ28" s="8" t="n">
        <v>2.95535575828154</v>
      </c>
      <c r="BK28" s="8" t="n">
        <v>63.6482308676953</v>
      </c>
      <c r="BL28" s="8" t="n">
        <v>0.199576924020539</v>
      </c>
      <c r="BM28" s="8" t="n">
        <v>4.15549523371473</v>
      </c>
      <c r="BN28" s="8" t="n">
        <v>0</v>
      </c>
      <c r="BO28" s="16" t="n">
        <f aca="false">SUM(C28:BN28)</f>
        <v>10575.0014435645</v>
      </c>
      <c r="BP28" s="8" t="n">
        <v>1425.24481521909</v>
      </c>
      <c r="BQ28" s="8" t="n">
        <v>0</v>
      </c>
      <c r="BR28" s="8" t="n">
        <v>733.6</v>
      </c>
      <c r="BS28" s="8" t="n">
        <v>0</v>
      </c>
      <c r="BT28" s="8" t="n">
        <v>0</v>
      </c>
      <c r="BU28" s="8" t="n">
        <v>1427.81388308983</v>
      </c>
      <c r="BV28" s="8" t="n">
        <v>67.0843299787741</v>
      </c>
      <c r="BW28" s="8" t="n">
        <v>606.912538738445</v>
      </c>
      <c r="BX28" s="16" t="n">
        <f aca="false">SUM(BO28:BW28)</f>
        <v>14835.6570105906</v>
      </c>
    </row>
    <row r="29" customFormat="false" ht="12.75" hidden="false" customHeight="false" outlineLevel="0" collapsed="false">
      <c r="A29" s="9" t="s">
        <v>92</v>
      </c>
      <c r="B29" s="4"/>
      <c r="C29" s="8" t="n">
        <v>101.825154138961</v>
      </c>
      <c r="D29" s="8" t="n">
        <v>0</v>
      </c>
      <c r="E29" s="8" t="n">
        <v>0</v>
      </c>
      <c r="F29" s="8" t="n">
        <v>21.0783505983888</v>
      </c>
      <c r="G29" s="8" t="n">
        <v>100.363944790852</v>
      </c>
      <c r="H29" s="8" t="n">
        <v>10.4960625229713</v>
      </c>
      <c r="I29" s="8" t="n">
        <v>10.3840617291904</v>
      </c>
      <c r="J29" s="8" t="n">
        <v>24.4525882750157</v>
      </c>
      <c r="K29" s="8" t="n">
        <v>14.7386741882509</v>
      </c>
      <c r="L29" s="8" t="n">
        <v>36.0123208981357</v>
      </c>
      <c r="M29" s="8" t="n">
        <v>231.570222628123</v>
      </c>
      <c r="N29" s="8" t="n">
        <v>102.601795690393</v>
      </c>
      <c r="O29" s="8" t="n">
        <v>16.637050855066</v>
      </c>
      <c r="P29" s="8" t="n">
        <v>55.420422382545</v>
      </c>
      <c r="Q29" s="8" t="n">
        <v>38.6890802773334</v>
      </c>
      <c r="R29" s="8" t="n">
        <v>364.704977976383</v>
      </c>
      <c r="S29" s="8" t="n">
        <v>7.62931272209828</v>
      </c>
      <c r="T29" s="8" t="n">
        <v>15.9868466994844</v>
      </c>
      <c r="U29" s="8" t="n">
        <v>19.4749098902435</v>
      </c>
      <c r="V29" s="8" t="n">
        <v>52.4316210925087</v>
      </c>
      <c r="W29" s="8" t="n">
        <v>7.27938466819599</v>
      </c>
      <c r="X29" s="8" t="n">
        <v>12.8948868929244</v>
      </c>
      <c r="Y29" s="8" t="n">
        <v>255.52059476181</v>
      </c>
      <c r="Z29" s="8" t="n">
        <v>985.18359765766</v>
      </c>
      <c r="AA29" s="8" t="n">
        <v>58.4584315277347</v>
      </c>
      <c r="AB29" s="8" t="n">
        <v>169.201155928615</v>
      </c>
      <c r="AC29" s="8" t="n">
        <v>22220.4781923951</v>
      </c>
      <c r="AD29" s="8" t="n">
        <v>55.6235271371258</v>
      </c>
      <c r="AE29" s="8" t="n">
        <v>261.036513086769</v>
      </c>
      <c r="AF29" s="8" t="n">
        <v>278.90302457176</v>
      </c>
      <c r="AG29" s="8" t="n">
        <v>137.236103817662</v>
      </c>
      <c r="AH29" s="8" t="n">
        <v>0.848403619928586</v>
      </c>
      <c r="AI29" s="8" t="n">
        <v>0.637475026756208</v>
      </c>
      <c r="AJ29" s="8" t="n">
        <v>283.462537387579</v>
      </c>
      <c r="AK29" s="8" t="n">
        <v>4.30347622594817</v>
      </c>
      <c r="AL29" s="8" t="n">
        <v>104.384328015834</v>
      </c>
      <c r="AM29" s="8" t="n">
        <v>8.85938629058268</v>
      </c>
      <c r="AN29" s="8" t="n">
        <v>8.72850192111284</v>
      </c>
      <c r="AO29" s="8" t="n">
        <v>21.8170589754798</v>
      </c>
      <c r="AP29" s="8" t="n">
        <v>68.1381677746662</v>
      </c>
      <c r="AQ29" s="8" t="n">
        <v>0</v>
      </c>
      <c r="AR29" s="8" t="n">
        <v>0</v>
      </c>
      <c r="AS29" s="8" t="n">
        <v>12.2552938043273</v>
      </c>
      <c r="AT29" s="8" t="n">
        <v>939.487661409908</v>
      </c>
      <c r="AU29" s="8" t="n">
        <v>663.148168355157</v>
      </c>
      <c r="AV29" s="8" t="n">
        <v>127.779057394597</v>
      </c>
      <c r="AW29" s="8" t="n">
        <v>186.186606145507</v>
      </c>
      <c r="AX29" s="8" t="n">
        <v>31.615949301822</v>
      </c>
      <c r="AY29" s="8" t="n">
        <v>1.80472726390365</v>
      </c>
      <c r="AZ29" s="8" t="n">
        <v>17.4169525690583</v>
      </c>
      <c r="BA29" s="8" t="n">
        <v>21.7846813937188</v>
      </c>
      <c r="BB29" s="8" t="n">
        <v>16.09554028612</v>
      </c>
      <c r="BC29" s="8" t="n">
        <v>26.7572765122916</v>
      </c>
      <c r="BD29" s="8" t="n">
        <v>52.3644848527408</v>
      </c>
      <c r="BE29" s="8" t="n">
        <v>336.714415445321</v>
      </c>
      <c r="BF29" s="8" t="n">
        <v>155.958343468542</v>
      </c>
      <c r="BG29" s="8" t="n">
        <v>135.297969738442</v>
      </c>
      <c r="BH29" s="8" t="n">
        <v>130.262567151885</v>
      </c>
      <c r="BI29" s="8" t="n">
        <v>31.6327419205281</v>
      </c>
      <c r="BJ29" s="8" t="n">
        <v>47.3429293934084</v>
      </c>
      <c r="BK29" s="8" t="n">
        <v>66.8442681734774</v>
      </c>
      <c r="BL29" s="8" t="n">
        <v>3.9435304033304</v>
      </c>
      <c r="BM29" s="8" t="n">
        <v>155.552276780416</v>
      </c>
      <c r="BN29" s="8" t="n">
        <v>0</v>
      </c>
      <c r="BO29" s="16" t="n">
        <f aca="false">SUM(C29:BN29)</f>
        <v>29327.7375868037</v>
      </c>
      <c r="BP29" s="8" t="n">
        <v>195.659992778172</v>
      </c>
      <c r="BQ29" s="8" t="n">
        <v>0</v>
      </c>
      <c r="BR29" s="8" t="n">
        <v>0</v>
      </c>
      <c r="BS29" s="8" t="n">
        <v>34509.5487841529</v>
      </c>
      <c r="BT29" s="8" t="n">
        <v>0</v>
      </c>
      <c r="BU29" s="8" t="n">
        <v>1335.56829666069</v>
      </c>
      <c r="BV29" s="8" t="n">
        <v>669.597891275804</v>
      </c>
      <c r="BW29" s="8" t="n">
        <v>1300.72159323464</v>
      </c>
      <c r="BX29" s="16" t="n">
        <f aca="false">SUM(BO29:BW29)</f>
        <v>67338.8341449059</v>
      </c>
    </row>
    <row r="30" customFormat="false" ht="12.75" hidden="false" customHeight="false" outlineLevel="0" collapsed="false">
      <c r="A30" s="9" t="s">
        <v>94</v>
      </c>
      <c r="B30" s="4"/>
      <c r="C30" s="8" t="n">
        <v>18.8668140880284</v>
      </c>
      <c r="D30" s="8" t="n">
        <v>0</v>
      </c>
      <c r="E30" s="8" t="n">
        <v>0</v>
      </c>
      <c r="F30" s="8" t="n">
        <v>0.431291362507271</v>
      </c>
      <c r="G30" s="8" t="n">
        <v>27.1133445316711</v>
      </c>
      <c r="H30" s="8" t="n">
        <v>3.77573494683232</v>
      </c>
      <c r="I30" s="8" t="n">
        <v>4.72967064389436</v>
      </c>
      <c r="J30" s="8" t="n">
        <v>1.88852310322703</v>
      </c>
      <c r="K30" s="8" t="n">
        <v>2.48609799261659</v>
      </c>
      <c r="L30" s="8" t="n">
        <v>2.42605502153939</v>
      </c>
      <c r="M30" s="8" t="n">
        <v>7.39848845603159</v>
      </c>
      <c r="N30" s="8" t="n">
        <v>0.242755246756425</v>
      </c>
      <c r="O30" s="8" t="n">
        <v>5.02148523267323</v>
      </c>
      <c r="P30" s="8" t="n">
        <v>18.3148589608162</v>
      </c>
      <c r="Q30" s="8" t="n">
        <v>11.1575964833879</v>
      </c>
      <c r="R30" s="8" t="n">
        <v>13.3507087568859</v>
      </c>
      <c r="S30" s="8" t="n">
        <v>1.12033783268781</v>
      </c>
      <c r="T30" s="8" t="n">
        <v>3.78045929236373</v>
      </c>
      <c r="U30" s="8" t="n">
        <v>3.8667355871709</v>
      </c>
      <c r="V30" s="8" t="n">
        <v>12.9574920794461</v>
      </c>
      <c r="W30" s="8" t="n">
        <v>0.572357514536513</v>
      </c>
      <c r="X30" s="8" t="n">
        <v>7.36692498537533</v>
      </c>
      <c r="Y30" s="8" t="n">
        <v>8.4169048228977</v>
      </c>
      <c r="Z30" s="8" t="n">
        <v>0.0867370451665732</v>
      </c>
      <c r="AA30" s="8" t="n">
        <v>3.19147376179443</v>
      </c>
      <c r="AB30" s="8" t="n">
        <v>41.7198125767042</v>
      </c>
      <c r="AC30" s="8" t="n">
        <v>245.830289650215</v>
      </c>
      <c r="AD30" s="8" t="n">
        <v>104.124452865774</v>
      </c>
      <c r="AE30" s="8" t="n">
        <v>146.191873201707</v>
      </c>
      <c r="AF30" s="8" t="n">
        <v>54.2002455468516</v>
      </c>
      <c r="AG30" s="8" t="n">
        <v>243.981005698171</v>
      </c>
      <c r="AH30" s="8" t="n">
        <v>4.89044932231517</v>
      </c>
      <c r="AI30" s="8" t="n">
        <v>0</v>
      </c>
      <c r="AJ30" s="8" t="n">
        <v>100.828140262108</v>
      </c>
      <c r="AK30" s="8" t="n">
        <v>21.3289337216348</v>
      </c>
      <c r="AL30" s="8" t="n">
        <v>10.8625399741202</v>
      </c>
      <c r="AM30" s="8" t="n">
        <v>3.52868854029523</v>
      </c>
      <c r="AN30" s="8" t="n">
        <v>3.52228925397747</v>
      </c>
      <c r="AO30" s="8" t="n">
        <v>12.3707232652822</v>
      </c>
      <c r="AP30" s="8" t="n">
        <v>26.5804122545355</v>
      </c>
      <c r="AQ30" s="8" t="n">
        <v>2.90782552808675</v>
      </c>
      <c r="AR30" s="8" t="n">
        <v>4.01630877610685</v>
      </c>
      <c r="AS30" s="8" t="n">
        <v>8.93143817673789</v>
      </c>
      <c r="AT30" s="8" t="n">
        <v>21.6845200846939</v>
      </c>
      <c r="AU30" s="8" t="n">
        <v>0</v>
      </c>
      <c r="AV30" s="8" t="n">
        <v>151.465265643346</v>
      </c>
      <c r="AW30" s="8" t="n">
        <v>39.7187781650412</v>
      </c>
      <c r="AX30" s="8" t="n">
        <v>0.820121364346215</v>
      </c>
      <c r="AY30" s="8" t="n">
        <v>2.88029626785456</v>
      </c>
      <c r="AZ30" s="8" t="n">
        <v>4.33273382967062</v>
      </c>
      <c r="BA30" s="8" t="n">
        <v>701.660778851826</v>
      </c>
      <c r="BB30" s="8" t="n">
        <v>4.40314297219414</v>
      </c>
      <c r="BC30" s="8" t="n">
        <v>1.61684366616339</v>
      </c>
      <c r="BD30" s="8" t="n">
        <v>92.1013228707933</v>
      </c>
      <c r="BE30" s="8" t="n">
        <v>69.8636384747383</v>
      </c>
      <c r="BF30" s="8" t="n">
        <v>28.0731011468003</v>
      </c>
      <c r="BG30" s="8" t="n">
        <v>116.99241089152</v>
      </c>
      <c r="BH30" s="8" t="n">
        <v>17.5110233501351</v>
      </c>
      <c r="BI30" s="8" t="n">
        <v>6.75969302194569</v>
      </c>
      <c r="BJ30" s="8" t="n">
        <v>6.12831603716313</v>
      </c>
      <c r="BK30" s="8" t="n">
        <v>2.66069837928145</v>
      </c>
      <c r="BL30" s="8" t="n">
        <v>2.47280759334614</v>
      </c>
      <c r="BM30" s="8" t="n">
        <v>20.8065015150131</v>
      </c>
      <c r="BN30" s="8" t="n">
        <v>0</v>
      </c>
      <c r="BO30" s="16" t="n">
        <f aca="false">SUM(C30:BN30)</f>
        <v>2486.3302704888</v>
      </c>
      <c r="BP30" s="8" t="n">
        <v>3694.79999851706</v>
      </c>
      <c r="BQ30" s="8" t="n">
        <v>0</v>
      </c>
      <c r="BR30" s="8" t="n">
        <v>0</v>
      </c>
      <c r="BS30" s="8" t="n">
        <v>0</v>
      </c>
      <c r="BT30" s="8" t="n">
        <v>0</v>
      </c>
      <c r="BU30" s="8" t="n">
        <v>39.8978346952701</v>
      </c>
      <c r="BV30" s="8" t="n">
        <v>54.3255581593422</v>
      </c>
      <c r="BW30" s="8" t="n">
        <v>5.84163296241455</v>
      </c>
      <c r="BX30" s="16" t="n">
        <f aca="false">SUM(BO30:BW30)</f>
        <v>6281.19529482289</v>
      </c>
    </row>
    <row r="31" customFormat="false" ht="12.75" hidden="false" customHeight="false" outlineLevel="0" collapsed="false">
      <c r="A31" s="9" t="s">
        <v>96</v>
      </c>
      <c r="B31" s="4"/>
      <c r="C31" s="8" t="n">
        <v>12.4545235766143</v>
      </c>
      <c r="D31" s="8" t="n">
        <v>0</v>
      </c>
      <c r="E31" s="8" t="n">
        <v>3.18861109182451</v>
      </c>
      <c r="F31" s="8" t="n">
        <v>2.04746202860118</v>
      </c>
      <c r="G31" s="8" t="n">
        <v>171.253947479891</v>
      </c>
      <c r="H31" s="8" t="n">
        <v>74.0519989000369</v>
      </c>
      <c r="I31" s="8" t="n">
        <v>9.5234587399457</v>
      </c>
      <c r="J31" s="8" t="n">
        <v>4.17937738558529</v>
      </c>
      <c r="K31" s="8" t="n">
        <v>2.6344271371442</v>
      </c>
      <c r="L31" s="8" t="n">
        <v>29.8129340329964</v>
      </c>
      <c r="M31" s="8" t="n">
        <v>195.118735253514</v>
      </c>
      <c r="N31" s="8" t="n">
        <v>12.0823281906767</v>
      </c>
      <c r="O31" s="8" t="n">
        <v>22.8185944443997</v>
      </c>
      <c r="P31" s="8" t="n">
        <v>26.0804189629604</v>
      </c>
      <c r="Q31" s="8" t="n">
        <v>10.3219008909939</v>
      </c>
      <c r="R31" s="8" t="n">
        <v>94.6836840199382</v>
      </c>
      <c r="S31" s="8" t="n">
        <v>3.2618149481781</v>
      </c>
      <c r="T31" s="8" t="n">
        <v>12.9933146239391</v>
      </c>
      <c r="U31" s="8" t="n">
        <v>40.0364752663915</v>
      </c>
      <c r="V31" s="8" t="n">
        <v>38.7705126267822</v>
      </c>
      <c r="W31" s="8" t="n">
        <v>0.404317758181972</v>
      </c>
      <c r="X31" s="8" t="n">
        <v>26.4447558338832</v>
      </c>
      <c r="Y31" s="8" t="n">
        <v>10.6949665655265</v>
      </c>
      <c r="Z31" s="8" t="n">
        <v>29.7263801098828</v>
      </c>
      <c r="AA31" s="8" t="n">
        <v>0</v>
      </c>
      <c r="AB31" s="8" t="n">
        <v>3.87197331904668</v>
      </c>
      <c r="AC31" s="8" t="n">
        <v>96.7748146643221</v>
      </c>
      <c r="AD31" s="8" t="n">
        <v>137.366056627235</v>
      </c>
      <c r="AE31" s="8" t="n">
        <v>4359.95737038462</v>
      </c>
      <c r="AF31" s="8" t="n">
        <v>528.164559762172</v>
      </c>
      <c r="AG31" s="8" t="n">
        <v>27.9840549639156</v>
      </c>
      <c r="AH31" s="8" t="n">
        <v>0</v>
      </c>
      <c r="AI31" s="8" t="n">
        <v>3.95275510285378</v>
      </c>
      <c r="AJ31" s="8" t="n">
        <v>59.6080552724956</v>
      </c>
      <c r="AK31" s="8" t="n">
        <v>6.84511941914035</v>
      </c>
      <c r="AL31" s="8" t="n">
        <v>65.7290963889936</v>
      </c>
      <c r="AM31" s="8" t="n">
        <v>7.32891989372092</v>
      </c>
      <c r="AN31" s="8" t="n">
        <v>0</v>
      </c>
      <c r="AO31" s="8" t="n">
        <v>188.899531568001</v>
      </c>
      <c r="AP31" s="8" t="n">
        <v>0.10741732053972</v>
      </c>
      <c r="AQ31" s="8" t="n">
        <v>0</v>
      </c>
      <c r="AR31" s="8" t="n">
        <v>0</v>
      </c>
      <c r="AS31" s="8" t="n">
        <v>14.7664175261174</v>
      </c>
      <c r="AT31" s="8" t="n">
        <v>1.56957872759765</v>
      </c>
      <c r="AU31" s="8" t="n">
        <v>0</v>
      </c>
      <c r="AV31" s="8" t="n">
        <v>103.105627509507</v>
      </c>
      <c r="AW31" s="8" t="n">
        <v>5.55172276818749</v>
      </c>
      <c r="AX31" s="8" t="n">
        <v>0.59897665360744</v>
      </c>
      <c r="AY31" s="8" t="n">
        <v>2.88427138593925</v>
      </c>
      <c r="AZ31" s="8" t="n">
        <v>8.40902728740676</v>
      </c>
      <c r="BA31" s="8" t="n">
        <v>9.96624308593338</v>
      </c>
      <c r="BB31" s="8" t="n">
        <v>0.740717124904605</v>
      </c>
      <c r="BC31" s="8" t="n">
        <v>0</v>
      </c>
      <c r="BD31" s="8" t="n">
        <v>21.2291197619375</v>
      </c>
      <c r="BE31" s="8" t="n">
        <v>5.89445342695167</v>
      </c>
      <c r="BF31" s="8" t="n">
        <v>0</v>
      </c>
      <c r="BG31" s="8" t="n">
        <v>35.3588472775411</v>
      </c>
      <c r="BH31" s="8" t="n">
        <v>0.200508741197105</v>
      </c>
      <c r="BI31" s="8" t="n">
        <v>0</v>
      </c>
      <c r="BJ31" s="8" t="n">
        <v>10.5661445405999</v>
      </c>
      <c r="BK31" s="8" t="n">
        <v>0.982249832326392</v>
      </c>
      <c r="BL31" s="8" t="n">
        <v>0.314440694590717</v>
      </c>
      <c r="BM31" s="8" t="n">
        <v>1.00197835037467</v>
      </c>
      <c r="BN31" s="8" t="n">
        <v>0</v>
      </c>
      <c r="BO31" s="16" t="n">
        <f aca="false">SUM(C31:BN31)</f>
        <v>6542.31498924967</v>
      </c>
      <c r="BP31" s="8" t="n">
        <v>0</v>
      </c>
      <c r="BQ31" s="8" t="n">
        <v>0</v>
      </c>
      <c r="BR31" s="8" t="n">
        <v>0</v>
      </c>
      <c r="BS31" s="8" t="n">
        <v>0</v>
      </c>
      <c r="BT31" s="8" t="n">
        <v>0</v>
      </c>
      <c r="BU31" s="8" t="n">
        <v>1677.84564250163</v>
      </c>
      <c r="BV31" s="8" t="n">
        <v>240.495010930536</v>
      </c>
      <c r="BW31" s="8" t="n">
        <v>480.236577881546</v>
      </c>
      <c r="BX31" s="16" t="n">
        <f aca="false">SUM(BO31:BW31)</f>
        <v>8940.89222056338</v>
      </c>
    </row>
    <row r="32" customFormat="false" ht="12.75" hidden="false" customHeight="false" outlineLevel="0" collapsed="false">
      <c r="A32" s="9" t="s">
        <v>98</v>
      </c>
      <c r="B32" s="4"/>
      <c r="C32" s="8" t="n"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0</v>
      </c>
      <c r="S32" s="8" t="n">
        <v>0</v>
      </c>
      <c r="T32" s="8" t="n">
        <v>0</v>
      </c>
      <c r="U32" s="8" t="n">
        <v>0</v>
      </c>
      <c r="V32" s="8" t="n">
        <v>0</v>
      </c>
      <c r="W32" s="8" t="n">
        <v>0</v>
      </c>
      <c r="X32" s="8" t="n">
        <v>0</v>
      </c>
      <c r="Y32" s="8" t="n">
        <v>0</v>
      </c>
      <c r="Z32" s="8" t="n">
        <v>0</v>
      </c>
      <c r="AA32" s="8" t="n">
        <v>0</v>
      </c>
      <c r="AB32" s="8" t="n">
        <v>0</v>
      </c>
      <c r="AC32" s="8" t="n">
        <v>0</v>
      </c>
      <c r="AD32" s="8" t="n">
        <v>0</v>
      </c>
      <c r="AE32" s="8" t="n">
        <v>0</v>
      </c>
      <c r="AF32" s="8" t="n">
        <v>0</v>
      </c>
      <c r="AG32" s="8" t="n">
        <v>0</v>
      </c>
      <c r="AH32" s="8" t="n">
        <v>0</v>
      </c>
      <c r="AI32" s="8" t="n">
        <v>0</v>
      </c>
      <c r="AJ32" s="8" t="n">
        <v>0</v>
      </c>
      <c r="AK32" s="8" t="n">
        <v>0</v>
      </c>
      <c r="AL32" s="8" t="n">
        <v>0</v>
      </c>
      <c r="AM32" s="8" t="n">
        <v>0</v>
      </c>
      <c r="AN32" s="8" t="n">
        <v>0</v>
      </c>
      <c r="AO32" s="8" t="n">
        <v>0</v>
      </c>
      <c r="AP32" s="8" t="n">
        <v>0</v>
      </c>
      <c r="AQ32" s="8" t="n">
        <v>0</v>
      </c>
      <c r="AR32" s="8" t="n">
        <v>0</v>
      </c>
      <c r="AS32" s="8" t="n">
        <v>0</v>
      </c>
      <c r="AT32" s="8" t="n">
        <v>0</v>
      </c>
      <c r="AU32" s="8" t="n">
        <v>0</v>
      </c>
      <c r="AV32" s="8" t="n">
        <v>0</v>
      </c>
      <c r="AW32" s="8" t="n">
        <v>0</v>
      </c>
      <c r="AX32" s="8" t="n">
        <v>0</v>
      </c>
      <c r="AY32" s="8" t="n">
        <v>0</v>
      </c>
      <c r="AZ32" s="8" t="n">
        <v>0</v>
      </c>
      <c r="BA32" s="8" t="n">
        <v>0</v>
      </c>
      <c r="BB32" s="8" t="n">
        <v>0</v>
      </c>
      <c r="BC32" s="8" t="n">
        <v>0</v>
      </c>
      <c r="BD32" s="8" t="n">
        <v>0</v>
      </c>
      <c r="BE32" s="8" t="n">
        <v>0</v>
      </c>
      <c r="BF32" s="8" t="n">
        <v>0</v>
      </c>
      <c r="BG32" s="8" t="n">
        <v>0</v>
      </c>
      <c r="BH32" s="8" t="n">
        <v>0</v>
      </c>
      <c r="BI32" s="8" t="n">
        <v>0</v>
      </c>
      <c r="BJ32" s="8" t="n">
        <v>0</v>
      </c>
      <c r="BK32" s="8" t="n">
        <v>0</v>
      </c>
      <c r="BL32" s="8" t="n">
        <v>0</v>
      </c>
      <c r="BM32" s="8" t="n">
        <v>0</v>
      </c>
      <c r="BN32" s="8" t="n">
        <v>0</v>
      </c>
      <c r="BO32" s="16" t="n">
        <f aca="false">SUM(C32:BN32)</f>
        <v>0</v>
      </c>
      <c r="BP32" s="8" t="n">
        <v>0</v>
      </c>
      <c r="BQ32" s="8" t="n">
        <v>0</v>
      </c>
      <c r="BR32" s="8" t="n">
        <v>0</v>
      </c>
      <c r="BS32" s="8" t="n">
        <v>0</v>
      </c>
      <c r="BT32" s="8" t="n">
        <v>0</v>
      </c>
      <c r="BU32" s="8" t="n">
        <v>0</v>
      </c>
      <c r="BV32" s="8" t="n">
        <v>0</v>
      </c>
      <c r="BW32" s="8" t="n">
        <v>0</v>
      </c>
      <c r="BX32" s="16" t="n">
        <f aca="false">SUM(BO32:BW32)</f>
        <v>0</v>
      </c>
    </row>
    <row r="33" customFormat="false" ht="12.75" hidden="false" customHeight="false" outlineLevel="0" collapsed="false">
      <c r="A33" s="9" t="s">
        <v>100</v>
      </c>
      <c r="B33" s="4"/>
      <c r="C33" s="8" t="n">
        <v>81.0150281264783</v>
      </c>
      <c r="D33" s="8" t="n">
        <v>0</v>
      </c>
      <c r="E33" s="8" t="n">
        <v>0</v>
      </c>
      <c r="F33" s="8" t="n">
        <v>53.2614531233476</v>
      </c>
      <c r="G33" s="8" t="n">
        <v>1206.03028758587</v>
      </c>
      <c r="H33" s="8" t="n">
        <v>132.714425913271</v>
      </c>
      <c r="I33" s="8" t="n">
        <v>161.500945555115</v>
      </c>
      <c r="J33" s="8" t="n">
        <v>275.014674880557</v>
      </c>
      <c r="K33" s="8" t="n">
        <v>41.422367538295</v>
      </c>
      <c r="L33" s="8" t="n">
        <v>101.576827383163</v>
      </c>
      <c r="M33" s="8" t="n">
        <v>493.251423703514</v>
      </c>
      <c r="N33" s="8" t="n">
        <v>92.0650570855663</v>
      </c>
      <c r="O33" s="8" t="n">
        <v>211.661779971247</v>
      </c>
      <c r="P33" s="8" t="n">
        <v>502.593464012075</v>
      </c>
      <c r="Q33" s="8" t="n">
        <v>475.146318622052</v>
      </c>
      <c r="R33" s="8" t="n">
        <v>223.343447446232</v>
      </c>
      <c r="S33" s="8" t="n">
        <v>10.6334011708186</v>
      </c>
      <c r="T33" s="8" t="n">
        <v>74.586784206201</v>
      </c>
      <c r="U33" s="8" t="n">
        <v>142.245391435974</v>
      </c>
      <c r="V33" s="8" t="n">
        <v>141.01968413543</v>
      </c>
      <c r="W33" s="8" t="n">
        <v>12.519396861995</v>
      </c>
      <c r="X33" s="8" t="n">
        <v>107.942710442794</v>
      </c>
      <c r="Y33" s="8" t="n">
        <v>69.0533127339794</v>
      </c>
      <c r="Z33" s="8" t="n">
        <v>531.697935702014</v>
      </c>
      <c r="AA33" s="8" t="n">
        <v>2.7670309431929</v>
      </c>
      <c r="AB33" s="8" t="n">
        <v>236.489652980611</v>
      </c>
      <c r="AC33" s="8" t="n">
        <v>513.588192678155</v>
      </c>
      <c r="AD33" s="8" t="n">
        <v>657.618485747383</v>
      </c>
      <c r="AE33" s="8" t="n">
        <v>2170.47964192527</v>
      </c>
      <c r="AF33" s="8" t="n">
        <v>734.691015933597</v>
      </c>
      <c r="AG33" s="8" t="n">
        <v>3139.47698893085</v>
      </c>
      <c r="AH33" s="8" t="n">
        <v>0.573023148242212</v>
      </c>
      <c r="AI33" s="8" t="n">
        <v>6.40433183072568</v>
      </c>
      <c r="AJ33" s="8" t="n">
        <v>1199.89897873331</v>
      </c>
      <c r="AK33" s="8" t="n">
        <v>490.826668489597</v>
      </c>
      <c r="AL33" s="8" t="n">
        <v>28.6688693048445</v>
      </c>
      <c r="AM33" s="8" t="n">
        <v>68.171831468864</v>
      </c>
      <c r="AN33" s="8" t="n">
        <v>28.6569538943106</v>
      </c>
      <c r="AO33" s="8" t="n">
        <v>15.4344481922441</v>
      </c>
      <c r="AP33" s="8" t="n">
        <v>71.6294886674822</v>
      </c>
      <c r="AQ33" s="8" t="n">
        <v>44.6660428208391</v>
      </c>
      <c r="AR33" s="8" t="n">
        <v>5.70500473395496</v>
      </c>
      <c r="AS33" s="8" t="n">
        <v>30.3986495531117</v>
      </c>
      <c r="AT33" s="8" t="n">
        <v>7.17546126541753</v>
      </c>
      <c r="AU33" s="8" t="n">
        <v>0</v>
      </c>
      <c r="AV33" s="8" t="n">
        <v>112.104023670076</v>
      </c>
      <c r="AW33" s="8" t="n">
        <v>65.9899583994738</v>
      </c>
      <c r="AX33" s="8" t="n">
        <v>12.041889438952</v>
      </c>
      <c r="AY33" s="8" t="n">
        <v>21.3049931978883</v>
      </c>
      <c r="AZ33" s="8" t="n">
        <v>33.9925539069793</v>
      </c>
      <c r="BA33" s="8" t="n">
        <v>139.93544539883</v>
      </c>
      <c r="BB33" s="8" t="n">
        <v>2.28482167906054</v>
      </c>
      <c r="BC33" s="8" t="n">
        <v>14.7681432420146</v>
      </c>
      <c r="BD33" s="8" t="n">
        <v>99.0632979387847</v>
      </c>
      <c r="BE33" s="8" t="n">
        <v>153.178496894506</v>
      </c>
      <c r="BF33" s="8" t="n">
        <v>66.3702123375743</v>
      </c>
      <c r="BG33" s="8" t="n">
        <v>153.901485139403</v>
      </c>
      <c r="BH33" s="8" t="n">
        <v>110.664922742476</v>
      </c>
      <c r="BI33" s="8" t="n">
        <v>20.8794916386984</v>
      </c>
      <c r="BJ33" s="8" t="n">
        <v>7.63225759706447</v>
      </c>
      <c r="BK33" s="8" t="n">
        <v>21.6729738602192</v>
      </c>
      <c r="BL33" s="8" t="n">
        <v>4.48462304350995</v>
      </c>
      <c r="BM33" s="8" t="n">
        <v>148.003302752068</v>
      </c>
      <c r="BN33" s="8" t="n">
        <v>0</v>
      </c>
      <c r="BO33" s="16" t="n">
        <f aca="false">SUM(C33:BN33)</f>
        <v>15781.8897717555</v>
      </c>
      <c r="BP33" s="8" t="n">
        <v>1451.49491189291</v>
      </c>
      <c r="BQ33" s="8" t="n">
        <v>0</v>
      </c>
      <c r="BR33" s="8" t="n">
        <v>1958</v>
      </c>
      <c r="BS33" s="8" t="n">
        <v>0</v>
      </c>
      <c r="BT33" s="8" t="n">
        <v>0</v>
      </c>
      <c r="BU33" s="8" t="n">
        <v>4906.69095071478</v>
      </c>
      <c r="BV33" s="8" t="n">
        <v>1032.67803689381</v>
      </c>
      <c r="BW33" s="8" t="n">
        <v>872.635660251379</v>
      </c>
      <c r="BX33" s="16" t="n">
        <f aca="false">SUM(BO33:BW33)</f>
        <v>26003.3893315084</v>
      </c>
    </row>
    <row r="34" customFormat="false" ht="12.75" hidden="false" customHeight="false" outlineLevel="0" collapsed="false">
      <c r="A34" s="9" t="s">
        <v>102</v>
      </c>
      <c r="B34" s="4"/>
      <c r="C34" s="8" t="n">
        <v>0</v>
      </c>
      <c r="D34" s="8" t="n">
        <v>0</v>
      </c>
      <c r="E34" s="8" t="n">
        <v>0</v>
      </c>
      <c r="F34" s="8" t="n">
        <v>0</v>
      </c>
      <c r="G34" s="8" t="n">
        <v>114.029062333345</v>
      </c>
      <c r="H34" s="8" t="n">
        <v>14.2607299232795</v>
      </c>
      <c r="I34" s="8" t="n">
        <v>7.93105276921763</v>
      </c>
      <c r="J34" s="8" t="n">
        <v>11.803453516132</v>
      </c>
      <c r="K34" s="8" t="n">
        <v>1.14666515839244</v>
      </c>
      <c r="L34" s="8" t="n">
        <v>55.3605572845675</v>
      </c>
      <c r="M34" s="8" t="n">
        <v>115.45033896202</v>
      </c>
      <c r="N34" s="8" t="n">
        <v>0</v>
      </c>
      <c r="O34" s="8" t="n">
        <v>18.4348558795706</v>
      </c>
      <c r="P34" s="8" t="n">
        <v>40.6581935750752</v>
      </c>
      <c r="Q34" s="8" t="n">
        <v>154.76414830646</v>
      </c>
      <c r="R34" s="8" t="n">
        <v>68.7026338106529</v>
      </c>
      <c r="S34" s="8" t="n">
        <v>3.15310732149736</v>
      </c>
      <c r="T34" s="8" t="n">
        <v>1.41059477022635</v>
      </c>
      <c r="U34" s="8" t="n">
        <v>13.8358878610109</v>
      </c>
      <c r="V34" s="8" t="n">
        <v>29.0355721304192</v>
      </c>
      <c r="W34" s="8" t="n">
        <v>1.98904283212585</v>
      </c>
      <c r="X34" s="8" t="n">
        <v>5.08488150304174</v>
      </c>
      <c r="Y34" s="8" t="n">
        <v>5.88389523328072</v>
      </c>
      <c r="Z34" s="8" t="n">
        <v>0</v>
      </c>
      <c r="AA34" s="8" t="n">
        <v>0</v>
      </c>
      <c r="AB34" s="8" t="n">
        <v>26.7887406486858</v>
      </c>
      <c r="AC34" s="8" t="n">
        <v>46.9785140731151</v>
      </c>
      <c r="AD34" s="8" t="n">
        <v>376.518510110177</v>
      </c>
      <c r="AE34" s="8" t="n">
        <v>309.076795402335</v>
      </c>
      <c r="AF34" s="8" t="n">
        <v>3.55195990137979</v>
      </c>
      <c r="AG34" s="8" t="n">
        <v>12.5310891106768</v>
      </c>
      <c r="AH34" s="8" t="n">
        <v>539.1997814226</v>
      </c>
      <c r="AI34" s="8" t="n">
        <v>0.490616818655704</v>
      </c>
      <c r="AJ34" s="8" t="n">
        <v>159.818690833357</v>
      </c>
      <c r="AK34" s="8" t="n">
        <v>0</v>
      </c>
      <c r="AL34" s="8" t="n">
        <v>0</v>
      </c>
      <c r="AM34" s="8" t="n">
        <v>0</v>
      </c>
      <c r="AN34" s="8" t="n">
        <v>0</v>
      </c>
      <c r="AO34" s="8" t="n">
        <v>0</v>
      </c>
      <c r="AP34" s="8" t="n">
        <v>0</v>
      </c>
      <c r="AQ34" s="8" t="n">
        <v>0</v>
      </c>
      <c r="AR34" s="8" t="n">
        <v>0</v>
      </c>
      <c r="AS34" s="8" t="n">
        <v>0</v>
      </c>
      <c r="AT34" s="8" t="n">
        <v>0</v>
      </c>
      <c r="AU34" s="8" t="n">
        <v>0</v>
      </c>
      <c r="AV34" s="8" t="n">
        <v>0</v>
      </c>
      <c r="AW34" s="8" t="n">
        <v>0</v>
      </c>
      <c r="AX34" s="8" t="n">
        <v>0.4425454066657</v>
      </c>
      <c r="AY34" s="8" t="n">
        <v>0</v>
      </c>
      <c r="AZ34" s="8" t="n">
        <v>0</v>
      </c>
      <c r="BA34" s="8" t="n">
        <v>0</v>
      </c>
      <c r="BB34" s="8" t="n">
        <v>0</v>
      </c>
      <c r="BC34" s="8" t="n">
        <v>0</v>
      </c>
      <c r="BD34" s="8" t="n">
        <v>0</v>
      </c>
      <c r="BE34" s="8" t="n">
        <v>0</v>
      </c>
      <c r="BF34" s="8" t="n">
        <v>0</v>
      </c>
      <c r="BG34" s="8" t="n">
        <v>0</v>
      </c>
      <c r="BH34" s="8" t="n">
        <v>0</v>
      </c>
      <c r="BI34" s="8" t="n">
        <v>0</v>
      </c>
      <c r="BJ34" s="8" t="n">
        <v>0</v>
      </c>
      <c r="BK34" s="8" t="n">
        <v>0</v>
      </c>
      <c r="BL34" s="8" t="n">
        <v>0</v>
      </c>
      <c r="BM34" s="8" t="n">
        <v>0</v>
      </c>
      <c r="BN34" s="8" t="n">
        <v>0</v>
      </c>
      <c r="BO34" s="16" t="n">
        <f aca="false">SUM(C34:BN34)</f>
        <v>2138.33191689796</v>
      </c>
      <c r="BP34" s="8" t="n">
        <v>10.188679245283</v>
      </c>
      <c r="BQ34" s="8" t="n">
        <v>0</v>
      </c>
      <c r="BR34" s="8" t="n">
        <v>0</v>
      </c>
      <c r="BS34" s="8" t="n">
        <v>0</v>
      </c>
      <c r="BT34" s="8" t="n">
        <v>0</v>
      </c>
      <c r="BU34" s="8" t="n">
        <v>1106.52576245023</v>
      </c>
      <c r="BV34" s="8" t="n">
        <v>486.6078230163</v>
      </c>
      <c r="BW34" s="8" t="n">
        <v>1466.36941820888</v>
      </c>
      <c r="BX34" s="16" t="n">
        <f aca="false">SUM(BO34:BW34)</f>
        <v>5208.02359981866</v>
      </c>
    </row>
    <row r="35" customFormat="false" ht="12.75" hidden="false" customHeight="false" outlineLevel="0" collapsed="false">
      <c r="A35" s="9" t="s">
        <v>104</v>
      </c>
      <c r="B35" s="4"/>
      <c r="C35" s="8" t="n">
        <v>0.244226285223811</v>
      </c>
      <c r="D35" s="8" t="n">
        <v>0</v>
      </c>
      <c r="E35" s="8" t="n">
        <v>0</v>
      </c>
      <c r="F35" s="8" t="n">
        <v>1.10682878811999</v>
      </c>
      <c r="G35" s="8" t="n">
        <v>21.2772470819884</v>
      </c>
      <c r="H35" s="8" t="n">
        <v>14.54331128826</v>
      </c>
      <c r="I35" s="8" t="n">
        <v>0.983538920258451</v>
      </c>
      <c r="J35" s="8" t="n">
        <v>5.52002328476858</v>
      </c>
      <c r="K35" s="8" t="n">
        <v>13.4947311510132</v>
      </c>
      <c r="L35" s="8" t="n">
        <v>2.54236713548895</v>
      </c>
      <c r="M35" s="8" t="n">
        <v>28.9309529132947</v>
      </c>
      <c r="N35" s="8" t="n">
        <v>54.4906783567484</v>
      </c>
      <c r="O35" s="8" t="n">
        <v>12.6716099040359</v>
      </c>
      <c r="P35" s="8" t="n">
        <v>6.8780378453699</v>
      </c>
      <c r="Q35" s="8" t="n">
        <v>12.021466494315</v>
      </c>
      <c r="R35" s="8" t="n">
        <v>7.69934484706979</v>
      </c>
      <c r="S35" s="8" t="n">
        <v>24.0126593326879</v>
      </c>
      <c r="T35" s="8" t="n">
        <v>8.89494493055629</v>
      </c>
      <c r="U35" s="8" t="n">
        <v>24.2137937873607</v>
      </c>
      <c r="V35" s="8" t="n">
        <v>14.3984212593575</v>
      </c>
      <c r="W35" s="8" t="n">
        <v>12.5840468512834</v>
      </c>
      <c r="X35" s="8" t="n">
        <v>9.05634912905283</v>
      </c>
      <c r="Y35" s="8" t="n">
        <v>5.27680885568893</v>
      </c>
      <c r="Z35" s="8" t="n">
        <v>0.92982243010429</v>
      </c>
      <c r="AA35" s="8" t="n">
        <v>0</v>
      </c>
      <c r="AB35" s="8" t="n">
        <v>1.07251251297077</v>
      </c>
      <c r="AC35" s="8" t="n">
        <v>68.0708934037081</v>
      </c>
      <c r="AD35" s="8" t="n">
        <v>49.0405379515434</v>
      </c>
      <c r="AE35" s="8" t="n">
        <v>286.440956519002</v>
      </c>
      <c r="AF35" s="8" t="n">
        <v>276.667436537053</v>
      </c>
      <c r="AG35" s="8" t="n">
        <v>4.37353424858789</v>
      </c>
      <c r="AH35" s="8" t="n">
        <v>10.5139311398462</v>
      </c>
      <c r="AI35" s="8" t="n">
        <v>233.266594750025</v>
      </c>
      <c r="AJ35" s="8" t="n">
        <v>1015.90026430663</v>
      </c>
      <c r="AK35" s="8" t="n">
        <v>171.942504524996</v>
      </c>
      <c r="AL35" s="8" t="n">
        <v>9.56460367788707</v>
      </c>
      <c r="AM35" s="8" t="n">
        <v>3.07247669288256</v>
      </c>
      <c r="AN35" s="8" t="n">
        <v>13.9358796326826</v>
      </c>
      <c r="AO35" s="8" t="n">
        <v>16.5488754968586</v>
      </c>
      <c r="AP35" s="8" t="n">
        <v>71.0535357596853</v>
      </c>
      <c r="AQ35" s="8" t="n">
        <v>50.1886547852282</v>
      </c>
      <c r="AR35" s="8" t="n">
        <v>13.7721556313067</v>
      </c>
      <c r="AS35" s="8" t="n">
        <v>145.889178315999</v>
      </c>
      <c r="AT35" s="8" t="n">
        <v>3.02761882135467</v>
      </c>
      <c r="AU35" s="8" t="n">
        <v>0</v>
      </c>
      <c r="AV35" s="8" t="n">
        <v>169.107552108144</v>
      </c>
      <c r="AW35" s="8" t="n">
        <v>116.39174209638</v>
      </c>
      <c r="AX35" s="8" t="n">
        <v>31.5574816193967</v>
      </c>
      <c r="AY35" s="8" t="n">
        <v>21.4492549737812</v>
      </c>
      <c r="AZ35" s="8" t="n">
        <v>6.99562274270639</v>
      </c>
      <c r="BA35" s="8" t="n">
        <v>22.5978921409141</v>
      </c>
      <c r="BB35" s="8" t="n">
        <v>0.654203138830485</v>
      </c>
      <c r="BC35" s="8" t="n">
        <v>802.76334713548</v>
      </c>
      <c r="BD35" s="8" t="n">
        <v>6.8817778175754</v>
      </c>
      <c r="BE35" s="8" t="n">
        <v>97.8774551888763</v>
      </c>
      <c r="BF35" s="8" t="n">
        <v>127.134063909717</v>
      </c>
      <c r="BG35" s="8" t="n">
        <v>0.330673317221759</v>
      </c>
      <c r="BH35" s="8" t="n">
        <v>0.544419162399011</v>
      </c>
      <c r="BI35" s="8" t="n">
        <v>72.5237951937821</v>
      </c>
      <c r="BJ35" s="8" t="n">
        <v>31.4803814627063</v>
      </c>
      <c r="BK35" s="8" t="n">
        <v>85.4074105971806</v>
      </c>
      <c r="BL35" s="8" t="n">
        <v>0</v>
      </c>
      <c r="BM35" s="8" t="n">
        <v>0.159387516217591</v>
      </c>
      <c r="BN35" s="8" t="n">
        <v>0</v>
      </c>
      <c r="BO35" s="16" t="n">
        <f aca="false">SUM(C35:BN35)</f>
        <v>4319.9698157016</v>
      </c>
      <c r="BP35" s="8" t="n">
        <v>566.6</v>
      </c>
      <c r="BQ35" s="8" t="n">
        <v>0</v>
      </c>
      <c r="BR35" s="8" t="n">
        <v>0</v>
      </c>
      <c r="BS35" s="8" t="n">
        <v>0</v>
      </c>
      <c r="BT35" s="8" t="n">
        <v>0</v>
      </c>
      <c r="BU35" s="8" t="n">
        <v>1045.31082370579</v>
      </c>
      <c r="BV35" s="8" t="n">
        <v>355.924881584739</v>
      </c>
      <c r="BW35" s="8" t="n">
        <v>961.652027397359</v>
      </c>
      <c r="BX35" s="16" t="n">
        <f aca="false">SUM(BO35:BW35)</f>
        <v>7249.45754838949</v>
      </c>
    </row>
    <row r="36" customFormat="false" ht="12.75" hidden="false" customHeight="false" outlineLevel="0" collapsed="false">
      <c r="A36" s="9" t="s">
        <v>106</v>
      </c>
      <c r="B36" s="4"/>
      <c r="C36" s="8" t="n">
        <v>6.23775880949328</v>
      </c>
      <c r="D36" s="8" t="n">
        <v>0</v>
      </c>
      <c r="E36" s="8" t="n">
        <v>8.60022840032485</v>
      </c>
      <c r="F36" s="8" t="n">
        <v>10.1920620777878</v>
      </c>
      <c r="G36" s="8" t="n">
        <v>240.871920861793</v>
      </c>
      <c r="H36" s="8" t="n">
        <v>3.66179060981287</v>
      </c>
      <c r="I36" s="8" t="n">
        <v>10.1393908209545</v>
      </c>
      <c r="J36" s="8" t="n">
        <v>19.1552548780273</v>
      </c>
      <c r="K36" s="8" t="n">
        <v>1.48651776573542</v>
      </c>
      <c r="L36" s="8" t="n">
        <v>123.864929709726</v>
      </c>
      <c r="M36" s="8" t="n">
        <v>435.266850594852</v>
      </c>
      <c r="N36" s="8" t="n">
        <v>25.9670978639317</v>
      </c>
      <c r="O36" s="8" t="n">
        <v>17.5533895076649</v>
      </c>
      <c r="P36" s="8" t="n">
        <v>43.1793035199594</v>
      </c>
      <c r="Q36" s="8" t="n">
        <v>116.59307411568</v>
      </c>
      <c r="R36" s="8" t="n">
        <v>27.4630941131025</v>
      </c>
      <c r="S36" s="8" t="n">
        <v>4.15457093540141</v>
      </c>
      <c r="T36" s="8" t="n">
        <v>6.61617118656859</v>
      </c>
      <c r="U36" s="8" t="n">
        <v>29.6763986717645</v>
      </c>
      <c r="V36" s="8" t="n">
        <v>72.5218389870499</v>
      </c>
      <c r="W36" s="8" t="n">
        <v>0.423732814956622</v>
      </c>
      <c r="X36" s="8" t="n">
        <v>11.0796210083865</v>
      </c>
      <c r="Y36" s="8" t="n">
        <v>14.9526245910474</v>
      </c>
      <c r="Z36" s="8" t="n">
        <v>0</v>
      </c>
      <c r="AA36" s="8" t="n">
        <v>0.104382189226784</v>
      </c>
      <c r="AB36" s="8" t="n">
        <v>4.70811264224817</v>
      </c>
      <c r="AC36" s="8" t="n">
        <v>128.959574329087</v>
      </c>
      <c r="AD36" s="8" t="n">
        <v>641.999201571145</v>
      </c>
      <c r="AE36" s="8" t="n">
        <v>1984.22445859759</v>
      </c>
      <c r="AF36" s="8" t="n">
        <v>680.363660332908</v>
      </c>
      <c r="AG36" s="8" t="n">
        <v>3925.76175781603</v>
      </c>
      <c r="AH36" s="8" t="n">
        <v>398.854811468334</v>
      </c>
      <c r="AI36" s="8" t="n">
        <v>682.074104032205</v>
      </c>
      <c r="AJ36" s="8" t="n">
        <v>6847.8111482418</v>
      </c>
      <c r="AK36" s="8" t="n">
        <v>313.811400784049</v>
      </c>
      <c r="AL36" s="8" t="n">
        <v>1.17125043348385</v>
      </c>
      <c r="AM36" s="8" t="n">
        <v>18.6567924834074</v>
      </c>
      <c r="AN36" s="8" t="n">
        <v>0.315807165401545</v>
      </c>
      <c r="AO36" s="8" t="n">
        <v>0.307726922415929</v>
      </c>
      <c r="AP36" s="8" t="n">
        <v>26.7304335044974</v>
      </c>
      <c r="AQ36" s="8" t="n">
        <v>0</v>
      </c>
      <c r="AR36" s="8" t="n">
        <v>0</v>
      </c>
      <c r="AS36" s="8" t="n">
        <v>0</v>
      </c>
      <c r="AT36" s="8" t="n">
        <v>5.47319771919035</v>
      </c>
      <c r="AU36" s="8" t="n">
        <v>0</v>
      </c>
      <c r="AV36" s="8" t="n">
        <v>67.9803477396912</v>
      </c>
      <c r="AW36" s="8" t="n">
        <v>23.5096882133478</v>
      </c>
      <c r="AX36" s="8" t="n">
        <v>2.34453088253543</v>
      </c>
      <c r="AY36" s="8" t="n">
        <v>31.8070569712212</v>
      </c>
      <c r="AZ36" s="8" t="n">
        <v>6.38127021702791</v>
      </c>
      <c r="BA36" s="8" t="n">
        <v>105.55013090583</v>
      </c>
      <c r="BB36" s="8" t="n">
        <v>0.31495431913483</v>
      </c>
      <c r="BC36" s="8" t="n">
        <v>1.81788799209279</v>
      </c>
      <c r="BD36" s="8" t="n">
        <v>50.4691359656268</v>
      </c>
      <c r="BE36" s="8" t="n">
        <v>2.28317976577927</v>
      </c>
      <c r="BF36" s="8" t="n">
        <v>14.2524635880723</v>
      </c>
      <c r="BG36" s="8" t="n">
        <v>12.5908485719464</v>
      </c>
      <c r="BH36" s="8" t="n">
        <v>2.67222276459963</v>
      </c>
      <c r="BI36" s="8" t="n">
        <v>0.30463954977291</v>
      </c>
      <c r="BJ36" s="8" t="n">
        <v>0.202290780875329</v>
      </c>
      <c r="BK36" s="8" t="n">
        <v>0</v>
      </c>
      <c r="BL36" s="8" t="n">
        <v>0</v>
      </c>
      <c r="BM36" s="8" t="n">
        <v>0.302812790933682</v>
      </c>
      <c r="BN36" s="8" t="n">
        <v>0</v>
      </c>
      <c r="BO36" s="16" t="n">
        <f aca="false">SUM(C36:BN36)</f>
        <v>17213.7689030955</v>
      </c>
      <c r="BP36" s="8" t="n">
        <v>236.984972284272</v>
      </c>
      <c r="BQ36" s="8" t="n">
        <v>0</v>
      </c>
      <c r="BR36" s="8" t="n">
        <v>5489.4</v>
      </c>
      <c r="BS36" s="8" t="n">
        <v>0</v>
      </c>
      <c r="BT36" s="8" t="n">
        <v>0</v>
      </c>
      <c r="BU36" s="8" t="n">
        <v>4755.8132592058</v>
      </c>
      <c r="BV36" s="8" t="n">
        <v>1087.46744761058</v>
      </c>
      <c r="BW36" s="8" t="n">
        <v>3286.06206051595</v>
      </c>
      <c r="BX36" s="16" t="n">
        <f aca="false">SUM(BO36:BW36)</f>
        <v>32069.4966427121</v>
      </c>
    </row>
    <row r="37" customFormat="false" ht="12.75" hidden="false" customHeight="false" outlineLevel="0" collapsed="false">
      <c r="A37" s="9" t="s">
        <v>108</v>
      </c>
      <c r="B37" s="4"/>
      <c r="C37" s="8" t="n">
        <v>0.876815238193351</v>
      </c>
      <c r="D37" s="8" t="n">
        <v>0</v>
      </c>
      <c r="E37" s="8" t="n">
        <v>0</v>
      </c>
      <c r="F37" s="8" t="n">
        <v>0.20070150733615</v>
      </c>
      <c r="G37" s="8" t="n">
        <v>27.4775800889884</v>
      </c>
      <c r="H37" s="8" t="n">
        <v>10.6429158846211</v>
      </c>
      <c r="I37" s="8" t="n">
        <v>1.78066642280854</v>
      </c>
      <c r="J37" s="8" t="n">
        <v>1.00558911120402</v>
      </c>
      <c r="K37" s="8" t="n">
        <v>19.966405573222</v>
      </c>
      <c r="L37" s="8" t="n">
        <v>0.718854235593833</v>
      </c>
      <c r="M37" s="8" t="n">
        <v>15.6929618624047</v>
      </c>
      <c r="N37" s="8" t="n">
        <v>2.46291242446252</v>
      </c>
      <c r="O37" s="8" t="n">
        <v>10.4328953138517</v>
      </c>
      <c r="P37" s="8" t="n">
        <v>4.36971856106638</v>
      </c>
      <c r="Q37" s="8" t="n">
        <v>8.62932850093928</v>
      </c>
      <c r="R37" s="8" t="n">
        <v>4.87483621476012</v>
      </c>
      <c r="S37" s="8" t="n">
        <v>0.911828392924177</v>
      </c>
      <c r="T37" s="8" t="n">
        <v>2.57354593694339</v>
      </c>
      <c r="U37" s="8" t="n">
        <v>14.5737269372975</v>
      </c>
      <c r="V37" s="8" t="n">
        <v>5.48105431395216</v>
      </c>
      <c r="W37" s="8" t="n">
        <v>0.73870366500172</v>
      </c>
      <c r="X37" s="8" t="n">
        <v>2.88031769842004</v>
      </c>
      <c r="Y37" s="8" t="n">
        <v>2.90386901898183</v>
      </c>
      <c r="Z37" s="8" t="n">
        <v>23.0229858590327</v>
      </c>
      <c r="AA37" s="8" t="n">
        <v>14.2664314932007</v>
      </c>
      <c r="AB37" s="8" t="n">
        <v>3.64745361146305</v>
      </c>
      <c r="AC37" s="8" t="n">
        <v>25.7630794903536</v>
      </c>
      <c r="AD37" s="8" t="n">
        <v>39.5874915402463</v>
      </c>
      <c r="AE37" s="8" t="n">
        <v>348.279816955159</v>
      </c>
      <c r="AF37" s="8" t="n">
        <v>134.217130141965</v>
      </c>
      <c r="AG37" s="8" t="n">
        <v>19.8183019305878</v>
      </c>
      <c r="AH37" s="8" t="n">
        <v>0.195880264612942</v>
      </c>
      <c r="AI37" s="8" t="n">
        <v>1.3710442975711</v>
      </c>
      <c r="AJ37" s="8" t="n">
        <v>118.667671250034</v>
      </c>
      <c r="AK37" s="8" t="n">
        <v>252.853643909187</v>
      </c>
      <c r="AL37" s="8" t="n">
        <v>9.08108470999906</v>
      </c>
      <c r="AM37" s="8" t="n">
        <v>155.598035175908</v>
      </c>
      <c r="AN37" s="8" t="n">
        <v>15.7012921116438</v>
      </c>
      <c r="AO37" s="8" t="n">
        <v>123.768151694594</v>
      </c>
      <c r="AP37" s="8" t="n">
        <v>27.9878579030514</v>
      </c>
      <c r="AQ37" s="8" t="n">
        <v>78.1985142986593</v>
      </c>
      <c r="AR37" s="8" t="n">
        <v>21.1526229676687</v>
      </c>
      <c r="AS37" s="8" t="n">
        <v>96.9239368186014</v>
      </c>
      <c r="AT37" s="8" t="n">
        <v>30.9003780043726</v>
      </c>
      <c r="AU37" s="8" t="n">
        <v>0</v>
      </c>
      <c r="AV37" s="8" t="n">
        <v>321.365400771386</v>
      </c>
      <c r="AW37" s="8" t="n">
        <v>42.5547286010213</v>
      </c>
      <c r="AX37" s="8" t="n">
        <v>3.69390109042042</v>
      </c>
      <c r="AY37" s="8" t="n">
        <v>33.3121605387605</v>
      </c>
      <c r="AZ37" s="8" t="n">
        <v>39.8492574053494</v>
      </c>
      <c r="BA37" s="8" t="n">
        <v>8.95139241955678</v>
      </c>
      <c r="BB37" s="8" t="n">
        <v>35.3437423459366</v>
      </c>
      <c r="BC37" s="8" t="n">
        <v>10.4115303381703</v>
      </c>
      <c r="BD37" s="8" t="n">
        <v>158.668008042228</v>
      </c>
      <c r="BE37" s="8" t="n">
        <v>602.321317892418</v>
      </c>
      <c r="BF37" s="8" t="n">
        <v>39.4013211824656</v>
      </c>
      <c r="BG37" s="8" t="n">
        <v>138.340055143185</v>
      </c>
      <c r="BH37" s="8" t="n">
        <v>43.2113169156694</v>
      </c>
      <c r="BI37" s="8" t="n">
        <v>17.5032797925914</v>
      </c>
      <c r="BJ37" s="8" t="n">
        <v>12.0911013328749</v>
      </c>
      <c r="BK37" s="8" t="n">
        <v>59.4474670065411</v>
      </c>
      <c r="BL37" s="8" t="n">
        <v>2.58706352456523</v>
      </c>
      <c r="BM37" s="8" t="n">
        <v>3.67145262636427</v>
      </c>
      <c r="BN37" s="8" t="n">
        <v>0</v>
      </c>
      <c r="BO37" s="16" t="n">
        <f aca="false">SUM(C37:BN37)</f>
        <v>3252.92252830039</v>
      </c>
      <c r="BP37" s="8" t="n">
        <v>165.271074380165</v>
      </c>
      <c r="BQ37" s="8" t="n">
        <v>0</v>
      </c>
      <c r="BR37" s="8" t="n">
        <v>0</v>
      </c>
      <c r="BS37" s="8" t="n">
        <v>0</v>
      </c>
      <c r="BT37" s="8" t="n">
        <v>0</v>
      </c>
      <c r="BU37" s="8" t="n">
        <v>384.26915487854</v>
      </c>
      <c r="BV37" s="8" t="n">
        <v>48.8441903554209</v>
      </c>
      <c r="BW37" s="8" t="n">
        <v>284.199346838434</v>
      </c>
      <c r="BX37" s="16" t="n">
        <f aca="false">SUM(BO37:BW37)</f>
        <v>4135.50629475295</v>
      </c>
    </row>
    <row r="38" customFormat="false" ht="12.75" hidden="false" customHeight="false" outlineLevel="0" collapsed="false">
      <c r="A38" s="9" t="s">
        <v>110</v>
      </c>
      <c r="B38" s="4"/>
      <c r="C38" s="8" t="n">
        <v>6.57368261908825</v>
      </c>
      <c r="D38" s="8" t="n">
        <v>0</v>
      </c>
      <c r="E38" s="8" t="n">
        <v>0</v>
      </c>
      <c r="F38" s="8" t="n">
        <v>1.12158803064667</v>
      </c>
      <c r="G38" s="8" t="n">
        <v>36.8255115853654</v>
      </c>
      <c r="H38" s="8" t="n">
        <v>13.7751816514018</v>
      </c>
      <c r="I38" s="8" t="n">
        <v>4.47277136257763</v>
      </c>
      <c r="J38" s="8" t="n">
        <v>3.84702999555074</v>
      </c>
      <c r="K38" s="8" t="n">
        <v>4.43544276276939</v>
      </c>
      <c r="L38" s="8" t="n">
        <v>21.9383404783765</v>
      </c>
      <c r="M38" s="8" t="n">
        <v>42.0868683562717</v>
      </c>
      <c r="N38" s="8" t="n">
        <v>14.6706843954366</v>
      </c>
      <c r="O38" s="8" t="n">
        <v>15.0209933080642</v>
      </c>
      <c r="P38" s="8" t="n">
        <v>17.672280831932</v>
      </c>
      <c r="Q38" s="8" t="n">
        <v>11.4542136847285</v>
      </c>
      <c r="R38" s="8" t="n">
        <v>27.3379555164979</v>
      </c>
      <c r="S38" s="8" t="n">
        <v>12.8681927070076</v>
      </c>
      <c r="T38" s="8" t="n">
        <v>11.7824556279167</v>
      </c>
      <c r="U38" s="8" t="n">
        <v>29.8876053197476</v>
      </c>
      <c r="V38" s="8" t="n">
        <v>16.8707170106476</v>
      </c>
      <c r="W38" s="8" t="n">
        <v>4.41229143065305</v>
      </c>
      <c r="X38" s="8" t="n">
        <v>12.4065359738103</v>
      </c>
      <c r="Y38" s="8" t="n">
        <v>6.39591381732857</v>
      </c>
      <c r="Z38" s="8" t="n">
        <v>13.3791327541523</v>
      </c>
      <c r="AA38" s="8" t="n">
        <v>0.602586406049026</v>
      </c>
      <c r="AB38" s="8" t="n">
        <v>6.22076386146551</v>
      </c>
      <c r="AC38" s="8" t="n">
        <v>86.7912468985314</v>
      </c>
      <c r="AD38" s="8" t="n">
        <v>42.8146761973075</v>
      </c>
      <c r="AE38" s="8" t="n">
        <v>359.580405778892</v>
      </c>
      <c r="AF38" s="8" t="n">
        <v>117.088336409259</v>
      </c>
      <c r="AG38" s="8" t="n">
        <v>33.1380411130837</v>
      </c>
      <c r="AH38" s="8" t="n">
        <v>3.67398748168138</v>
      </c>
      <c r="AI38" s="8" t="n">
        <v>168.119626909951</v>
      </c>
      <c r="AJ38" s="8" t="n">
        <v>485.155483786805</v>
      </c>
      <c r="AK38" s="8" t="n">
        <v>6.21134781434428</v>
      </c>
      <c r="AL38" s="8" t="n">
        <v>69.0807755561133</v>
      </c>
      <c r="AM38" s="8" t="n">
        <v>13.2676910141384</v>
      </c>
      <c r="AN38" s="8" t="n">
        <v>127.000383701944</v>
      </c>
      <c r="AO38" s="8" t="n">
        <v>14.3176186984666</v>
      </c>
      <c r="AP38" s="8" t="n">
        <v>110.809354595046</v>
      </c>
      <c r="AQ38" s="8" t="n">
        <v>186.712321435606</v>
      </c>
      <c r="AR38" s="8" t="n">
        <v>18.8226242371922</v>
      </c>
      <c r="AS38" s="8" t="n">
        <v>356.029816105039</v>
      </c>
      <c r="AT38" s="8" t="n">
        <v>19.5825545938564</v>
      </c>
      <c r="AU38" s="8" t="n">
        <v>0</v>
      </c>
      <c r="AV38" s="8" t="n">
        <v>248.38756402052</v>
      </c>
      <c r="AW38" s="8" t="n">
        <v>116.070269997625</v>
      </c>
      <c r="AX38" s="8" t="n">
        <v>28.0690437004154</v>
      </c>
      <c r="AY38" s="8" t="n">
        <v>12.5637014753272</v>
      </c>
      <c r="AZ38" s="8" t="n">
        <v>12.2489918993444</v>
      </c>
      <c r="BA38" s="8" t="n">
        <v>12.8101002561379</v>
      </c>
      <c r="BB38" s="8" t="n">
        <v>22.0161609520478</v>
      </c>
      <c r="BC38" s="8" t="n">
        <v>1080.05395085445</v>
      </c>
      <c r="BD38" s="8" t="n">
        <v>111.419520700957</v>
      </c>
      <c r="BE38" s="8" t="n">
        <v>182.584737395634</v>
      </c>
      <c r="BF38" s="8" t="n">
        <v>310.783059802938</v>
      </c>
      <c r="BG38" s="8" t="n">
        <v>430.765470268562</v>
      </c>
      <c r="BH38" s="8" t="n">
        <v>100.86208861712</v>
      </c>
      <c r="BI38" s="8" t="n">
        <v>102.266903672642</v>
      </c>
      <c r="BJ38" s="8" t="n">
        <v>76.5846118296564</v>
      </c>
      <c r="BK38" s="8" t="n">
        <v>220.056489963397</v>
      </c>
      <c r="BL38" s="8" t="n">
        <v>0.955358912322712</v>
      </c>
      <c r="BM38" s="8" t="n">
        <v>65.8698872587554</v>
      </c>
      <c r="BN38" s="8" t="n">
        <v>0</v>
      </c>
      <c r="BO38" s="16" t="n">
        <f aca="false">SUM(C38:BN38)</f>
        <v>5688.6229433926</v>
      </c>
      <c r="BP38" s="8" t="n">
        <v>11228.8399151708</v>
      </c>
      <c r="BQ38" s="8" t="n">
        <v>0</v>
      </c>
      <c r="BR38" s="8" t="n">
        <v>0</v>
      </c>
      <c r="BS38" s="8" t="n">
        <v>0</v>
      </c>
      <c r="BT38" s="8" t="n">
        <v>0</v>
      </c>
      <c r="BU38" s="8" t="n">
        <v>1083.28679764755</v>
      </c>
      <c r="BV38" s="8" t="n">
        <v>128.284158158583</v>
      </c>
      <c r="BW38" s="8" t="n">
        <v>209.543425045621</v>
      </c>
      <c r="BX38" s="16" t="n">
        <f aca="false">SUM(BO38:BW38)</f>
        <v>18338.5772394151</v>
      </c>
    </row>
    <row r="39" customFormat="false" ht="12.75" hidden="false" customHeight="false" outlineLevel="0" collapsed="false">
      <c r="A39" s="9" t="s">
        <v>112</v>
      </c>
      <c r="B39" s="4"/>
      <c r="C39" s="8" t="n">
        <v>1.66360771101257</v>
      </c>
      <c r="D39" s="8" t="n">
        <v>0</v>
      </c>
      <c r="E39" s="8" t="n">
        <v>0</v>
      </c>
      <c r="F39" s="8" t="n">
        <v>0.366035728135928</v>
      </c>
      <c r="G39" s="8" t="n">
        <v>93.4660474253122</v>
      </c>
      <c r="H39" s="8" t="n">
        <v>5.98150313421343</v>
      </c>
      <c r="I39" s="8" t="n">
        <v>3.86912909745699</v>
      </c>
      <c r="J39" s="8" t="n">
        <v>5.40382380631548</v>
      </c>
      <c r="K39" s="8" t="n">
        <v>1.53509363444783</v>
      </c>
      <c r="L39" s="8" t="n">
        <v>28.5297537771056</v>
      </c>
      <c r="M39" s="8" t="n">
        <v>31.9427224603639</v>
      </c>
      <c r="N39" s="8" t="n">
        <v>22.3597440461635</v>
      </c>
      <c r="O39" s="8" t="n">
        <v>12.961406482371</v>
      </c>
      <c r="P39" s="8" t="n">
        <v>8.22838659031096</v>
      </c>
      <c r="Q39" s="8" t="n">
        <v>15.3341605750286</v>
      </c>
      <c r="R39" s="8" t="n">
        <v>35.9151846007864</v>
      </c>
      <c r="S39" s="8" t="n">
        <v>7.54669756240364</v>
      </c>
      <c r="T39" s="8" t="n">
        <v>19.1403247868009</v>
      </c>
      <c r="U39" s="8" t="n">
        <v>9.3683775851018</v>
      </c>
      <c r="V39" s="8" t="n">
        <v>16.5089825169611</v>
      </c>
      <c r="W39" s="8" t="n">
        <v>2.89616896420968</v>
      </c>
      <c r="X39" s="8" t="n">
        <v>9.09211502006107</v>
      </c>
      <c r="Y39" s="8" t="n">
        <v>8.65869143918178</v>
      </c>
      <c r="Z39" s="8" t="n">
        <v>7.64332546853724</v>
      </c>
      <c r="AA39" s="8" t="n">
        <v>2.08310932646141</v>
      </c>
      <c r="AB39" s="8" t="n">
        <v>2.65917627118816</v>
      </c>
      <c r="AC39" s="8" t="n">
        <v>68.3990066710606</v>
      </c>
      <c r="AD39" s="8" t="n">
        <v>179.047399739391</v>
      </c>
      <c r="AE39" s="8" t="n">
        <v>350.894110490213</v>
      </c>
      <c r="AF39" s="8" t="n">
        <v>183.390785452451</v>
      </c>
      <c r="AG39" s="8" t="n">
        <v>15.6184721826025</v>
      </c>
      <c r="AH39" s="8" t="n">
        <v>0.44652361347019</v>
      </c>
      <c r="AI39" s="8" t="n">
        <v>7.67327014931486</v>
      </c>
      <c r="AJ39" s="8" t="n">
        <v>47.1652164326464</v>
      </c>
      <c r="AK39" s="8" t="n">
        <v>3.51410644973851</v>
      </c>
      <c r="AL39" s="8" t="n">
        <v>36.0223769467756</v>
      </c>
      <c r="AM39" s="8" t="n">
        <v>286.313647964955</v>
      </c>
      <c r="AN39" s="8" t="n">
        <v>74.2767151867473</v>
      </c>
      <c r="AO39" s="8" t="n">
        <v>80.4550934822136</v>
      </c>
      <c r="AP39" s="8" t="n">
        <v>78.8149654035463</v>
      </c>
      <c r="AQ39" s="8" t="n">
        <v>31.5425172684969</v>
      </c>
      <c r="AR39" s="8" t="n">
        <v>3.25398711415696</v>
      </c>
      <c r="AS39" s="8" t="n">
        <v>135.747302240999</v>
      </c>
      <c r="AT39" s="8" t="n">
        <v>19.1740915582165</v>
      </c>
      <c r="AU39" s="8" t="n">
        <v>0</v>
      </c>
      <c r="AV39" s="8" t="n">
        <v>114.177775567518</v>
      </c>
      <c r="AW39" s="8" t="n">
        <v>14.9656096858673</v>
      </c>
      <c r="AX39" s="8" t="n">
        <v>7.16035823309863</v>
      </c>
      <c r="AY39" s="8" t="n">
        <v>570.46894174394</v>
      </c>
      <c r="AZ39" s="8" t="n">
        <v>17.4365429408007</v>
      </c>
      <c r="BA39" s="8" t="n">
        <v>96.6961353287308</v>
      </c>
      <c r="BB39" s="8" t="n">
        <v>10.8447212756523</v>
      </c>
      <c r="BC39" s="8" t="n">
        <v>17.9861374544625</v>
      </c>
      <c r="BD39" s="8" t="n">
        <v>102.141843848217</v>
      </c>
      <c r="BE39" s="8" t="n">
        <v>33.9238471536819</v>
      </c>
      <c r="BF39" s="8" t="n">
        <v>127.39932780734</v>
      </c>
      <c r="BG39" s="8" t="n">
        <v>20.5273131674555</v>
      </c>
      <c r="BH39" s="8" t="n">
        <v>25.0879856671468</v>
      </c>
      <c r="BI39" s="8" t="n">
        <v>27.8640984825428</v>
      </c>
      <c r="BJ39" s="8" t="n">
        <v>14.4743873085735</v>
      </c>
      <c r="BK39" s="8" t="n">
        <v>39.2680884871507</v>
      </c>
      <c r="BL39" s="8" t="n">
        <v>2.12055925696648</v>
      </c>
      <c r="BM39" s="8" t="n">
        <v>20.9384110565643</v>
      </c>
      <c r="BN39" s="8" t="n">
        <v>0</v>
      </c>
      <c r="BO39" s="16" t="n">
        <f aca="false">SUM(C39:BN39)</f>
        <v>3218.38524082264</v>
      </c>
      <c r="BP39" s="8" t="n">
        <v>1731.59913343497</v>
      </c>
      <c r="BQ39" s="8" t="n">
        <v>0</v>
      </c>
      <c r="BR39" s="8" t="n">
        <v>0</v>
      </c>
      <c r="BS39" s="8" t="n">
        <v>1007.56397360766</v>
      </c>
      <c r="BT39" s="8" t="n">
        <v>0</v>
      </c>
      <c r="BU39" s="8" t="n">
        <v>657.274512563036</v>
      </c>
      <c r="BV39" s="8" t="n">
        <v>137.946921705764</v>
      </c>
      <c r="BW39" s="8" t="n">
        <v>185.919038896218</v>
      </c>
      <c r="BX39" s="16" t="n">
        <f aca="false">SUM(BO39:BW39)</f>
        <v>6938.68882103028</v>
      </c>
    </row>
    <row r="40" customFormat="false" ht="12.75" hidden="false" customHeight="false" outlineLevel="0" collapsed="false">
      <c r="A40" s="9" t="s">
        <v>114</v>
      </c>
      <c r="B40" s="4"/>
      <c r="C40" s="8" t="n">
        <v>0.359617830486965</v>
      </c>
      <c r="D40" s="8" t="n">
        <v>0</v>
      </c>
      <c r="E40" s="8" t="n">
        <v>0</v>
      </c>
      <c r="F40" s="8" t="n">
        <v>0</v>
      </c>
      <c r="G40" s="8" t="n">
        <v>137.931095354474</v>
      </c>
      <c r="H40" s="8" t="n">
        <v>24.984187499256</v>
      </c>
      <c r="I40" s="8" t="n">
        <v>13.0283013095717</v>
      </c>
      <c r="J40" s="8" t="n">
        <v>0.931402635326758</v>
      </c>
      <c r="K40" s="8" t="n">
        <v>0.384421102494622</v>
      </c>
      <c r="L40" s="8" t="n">
        <v>1.83440488207469</v>
      </c>
      <c r="M40" s="8" t="n">
        <v>12.7858179121808</v>
      </c>
      <c r="N40" s="8" t="n">
        <v>4.20415136092024</v>
      </c>
      <c r="O40" s="8" t="n">
        <v>3.06692109781859</v>
      </c>
      <c r="P40" s="8" t="n">
        <v>7.34297976916912</v>
      </c>
      <c r="Q40" s="8" t="n">
        <v>0.100204698316673</v>
      </c>
      <c r="R40" s="8" t="n">
        <v>6.56212618931861</v>
      </c>
      <c r="S40" s="8" t="n">
        <v>1.52315457099649</v>
      </c>
      <c r="T40" s="8" t="n">
        <v>2.0724624191512</v>
      </c>
      <c r="U40" s="8" t="n">
        <v>3.67480492417521</v>
      </c>
      <c r="V40" s="8" t="n">
        <v>6.89220138161123</v>
      </c>
      <c r="W40" s="8" t="n">
        <v>0.448310710393787</v>
      </c>
      <c r="X40" s="8" t="n">
        <v>19.6068313148484</v>
      </c>
      <c r="Y40" s="8" t="n">
        <v>0</v>
      </c>
      <c r="Z40" s="8" t="n">
        <v>0</v>
      </c>
      <c r="AA40" s="8" t="n">
        <v>0</v>
      </c>
      <c r="AB40" s="8" t="n">
        <v>0.69680961310212</v>
      </c>
      <c r="AC40" s="8" t="n">
        <v>24.8003370445033</v>
      </c>
      <c r="AD40" s="8" t="n">
        <v>187.28201950279</v>
      </c>
      <c r="AE40" s="8" t="n">
        <v>102.29697879307</v>
      </c>
      <c r="AF40" s="8" t="n">
        <v>117.337161581379</v>
      </c>
      <c r="AG40" s="8" t="n">
        <v>3.83468835833642</v>
      </c>
      <c r="AH40" s="8" t="n">
        <v>0</v>
      </c>
      <c r="AI40" s="8" t="n">
        <v>6.87526185239425</v>
      </c>
      <c r="AJ40" s="8" t="n">
        <v>2.87731873770965</v>
      </c>
      <c r="AK40" s="8" t="n">
        <v>2.19885588176533</v>
      </c>
      <c r="AL40" s="8" t="n">
        <v>18.5228821900457</v>
      </c>
      <c r="AM40" s="8" t="n">
        <v>47.5520813998368</v>
      </c>
      <c r="AN40" s="8" t="n">
        <v>872.986608275363</v>
      </c>
      <c r="AO40" s="8" t="n">
        <v>109.289168515948</v>
      </c>
      <c r="AP40" s="8" t="n">
        <v>28.3163876452063</v>
      </c>
      <c r="AQ40" s="8" t="n">
        <v>0</v>
      </c>
      <c r="AR40" s="8" t="n">
        <v>0</v>
      </c>
      <c r="AS40" s="8" t="n">
        <v>0</v>
      </c>
      <c r="AT40" s="8" t="n">
        <v>9.75299955702948</v>
      </c>
      <c r="AU40" s="8" t="n">
        <v>0</v>
      </c>
      <c r="AV40" s="8" t="n">
        <v>35.2541504760075</v>
      </c>
      <c r="AW40" s="8" t="n">
        <v>1.84117943298975</v>
      </c>
      <c r="AX40" s="8" t="n">
        <v>0.471932080690719</v>
      </c>
      <c r="AY40" s="8" t="n">
        <v>821.187171944053</v>
      </c>
      <c r="AZ40" s="8" t="n">
        <v>8.25088287492805</v>
      </c>
      <c r="BA40" s="8" t="n">
        <v>10.5361842866004</v>
      </c>
      <c r="BB40" s="8" t="n">
        <v>4.72918150940601</v>
      </c>
      <c r="BC40" s="8" t="n">
        <v>5.53742627189934</v>
      </c>
      <c r="BD40" s="8" t="n">
        <v>20.8414333185332</v>
      </c>
      <c r="BE40" s="8" t="n">
        <v>8.90013461992839</v>
      </c>
      <c r="BF40" s="8" t="n">
        <v>22.4956037825929</v>
      </c>
      <c r="BG40" s="8" t="n">
        <v>0.296178787873371</v>
      </c>
      <c r="BH40" s="8" t="n">
        <v>2.27595450328065</v>
      </c>
      <c r="BI40" s="8" t="n">
        <v>43.6694393826093</v>
      </c>
      <c r="BJ40" s="8" t="n">
        <v>13.6493465417422</v>
      </c>
      <c r="BK40" s="8" t="n">
        <v>1.85691811653318</v>
      </c>
      <c r="BL40" s="8" t="n">
        <v>0</v>
      </c>
      <c r="BM40" s="8" t="n">
        <v>4.07348833803077</v>
      </c>
      <c r="BN40" s="8" t="n">
        <v>0</v>
      </c>
      <c r="BO40" s="16" t="n">
        <f aca="false">SUM(C40:BN40)</f>
        <v>2788.21956217876</v>
      </c>
      <c r="BP40" s="8" t="n">
        <v>868.932148760331</v>
      </c>
      <c r="BQ40" s="8" t="n">
        <v>0</v>
      </c>
      <c r="BR40" s="8" t="n">
        <v>499.6</v>
      </c>
      <c r="BS40" s="8" t="n">
        <v>470.3</v>
      </c>
      <c r="BT40" s="8" t="n">
        <v>0</v>
      </c>
      <c r="BU40" s="8" t="n">
        <v>469.948567239248</v>
      </c>
      <c r="BV40" s="8" t="n">
        <v>67.6138144017947</v>
      </c>
      <c r="BW40" s="8" t="n">
        <v>43.1430461567952</v>
      </c>
      <c r="BX40" s="16" t="n">
        <f aca="false">SUM(BO40:BW40)</f>
        <v>5207.75713873693</v>
      </c>
    </row>
    <row r="41" customFormat="false" ht="12.75" hidden="false" customHeight="false" outlineLevel="0" collapsed="false">
      <c r="A41" s="9" t="s">
        <v>116</v>
      </c>
      <c r="B41" s="4"/>
      <c r="C41" s="8" t="n">
        <v>0.976010174059938</v>
      </c>
      <c r="D41" s="8" t="n">
        <v>0</v>
      </c>
      <c r="E41" s="8" t="n">
        <v>0</v>
      </c>
      <c r="F41" s="8" t="n">
        <v>0.802314638249924</v>
      </c>
      <c r="G41" s="8" t="n">
        <v>18.3231738523021</v>
      </c>
      <c r="H41" s="8" t="n">
        <v>5.37933082271011</v>
      </c>
      <c r="I41" s="8" t="n">
        <v>2.69469724888155</v>
      </c>
      <c r="J41" s="8" t="n">
        <v>4.00108007986452</v>
      </c>
      <c r="K41" s="8" t="n">
        <v>3.92200669296543</v>
      </c>
      <c r="L41" s="8" t="n">
        <v>14.5073419181068</v>
      </c>
      <c r="M41" s="8" t="n">
        <v>38.2519625477942</v>
      </c>
      <c r="N41" s="8" t="n">
        <v>14.0191699707114</v>
      </c>
      <c r="O41" s="8" t="n">
        <v>9.42083045089784</v>
      </c>
      <c r="P41" s="8" t="n">
        <v>11.2437654018965</v>
      </c>
      <c r="Q41" s="8" t="n">
        <v>12.8621870400763</v>
      </c>
      <c r="R41" s="8" t="n">
        <v>18.7611210008796</v>
      </c>
      <c r="S41" s="8" t="n">
        <v>6.55404728554047</v>
      </c>
      <c r="T41" s="8" t="n">
        <v>5.98499831702722</v>
      </c>
      <c r="U41" s="8" t="n">
        <v>11.9744317823412</v>
      </c>
      <c r="V41" s="8" t="n">
        <v>4.48566370646165</v>
      </c>
      <c r="W41" s="8" t="n">
        <v>2.06834933894261</v>
      </c>
      <c r="X41" s="8" t="n">
        <v>6.15143265924415</v>
      </c>
      <c r="Y41" s="8" t="n">
        <v>6.38530300836167</v>
      </c>
      <c r="Z41" s="8" t="n">
        <v>31.249015050601</v>
      </c>
      <c r="AA41" s="8" t="n">
        <v>4.12226222778923</v>
      </c>
      <c r="AB41" s="8" t="n">
        <v>19.1029525227973</v>
      </c>
      <c r="AC41" s="8" t="n">
        <v>115.03354753352</v>
      </c>
      <c r="AD41" s="8" t="n">
        <v>58.5065570311055</v>
      </c>
      <c r="AE41" s="8" t="n">
        <v>237.192609583449</v>
      </c>
      <c r="AF41" s="8" t="n">
        <v>75.233609618064</v>
      </c>
      <c r="AG41" s="8" t="n">
        <v>72.5772347809704</v>
      </c>
      <c r="AH41" s="8" t="n">
        <v>1.26034493637623</v>
      </c>
      <c r="AI41" s="8" t="n">
        <v>8.16073503672713</v>
      </c>
      <c r="AJ41" s="8" t="n">
        <v>59.4525439642761</v>
      </c>
      <c r="AK41" s="8" t="n">
        <v>8.95126838905237</v>
      </c>
      <c r="AL41" s="8" t="n">
        <v>51.1051684037181</v>
      </c>
      <c r="AM41" s="8" t="n">
        <v>11.5874682705875</v>
      </c>
      <c r="AN41" s="8" t="n">
        <v>65.0468138329401</v>
      </c>
      <c r="AO41" s="8" t="n">
        <v>2880.48974372475</v>
      </c>
      <c r="AP41" s="8" t="n">
        <v>294.668472854085</v>
      </c>
      <c r="AQ41" s="8" t="n">
        <v>482.46693165344</v>
      </c>
      <c r="AR41" s="8" t="n">
        <v>58.7554943712649</v>
      </c>
      <c r="AS41" s="8" t="n">
        <v>679.738010783688</v>
      </c>
      <c r="AT41" s="8" t="n">
        <v>51.4390117838572</v>
      </c>
      <c r="AU41" s="8" t="n">
        <v>0</v>
      </c>
      <c r="AV41" s="8" t="n">
        <v>255.476408528933</v>
      </c>
      <c r="AW41" s="8" t="n">
        <v>58.1329693253559</v>
      </c>
      <c r="AX41" s="8" t="n">
        <v>6.59974093770674</v>
      </c>
      <c r="AY41" s="8" t="n">
        <v>11.2999126273477</v>
      </c>
      <c r="AZ41" s="8" t="n">
        <v>9.96565392791811</v>
      </c>
      <c r="BA41" s="8" t="n">
        <v>20.3754089378685</v>
      </c>
      <c r="BB41" s="8" t="n">
        <v>17.2016572413636</v>
      </c>
      <c r="BC41" s="8" t="n">
        <v>23.6669728829414</v>
      </c>
      <c r="BD41" s="8" t="n">
        <v>58.2747201382212</v>
      </c>
      <c r="BE41" s="8" t="n">
        <v>156.117164181938</v>
      </c>
      <c r="BF41" s="8" t="n">
        <v>62.5122332534123</v>
      </c>
      <c r="BG41" s="8" t="n">
        <v>162.164682802639</v>
      </c>
      <c r="BH41" s="8" t="n">
        <v>53.6649796668578</v>
      </c>
      <c r="BI41" s="8" t="n">
        <v>24.6135744079857</v>
      </c>
      <c r="BJ41" s="8" t="n">
        <v>12.2155243520682</v>
      </c>
      <c r="BK41" s="8" t="n">
        <v>34.0730458399499</v>
      </c>
      <c r="BL41" s="8" t="n">
        <v>1.95060151662736</v>
      </c>
      <c r="BM41" s="8" t="n">
        <v>14.0805494473367</v>
      </c>
      <c r="BN41" s="8" t="n">
        <v>0</v>
      </c>
      <c r="BO41" s="16" t="n">
        <f aca="false">SUM(C41:BN41)</f>
        <v>6447.29481430685</v>
      </c>
      <c r="BP41" s="8" t="n">
        <v>4276.12</v>
      </c>
      <c r="BQ41" s="8" t="n">
        <v>0</v>
      </c>
      <c r="BR41" s="8" t="n">
        <v>0</v>
      </c>
      <c r="BS41" s="8" t="n">
        <v>0</v>
      </c>
      <c r="BT41" s="8" t="n">
        <v>0</v>
      </c>
      <c r="BU41" s="8" t="n">
        <v>1329.22978872838</v>
      </c>
      <c r="BV41" s="8" t="n">
        <v>549.00667746204</v>
      </c>
      <c r="BW41" s="8" t="n">
        <v>1366.76286042751</v>
      </c>
      <c r="BX41" s="16" t="n">
        <f aca="false">SUM(BO41:BW41)</f>
        <v>13968.4141409248</v>
      </c>
    </row>
    <row r="42" customFormat="false" ht="12.75" hidden="false" customHeight="false" outlineLevel="0" collapsed="false">
      <c r="A42" s="9" t="s">
        <v>118</v>
      </c>
      <c r="B42" s="4"/>
      <c r="C42" s="8" t="n">
        <v>1.66989857042671</v>
      </c>
      <c r="D42" s="8" t="n">
        <v>0</v>
      </c>
      <c r="E42" s="8" t="n">
        <v>0</v>
      </c>
      <c r="F42" s="8" t="n">
        <v>6.07419937773483</v>
      </c>
      <c r="G42" s="8" t="n">
        <v>28.7736944134216</v>
      </c>
      <c r="H42" s="8" t="n">
        <v>6.51347913524615</v>
      </c>
      <c r="I42" s="8" t="n">
        <v>0.878717961224566</v>
      </c>
      <c r="J42" s="8" t="n">
        <v>15.4991574941648</v>
      </c>
      <c r="K42" s="8" t="n">
        <v>0.483113363658109</v>
      </c>
      <c r="L42" s="8" t="n">
        <v>41.8009591153025</v>
      </c>
      <c r="M42" s="8" t="n">
        <v>121.714602760817</v>
      </c>
      <c r="N42" s="8" t="n">
        <v>44.0159175523867</v>
      </c>
      <c r="O42" s="8" t="n">
        <v>9.43066706894105</v>
      </c>
      <c r="P42" s="8" t="n">
        <v>7.00419966351845</v>
      </c>
      <c r="Q42" s="8" t="n">
        <v>41.4045762672149</v>
      </c>
      <c r="R42" s="8" t="n">
        <v>64.6796186869852</v>
      </c>
      <c r="S42" s="8" t="n">
        <v>33.6303467814545</v>
      </c>
      <c r="T42" s="8" t="n">
        <v>10.2694382479705</v>
      </c>
      <c r="U42" s="8" t="n">
        <v>36.7601944747709</v>
      </c>
      <c r="V42" s="8" t="n">
        <v>56.8614251238775</v>
      </c>
      <c r="W42" s="8" t="n">
        <v>2.19517270366936</v>
      </c>
      <c r="X42" s="8" t="n">
        <v>12.1200108183213</v>
      </c>
      <c r="Y42" s="8" t="n">
        <v>13.0026497918027</v>
      </c>
      <c r="Z42" s="8" t="n">
        <v>161.594343191484</v>
      </c>
      <c r="AA42" s="8" t="n">
        <v>8.1129512137484</v>
      </c>
      <c r="AB42" s="8" t="n">
        <v>7.18524734640873</v>
      </c>
      <c r="AC42" s="8" t="n">
        <v>53.1283001985752</v>
      </c>
      <c r="AD42" s="8" t="n">
        <v>29.8371297458132</v>
      </c>
      <c r="AE42" s="8" t="n">
        <v>563.915230865565</v>
      </c>
      <c r="AF42" s="8" t="n">
        <v>76.358918315593</v>
      </c>
      <c r="AG42" s="8" t="n">
        <v>181.907929089239</v>
      </c>
      <c r="AH42" s="8" t="n">
        <v>0.46036078625377</v>
      </c>
      <c r="AI42" s="8" t="n">
        <v>7.24760020387699</v>
      </c>
      <c r="AJ42" s="8" t="n">
        <v>146.785158014463</v>
      </c>
      <c r="AK42" s="8" t="n">
        <v>27.7662082947997</v>
      </c>
      <c r="AL42" s="8" t="n">
        <v>14.6613208289087</v>
      </c>
      <c r="AM42" s="8" t="n">
        <v>64.3799568502344</v>
      </c>
      <c r="AN42" s="8" t="n">
        <v>10.0114676074387</v>
      </c>
      <c r="AO42" s="8" t="n">
        <v>690.583649250635</v>
      </c>
      <c r="AP42" s="8" t="n">
        <v>3741.1012912782</v>
      </c>
      <c r="AQ42" s="8" t="n">
        <v>1064.62420094499</v>
      </c>
      <c r="AR42" s="8" t="n">
        <v>143.592981150589</v>
      </c>
      <c r="AS42" s="8" t="n">
        <v>537.188102186456</v>
      </c>
      <c r="AT42" s="8" t="n">
        <v>9.77597216372665</v>
      </c>
      <c r="AU42" s="8" t="n">
        <v>0</v>
      </c>
      <c r="AV42" s="8" t="n">
        <v>1333.7271929992</v>
      </c>
      <c r="AW42" s="8" t="n">
        <v>136.793958161468</v>
      </c>
      <c r="AX42" s="8" t="n">
        <v>37.5283511441872</v>
      </c>
      <c r="AY42" s="8" t="n">
        <v>116.008533191685</v>
      </c>
      <c r="AZ42" s="8" t="n">
        <v>35.6916319917318</v>
      </c>
      <c r="BA42" s="8" t="n">
        <v>101.548798467517</v>
      </c>
      <c r="BB42" s="8" t="n">
        <v>59.3611957220807</v>
      </c>
      <c r="BC42" s="8" t="n">
        <v>73.1458950210756</v>
      </c>
      <c r="BD42" s="8" t="n">
        <v>366.715266558846</v>
      </c>
      <c r="BE42" s="8" t="n">
        <v>615.547744475856</v>
      </c>
      <c r="BF42" s="8" t="n">
        <v>32.920381893581</v>
      </c>
      <c r="BG42" s="8" t="n">
        <v>348.96370932052</v>
      </c>
      <c r="BH42" s="8" t="n">
        <v>16.7653006357084</v>
      </c>
      <c r="BI42" s="8" t="n">
        <v>88.5251240750218</v>
      </c>
      <c r="BJ42" s="8" t="n">
        <v>6.08047003436528</v>
      </c>
      <c r="BK42" s="8" t="n">
        <v>74.2743467967703</v>
      </c>
      <c r="BL42" s="8" t="n">
        <v>5.10121599302264</v>
      </c>
      <c r="BM42" s="8" t="n">
        <v>2.8913253002824</v>
      </c>
      <c r="BN42" s="8" t="n">
        <v>0</v>
      </c>
      <c r="BO42" s="16" t="n">
        <f aca="false">SUM(C42:BN42)</f>
        <v>11546.5908006828</v>
      </c>
      <c r="BP42" s="8" t="n">
        <v>0</v>
      </c>
      <c r="BQ42" s="8" t="n">
        <v>0</v>
      </c>
      <c r="BR42" s="8" t="n">
        <v>0</v>
      </c>
      <c r="BS42" s="8" t="n">
        <v>4921.75985921155</v>
      </c>
      <c r="BT42" s="8" t="n">
        <v>0</v>
      </c>
      <c r="BU42" s="8" t="n">
        <v>2905.41762260616</v>
      </c>
      <c r="BV42" s="8" t="n">
        <v>1486.29851530405</v>
      </c>
      <c r="BW42" s="8" t="n">
        <v>318.36492556936</v>
      </c>
      <c r="BX42" s="16" t="n">
        <f aca="false">SUM(BO42:BW42)</f>
        <v>21178.431723374</v>
      </c>
    </row>
    <row r="43" customFormat="false" ht="12.75" hidden="false" customHeight="false" outlineLevel="0" collapsed="false">
      <c r="A43" s="9" t="s">
        <v>120</v>
      </c>
      <c r="B43" s="4"/>
      <c r="C43" s="8" t="n">
        <v>134.163595023599</v>
      </c>
      <c r="D43" s="8" t="n">
        <v>4.58868833539315</v>
      </c>
      <c r="E43" s="8" t="n">
        <v>1.06485647658932</v>
      </c>
      <c r="F43" s="8" t="n">
        <v>10.4756692355637</v>
      </c>
      <c r="G43" s="8" t="n">
        <v>326.603222422835</v>
      </c>
      <c r="H43" s="8" t="n">
        <v>37.8189223536278</v>
      </c>
      <c r="I43" s="8" t="n">
        <v>35.0652040467654</v>
      </c>
      <c r="J43" s="8" t="n">
        <v>30.6261308555966</v>
      </c>
      <c r="K43" s="8" t="n">
        <v>22.764124164441</v>
      </c>
      <c r="L43" s="8" t="n">
        <v>183.775973102939</v>
      </c>
      <c r="M43" s="8" t="n">
        <v>254.880519019661</v>
      </c>
      <c r="N43" s="8" t="n">
        <v>105.481583379054</v>
      </c>
      <c r="O43" s="8" t="n">
        <v>47.999187103627</v>
      </c>
      <c r="P43" s="8" t="n">
        <v>58.323416728786</v>
      </c>
      <c r="Q43" s="8" t="n">
        <v>133.190115699026</v>
      </c>
      <c r="R43" s="8" t="n">
        <v>84.8864115491262</v>
      </c>
      <c r="S43" s="8" t="n">
        <v>23.9577328232436</v>
      </c>
      <c r="T43" s="8" t="n">
        <v>26.937349785428</v>
      </c>
      <c r="U43" s="8" t="n">
        <v>72.9776247833783</v>
      </c>
      <c r="V43" s="8" t="n">
        <v>93.1354718882998</v>
      </c>
      <c r="W43" s="8" t="n">
        <v>14.9510208582989</v>
      </c>
      <c r="X43" s="8" t="n">
        <v>33.5455176645583</v>
      </c>
      <c r="Y43" s="8" t="n">
        <v>33.7721524392762</v>
      </c>
      <c r="Z43" s="8" t="n">
        <v>213.604616247147</v>
      </c>
      <c r="AA43" s="8" t="n">
        <v>24.9338204464711</v>
      </c>
      <c r="AB43" s="8" t="n">
        <v>61.6131833352787</v>
      </c>
      <c r="AC43" s="8" t="n">
        <v>577.451079434635</v>
      </c>
      <c r="AD43" s="8" t="n">
        <v>129.876358157417</v>
      </c>
      <c r="AE43" s="8" t="n">
        <v>378.127364979895</v>
      </c>
      <c r="AF43" s="8" t="n">
        <v>268.665987616066</v>
      </c>
      <c r="AG43" s="8" t="n">
        <v>136.472708123279</v>
      </c>
      <c r="AH43" s="8" t="n">
        <v>25.310135025155</v>
      </c>
      <c r="AI43" s="8" t="n">
        <v>23.9780608022361</v>
      </c>
      <c r="AJ43" s="8" t="n">
        <v>170.972453873369</v>
      </c>
      <c r="AK43" s="8" t="n">
        <v>27.1141473036955</v>
      </c>
      <c r="AL43" s="8" t="n">
        <v>174.17296914092</v>
      </c>
      <c r="AM43" s="8" t="n">
        <v>24.0895703707119</v>
      </c>
      <c r="AN43" s="8" t="n">
        <v>24.5811019531209</v>
      </c>
      <c r="AO43" s="8" t="n">
        <v>127.586681827732</v>
      </c>
      <c r="AP43" s="8" t="n">
        <v>110.873324021829</v>
      </c>
      <c r="AQ43" s="8" t="n">
        <v>2071.4147973371</v>
      </c>
      <c r="AR43" s="8" t="n">
        <v>878.700910347269</v>
      </c>
      <c r="AS43" s="8" t="n">
        <v>676.164573776861</v>
      </c>
      <c r="AT43" s="8" t="n">
        <v>1058.27857176476</v>
      </c>
      <c r="AU43" s="8" t="n">
        <v>2347.99617917541</v>
      </c>
      <c r="AV43" s="8" t="n">
        <v>978.585124594221</v>
      </c>
      <c r="AW43" s="8" t="n">
        <v>85.9412189702121</v>
      </c>
      <c r="AX43" s="8" t="n">
        <v>18.2234360005214</v>
      </c>
      <c r="AY43" s="8" t="n">
        <v>47.8646191139952</v>
      </c>
      <c r="AZ43" s="8" t="n">
        <v>30.801995852594</v>
      </c>
      <c r="BA43" s="8" t="n">
        <v>193.924578811866</v>
      </c>
      <c r="BB43" s="8" t="n">
        <v>54.381355813457</v>
      </c>
      <c r="BC43" s="8" t="n">
        <v>23.0963784497034</v>
      </c>
      <c r="BD43" s="8" t="n">
        <v>124.188628359504</v>
      </c>
      <c r="BE43" s="8" t="n">
        <v>883.425511652994</v>
      </c>
      <c r="BF43" s="8" t="n">
        <v>15.7285896845899</v>
      </c>
      <c r="BG43" s="8" t="n">
        <v>313.012521264294</v>
      </c>
      <c r="BH43" s="8" t="n">
        <v>90.6262412906227</v>
      </c>
      <c r="BI43" s="8" t="n">
        <v>27.6234176655743</v>
      </c>
      <c r="BJ43" s="8" t="n">
        <v>25.707348757549</v>
      </c>
      <c r="BK43" s="8" t="n">
        <v>37.0032840335095</v>
      </c>
      <c r="BL43" s="8" t="n">
        <v>6.34115294482749</v>
      </c>
      <c r="BM43" s="8" t="n">
        <v>56.7409789454565</v>
      </c>
      <c r="BN43" s="8" t="n">
        <v>0</v>
      </c>
      <c r="BO43" s="16" t="n">
        <f aca="false">SUM(C43:BN43)</f>
        <v>14316.179467005</v>
      </c>
      <c r="BP43" s="8" t="n">
        <v>3549.5</v>
      </c>
      <c r="BQ43" s="8" t="n">
        <v>0</v>
      </c>
      <c r="BR43" s="8" t="n">
        <v>0</v>
      </c>
      <c r="BS43" s="8" t="n">
        <v>0</v>
      </c>
      <c r="BT43" s="8" t="n">
        <v>0</v>
      </c>
      <c r="BU43" s="8" t="n">
        <v>1226.61571974518</v>
      </c>
      <c r="BV43" s="8" t="n">
        <v>790.265727596763</v>
      </c>
      <c r="BW43" s="8" t="n">
        <v>1157.12708750643</v>
      </c>
      <c r="BX43" s="16" t="n">
        <f aca="false">SUM(BO43:BW43)</f>
        <v>21039.6880018533</v>
      </c>
    </row>
    <row r="44" customFormat="false" ht="12.75" hidden="false" customHeight="false" outlineLevel="0" collapsed="false">
      <c r="A44" s="9" t="s">
        <v>122</v>
      </c>
      <c r="B44" s="4"/>
      <c r="C44" s="8" t="n">
        <v>50.4877531757614</v>
      </c>
      <c r="D44" s="8" t="n">
        <v>11.4248499767988</v>
      </c>
      <c r="E44" s="8" t="n">
        <v>0.793301355501662</v>
      </c>
      <c r="F44" s="8" t="n">
        <v>10.6952866675498</v>
      </c>
      <c r="G44" s="8" t="n">
        <v>98.090524922931</v>
      </c>
      <c r="H44" s="8" t="n">
        <v>20.9385556569762</v>
      </c>
      <c r="I44" s="8" t="n">
        <v>15.7217654316545</v>
      </c>
      <c r="J44" s="8" t="n">
        <v>10.5046534850418</v>
      </c>
      <c r="K44" s="8" t="n">
        <v>12.4935500473867</v>
      </c>
      <c r="L44" s="8" t="n">
        <v>25.1569429474271</v>
      </c>
      <c r="M44" s="8" t="n">
        <v>104.324189568921</v>
      </c>
      <c r="N44" s="8" t="n">
        <v>60.8900751325653</v>
      </c>
      <c r="O44" s="8" t="n">
        <v>22.023051084785</v>
      </c>
      <c r="P44" s="8" t="n">
        <v>25.6591704277685</v>
      </c>
      <c r="Q44" s="8" t="n">
        <v>29.294117795731</v>
      </c>
      <c r="R44" s="8" t="n">
        <v>46.6365623329704</v>
      </c>
      <c r="S44" s="8" t="n">
        <v>7.95592060970242</v>
      </c>
      <c r="T44" s="8" t="n">
        <v>11.9736302037195</v>
      </c>
      <c r="U44" s="8" t="n">
        <v>25.7292283384403</v>
      </c>
      <c r="V44" s="8" t="n">
        <v>38.7283583522421</v>
      </c>
      <c r="W44" s="8" t="n">
        <v>4.95103282582387</v>
      </c>
      <c r="X44" s="8" t="n">
        <v>19.1699720937549</v>
      </c>
      <c r="Y44" s="8" t="n">
        <v>16.0600187773481</v>
      </c>
      <c r="Z44" s="8" t="n">
        <v>75.7286465886002</v>
      </c>
      <c r="AA44" s="8" t="n">
        <v>8.63094558656044</v>
      </c>
      <c r="AB44" s="8" t="n">
        <v>34.6866079807888</v>
      </c>
      <c r="AC44" s="8" t="n">
        <v>352.295384492628</v>
      </c>
      <c r="AD44" s="8" t="n">
        <v>72.1169650838673</v>
      </c>
      <c r="AE44" s="8" t="n">
        <v>253.683065203071</v>
      </c>
      <c r="AF44" s="8" t="n">
        <v>137.38687751104</v>
      </c>
      <c r="AG44" s="8" t="n">
        <v>140.363718249744</v>
      </c>
      <c r="AH44" s="8" t="n">
        <v>12.0748611432327</v>
      </c>
      <c r="AI44" s="8" t="n">
        <v>15.9191409394515</v>
      </c>
      <c r="AJ44" s="8" t="n">
        <v>67.7556135137927</v>
      </c>
      <c r="AK44" s="8" t="n">
        <v>31.2911470048016</v>
      </c>
      <c r="AL44" s="8" t="n">
        <v>68.0875717177819</v>
      </c>
      <c r="AM44" s="8" t="n">
        <v>5.8635711848465</v>
      </c>
      <c r="AN44" s="8" t="n">
        <v>8.11009713702011</v>
      </c>
      <c r="AO44" s="8" t="n">
        <v>18.6052251633032</v>
      </c>
      <c r="AP44" s="8" t="n">
        <v>39.7196975948558</v>
      </c>
      <c r="AQ44" s="8" t="n">
        <v>75.2915793987702</v>
      </c>
      <c r="AR44" s="8" t="n">
        <v>556.890440692805</v>
      </c>
      <c r="AS44" s="8" t="n">
        <v>26.0794381622502</v>
      </c>
      <c r="AT44" s="8" t="n">
        <v>243.67601289584</v>
      </c>
      <c r="AU44" s="8" t="n">
        <v>584.234045838929</v>
      </c>
      <c r="AV44" s="8" t="n">
        <v>220.43092303471</v>
      </c>
      <c r="AW44" s="8" t="n">
        <v>69.2659422806205</v>
      </c>
      <c r="AX44" s="8" t="n">
        <v>4.20160426639756</v>
      </c>
      <c r="AY44" s="8" t="n">
        <v>6.50321649069257</v>
      </c>
      <c r="AZ44" s="8" t="n">
        <v>17.0778499452705</v>
      </c>
      <c r="BA44" s="8" t="n">
        <v>203.196669595551</v>
      </c>
      <c r="BB44" s="8" t="n">
        <v>6.85386239718802</v>
      </c>
      <c r="BC44" s="8" t="n">
        <v>9.3733422443194</v>
      </c>
      <c r="BD44" s="8" t="n">
        <v>64.2159800797035</v>
      </c>
      <c r="BE44" s="8" t="n">
        <v>46.5080199406468</v>
      </c>
      <c r="BF44" s="8" t="n">
        <v>77.366678063475</v>
      </c>
      <c r="BG44" s="8" t="n">
        <v>150.572080573698</v>
      </c>
      <c r="BH44" s="8" t="n">
        <v>31.4871396122032</v>
      </c>
      <c r="BI44" s="8" t="n">
        <v>8.14033089722436</v>
      </c>
      <c r="BJ44" s="8" t="n">
        <v>12.1216699710797</v>
      </c>
      <c r="BK44" s="8" t="n">
        <v>9.39545871922203</v>
      </c>
      <c r="BL44" s="8" t="n">
        <v>3.38760850078431</v>
      </c>
      <c r="BM44" s="8" t="n">
        <v>17.0974713589428</v>
      </c>
      <c r="BN44" s="8" t="n">
        <v>0</v>
      </c>
      <c r="BO44" s="16" t="n">
        <f aca="false">SUM(C44:BN44)</f>
        <v>4455.38901226651</v>
      </c>
      <c r="BP44" s="8" t="n">
        <v>8214.4</v>
      </c>
      <c r="BQ44" s="8" t="n">
        <v>0</v>
      </c>
      <c r="BR44" s="8" t="n">
        <v>0</v>
      </c>
      <c r="BS44" s="8" t="n">
        <v>0</v>
      </c>
      <c r="BT44" s="8" t="n">
        <v>0</v>
      </c>
      <c r="BU44" s="8" t="n">
        <v>551.200252634169</v>
      </c>
      <c r="BV44" s="8" t="n">
        <v>240.200052807751</v>
      </c>
      <c r="BW44" s="8" t="n">
        <v>265.400053039867</v>
      </c>
      <c r="BX44" s="16" t="n">
        <f aca="false">SUM(BO44:BW44)</f>
        <v>13726.5893707483</v>
      </c>
    </row>
    <row r="45" customFormat="false" ht="12.75" hidden="false" customHeight="false" outlineLevel="0" collapsed="false">
      <c r="A45" s="9" t="s">
        <v>124</v>
      </c>
      <c r="B45" s="4"/>
      <c r="C45" s="8" t="n">
        <v>25.7261122731364</v>
      </c>
      <c r="D45" s="8" t="n">
        <v>1.99467495086923</v>
      </c>
      <c r="E45" s="8" t="n">
        <v>0.632292964572045</v>
      </c>
      <c r="F45" s="8" t="n">
        <v>22.3616389678083</v>
      </c>
      <c r="G45" s="8" t="n">
        <v>246.305469925898</v>
      </c>
      <c r="H45" s="8" t="n">
        <v>19.6684856964762</v>
      </c>
      <c r="I45" s="8" t="n">
        <v>48.8601882894914</v>
      </c>
      <c r="J45" s="8" t="n">
        <v>14.4052592104954</v>
      </c>
      <c r="K45" s="8" t="n">
        <v>9.20504287435634</v>
      </c>
      <c r="L45" s="8" t="n">
        <v>85.1030359407142</v>
      </c>
      <c r="M45" s="8" t="n">
        <v>203.214448884001</v>
      </c>
      <c r="N45" s="8" t="n">
        <v>20.3494077919493</v>
      </c>
      <c r="O45" s="8" t="n">
        <v>19.036015370103</v>
      </c>
      <c r="P45" s="8" t="n">
        <v>53.1185601342278</v>
      </c>
      <c r="Q45" s="8" t="n">
        <v>69.5315701572081</v>
      </c>
      <c r="R45" s="8" t="n">
        <v>39.2981136207883</v>
      </c>
      <c r="S45" s="8" t="n">
        <v>9.56042049839257</v>
      </c>
      <c r="T45" s="8" t="n">
        <v>15.2026423456006</v>
      </c>
      <c r="U45" s="8" t="n">
        <v>52.3148158876248</v>
      </c>
      <c r="V45" s="8" t="n">
        <v>11.9648295994667</v>
      </c>
      <c r="W45" s="8" t="n">
        <v>4.6786716043742</v>
      </c>
      <c r="X45" s="8" t="n">
        <v>13.7839160278106</v>
      </c>
      <c r="Y45" s="8" t="n">
        <v>10.5846575641409</v>
      </c>
      <c r="Z45" s="8" t="n">
        <v>523.410981917775</v>
      </c>
      <c r="AA45" s="8" t="n">
        <v>31.3466999883363</v>
      </c>
      <c r="AB45" s="8" t="n">
        <v>76.884541660496</v>
      </c>
      <c r="AC45" s="8" t="n">
        <v>273.591960554689</v>
      </c>
      <c r="AD45" s="8" t="n">
        <v>105.164368643537</v>
      </c>
      <c r="AE45" s="8" t="n">
        <v>408.157895648377</v>
      </c>
      <c r="AF45" s="8" t="n">
        <v>223.734063315649</v>
      </c>
      <c r="AG45" s="8" t="n">
        <v>95.7622463779172</v>
      </c>
      <c r="AH45" s="8" t="n">
        <v>38.2539745117459</v>
      </c>
      <c r="AI45" s="8" t="n">
        <v>4.61047190630042</v>
      </c>
      <c r="AJ45" s="8" t="n">
        <v>154.856418312438</v>
      </c>
      <c r="AK45" s="8" t="n">
        <v>3.94344540176246</v>
      </c>
      <c r="AL45" s="8" t="n">
        <v>66.8543504700464</v>
      </c>
      <c r="AM45" s="8" t="n">
        <v>14.7137829548605</v>
      </c>
      <c r="AN45" s="8" t="n">
        <v>11.0657213270292</v>
      </c>
      <c r="AO45" s="8" t="n">
        <v>191.809365793596</v>
      </c>
      <c r="AP45" s="8" t="n">
        <v>102.45380678994</v>
      </c>
      <c r="AQ45" s="8" t="n">
        <v>2956.47128405823</v>
      </c>
      <c r="AR45" s="8" t="n">
        <v>2954.40000007466</v>
      </c>
      <c r="AS45" s="8" t="n">
        <v>285.951413777151</v>
      </c>
      <c r="AT45" s="8" t="n">
        <v>469.131755713918</v>
      </c>
      <c r="AU45" s="8" t="n">
        <v>0</v>
      </c>
      <c r="AV45" s="8" t="n">
        <v>1494.47054870968</v>
      </c>
      <c r="AW45" s="8" t="n">
        <v>33.7256148227984</v>
      </c>
      <c r="AX45" s="8" t="n">
        <v>7.46797839391264</v>
      </c>
      <c r="AY45" s="8" t="n">
        <v>27.6516153838951</v>
      </c>
      <c r="AZ45" s="8" t="n">
        <v>11.3906369680321</v>
      </c>
      <c r="BA45" s="8" t="n">
        <v>130.173789843932</v>
      </c>
      <c r="BB45" s="8" t="n">
        <v>20.718778841291</v>
      </c>
      <c r="BC45" s="8" t="n">
        <v>12.643089818323</v>
      </c>
      <c r="BD45" s="8" t="n">
        <v>76.3990124148061</v>
      </c>
      <c r="BE45" s="8" t="n">
        <v>0</v>
      </c>
      <c r="BF45" s="8" t="n">
        <v>5.62106246705816</v>
      </c>
      <c r="BG45" s="8" t="n">
        <v>159.91707127691</v>
      </c>
      <c r="BH45" s="8" t="n">
        <v>51.0501853233521</v>
      </c>
      <c r="BI45" s="8" t="n">
        <v>8.71540671515357</v>
      </c>
      <c r="BJ45" s="8" t="n">
        <v>22.148777121188</v>
      </c>
      <c r="BK45" s="8" t="n">
        <v>4.32808938536145</v>
      </c>
      <c r="BL45" s="8" t="n">
        <v>5.50050816013828</v>
      </c>
      <c r="BM45" s="8" t="n">
        <v>15.9602235705087</v>
      </c>
      <c r="BN45" s="8" t="n">
        <v>0</v>
      </c>
      <c r="BO45" s="16" t="n">
        <f aca="false">SUM(C45:BN45)</f>
        <v>12077.3512089943</v>
      </c>
      <c r="BP45" s="8" t="n">
        <v>2102.46</v>
      </c>
      <c r="BQ45" s="8" t="n">
        <v>0</v>
      </c>
      <c r="BR45" s="8" t="n">
        <v>0</v>
      </c>
      <c r="BS45" s="8" t="n">
        <v>0</v>
      </c>
      <c r="BT45" s="8" t="n">
        <v>0</v>
      </c>
      <c r="BU45" s="8" t="n">
        <v>2639.02661984715</v>
      </c>
      <c r="BV45" s="8" t="n">
        <v>804.191054314025</v>
      </c>
      <c r="BW45" s="8" t="n">
        <v>2689.61414499797</v>
      </c>
      <c r="BX45" s="16" t="n">
        <f aca="false">SUM(BO45:BW45)</f>
        <v>20312.6430281534</v>
      </c>
    </row>
    <row r="46" customFormat="false" ht="12.75" hidden="false" customHeight="false" outlineLevel="0" collapsed="false">
      <c r="A46" s="9" t="s">
        <v>126</v>
      </c>
      <c r="B46" s="4"/>
      <c r="C46" s="8" t="n">
        <v>17.0077836454774</v>
      </c>
      <c r="D46" s="8" t="n">
        <v>0</v>
      </c>
      <c r="E46" s="8" t="n">
        <v>0</v>
      </c>
      <c r="F46" s="8" t="n">
        <v>1.62999999999999</v>
      </c>
      <c r="G46" s="8" t="n">
        <v>135.65</v>
      </c>
      <c r="H46" s="8" t="n">
        <v>22.0400000000001</v>
      </c>
      <c r="I46" s="8" t="n">
        <v>6.28999999999996</v>
      </c>
      <c r="J46" s="8" t="n">
        <v>17.5699999999997</v>
      </c>
      <c r="K46" s="8" t="n">
        <v>18.6</v>
      </c>
      <c r="L46" s="8" t="n">
        <v>5.14034351426431</v>
      </c>
      <c r="M46" s="8" t="n">
        <v>30.3244944786296</v>
      </c>
      <c r="N46" s="8" t="n">
        <v>12.0300000000007</v>
      </c>
      <c r="O46" s="8" t="n">
        <v>19.8899999999999</v>
      </c>
      <c r="P46" s="8" t="n">
        <v>17.7099999999998</v>
      </c>
      <c r="Q46" s="8" t="n">
        <v>13.7899999999995</v>
      </c>
      <c r="R46" s="8" t="n">
        <v>63.3999999999999</v>
      </c>
      <c r="S46" s="8" t="n">
        <v>8.39999999999994</v>
      </c>
      <c r="T46" s="8" t="n">
        <v>8.59000000000005</v>
      </c>
      <c r="U46" s="8" t="n">
        <v>35.62</v>
      </c>
      <c r="V46" s="8" t="n">
        <v>53.3244341330477</v>
      </c>
      <c r="W46" s="8" t="n">
        <v>8.82999999999996</v>
      </c>
      <c r="X46" s="8" t="n">
        <v>33.03</v>
      </c>
      <c r="Y46" s="8" t="n">
        <v>24.2099999999999</v>
      </c>
      <c r="Z46" s="8" t="n">
        <v>27.4799999999999</v>
      </c>
      <c r="AA46" s="8" t="n">
        <v>3.65999999999999</v>
      </c>
      <c r="AB46" s="8" t="n">
        <v>66.7000000000003</v>
      </c>
      <c r="AC46" s="8" t="n">
        <v>676.196785954133</v>
      </c>
      <c r="AD46" s="8" t="n">
        <v>134.87</v>
      </c>
      <c r="AE46" s="8" t="n">
        <v>605.782888259002</v>
      </c>
      <c r="AF46" s="8" t="n">
        <v>1793.02</v>
      </c>
      <c r="AG46" s="8" t="n">
        <v>159.43</v>
      </c>
      <c r="AH46" s="8" t="n">
        <v>2.42999999999998</v>
      </c>
      <c r="AI46" s="8" t="n">
        <v>8.64999999999973</v>
      </c>
      <c r="AJ46" s="8" t="n">
        <v>771.879999999999</v>
      </c>
      <c r="AK46" s="8" t="n">
        <v>43.4400000000002</v>
      </c>
      <c r="AL46" s="8" t="n">
        <v>714.5</v>
      </c>
      <c r="AM46" s="8" t="n">
        <v>17.51</v>
      </c>
      <c r="AN46" s="8" t="n">
        <v>35.89</v>
      </c>
      <c r="AO46" s="8" t="n">
        <v>114.5</v>
      </c>
      <c r="AP46" s="8" t="n">
        <v>165.67</v>
      </c>
      <c r="AQ46" s="8" t="n">
        <v>314.04</v>
      </c>
      <c r="AR46" s="8" t="n">
        <v>54.2835221063487</v>
      </c>
      <c r="AS46" s="8" t="n">
        <v>350.38</v>
      </c>
      <c r="AT46" s="8" t="n">
        <v>1498.88168814339</v>
      </c>
      <c r="AU46" s="8" t="n">
        <v>0</v>
      </c>
      <c r="AV46" s="8" t="n">
        <v>1145.61343595384</v>
      </c>
      <c r="AW46" s="8" t="n">
        <v>161.92</v>
      </c>
      <c r="AX46" s="8" t="n">
        <v>41.9866617709439</v>
      </c>
      <c r="AY46" s="8" t="n">
        <v>48.9300464277017</v>
      </c>
      <c r="AZ46" s="8" t="n">
        <v>60</v>
      </c>
      <c r="BA46" s="8" t="n">
        <v>103.5</v>
      </c>
      <c r="BB46" s="8" t="n">
        <v>60.06</v>
      </c>
      <c r="BC46" s="8" t="n">
        <v>55.7499999999999</v>
      </c>
      <c r="BD46" s="8" t="n">
        <v>250.387235897398</v>
      </c>
      <c r="BE46" s="8" t="n">
        <v>546.9</v>
      </c>
      <c r="BF46" s="8" t="n">
        <v>310.77</v>
      </c>
      <c r="BG46" s="8" t="n">
        <v>487.860724344506</v>
      </c>
      <c r="BH46" s="8" t="n">
        <v>255.932250238565</v>
      </c>
      <c r="BI46" s="8" t="n">
        <v>79.36</v>
      </c>
      <c r="BJ46" s="8" t="n">
        <v>127.8</v>
      </c>
      <c r="BK46" s="8" t="n">
        <v>229.14</v>
      </c>
      <c r="BL46" s="8" t="n">
        <v>11</v>
      </c>
      <c r="BM46" s="8" t="n">
        <v>80.05</v>
      </c>
      <c r="BN46" s="8" t="n">
        <v>0</v>
      </c>
      <c r="BO46" s="16" t="n">
        <f aca="false">SUM(C46:BN46)</f>
        <v>12169.2322948672</v>
      </c>
      <c r="BP46" s="8" t="n">
        <v>11291.25</v>
      </c>
      <c r="BQ46" s="8" t="n">
        <v>0</v>
      </c>
      <c r="BR46" s="8" t="n">
        <v>69.3</v>
      </c>
      <c r="BS46" s="8" t="n">
        <v>13.3392260940702</v>
      </c>
      <c r="BT46" s="8" t="n">
        <v>0</v>
      </c>
      <c r="BU46" s="8" t="n">
        <v>118.264900594527</v>
      </c>
      <c r="BV46" s="8" t="n">
        <v>66.0989980072343</v>
      </c>
      <c r="BW46" s="8" t="n">
        <v>63.1651134764747</v>
      </c>
      <c r="BX46" s="16" t="n">
        <f aca="false">SUM(BO46:BW46)</f>
        <v>23790.6505330396</v>
      </c>
    </row>
    <row r="47" customFormat="false" ht="12.75" hidden="false" customHeight="false" outlineLevel="0" collapsed="false">
      <c r="A47" s="9" t="s">
        <v>128</v>
      </c>
      <c r="B47" s="4"/>
      <c r="C47" s="8" t="n">
        <v>0</v>
      </c>
      <c r="D47" s="8" t="n">
        <v>0</v>
      </c>
      <c r="E47" s="8" t="n">
        <v>0</v>
      </c>
      <c r="F47" s="8" t="n">
        <v>0</v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0</v>
      </c>
      <c r="R47" s="8" t="n">
        <v>0</v>
      </c>
      <c r="S47" s="8" t="n">
        <v>0</v>
      </c>
      <c r="T47" s="8" t="n">
        <v>0</v>
      </c>
      <c r="U47" s="8" t="n">
        <v>0</v>
      </c>
      <c r="V47" s="8" t="n">
        <v>0</v>
      </c>
      <c r="W47" s="8" t="n">
        <v>0</v>
      </c>
      <c r="X47" s="8" t="n">
        <v>0</v>
      </c>
      <c r="Y47" s="8" t="n">
        <v>0</v>
      </c>
      <c r="Z47" s="8" t="n">
        <v>0</v>
      </c>
      <c r="AA47" s="8" t="n">
        <v>0</v>
      </c>
      <c r="AB47" s="8" t="n">
        <v>0</v>
      </c>
      <c r="AC47" s="8" t="n">
        <v>0</v>
      </c>
      <c r="AD47" s="8" t="n">
        <v>0</v>
      </c>
      <c r="AE47" s="8" t="n">
        <v>0</v>
      </c>
      <c r="AF47" s="8" t="n">
        <v>0</v>
      </c>
      <c r="AG47" s="8" t="n">
        <v>0</v>
      </c>
      <c r="AH47" s="8" t="n">
        <v>0</v>
      </c>
      <c r="AI47" s="8" t="n">
        <v>0</v>
      </c>
      <c r="AJ47" s="8" t="n">
        <v>0</v>
      </c>
      <c r="AK47" s="8" t="n">
        <v>0</v>
      </c>
      <c r="AL47" s="8" t="n">
        <v>0</v>
      </c>
      <c r="AM47" s="8" t="n">
        <v>0</v>
      </c>
      <c r="AN47" s="8" t="n">
        <v>0</v>
      </c>
      <c r="AO47" s="8" t="n">
        <v>0</v>
      </c>
      <c r="AP47" s="8" t="n">
        <v>0</v>
      </c>
      <c r="AQ47" s="8" t="n">
        <v>0</v>
      </c>
      <c r="AR47" s="8" t="n">
        <v>0</v>
      </c>
      <c r="AS47" s="8" t="n">
        <v>0</v>
      </c>
      <c r="AT47" s="8" t="n">
        <v>0</v>
      </c>
      <c r="AU47" s="8" t="n">
        <v>0</v>
      </c>
      <c r="AV47" s="8" t="n">
        <v>0</v>
      </c>
      <c r="AW47" s="8" t="n">
        <v>0</v>
      </c>
      <c r="AX47" s="8" t="n">
        <v>0</v>
      </c>
      <c r="AY47" s="8" t="n">
        <v>0</v>
      </c>
      <c r="AZ47" s="8" t="n">
        <v>0</v>
      </c>
      <c r="BA47" s="8" t="n">
        <v>0</v>
      </c>
      <c r="BB47" s="8" t="n">
        <v>0</v>
      </c>
      <c r="BC47" s="8" t="n">
        <v>0</v>
      </c>
      <c r="BD47" s="8" t="n">
        <v>0</v>
      </c>
      <c r="BE47" s="8" t="n">
        <v>0</v>
      </c>
      <c r="BF47" s="8" t="n">
        <v>0</v>
      </c>
      <c r="BG47" s="8" t="n">
        <v>0</v>
      </c>
      <c r="BH47" s="8" t="n">
        <v>0</v>
      </c>
      <c r="BI47" s="8" t="n">
        <v>0</v>
      </c>
      <c r="BJ47" s="8" t="n">
        <v>0</v>
      </c>
      <c r="BK47" s="8" t="n">
        <v>0</v>
      </c>
      <c r="BL47" s="8" t="n">
        <v>0</v>
      </c>
      <c r="BM47" s="8" t="n">
        <v>0</v>
      </c>
      <c r="BN47" s="8" t="n">
        <v>0</v>
      </c>
      <c r="BO47" s="16" t="n">
        <f aca="false">SUM(C47:BN47)</f>
        <v>0</v>
      </c>
      <c r="BP47" s="8" t="n">
        <v>24382.5</v>
      </c>
      <c r="BQ47" s="8" t="n">
        <v>0</v>
      </c>
      <c r="BR47" s="8" t="n">
        <v>0</v>
      </c>
      <c r="BS47" s="8" t="n">
        <v>0</v>
      </c>
      <c r="BT47" s="8" t="n">
        <v>0</v>
      </c>
      <c r="BU47" s="8" t="n">
        <v>0</v>
      </c>
      <c r="BV47" s="8" t="n">
        <v>0</v>
      </c>
      <c r="BW47" s="8" t="n">
        <v>0</v>
      </c>
      <c r="BX47" s="16" t="n">
        <f aca="false">SUM(BO47:BW47)</f>
        <v>24382.5</v>
      </c>
    </row>
    <row r="48" customFormat="false" ht="12.75" hidden="false" customHeight="false" outlineLevel="0" collapsed="false">
      <c r="A48" s="9" t="s">
        <v>130</v>
      </c>
      <c r="B48" s="4"/>
      <c r="C48" s="8" t="n">
        <v>116.403238389046</v>
      </c>
      <c r="D48" s="8" t="n">
        <v>3.67852668214493</v>
      </c>
      <c r="E48" s="8" t="n">
        <v>1.52669300550062</v>
      </c>
      <c r="F48" s="8" t="n">
        <v>38.3428203703079</v>
      </c>
      <c r="G48" s="8" t="n">
        <v>859.07038522837</v>
      </c>
      <c r="H48" s="8" t="n">
        <v>188.153765101217</v>
      </c>
      <c r="I48" s="8" t="n">
        <v>96.2853215286055</v>
      </c>
      <c r="J48" s="8" t="n">
        <v>96.6851034175851</v>
      </c>
      <c r="K48" s="8" t="n">
        <v>95.8479921341316</v>
      </c>
      <c r="L48" s="8" t="n">
        <v>944.621805511377</v>
      </c>
      <c r="M48" s="8" t="n">
        <v>1078.04750076228</v>
      </c>
      <c r="N48" s="8" t="n">
        <v>2022.38225323468</v>
      </c>
      <c r="O48" s="8" t="n">
        <v>242.687202230448</v>
      </c>
      <c r="P48" s="8" t="n">
        <v>281.778438054711</v>
      </c>
      <c r="Q48" s="8" t="n">
        <v>256.511648695045</v>
      </c>
      <c r="R48" s="8" t="n">
        <v>470.628258532924</v>
      </c>
      <c r="S48" s="8" t="n">
        <v>84.3975852182058</v>
      </c>
      <c r="T48" s="8" t="n">
        <v>70.8512183951534</v>
      </c>
      <c r="U48" s="8" t="n">
        <v>234.001559298785</v>
      </c>
      <c r="V48" s="8" t="n">
        <v>160.648856266138</v>
      </c>
      <c r="W48" s="8" t="n">
        <v>61.1390680582903</v>
      </c>
      <c r="X48" s="8" t="n">
        <v>102.254909749418</v>
      </c>
      <c r="Y48" s="8" t="n">
        <v>177.712555786625</v>
      </c>
      <c r="Z48" s="8" t="n">
        <v>739.015384829407</v>
      </c>
      <c r="AA48" s="8" t="n">
        <v>14.6440181916621</v>
      </c>
      <c r="AB48" s="8" t="n">
        <v>239.744459446543</v>
      </c>
      <c r="AC48" s="8" t="n">
        <v>1616.18193189953</v>
      </c>
      <c r="AD48" s="8" t="n">
        <v>1064.1137772115</v>
      </c>
      <c r="AE48" s="8" t="n">
        <v>6548.88754933325</v>
      </c>
      <c r="AF48" s="8" t="n">
        <v>2288.54683788453</v>
      </c>
      <c r="AG48" s="8" t="n">
        <v>287.293734000833</v>
      </c>
      <c r="AH48" s="8" t="n">
        <v>82.3489157233624</v>
      </c>
      <c r="AI48" s="8" t="n">
        <v>108.230237188887</v>
      </c>
      <c r="AJ48" s="8" t="n">
        <v>1688.73597417397</v>
      </c>
      <c r="AK48" s="8" t="n">
        <v>70.6504805252254</v>
      </c>
      <c r="AL48" s="8" t="n">
        <v>824.842143931887</v>
      </c>
      <c r="AM48" s="8" t="n">
        <v>201.481938268355</v>
      </c>
      <c r="AN48" s="8" t="n">
        <v>252.532373883557</v>
      </c>
      <c r="AO48" s="8" t="n">
        <v>154.694361822853</v>
      </c>
      <c r="AP48" s="8" t="n">
        <v>986.973475053778</v>
      </c>
      <c r="AQ48" s="8" t="n">
        <v>2317.24981967294</v>
      </c>
      <c r="AR48" s="8" t="n">
        <v>858.037976407156</v>
      </c>
      <c r="AS48" s="8" t="n">
        <v>1490.67697462585</v>
      </c>
      <c r="AT48" s="8" t="n">
        <v>495.312722761167</v>
      </c>
      <c r="AU48" s="8" t="n">
        <v>0</v>
      </c>
      <c r="AV48" s="8" t="n">
        <v>10513.9541382225</v>
      </c>
      <c r="AW48" s="8" t="n">
        <v>965.630381148188</v>
      </c>
      <c r="AX48" s="8" t="n">
        <v>171.766609832295</v>
      </c>
      <c r="AY48" s="8" t="n">
        <v>783.263773359027</v>
      </c>
      <c r="AZ48" s="8" t="n">
        <v>193.063188326408</v>
      </c>
      <c r="BA48" s="8" t="n">
        <v>891.942531081759</v>
      </c>
      <c r="BB48" s="8" t="n">
        <v>447.601916875605</v>
      </c>
      <c r="BC48" s="8" t="n">
        <v>306.34501375153</v>
      </c>
      <c r="BD48" s="8" t="n">
        <v>873.800868533545</v>
      </c>
      <c r="BE48" s="8" t="n">
        <v>1569.15412274399</v>
      </c>
      <c r="BF48" s="8" t="n">
        <v>308.332938665044</v>
      </c>
      <c r="BG48" s="8" t="n">
        <v>1124.11716905629</v>
      </c>
      <c r="BH48" s="8" t="n">
        <v>249.355221617033</v>
      </c>
      <c r="BI48" s="8" t="n">
        <v>209.597591039769</v>
      </c>
      <c r="BJ48" s="8" t="n">
        <v>214.689033346789</v>
      </c>
      <c r="BK48" s="8" t="n">
        <v>924.244188912602</v>
      </c>
      <c r="BL48" s="8" t="n">
        <v>17.5229161415632</v>
      </c>
      <c r="BM48" s="8" t="n">
        <v>279.130543093985</v>
      </c>
      <c r="BN48" s="8" t="n">
        <v>0</v>
      </c>
      <c r="BO48" s="16" t="n">
        <f aca="false">SUM(C48:BN48)</f>
        <v>50057.3639382352</v>
      </c>
      <c r="BP48" s="8" t="n">
        <v>590.330578512397</v>
      </c>
      <c r="BQ48" s="8" t="n">
        <v>0</v>
      </c>
      <c r="BR48" s="8" t="n">
        <v>0</v>
      </c>
      <c r="BS48" s="8" t="n">
        <v>4672.31203300694</v>
      </c>
      <c r="BT48" s="8" t="n">
        <v>0</v>
      </c>
      <c r="BU48" s="8" t="n">
        <v>9994.89346532832</v>
      </c>
      <c r="BV48" s="8" t="n">
        <v>3621.66364231722</v>
      </c>
      <c r="BW48" s="8" t="n">
        <v>7405.79121567155</v>
      </c>
      <c r="BX48" s="16" t="n">
        <f aca="false">SUM(BO48:BW48)</f>
        <v>76342.3548730717</v>
      </c>
    </row>
    <row r="49" customFormat="false" ht="12.75" hidden="false" customHeight="false" outlineLevel="0" collapsed="false">
      <c r="A49" s="9" t="s">
        <v>132</v>
      </c>
      <c r="B49" s="4"/>
      <c r="C49" s="8" t="n">
        <v>10.1595880126953</v>
      </c>
      <c r="D49" s="8" t="n">
        <v>1.11299163698879</v>
      </c>
      <c r="E49" s="8" t="n">
        <v>0</v>
      </c>
      <c r="F49" s="8" t="n">
        <v>1.3504084751091</v>
      </c>
      <c r="G49" s="8" t="n">
        <v>53.8822323580562</v>
      </c>
      <c r="H49" s="8" t="n">
        <v>2.14308086881624</v>
      </c>
      <c r="I49" s="8" t="n">
        <v>3.006394753605</v>
      </c>
      <c r="J49" s="8" t="n">
        <v>1.96890619996898</v>
      </c>
      <c r="K49" s="8" t="n">
        <v>0.213851295095364</v>
      </c>
      <c r="L49" s="8" t="n">
        <v>877.332732839012</v>
      </c>
      <c r="M49" s="8" t="n">
        <v>265.33030826666</v>
      </c>
      <c r="N49" s="8" t="n">
        <v>16.6636168091967</v>
      </c>
      <c r="O49" s="8" t="n">
        <v>10.3341405078727</v>
      </c>
      <c r="P49" s="8" t="n">
        <v>23.3515298677759</v>
      </c>
      <c r="Q49" s="8" t="n">
        <v>60.5506391061311</v>
      </c>
      <c r="R49" s="8" t="n">
        <v>425.6561211405</v>
      </c>
      <c r="S49" s="8" t="n">
        <v>36.1501118949637</v>
      </c>
      <c r="T49" s="8" t="n">
        <v>17.8041525269011</v>
      </c>
      <c r="U49" s="8" t="n">
        <v>64.2673199060569</v>
      </c>
      <c r="V49" s="8" t="n">
        <v>39.0732345299752</v>
      </c>
      <c r="W49" s="8" t="n">
        <v>14.3872137762529</v>
      </c>
      <c r="X49" s="8" t="n">
        <v>12.3530829595429</v>
      </c>
      <c r="Y49" s="8" t="n">
        <v>112.466342366636</v>
      </c>
      <c r="Z49" s="8" t="n">
        <v>40.0066918246062</v>
      </c>
      <c r="AA49" s="8" t="n">
        <v>92.1250344864436</v>
      </c>
      <c r="AB49" s="8" t="n">
        <v>154.340302190877</v>
      </c>
      <c r="AC49" s="8" t="n">
        <v>512.848235941818</v>
      </c>
      <c r="AD49" s="8" t="n">
        <v>30.7576407688931</v>
      </c>
      <c r="AE49" s="8" t="n">
        <v>263.189070530906</v>
      </c>
      <c r="AF49" s="8" t="n">
        <v>12.9858860644412</v>
      </c>
      <c r="AG49" s="8" t="n">
        <v>19.2975286849462</v>
      </c>
      <c r="AH49" s="8" t="n">
        <v>8.51179011846783</v>
      </c>
      <c r="AI49" s="8" t="n">
        <v>42.8764853180106</v>
      </c>
      <c r="AJ49" s="8" t="n">
        <v>44.5180783405085</v>
      </c>
      <c r="AK49" s="8" t="n">
        <v>0</v>
      </c>
      <c r="AL49" s="8" t="n">
        <v>6.24336937785402</v>
      </c>
      <c r="AM49" s="8" t="n">
        <v>0.106236730360192</v>
      </c>
      <c r="AN49" s="8" t="n">
        <v>4.86958204775938</v>
      </c>
      <c r="AO49" s="8" t="n">
        <v>32.6622851078398</v>
      </c>
      <c r="AP49" s="8" t="n">
        <v>272.860623242546</v>
      </c>
      <c r="AQ49" s="8" t="n">
        <v>216.914042266722</v>
      </c>
      <c r="AR49" s="8" t="n">
        <v>11.277002763295</v>
      </c>
      <c r="AS49" s="8" t="n">
        <v>72.2928796243158</v>
      </c>
      <c r="AT49" s="8" t="n">
        <v>210.680781207532</v>
      </c>
      <c r="AU49" s="8" t="n">
        <v>0</v>
      </c>
      <c r="AV49" s="8" t="n">
        <v>228.886379625951</v>
      </c>
      <c r="AW49" s="8" t="n">
        <v>3089.76741394336</v>
      </c>
      <c r="AX49" s="8" t="n">
        <v>21.3331950615442</v>
      </c>
      <c r="AY49" s="8" t="n">
        <v>11.9234188377825</v>
      </c>
      <c r="AZ49" s="8" t="n">
        <v>59.2426447566633</v>
      </c>
      <c r="BA49" s="8" t="n">
        <v>33.472315624458</v>
      </c>
      <c r="BB49" s="8" t="n">
        <v>18.7908307573721</v>
      </c>
      <c r="BC49" s="8" t="n">
        <v>0.921853280591667</v>
      </c>
      <c r="BD49" s="8" t="n">
        <v>54.3127087822528</v>
      </c>
      <c r="BE49" s="8" t="n">
        <v>82.1658823189642</v>
      </c>
      <c r="BF49" s="8" t="n">
        <v>32.2242101606334</v>
      </c>
      <c r="BG49" s="8" t="n">
        <v>34.6938396468975</v>
      </c>
      <c r="BH49" s="8" t="n">
        <v>5.57671093296139</v>
      </c>
      <c r="BI49" s="8" t="n">
        <v>332.601039044884</v>
      </c>
      <c r="BJ49" s="8" t="n">
        <v>20.9563271712364</v>
      </c>
      <c r="BK49" s="8" t="n">
        <v>2.49293558384611</v>
      </c>
      <c r="BL49" s="8" t="n">
        <v>0.638123165351412</v>
      </c>
      <c r="BM49" s="8" t="n">
        <v>6.42431255709482</v>
      </c>
      <c r="BN49" s="8" t="n">
        <v>0</v>
      </c>
      <c r="BO49" s="16" t="n">
        <f aca="false">SUM(C49:BN49)</f>
        <v>8135.3456879878</v>
      </c>
      <c r="BP49" s="8" t="n">
        <v>86.0330578512397</v>
      </c>
      <c r="BQ49" s="8" t="n">
        <v>0</v>
      </c>
      <c r="BR49" s="8" t="n">
        <v>0</v>
      </c>
      <c r="BS49" s="8" t="n">
        <v>2284.73677525073</v>
      </c>
      <c r="BT49" s="8" t="n">
        <v>0</v>
      </c>
      <c r="BU49" s="8" t="n">
        <v>774.209199313821</v>
      </c>
      <c r="BV49" s="8" t="n">
        <v>429.994934274523</v>
      </c>
      <c r="BW49" s="8" t="n">
        <v>1593.43540626054</v>
      </c>
      <c r="BX49" s="16" t="n">
        <f aca="false">SUM(BO49:BW49)</f>
        <v>13303.7550609387</v>
      </c>
    </row>
    <row r="50" customFormat="false" ht="12.75" hidden="false" customHeight="false" outlineLevel="0" collapsed="false">
      <c r="A50" s="9" t="s">
        <v>134</v>
      </c>
      <c r="B50" s="4"/>
      <c r="C50" s="8" t="n">
        <v>0</v>
      </c>
      <c r="D50" s="8" t="n">
        <v>0</v>
      </c>
      <c r="E50" s="8" t="n">
        <v>0</v>
      </c>
      <c r="F50" s="8" t="n">
        <v>0</v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2197.41083219396</v>
      </c>
      <c r="O50" s="8" t="n">
        <v>0</v>
      </c>
      <c r="P50" s="8" t="n">
        <v>0</v>
      </c>
      <c r="Q50" s="8" t="n">
        <v>0</v>
      </c>
      <c r="R50" s="8" t="n">
        <v>0</v>
      </c>
      <c r="S50" s="8" t="n">
        <v>0</v>
      </c>
      <c r="T50" s="8" t="n">
        <v>0</v>
      </c>
      <c r="U50" s="8" t="n">
        <v>0</v>
      </c>
      <c r="V50" s="8" t="n">
        <v>0</v>
      </c>
      <c r="W50" s="8" t="n">
        <v>0</v>
      </c>
      <c r="X50" s="8" t="n">
        <v>0</v>
      </c>
      <c r="Y50" s="8" t="n">
        <v>0</v>
      </c>
      <c r="Z50" s="8" t="n">
        <v>0</v>
      </c>
      <c r="AA50" s="8" t="n">
        <v>0</v>
      </c>
      <c r="AB50" s="8" t="n">
        <v>0</v>
      </c>
      <c r="AC50" s="8" t="n">
        <v>0</v>
      </c>
      <c r="AD50" s="8" t="n">
        <v>0</v>
      </c>
      <c r="AE50" s="8" t="n">
        <v>0</v>
      </c>
      <c r="AF50" s="8" t="n">
        <v>0</v>
      </c>
      <c r="AG50" s="8" t="n">
        <v>0</v>
      </c>
      <c r="AH50" s="8" t="n">
        <v>0</v>
      </c>
      <c r="AI50" s="8" t="n">
        <v>0</v>
      </c>
      <c r="AJ50" s="8" t="n">
        <v>0</v>
      </c>
      <c r="AK50" s="8" t="n">
        <v>0</v>
      </c>
      <c r="AL50" s="8" t="n">
        <v>0</v>
      </c>
      <c r="AM50" s="8" t="n">
        <v>0</v>
      </c>
      <c r="AN50" s="8" t="n">
        <v>0</v>
      </c>
      <c r="AO50" s="8" t="n">
        <v>0</v>
      </c>
      <c r="AP50" s="8" t="n">
        <v>0</v>
      </c>
      <c r="AQ50" s="8" t="n">
        <v>0</v>
      </c>
      <c r="AR50" s="8" t="n">
        <v>0</v>
      </c>
      <c r="AS50" s="8" t="n">
        <v>0</v>
      </c>
      <c r="AT50" s="8" t="n">
        <v>0</v>
      </c>
      <c r="AU50" s="8" t="n">
        <v>0</v>
      </c>
      <c r="AV50" s="8" t="n">
        <v>0</v>
      </c>
      <c r="AW50" s="8" t="n">
        <v>0</v>
      </c>
      <c r="AX50" s="8" t="n">
        <v>477.348429222948</v>
      </c>
      <c r="AY50" s="8" t="n">
        <v>0</v>
      </c>
      <c r="AZ50" s="8" t="n">
        <v>0</v>
      </c>
      <c r="BA50" s="8" t="n">
        <v>0</v>
      </c>
      <c r="BB50" s="8" t="n">
        <v>0</v>
      </c>
      <c r="BC50" s="8" t="n">
        <v>0</v>
      </c>
      <c r="BD50" s="8" t="n">
        <v>0</v>
      </c>
      <c r="BE50" s="8" t="n">
        <v>0</v>
      </c>
      <c r="BF50" s="8" t="n">
        <v>0</v>
      </c>
      <c r="BG50" s="8" t="n">
        <v>0</v>
      </c>
      <c r="BH50" s="8" t="n">
        <v>0</v>
      </c>
      <c r="BI50" s="8" t="n">
        <v>0</v>
      </c>
      <c r="BJ50" s="8" t="n">
        <v>0</v>
      </c>
      <c r="BK50" s="8" t="n">
        <v>0</v>
      </c>
      <c r="BL50" s="8" t="n">
        <v>0</v>
      </c>
      <c r="BM50" s="8" t="n">
        <v>0</v>
      </c>
      <c r="BN50" s="8" t="n">
        <v>0</v>
      </c>
      <c r="BO50" s="16" t="n">
        <f aca="false">SUM(C50:BN50)</f>
        <v>2674.75926141691</v>
      </c>
      <c r="BP50" s="8" t="n">
        <v>0</v>
      </c>
      <c r="BQ50" s="8" t="n">
        <v>2.2</v>
      </c>
      <c r="BR50" s="8" t="n">
        <v>1824.4</v>
      </c>
      <c r="BS50" s="8" t="n">
        <v>12927.7444099455</v>
      </c>
      <c r="BT50" s="8" t="n">
        <v>0</v>
      </c>
      <c r="BU50" s="8" t="n">
        <v>1141</v>
      </c>
      <c r="BV50" s="8" t="n">
        <v>959</v>
      </c>
      <c r="BW50" s="8" t="n">
        <v>1227.1000816342</v>
      </c>
      <c r="BX50" s="16" t="n">
        <f aca="false">SUM(BO50:BW50)</f>
        <v>20756.2037529966</v>
      </c>
    </row>
    <row r="51" customFormat="false" ht="12.75" hidden="false" customHeight="false" outlineLevel="0" collapsed="false">
      <c r="A51" s="9" t="s">
        <v>136</v>
      </c>
      <c r="B51" s="4"/>
      <c r="C51" s="8" t="n">
        <v>4.38016067608345</v>
      </c>
      <c r="D51" s="8" t="n">
        <v>0.466569311874814</v>
      </c>
      <c r="E51" s="8" t="n">
        <v>0</v>
      </c>
      <c r="F51" s="8" t="n">
        <v>3.25336792398729</v>
      </c>
      <c r="G51" s="8" t="n">
        <v>294.151498693612</v>
      </c>
      <c r="H51" s="8" t="n">
        <v>16.3493582040698</v>
      </c>
      <c r="I51" s="8" t="n">
        <v>2.67368906657388</v>
      </c>
      <c r="J51" s="8" t="n">
        <v>3.53649867779019</v>
      </c>
      <c r="K51" s="8" t="n">
        <v>9.15732835303599</v>
      </c>
      <c r="L51" s="8" t="n">
        <v>208.755827810636</v>
      </c>
      <c r="M51" s="8" t="n">
        <v>35.7111652838614</v>
      </c>
      <c r="N51" s="8" t="n">
        <v>903.879468598246</v>
      </c>
      <c r="O51" s="8" t="n">
        <v>17.0637365948461</v>
      </c>
      <c r="P51" s="8" t="n">
        <v>26.7607642886898</v>
      </c>
      <c r="Q51" s="8" t="n">
        <v>0.82285550397113</v>
      </c>
      <c r="R51" s="8" t="n">
        <v>10.2072997922452</v>
      </c>
      <c r="S51" s="8" t="n">
        <v>3.39232939203934</v>
      </c>
      <c r="T51" s="8" t="n">
        <v>6.35436382438023</v>
      </c>
      <c r="U51" s="8" t="n">
        <v>12.7613876859869</v>
      </c>
      <c r="V51" s="8" t="n">
        <v>13.3269078172479</v>
      </c>
      <c r="W51" s="8" t="n">
        <v>0</v>
      </c>
      <c r="X51" s="8" t="n">
        <v>12.7852438928608</v>
      </c>
      <c r="Y51" s="8" t="n">
        <v>0.294752891372278</v>
      </c>
      <c r="Z51" s="8" t="n">
        <v>15.2813795242119</v>
      </c>
      <c r="AA51" s="8" t="n">
        <v>1.37671058159671</v>
      </c>
      <c r="AB51" s="8" t="n">
        <v>15.9261158070075</v>
      </c>
      <c r="AC51" s="8" t="n">
        <v>62.5351086536171</v>
      </c>
      <c r="AD51" s="8" t="n">
        <v>385.302884527952</v>
      </c>
      <c r="AE51" s="8" t="n">
        <v>953.014547203765</v>
      </c>
      <c r="AF51" s="8" t="n">
        <v>248.085341280344</v>
      </c>
      <c r="AG51" s="8" t="n">
        <v>37.3873326601998</v>
      </c>
      <c r="AH51" s="8" t="n">
        <v>0</v>
      </c>
      <c r="AI51" s="8" t="n">
        <v>5.65361712442993</v>
      </c>
      <c r="AJ51" s="8" t="n">
        <v>8.56040477525161</v>
      </c>
      <c r="AK51" s="8" t="n">
        <v>7.2300509302751</v>
      </c>
      <c r="AL51" s="8" t="n">
        <v>46.5601028046097</v>
      </c>
      <c r="AM51" s="8" t="n">
        <v>57.2161233289584</v>
      </c>
      <c r="AN51" s="8" t="n">
        <v>83.9840325052284</v>
      </c>
      <c r="AO51" s="8" t="n">
        <v>29.3829485189294</v>
      </c>
      <c r="AP51" s="8" t="n">
        <v>94.2127256627952</v>
      </c>
      <c r="AQ51" s="8" t="n">
        <v>366.447777971793</v>
      </c>
      <c r="AR51" s="8" t="n">
        <v>78.3195279723145</v>
      </c>
      <c r="AS51" s="8" t="n">
        <v>78.1011182415221</v>
      </c>
      <c r="AT51" s="8" t="n">
        <v>43.6522597403219</v>
      </c>
      <c r="AU51" s="8" t="n">
        <v>0</v>
      </c>
      <c r="AV51" s="8" t="n">
        <v>402.915319445577</v>
      </c>
      <c r="AW51" s="8" t="n">
        <v>25.8809397557451</v>
      </c>
      <c r="AX51" s="8" t="n">
        <v>8.33733632528588</v>
      </c>
      <c r="AY51" s="8" t="n">
        <v>1512.23382323406</v>
      </c>
      <c r="AZ51" s="8" t="n">
        <v>14.6583276433591</v>
      </c>
      <c r="BA51" s="8" t="n">
        <v>127.109878985137</v>
      </c>
      <c r="BB51" s="8" t="n">
        <v>23.2427183397426</v>
      </c>
      <c r="BC51" s="8" t="n">
        <v>25.403468533755</v>
      </c>
      <c r="BD51" s="8" t="n">
        <v>60.7792322835575</v>
      </c>
      <c r="BE51" s="8" t="n">
        <v>56.7162915850144</v>
      </c>
      <c r="BF51" s="8" t="n">
        <v>26.8589820312606</v>
      </c>
      <c r="BG51" s="8" t="n">
        <v>17.2437106816704</v>
      </c>
      <c r="BH51" s="8" t="n">
        <v>4.03951846811867</v>
      </c>
      <c r="BI51" s="8" t="n">
        <v>58.882266288401</v>
      </c>
      <c r="BJ51" s="8" t="n">
        <v>50.8076080542404</v>
      </c>
      <c r="BK51" s="8" t="n">
        <v>32.0487652708148</v>
      </c>
      <c r="BL51" s="8" t="n">
        <v>0.783484112300543</v>
      </c>
      <c r="BM51" s="8" t="n">
        <v>3.19527867271787</v>
      </c>
      <c r="BN51" s="8" t="n">
        <v>0</v>
      </c>
      <c r="BO51" s="16" t="n">
        <f aca="false">SUM(C51:BN51)</f>
        <v>6655.45163380929</v>
      </c>
      <c r="BP51" s="8" t="n">
        <v>3.22314049586777</v>
      </c>
      <c r="BQ51" s="8" t="n">
        <v>0</v>
      </c>
      <c r="BR51" s="8" t="n">
        <v>0</v>
      </c>
      <c r="BS51" s="8" t="n">
        <v>0</v>
      </c>
      <c r="BT51" s="8" t="n">
        <v>0</v>
      </c>
      <c r="BU51" s="8" t="n">
        <v>1299.54760024783</v>
      </c>
      <c r="BV51" s="8" t="n">
        <v>277.789019652207</v>
      </c>
      <c r="BW51" s="8" t="n">
        <v>2192.25497712872</v>
      </c>
      <c r="BX51" s="16" t="n">
        <f aca="false">SUM(BO51:BW51)</f>
        <v>10428.2663713339</v>
      </c>
    </row>
    <row r="52" customFormat="false" ht="12.75" hidden="false" customHeight="false" outlineLevel="0" collapsed="false">
      <c r="A52" s="9" t="s">
        <v>138</v>
      </c>
      <c r="B52" s="4"/>
      <c r="C52" s="8" t="n">
        <v>255.217547682917</v>
      </c>
      <c r="D52" s="8" t="n">
        <v>0.525780385790061</v>
      </c>
      <c r="E52" s="8" t="n">
        <v>0.0300856829332418</v>
      </c>
      <c r="F52" s="8" t="n">
        <v>0.288569784302034</v>
      </c>
      <c r="G52" s="8" t="n">
        <v>22.4828973850365</v>
      </c>
      <c r="H52" s="8" t="n">
        <v>10.6120174573117</v>
      </c>
      <c r="I52" s="8" t="n">
        <v>2.92732318553217</v>
      </c>
      <c r="J52" s="8" t="n">
        <v>3.16660009734906</v>
      </c>
      <c r="K52" s="8" t="n">
        <v>4.19540496823042</v>
      </c>
      <c r="L52" s="8" t="n">
        <v>1.55270976229131</v>
      </c>
      <c r="M52" s="8" t="n">
        <v>17.9220451604425</v>
      </c>
      <c r="N52" s="8" t="n">
        <v>5.27335896832257</v>
      </c>
      <c r="O52" s="8" t="n">
        <v>2.35986812188854</v>
      </c>
      <c r="P52" s="8" t="n">
        <v>4.30114145819357</v>
      </c>
      <c r="Q52" s="8" t="n">
        <v>14.1078409929011</v>
      </c>
      <c r="R52" s="8" t="n">
        <v>6.82926921488495</v>
      </c>
      <c r="S52" s="8" t="n">
        <v>6.65667115590376</v>
      </c>
      <c r="T52" s="8" t="n">
        <v>19.8507979933689</v>
      </c>
      <c r="U52" s="8" t="n">
        <v>19.9333666672151</v>
      </c>
      <c r="V52" s="8" t="n">
        <v>7.45228746810281</v>
      </c>
      <c r="W52" s="8" t="n">
        <v>1.29793989835123</v>
      </c>
      <c r="X52" s="8" t="n">
        <v>6.64067722654241</v>
      </c>
      <c r="Y52" s="8" t="n">
        <v>2.03865783806317</v>
      </c>
      <c r="Z52" s="8" t="n">
        <v>16.3549270167851</v>
      </c>
      <c r="AA52" s="8" t="n">
        <v>0.397822574725406</v>
      </c>
      <c r="AB52" s="8" t="n">
        <v>4.40207948466369</v>
      </c>
      <c r="AC52" s="8" t="n">
        <v>65.8186851663119</v>
      </c>
      <c r="AD52" s="8" t="n">
        <v>14.5206598696464</v>
      </c>
      <c r="AE52" s="8" t="n">
        <v>104.489344494122</v>
      </c>
      <c r="AF52" s="8" t="n">
        <v>48.0048638377522</v>
      </c>
      <c r="AG52" s="8" t="n">
        <v>10.5511405105914</v>
      </c>
      <c r="AH52" s="8" t="n">
        <v>0.00208582560349278</v>
      </c>
      <c r="AI52" s="8" t="n">
        <v>0.281548789420512</v>
      </c>
      <c r="AJ52" s="8" t="n">
        <v>10.7357033640324</v>
      </c>
      <c r="AK52" s="8" t="n">
        <v>0.965007110711078</v>
      </c>
      <c r="AL52" s="8" t="n">
        <v>11.0752758576802</v>
      </c>
      <c r="AM52" s="8" t="n">
        <v>51.7933347007688</v>
      </c>
      <c r="AN52" s="8" t="n">
        <v>26.4552833058953</v>
      </c>
      <c r="AO52" s="8" t="n">
        <v>4.19311394182258</v>
      </c>
      <c r="AP52" s="8" t="n">
        <v>31.6538138782546</v>
      </c>
      <c r="AQ52" s="8" t="n">
        <v>8.10834754837805</v>
      </c>
      <c r="AR52" s="8" t="n">
        <v>63.9869483212036</v>
      </c>
      <c r="AS52" s="8" t="n">
        <v>2.75412469189805</v>
      </c>
      <c r="AT52" s="8" t="n">
        <v>6.89567685581254</v>
      </c>
      <c r="AU52" s="8" t="n">
        <v>0</v>
      </c>
      <c r="AV52" s="8" t="n">
        <v>72.5104550343806</v>
      </c>
      <c r="AW52" s="8" t="n">
        <v>67.0867624890504</v>
      </c>
      <c r="AX52" s="8" t="n">
        <v>9.2645677743328</v>
      </c>
      <c r="AY52" s="8" t="n">
        <v>32.1304531887658</v>
      </c>
      <c r="AZ52" s="8" t="n">
        <v>569.574413162203</v>
      </c>
      <c r="BA52" s="8" t="n">
        <v>10.067159997671</v>
      </c>
      <c r="BB52" s="8" t="n">
        <v>6.93324497832363</v>
      </c>
      <c r="BC52" s="8" t="n">
        <v>3.12556442271304</v>
      </c>
      <c r="BD52" s="8" t="n">
        <v>53.1521690100549</v>
      </c>
      <c r="BE52" s="8" t="n">
        <v>148.838720487647</v>
      </c>
      <c r="BF52" s="8" t="n">
        <v>164.273047365296</v>
      </c>
      <c r="BG52" s="8" t="n">
        <v>7.72377422417982</v>
      </c>
      <c r="BH52" s="8" t="n">
        <v>1.39821358096072</v>
      </c>
      <c r="BI52" s="8" t="n">
        <v>32.815024782279</v>
      </c>
      <c r="BJ52" s="8" t="n">
        <v>11.0533272854381</v>
      </c>
      <c r="BK52" s="8" t="n">
        <v>32.2799216769291</v>
      </c>
      <c r="BL52" s="8" t="n">
        <v>0.845024262779755</v>
      </c>
      <c r="BM52" s="8" t="n">
        <v>4.16459619276689</v>
      </c>
      <c r="BN52" s="8" t="n">
        <v>0</v>
      </c>
      <c r="BO52" s="16" t="n">
        <f aca="false">SUM(C52:BN52)</f>
        <v>2126.33908561772</v>
      </c>
      <c r="BP52" s="8" t="n">
        <v>396.141934790398</v>
      </c>
      <c r="BQ52" s="8" t="n">
        <v>0</v>
      </c>
      <c r="BR52" s="8" t="n">
        <v>0</v>
      </c>
      <c r="BS52" s="8" t="n">
        <v>0</v>
      </c>
      <c r="BT52" s="8" t="n">
        <v>0</v>
      </c>
      <c r="BU52" s="8" t="n">
        <v>166.601643329934</v>
      </c>
      <c r="BV52" s="8" t="n">
        <v>95.5222360706626</v>
      </c>
      <c r="BW52" s="8" t="n">
        <v>60.5110104048756</v>
      </c>
      <c r="BX52" s="16" t="n">
        <f aca="false">SUM(BO52:BW52)</f>
        <v>2845.1159102136</v>
      </c>
    </row>
    <row r="53" customFormat="false" ht="12.75" hidden="false" customHeight="false" outlineLevel="0" collapsed="false">
      <c r="A53" s="9" t="s">
        <v>140</v>
      </c>
      <c r="B53" s="4"/>
      <c r="C53" s="8" t="n">
        <v>16.2195188890582</v>
      </c>
      <c r="D53" s="8" t="n">
        <v>0</v>
      </c>
      <c r="E53" s="8" t="n">
        <v>0</v>
      </c>
      <c r="F53" s="8" t="n">
        <v>14.9364588711684</v>
      </c>
      <c r="G53" s="8" t="n">
        <v>211.109590446006</v>
      </c>
      <c r="H53" s="8" t="n">
        <v>85.3331436655329</v>
      </c>
      <c r="I53" s="8" t="n">
        <v>15.2999831795994</v>
      </c>
      <c r="J53" s="8" t="n">
        <v>32.0121252952888</v>
      </c>
      <c r="K53" s="8" t="n">
        <v>15.451945937038</v>
      </c>
      <c r="L53" s="8" t="n">
        <v>49.2519776018547</v>
      </c>
      <c r="M53" s="8" t="n">
        <v>262.203784224168</v>
      </c>
      <c r="N53" s="8" t="n">
        <v>1674.75557472613</v>
      </c>
      <c r="O53" s="8" t="n">
        <v>65.1442534074691</v>
      </c>
      <c r="P53" s="8" t="n">
        <v>78.2379218750607</v>
      </c>
      <c r="Q53" s="8" t="n">
        <v>78.1838804689909</v>
      </c>
      <c r="R53" s="8" t="n">
        <v>106.92553526239</v>
      </c>
      <c r="S53" s="8" t="n">
        <v>29.688449256816</v>
      </c>
      <c r="T53" s="8" t="n">
        <v>34.027781962555</v>
      </c>
      <c r="U53" s="8" t="n">
        <v>73.8665114990683</v>
      </c>
      <c r="V53" s="8" t="n">
        <v>53.4574322346706</v>
      </c>
      <c r="W53" s="8" t="n">
        <v>7.50879859002806</v>
      </c>
      <c r="X53" s="8" t="n">
        <v>20.3798348749269</v>
      </c>
      <c r="Y53" s="8" t="n">
        <v>60.5546930492118</v>
      </c>
      <c r="Z53" s="8" t="n">
        <v>21.040372988532</v>
      </c>
      <c r="AA53" s="8" t="n">
        <v>2.25497151357704</v>
      </c>
      <c r="AB53" s="8" t="n">
        <v>70.9243856025171</v>
      </c>
      <c r="AC53" s="8" t="n">
        <v>894.530889760118</v>
      </c>
      <c r="AD53" s="8" t="n">
        <v>182.092262115575</v>
      </c>
      <c r="AE53" s="8" t="n">
        <v>1172.67747275719</v>
      </c>
      <c r="AF53" s="8" t="n">
        <v>262.082658559783</v>
      </c>
      <c r="AG53" s="8" t="n">
        <v>207.113630592129</v>
      </c>
      <c r="AH53" s="8" t="n">
        <v>83.3843769820412</v>
      </c>
      <c r="AI53" s="8" t="n">
        <v>382.082537005863</v>
      </c>
      <c r="AJ53" s="8" t="n">
        <v>98.6294847775213</v>
      </c>
      <c r="AK53" s="8" t="n">
        <v>28.12555622528</v>
      </c>
      <c r="AL53" s="8" t="n">
        <v>250.272390664016</v>
      </c>
      <c r="AM53" s="8" t="n">
        <v>107.768538661496</v>
      </c>
      <c r="AN53" s="8" t="n">
        <v>280.344848946611</v>
      </c>
      <c r="AO53" s="8" t="n">
        <v>464.345593807096</v>
      </c>
      <c r="AP53" s="8" t="n">
        <v>300.199159363324</v>
      </c>
      <c r="AQ53" s="8" t="n">
        <v>117.786147675875</v>
      </c>
      <c r="AR53" s="8" t="n">
        <v>8.73358993872428</v>
      </c>
      <c r="AS53" s="8" t="n">
        <v>110.534137449782</v>
      </c>
      <c r="AT53" s="8" t="n">
        <v>39.2565346654918</v>
      </c>
      <c r="AU53" s="8" t="n">
        <v>0</v>
      </c>
      <c r="AV53" s="8" t="n">
        <v>956.594765709829</v>
      </c>
      <c r="AW53" s="8" t="n">
        <v>182.917187456038</v>
      </c>
      <c r="AX53" s="8" t="n">
        <v>38.5549252407043</v>
      </c>
      <c r="AY53" s="8" t="n">
        <v>16.9248884392183</v>
      </c>
      <c r="AZ53" s="8" t="n">
        <v>8.72383842704419</v>
      </c>
      <c r="BA53" s="8" t="n">
        <v>1094.69142425719</v>
      </c>
      <c r="BB53" s="8" t="n">
        <v>37.965405615455</v>
      </c>
      <c r="BC53" s="8" t="n">
        <v>23.2865792887286</v>
      </c>
      <c r="BD53" s="8" t="n">
        <v>261.330130606576</v>
      </c>
      <c r="BE53" s="8" t="n">
        <v>145.314840506626</v>
      </c>
      <c r="BF53" s="8" t="n">
        <v>92.4954013279096</v>
      </c>
      <c r="BG53" s="8" t="n">
        <v>75.1029607460127</v>
      </c>
      <c r="BH53" s="8" t="n">
        <v>37.5609505601268</v>
      </c>
      <c r="BI53" s="8" t="n">
        <v>52.3755732302258</v>
      </c>
      <c r="BJ53" s="8" t="n">
        <v>30.6308959899476</v>
      </c>
      <c r="BK53" s="8" t="n">
        <v>35.8862811773401</v>
      </c>
      <c r="BL53" s="8" t="n">
        <v>2.16551751352649</v>
      </c>
      <c r="BM53" s="8" t="n">
        <v>38.4312176283468</v>
      </c>
      <c r="BN53" s="8" t="n">
        <v>0</v>
      </c>
      <c r="BO53" s="16" t="n">
        <f aca="false">SUM(C53:BN53)</f>
        <v>11199.6815190904</v>
      </c>
      <c r="BP53" s="8" t="n">
        <v>2655.940183916</v>
      </c>
      <c r="BQ53" s="8" t="n">
        <v>0</v>
      </c>
      <c r="BR53" s="8" t="n">
        <v>0</v>
      </c>
      <c r="BS53" s="8" t="n">
        <v>0</v>
      </c>
      <c r="BT53" s="8" t="n">
        <v>0</v>
      </c>
      <c r="BU53" s="8" t="n">
        <v>1951.09719727192</v>
      </c>
      <c r="BV53" s="8" t="n">
        <v>548.052560396367</v>
      </c>
      <c r="BW53" s="8" t="n">
        <v>1498.82981692669</v>
      </c>
      <c r="BX53" s="16" t="n">
        <f aca="false">SUM(BO53:BW53)</f>
        <v>17853.6012776014</v>
      </c>
    </row>
    <row r="54" customFormat="false" ht="12.75" hidden="false" customHeight="false" outlineLevel="0" collapsed="false">
      <c r="A54" s="9" t="s">
        <v>142</v>
      </c>
      <c r="B54" s="4"/>
      <c r="C54" s="8" t="n">
        <v>27.3041910402727</v>
      </c>
      <c r="D54" s="8" t="n">
        <v>0.658512251616362</v>
      </c>
      <c r="E54" s="8" t="n">
        <v>0</v>
      </c>
      <c r="F54" s="8" t="n">
        <v>7.63154053755002</v>
      </c>
      <c r="G54" s="8" t="n">
        <v>596.383192372694</v>
      </c>
      <c r="H54" s="8" t="n">
        <v>55.5605967285816</v>
      </c>
      <c r="I54" s="8" t="n">
        <v>35.8003902650029</v>
      </c>
      <c r="J54" s="8" t="n">
        <v>41.7366319495109</v>
      </c>
      <c r="K54" s="8" t="n">
        <v>28.0151371048377</v>
      </c>
      <c r="L54" s="8" t="n">
        <v>6.72721069360701</v>
      </c>
      <c r="M54" s="8" t="n">
        <v>133.601895526201</v>
      </c>
      <c r="N54" s="8" t="n">
        <v>598.022976398012</v>
      </c>
      <c r="O54" s="8" t="n">
        <v>95.0532337290875</v>
      </c>
      <c r="P54" s="8" t="n">
        <v>96.9713307380347</v>
      </c>
      <c r="Q54" s="8" t="n">
        <v>65.3927752692033</v>
      </c>
      <c r="R54" s="8" t="n">
        <v>168.762450114677</v>
      </c>
      <c r="S54" s="8" t="n">
        <v>29.7416595759923</v>
      </c>
      <c r="T54" s="8" t="n">
        <v>46.0921729447552</v>
      </c>
      <c r="U54" s="8" t="n">
        <v>78.862638226009</v>
      </c>
      <c r="V54" s="8" t="n">
        <v>140.498151916498</v>
      </c>
      <c r="W54" s="8" t="n">
        <v>13.316077514085</v>
      </c>
      <c r="X54" s="8" t="n">
        <v>50.8070382819955</v>
      </c>
      <c r="Y54" s="8" t="n">
        <v>64.4798419847208</v>
      </c>
      <c r="Z54" s="8" t="n">
        <v>29.0336784009425</v>
      </c>
      <c r="AA54" s="8" t="n">
        <v>2.28274942121679</v>
      </c>
      <c r="AB54" s="8" t="n">
        <v>96.0025279511515</v>
      </c>
      <c r="AC54" s="8" t="n">
        <v>484.361322403707</v>
      </c>
      <c r="AD54" s="8" t="n">
        <v>168.559543927764</v>
      </c>
      <c r="AE54" s="8" t="n">
        <v>578.78869737078</v>
      </c>
      <c r="AF54" s="8" t="n">
        <v>246.940578573262</v>
      </c>
      <c r="AG54" s="8" t="n">
        <v>228.125948881563</v>
      </c>
      <c r="AH54" s="8" t="n">
        <v>14.8144164316976</v>
      </c>
      <c r="AI54" s="8" t="n">
        <v>4.51306100978065</v>
      </c>
      <c r="AJ54" s="8" t="n">
        <v>737.991698164239</v>
      </c>
      <c r="AK54" s="8" t="n">
        <v>63.2882936472162</v>
      </c>
      <c r="AL54" s="8" t="n">
        <v>434.264022413594</v>
      </c>
      <c r="AM54" s="8" t="n">
        <v>26.0757268389034</v>
      </c>
      <c r="AN54" s="8" t="n">
        <v>63.0640925548965</v>
      </c>
      <c r="AO54" s="8" t="n">
        <v>38.9181367553767</v>
      </c>
      <c r="AP54" s="8" t="n">
        <v>158.858825404007</v>
      </c>
      <c r="AQ54" s="8" t="n">
        <v>124.484476753525</v>
      </c>
      <c r="AR54" s="8" t="n">
        <v>26.4960507207729</v>
      </c>
      <c r="AS54" s="8" t="n">
        <v>76.7046555742065</v>
      </c>
      <c r="AT54" s="8" t="n">
        <v>44.5445918044156</v>
      </c>
      <c r="AU54" s="8" t="n">
        <v>0</v>
      </c>
      <c r="AV54" s="8" t="n">
        <v>279.224907895443</v>
      </c>
      <c r="AW54" s="8" t="n">
        <v>391.681839576596</v>
      </c>
      <c r="AX54" s="8" t="n">
        <v>18.5478354640151</v>
      </c>
      <c r="AY54" s="8" t="n">
        <v>40.9152753685299</v>
      </c>
      <c r="AZ54" s="8" t="n">
        <v>16.2399799194984</v>
      </c>
      <c r="BA54" s="8" t="n">
        <v>45.918189481264</v>
      </c>
      <c r="BB54" s="8" t="n">
        <v>355.857988159689</v>
      </c>
      <c r="BC54" s="8" t="n">
        <v>14.0899512788068</v>
      </c>
      <c r="BD54" s="8" t="n">
        <v>419.049289758985</v>
      </c>
      <c r="BE54" s="8" t="n">
        <v>23.0841779629921</v>
      </c>
      <c r="BF54" s="8" t="n">
        <v>69.5887946963557</v>
      </c>
      <c r="BG54" s="8" t="n">
        <v>185.313508481601</v>
      </c>
      <c r="BH54" s="8" t="n">
        <v>17.4012260139089</v>
      </c>
      <c r="BI54" s="8" t="n">
        <v>39.4384553377836</v>
      </c>
      <c r="BJ54" s="8" t="n">
        <v>37.3872104870447</v>
      </c>
      <c r="BK54" s="8" t="n">
        <v>27.3540754249818</v>
      </c>
      <c r="BL54" s="8" t="n">
        <v>5.10936376198703</v>
      </c>
      <c r="BM54" s="8" t="n">
        <v>35.9160273755967</v>
      </c>
      <c r="BN54" s="8" t="n">
        <v>0</v>
      </c>
      <c r="BO54" s="16" t="n">
        <f aca="false">SUM(C54:BN54)</f>
        <v>8051.65083661104</v>
      </c>
      <c r="BP54" s="8" t="n">
        <v>0</v>
      </c>
      <c r="BQ54" s="8" t="n">
        <v>0</v>
      </c>
      <c r="BR54" s="8" t="n">
        <v>0</v>
      </c>
      <c r="BS54" s="8" t="n">
        <v>0</v>
      </c>
      <c r="BT54" s="8" t="n">
        <v>0</v>
      </c>
      <c r="BU54" s="8" t="n">
        <v>5.15800061607374</v>
      </c>
      <c r="BV54" s="8" t="n">
        <v>39.2655786224627</v>
      </c>
      <c r="BW54" s="8" t="n">
        <v>6.10038081197207</v>
      </c>
      <c r="BX54" s="16" t="n">
        <f aca="false">SUM(BO54:BW54)</f>
        <v>8102.17479666155</v>
      </c>
    </row>
    <row r="55" customFormat="false" ht="12.75" hidden="false" customHeight="false" outlineLevel="0" collapsed="false">
      <c r="A55" s="9" t="s">
        <v>144</v>
      </c>
      <c r="B55" s="4"/>
      <c r="C55" s="8" t="n">
        <v>0.445251141795673</v>
      </c>
      <c r="D55" s="8" t="n">
        <v>0</v>
      </c>
      <c r="E55" s="8" t="n">
        <v>0</v>
      </c>
      <c r="F55" s="8" t="n">
        <v>0</v>
      </c>
      <c r="G55" s="8" t="n">
        <v>4.84525367394182</v>
      </c>
      <c r="H55" s="8" t="n">
        <v>2.15722518807934</v>
      </c>
      <c r="I55" s="8" t="n">
        <v>3.04907411535211</v>
      </c>
      <c r="J55" s="8" t="n">
        <v>0.0949269881974276</v>
      </c>
      <c r="K55" s="8" t="n">
        <v>1.27333535634223</v>
      </c>
      <c r="L55" s="8" t="n">
        <v>2.04474035723641</v>
      </c>
      <c r="M55" s="8" t="n">
        <v>17.6910971292266</v>
      </c>
      <c r="N55" s="8" t="n">
        <v>40.8103915087372</v>
      </c>
      <c r="O55" s="8" t="n">
        <v>1.42891634630082</v>
      </c>
      <c r="P55" s="8" t="n">
        <v>1.72703809095198</v>
      </c>
      <c r="Q55" s="8" t="n">
        <v>1.21990130145612</v>
      </c>
      <c r="R55" s="8" t="n">
        <v>2.20366606844532</v>
      </c>
      <c r="S55" s="8" t="n">
        <v>4.3715846424308</v>
      </c>
      <c r="T55" s="8" t="n">
        <v>1.40476427336648</v>
      </c>
      <c r="U55" s="8" t="n">
        <v>14.0989728714789</v>
      </c>
      <c r="V55" s="8" t="n">
        <v>5.09897640768857</v>
      </c>
      <c r="W55" s="8" t="n">
        <v>1.94800524457723</v>
      </c>
      <c r="X55" s="8" t="n">
        <v>0.373462680350221</v>
      </c>
      <c r="Y55" s="8" t="n">
        <v>3.71408326076938</v>
      </c>
      <c r="Z55" s="8" t="n">
        <v>0.746098779860478</v>
      </c>
      <c r="AA55" s="8" t="n">
        <v>0</v>
      </c>
      <c r="AB55" s="8" t="n">
        <v>0.867135014760311</v>
      </c>
      <c r="AC55" s="8" t="n">
        <v>4.02291738425483</v>
      </c>
      <c r="AD55" s="8" t="n">
        <v>22.4051266943717</v>
      </c>
      <c r="AE55" s="8" t="n">
        <v>91.6161863459283</v>
      </c>
      <c r="AF55" s="8" t="n">
        <v>4.18962713954455</v>
      </c>
      <c r="AG55" s="8" t="n">
        <v>22.0255836702224</v>
      </c>
      <c r="AH55" s="8" t="n">
        <v>0.366803652554621</v>
      </c>
      <c r="AI55" s="8" t="n">
        <v>0</v>
      </c>
      <c r="AJ55" s="8" t="n">
        <v>31.381860129806</v>
      </c>
      <c r="AK55" s="8" t="n">
        <v>0.0937291933256266</v>
      </c>
      <c r="AL55" s="8" t="n">
        <v>3.45905936950658</v>
      </c>
      <c r="AM55" s="8" t="n">
        <v>1.16781425154009</v>
      </c>
      <c r="AN55" s="8" t="n">
        <v>0.29091987912345</v>
      </c>
      <c r="AO55" s="8" t="n">
        <v>0.576629757806766</v>
      </c>
      <c r="AP55" s="8" t="n">
        <v>6.4348158334277</v>
      </c>
      <c r="AQ55" s="8" t="n">
        <v>7.51389159242047</v>
      </c>
      <c r="AR55" s="8" t="n">
        <v>0.335654727179895</v>
      </c>
      <c r="AS55" s="8" t="n">
        <v>4.16751674125025</v>
      </c>
      <c r="AT55" s="8" t="n">
        <v>2.39080907871996</v>
      </c>
      <c r="AU55" s="8" t="n">
        <v>0</v>
      </c>
      <c r="AV55" s="8" t="n">
        <v>65.7102821619958</v>
      </c>
      <c r="AW55" s="8" t="n">
        <v>22.9333940672276</v>
      </c>
      <c r="AX55" s="8" t="n">
        <v>10.0911731874828</v>
      </c>
      <c r="AY55" s="8" t="n">
        <v>4.36896996412361</v>
      </c>
      <c r="AZ55" s="8" t="n">
        <v>15.6325514346306</v>
      </c>
      <c r="BA55" s="8" t="n">
        <v>1.19928757560667</v>
      </c>
      <c r="BB55" s="8" t="n">
        <v>0.885771317875285</v>
      </c>
      <c r="BC55" s="8" t="n">
        <v>20.1473179240817</v>
      </c>
      <c r="BD55" s="8" t="n">
        <v>0.678149145249412</v>
      </c>
      <c r="BE55" s="8" t="n">
        <v>0</v>
      </c>
      <c r="BF55" s="8" t="n">
        <v>21.2479522419934</v>
      </c>
      <c r="BG55" s="8" t="n">
        <v>0.296626595601758</v>
      </c>
      <c r="BH55" s="8" t="n">
        <v>4.47580886458333</v>
      </c>
      <c r="BI55" s="8" t="n">
        <v>5.60173823900871</v>
      </c>
      <c r="BJ55" s="8" t="n">
        <v>0.649399227300822</v>
      </c>
      <c r="BK55" s="8" t="n">
        <v>13.8017968579287</v>
      </c>
      <c r="BL55" s="8" t="n">
        <v>0</v>
      </c>
      <c r="BM55" s="8" t="n">
        <v>0.837005213202404</v>
      </c>
      <c r="BN55" s="8" t="n">
        <v>0</v>
      </c>
      <c r="BO55" s="16" t="n">
        <f aca="false">SUM(C55:BN55)</f>
        <v>502.610069900221</v>
      </c>
      <c r="BP55" s="8" t="n">
        <v>2818.82719050861</v>
      </c>
      <c r="BQ55" s="8" t="n">
        <v>0</v>
      </c>
      <c r="BR55" s="8" t="n">
        <v>0</v>
      </c>
      <c r="BS55" s="8" t="n">
        <v>0</v>
      </c>
      <c r="BT55" s="8" t="n">
        <v>0</v>
      </c>
      <c r="BU55" s="8" t="n">
        <v>7.76107174845982</v>
      </c>
      <c r="BV55" s="8" t="n">
        <v>4.2522686209341</v>
      </c>
      <c r="BW55" s="8" t="n">
        <v>3.92387772471671</v>
      </c>
      <c r="BX55" s="16" t="n">
        <f aca="false">SUM(BO55:BW55)</f>
        <v>3337.37447850294</v>
      </c>
    </row>
    <row r="56" customFormat="false" ht="12.75" hidden="false" customHeight="false" outlineLevel="0" collapsed="false">
      <c r="A56" s="9" t="s">
        <v>146</v>
      </c>
      <c r="B56" s="4"/>
      <c r="C56" s="8" t="n">
        <v>183.782556979296</v>
      </c>
      <c r="D56" s="8" t="n">
        <v>0</v>
      </c>
      <c r="E56" s="8" t="n">
        <v>0</v>
      </c>
      <c r="F56" s="8" t="n">
        <v>5.50033470794916</v>
      </c>
      <c r="G56" s="8" t="n">
        <v>239.098134428406</v>
      </c>
      <c r="H56" s="8" t="n">
        <v>10.5190594915958</v>
      </c>
      <c r="I56" s="8" t="n">
        <v>3.73048783764887</v>
      </c>
      <c r="J56" s="8" t="n">
        <v>14.7583030152602</v>
      </c>
      <c r="K56" s="8" t="n">
        <v>6.91867599146907</v>
      </c>
      <c r="L56" s="8" t="n">
        <v>521.145620760176</v>
      </c>
      <c r="M56" s="8" t="n">
        <v>209.39523843438</v>
      </c>
      <c r="N56" s="8" t="n">
        <v>19.2134913392907</v>
      </c>
      <c r="O56" s="8" t="n">
        <v>19.5435103526305</v>
      </c>
      <c r="P56" s="8" t="n">
        <v>68.348486394178</v>
      </c>
      <c r="Q56" s="8" t="n">
        <v>90.7285434965622</v>
      </c>
      <c r="R56" s="8" t="n">
        <v>31.8146663178509</v>
      </c>
      <c r="S56" s="8" t="n">
        <v>22.3122270014699</v>
      </c>
      <c r="T56" s="8" t="n">
        <v>22.1688434573085</v>
      </c>
      <c r="U56" s="8" t="n">
        <v>89.8752292952263</v>
      </c>
      <c r="V56" s="8" t="n">
        <v>67.3475867921104</v>
      </c>
      <c r="W56" s="8" t="n">
        <v>6.41107538826831</v>
      </c>
      <c r="X56" s="8" t="n">
        <v>35.6566661113764</v>
      </c>
      <c r="Y56" s="8" t="n">
        <v>10.9841246999869</v>
      </c>
      <c r="Z56" s="8" t="n">
        <v>22.9715856386512</v>
      </c>
      <c r="AA56" s="8" t="n">
        <v>3.774376922328</v>
      </c>
      <c r="AB56" s="8" t="n">
        <v>34.1225686457428</v>
      </c>
      <c r="AC56" s="8" t="n">
        <v>591.177662912127</v>
      </c>
      <c r="AD56" s="8" t="n">
        <v>274.344882626705</v>
      </c>
      <c r="AE56" s="8" t="n">
        <v>536.423867668785</v>
      </c>
      <c r="AF56" s="8" t="n">
        <v>509.973018275494</v>
      </c>
      <c r="AG56" s="8" t="n">
        <v>99.7491812159857</v>
      </c>
      <c r="AH56" s="8" t="n">
        <v>3.55720374138216</v>
      </c>
      <c r="AI56" s="8" t="n">
        <v>21.9419799411855</v>
      </c>
      <c r="AJ56" s="8" t="n">
        <v>807.323998907557</v>
      </c>
      <c r="AK56" s="8" t="n">
        <v>20.9069667954819</v>
      </c>
      <c r="AL56" s="8" t="n">
        <v>217.180994413032</v>
      </c>
      <c r="AM56" s="8" t="n">
        <v>83.6717627660764</v>
      </c>
      <c r="AN56" s="8" t="n">
        <v>68.9750944686934</v>
      </c>
      <c r="AO56" s="8" t="n">
        <v>175.864228912183</v>
      </c>
      <c r="AP56" s="8" t="n">
        <v>269.901914803951</v>
      </c>
      <c r="AQ56" s="8" t="n">
        <v>194.242570723693</v>
      </c>
      <c r="AR56" s="8" t="n">
        <v>36.5098144145776</v>
      </c>
      <c r="AS56" s="8" t="n">
        <v>546.985304342802</v>
      </c>
      <c r="AT56" s="8" t="n">
        <v>504.598300949772</v>
      </c>
      <c r="AU56" s="8" t="n">
        <v>146.010001097718</v>
      </c>
      <c r="AV56" s="8" t="n">
        <v>1157.37899839766</v>
      </c>
      <c r="AW56" s="8" t="n">
        <v>140.965750538808</v>
      </c>
      <c r="AX56" s="8" t="n">
        <v>79.9996566078098</v>
      </c>
      <c r="AY56" s="8" t="n">
        <v>93.2444439794547</v>
      </c>
      <c r="AZ56" s="8" t="n">
        <v>56.342685912952</v>
      </c>
      <c r="BA56" s="8" t="n">
        <v>111.72047734007</v>
      </c>
      <c r="BB56" s="8" t="n">
        <v>65.046950740132</v>
      </c>
      <c r="BC56" s="8" t="n">
        <v>40.8487898264868</v>
      </c>
      <c r="BD56" s="8" t="n">
        <v>1466.47533097232</v>
      </c>
      <c r="BE56" s="8" t="n">
        <v>292.147182803914</v>
      </c>
      <c r="BF56" s="8" t="n">
        <v>160.40261896793</v>
      </c>
      <c r="BG56" s="8" t="n">
        <v>824.571075571834</v>
      </c>
      <c r="BH56" s="8" t="n">
        <v>146.241064600951</v>
      </c>
      <c r="BI56" s="8" t="n">
        <v>30.3918036336141</v>
      </c>
      <c r="BJ56" s="8" t="n">
        <v>44.000426320271</v>
      </c>
      <c r="BK56" s="8" t="n">
        <v>155.424359771198</v>
      </c>
      <c r="BL56" s="8" t="n">
        <v>3.81083578069622</v>
      </c>
      <c r="BM56" s="8" t="n">
        <v>27.9160167946864</v>
      </c>
      <c r="BN56" s="8" t="n">
        <v>0</v>
      </c>
      <c r="BO56" s="16" t="n">
        <f aca="false">SUM(C56:BN56)</f>
        <v>11746.3886110371</v>
      </c>
      <c r="BP56" s="8" t="n">
        <v>1344.09</v>
      </c>
      <c r="BQ56" s="8" t="n">
        <v>0</v>
      </c>
      <c r="BR56" s="8" t="n">
        <v>0</v>
      </c>
      <c r="BS56" s="8" t="n">
        <v>447.349446172295</v>
      </c>
      <c r="BT56" s="8" t="n">
        <v>0</v>
      </c>
      <c r="BU56" s="8" t="n">
        <v>1219.41356194912</v>
      </c>
      <c r="BV56" s="8" t="n">
        <v>415.831799503861</v>
      </c>
      <c r="BW56" s="8" t="n">
        <v>382.178390533564</v>
      </c>
      <c r="BX56" s="16" t="n">
        <f aca="false">SUM(BO56:BW56)</f>
        <v>15555.251809196</v>
      </c>
    </row>
    <row r="57" customFormat="false" ht="12.75" hidden="false" customHeight="false" outlineLevel="0" collapsed="false">
      <c r="A57" s="9" t="s">
        <v>148</v>
      </c>
      <c r="B57" s="4"/>
      <c r="C57" s="8" t="n">
        <v>2.55426381775457</v>
      </c>
      <c r="D57" s="8" t="n">
        <v>0.0859221247618253</v>
      </c>
      <c r="E57" s="8" t="n">
        <v>0.0207119813391397</v>
      </c>
      <c r="F57" s="8" t="n">
        <v>1.72593720633338</v>
      </c>
      <c r="G57" s="8" t="n">
        <v>26.2013481150376</v>
      </c>
      <c r="H57" s="8" t="n">
        <v>0.904758654925088</v>
      </c>
      <c r="I57" s="8" t="n">
        <v>0.391015015145155</v>
      </c>
      <c r="J57" s="8" t="n">
        <v>0.457609891405309</v>
      </c>
      <c r="K57" s="8" t="n">
        <v>0.447213596313256</v>
      </c>
      <c r="L57" s="8" t="n">
        <v>4.0392162631547</v>
      </c>
      <c r="M57" s="8" t="n">
        <v>5.10846955373456</v>
      </c>
      <c r="N57" s="8" t="n">
        <v>0.473635115963732</v>
      </c>
      <c r="O57" s="8" t="n">
        <v>3.77324240026355</v>
      </c>
      <c r="P57" s="8" t="n">
        <v>4.55707691121451</v>
      </c>
      <c r="Q57" s="8" t="n">
        <v>3.62657806403074</v>
      </c>
      <c r="R57" s="8" t="n">
        <v>4.25519359314755</v>
      </c>
      <c r="S57" s="8" t="n">
        <v>2.31647087163961</v>
      </c>
      <c r="T57" s="8" t="n">
        <v>1.45239257980698</v>
      </c>
      <c r="U57" s="8" t="n">
        <v>2.86604779780844</v>
      </c>
      <c r="V57" s="8" t="n">
        <v>2.08650529694938</v>
      </c>
      <c r="W57" s="8" t="n">
        <v>1.16082656170969</v>
      </c>
      <c r="X57" s="8" t="n">
        <v>1.62767594269807</v>
      </c>
      <c r="Y57" s="8" t="n">
        <v>1.61587718619204</v>
      </c>
      <c r="Z57" s="8" t="n">
        <v>23.3612292103258</v>
      </c>
      <c r="AA57" s="8" t="n">
        <v>1.19292577986527</v>
      </c>
      <c r="AB57" s="8" t="n">
        <v>5.82284441522896</v>
      </c>
      <c r="AC57" s="8" t="n">
        <v>20.3457055947459</v>
      </c>
      <c r="AD57" s="8" t="n">
        <v>22.2952316209308</v>
      </c>
      <c r="AE57" s="8" t="n">
        <v>98.1885428773015</v>
      </c>
      <c r="AF57" s="8" t="n">
        <v>46.1062465842903</v>
      </c>
      <c r="AG57" s="8" t="n">
        <v>8.42618365397714</v>
      </c>
      <c r="AH57" s="8" t="n">
        <v>2.62278520547789</v>
      </c>
      <c r="AI57" s="8" t="n">
        <v>3.61006267177996</v>
      </c>
      <c r="AJ57" s="8" t="n">
        <v>38.7741969959192</v>
      </c>
      <c r="AK57" s="8" t="n">
        <v>1.26216121676643</v>
      </c>
      <c r="AL57" s="8" t="n">
        <v>14.5239307233308</v>
      </c>
      <c r="AM57" s="8" t="n">
        <v>4.92818733697345</v>
      </c>
      <c r="AN57" s="8" t="n">
        <v>5.07049369786882</v>
      </c>
      <c r="AO57" s="8" t="n">
        <v>14.4103215639321</v>
      </c>
      <c r="AP57" s="8" t="n">
        <v>22.1126771968791</v>
      </c>
      <c r="AQ57" s="8" t="n">
        <v>30.2465435264288</v>
      </c>
      <c r="AR57" s="8" t="n">
        <v>0</v>
      </c>
      <c r="AS57" s="8" t="n">
        <v>22.0994872626203</v>
      </c>
      <c r="AT57" s="8" t="n">
        <v>3.28610430946161</v>
      </c>
      <c r="AU57" s="8" t="n">
        <v>0</v>
      </c>
      <c r="AV57" s="8" t="n">
        <v>81.1415870309061</v>
      </c>
      <c r="AW57" s="8" t="n">
        <v>16.2408025918013</v>
      </c>
      <c r="AX57" s="8" t="n">
        <v>2.79629731501652</v>
      </c>
      <c r="AY57" s="8" t="n">
        <v>14.7204363483084</v>
      </c>
      <c r="AZ57" s="8" t="n">
        <v>3.32617734333086</v>
      </c>
      <c r="BA57" s="8" t="n">
        <v>20.255338089026</v>
      </c>
      <c r="BB57" s="8" t="n">
        <v>8.45139547463709</v>
      </c>
      <c r="BC57" s="8" t="n">
        <v>2.6341383306571</v>
      </c>
      <c r="BD57" s="8" t="n">
        <v>29.6896019993087</v>
      </c>
      <c r="BE57" s="8" t="n">
        <v>5.91451534244133</v>
      </c>
      <c r="BF57" s="8" t="n">
        <v>5.74673626854421</v>
      </c>
      <c r="BG57" s="8" t="n">
        <v>30.9521297241508</v>
      </c>
      <c r="BH57" s="8" t="n">
        <v>6.37357952252044</v>
      </c>
      <c r="BI57" s="8" t="n">
        <v>2.7627801822189</v>
      </c>
      <c r="BJ57" s="8" t="n">
        <v>4.55975109579607</v>
      </c>
      <c r="BK57" s="8" t="n">
        <v>14.3930311482488</v>
      </c>
      <c r="BL57" s="8" t="n">
        <v>0.413915630181082</v>
      </c>
      <c r="BM57" s="8" t="n">
        <v>4.31468755292349</v>
      </c>
      <c r="BN57" s="8" t="n">
        <v>0</v>
      </c>
      <c r="BO57" s="16" t="n">
        <f aca="false">SUM(C57:BN57)</f>
        <v>715.120750975451</v>
      </c>
      <c r="BP57" s="8" t="n">
        <v>2258</v>
      </c>
      <c r="BQ57" s="8" t="n">
        <v>0</v>
      </c>
      <c r="BR57" s="8" t="n">
        <v>30007</v>
      </c>
      <c r="BS57" s="8" t="n">
        <v>0</v>
      </c>
      <c r="BT57" s="8" t="n">
        <v>0</v>
      </c>
      <c r="BU57" s="8" t="n">
        <v>0</v>
      </c>
      <c r="BV57" s="8" t="n">
        <v>1104.29117817511</v>
      </c>
      <c r="BW57" s="8" t="n">
        <v>0</v>
      </c>
      <c r="BX57" s="16" t="n">
        <f aca="false">SUM(BO57:BW57)</f>
        <v>34084.4119291506</v>
      </c>
    </row>
    <row r="58" customFormat="false" ht="12.75" hidden="false" customHeight="false" outlineLevel="0" collapsed="false">
      <c r="A58" s="9" t="s">
        <v>150</v>
      </c>
      <c r="B58" s="4"/>
      <c r="C58" s="8" t="n">
        <v>0.148290059578241</v>
      </c>
      <c r="D58" s="8" t="n">
        <v>0</v>
      </c>
      <c r="E58" s="8" t="n">
        <v>0</v>
      </c>
      <c r="F58" s="8" t="n">
        <v>0.914057176836184</v>
      </c>
      <c r="G58" s="8" t="n">
        <v>6.51556437365487</v>
      </c>
      <c r="H58" s="8" t="n">
        <v>0.709968503070699</v>
      </c>
      <c r="I58" s="8" t="n">
        <v>0.157477051853813</v>
      </c>
      <c r="J58" s="8" t="n">
        <v>1.51983686061713</v>
      </c>
      <c r="K58" s="8" t="n">
        <v>1.80347407902855</v>
      </c>
      <c r="L58" s="8" t="n">
        <v>1.3138210460025</v>
      </c>
      <c r="M58" s="8" t="n">
        <v>8.39069582791169</v>
      </c>
      <c r="N58" s="8" t="n">
        <v>17.2223079464571</v>
      </c>
      <c r="O58" s="8" t="n">
        <v>2.00183215329434</v>
      </c>
      <c r="P58" s="8" t="n">
        <v>4.5916904537906</v>
      </c>
      <c r="Q58" s="8" t="n">
        <v>2.67697484507756</v>
      </c>
      <c r="R58" s="8" t="n">
        <v>6.51986577846187</v>
      </c>
      <c r="S58" s="8" t="n">
        <v>2.44369434065099</v>
      </c>
      <c r="T58" s="8" t="n">
        <v>0.975222499434362</v>
      </c>
      <c r="U58" s="8" t="n">
        <v>4.0950000003925</v>
      </c>
      <c r="V58" s="8" t="n">
        <v>2.95463029497548</v>
      </c>
      <c r="W58" s="8" t="n">
        <v>1.52242554652684</v>
      </c>
      <c r="X58" s="8" t="n">
        <v>3.63717968849369</v>
      </c>
      <c r="Y58" s="8" t="n">
        <v>4.45993622292632</v>
      </c>
      <c r="Z58" s="8" t="n">
        <v>4.28901402655353</v>
      </c>
      <c r="AA58" s="8" t="n">
        <v>0.782841124976992</v>
      </c>
      <c r="AB58" s="8" t="n">
        <v>3.35368479906954</v>
      </c>
      <c r="AC58" s="8" t="n">
        <v>19.2156612388672</v>
      </c>
      <c r="AD58" s="8" t="n">
        <v>9.73384940336366</v>
      </c>
      <c r="AE58" s="8" t="n">
        <v>31.5464200774689</v>
      </c>
      <c r="AF58" s="8" t="n">
        <v>15.748919667752</v>
      </c>
      <c r="AG58" s="8" t="n">
        <v>10.1892082843797</v>
      </c>
      <c r="AH58" s="8" t="n">
        <v>0.220233505693317</v>
      </c>
      <c r="AI58" s="8" t="n">
        <v>3.83815590519684</v>
      </c>
      <c r="AJ58" s="8" t="n">
        <v>8.39730857764547</v>
      </c>
      <c r="AK58" s="8" t="n">
        <v>0.0747155824843028</v>
      </c>
      <c r="AL58" s="8" t="n">
        <v>2.85860408713698</v>
      </c>
      <c r="AM58" s="8" t="n">
        <v>1.40232350173043</v>
      </c>
      <c r="AN58" s="8" t="n">
        <v>2.44065778459334</v>
      </c>
      <c r="AO58" s="8" t="n">
        <v>7.69347404698417</v>
      </c>
      <c r="AP58" s="8" t="n">
        <v>41.935973819121</v>
      </c>
      <c r="AQ58" s="8" t="n">
        <v>35.9826035473259</v>
      </c>
      <c r="AR58" s="8" t="n">
        <v>7.28909653001557</v>
      </c>
      <c r="AS58" s="8" t="n">
        <v>62.3247634978875</v>
      </c>
      <c r="AT58" s="8" t="n">
        <v>8.08043019575672</v>
      </c>
      <c r="AU58" s="8" t="n">
        <v>0</v>
      </c>
      <c r="AV58" s="8" t="n">
        <v>82.8509169448905</v>
      </c>
      <c r="AW58" s="8" t="n">
        <v>23.4346393067133</v>
      </c>
      <c r="AX58" s="8" t="n">
        <v>5.76932217918051</v>
      </c>
      <c r="AY58" s="8" t="n">
        <v>3.65645688316778</v>
      </c>
      <c r="AZ58" s="8" t="n">
        <v>1.56432190460051</v>
      </c>
      <c r="BA58" s="8" t="n">
        <v>4.23176788692312</v>
      </c>
      <c r="BB58" s="8" t="n">
        <v>5.43282775397015</v>
      </c>
      <c r="BC58" s="8" t="n">
        <v>2.519575073323</v>
      </c>
      <c r="BD58" s="8" t="n">
        <v>23.4433882638108</v>
      </c>
      <c r="BE58" s="8" t="n">
        <v>25.2468496527341</v>
      </c>
      <c r="BF58" s="8" t="n">
        <v>752.500006843662</v>
      </c>
      <c r="BG58" s="8" t="n">
        <v>13.6260910798352</v>
      </c>
      <c r="BH58" s="8" t="n">
        <v>17.9981048885643</v>
      </c>
      <c r="BI58" s="8" t="n">
        <v>14.4659250206759</v>
      </c>
      <c r="BJ58" s="8" t="n">
        <v>5.04804750026782</v>
      </c>
      <c r="BK58" s="8" t="n">
        <v>7.79940875925325</v>
      </c>
      <c r="BL58" s="8" t="n">
        <v>1.78597590085986</v>
      </c>
      <c r="BM58" s="8" t="n">
        <v>3.88528682319029</v>
      </c>
      <c r="BN58" s="8" t="n">
        <v>0</v>
      </c>
      <c r="BO58" s="16" t="n">
        <f aca="false">SUM(C58:BN58)</f>
        <v>1347.23079661866</v>
      </c>
      <c r="BP58" s="8" t="n">
        <v>1176.77451045746</v>
      </c>
      <c r="BQ58" s="8" t="n">
        <v>341.1</v>
      </c>
      <c r="BR58" s="8" t="n">
        <v>23903.8</v>
      </c>
      <c r="BS58" s="8" t="n">
        <v>0</v>
      </c>
      <c r="BT58" s="8" t="n">
        <v>0</v>
      </c>
      <c r="BU58" s="8" t="n">
        <v>40.1297560904362</v>
      </c>
      <c r="BV58" s="8" t="n">
        <v>38.8969822714409</v>
      </c>
      <c r="BW58" s="8" t="n">
        <v>18.9170060290606</v>
      </c>
      <c r="BX58" s="16" t="n">
        <f aca="false">SUM(BO58:BW58)</f>
        <v>26866.8490514671</v>
      </c>
    </row>
    <row r="59" customFormat="false" ht="12.75" hidden="false" customHeight="false" outlineLevel="0" collapsed="false">
      <c r="A59" s="9" t="s">
        <v>152</v>
      </c>
      <c r="B59" s="4"/>
      <c r="C59" s="8" t="n">
        <v>0.17415162618118</v>
      </c>
      <c r="D59" s="8" t="n">
        <v>0</v>
      </c>
      <c r="E59" s="8" t="n">
        <v>0</v>
      </c>
      <c r="F59" s="8" t="n">
        <v>0</v>
      </c>
      <c r="G59" s="8" t="n">
        <v>1.32672402593189</v>
      </c>
      <c r="H59" s="8" t="n">
        <v>0.347594545133849</v>
      </c>
      <c r="I59" s="8" t="n">
        <v>0.0968449811281591</v>
      </c>
      <c r="J59" s="8" t="n">
        <v>0.0934674828881195</v>
      </c>
      <c r="K59" s="8" t="n">
        <v>0.578657187386986</v>
      </c>
      <c r="L59" s="8" t="n">
        <v>0.249603751569889</v>
      </c>
      <c r="M59" s="8" t="n">
        <v>2.43562820858755</v>
      </c>
      <c r="N59" s="8" t="n">
        <v>0</v>
      </c>
      <c r="O59" s="8" t="n">
        <v>1.14314365969524</v>
      </c>
      <c r="P59" s="8" t="n">
        <v>1.39755226729009</v>
      </c>
      <c r="Q59" s="8" t="n">
        <v>3.46966647153699</v>
      </c>
      <c r="R59" s="8" t="n">
        <v>1.56834495106637</v>
      </c>
      <c r="S59" s="8" t="n">
        <v>0.846250066508233</v>
      </c>
      <c r="T59" s="8" t="n">
        <v>0.301742251958241</v>
      </c>
      <c r="U59" s="8" t="n">
        <v>1.74980946210283</v>
      </c>
      <c r="V59" s="8" t="n">
        <v>1.10815676917894</v>
      </c>
      <c r="W59" s="8" t="n">
        <v>0.676002403440709</v>
      </c>
      <c r="X59" s="8" t="n">
        <v>0.656458655848121</v>
      </c>
      <c r="Y59" s="8" t="n">
        <v>1.34730760727422</v>
      </c>
      <c r="Z59" s="8" t="n">
        <v>0</v>
      </c>
      <c r="AA59" s="8" t="n">
        <v>0.577763292243014</v>
      </c>
      <c r="AB59" s="8" t="n">
        <v>0.531659583272544</v>
      </c>
      <c r="AC59" s="8" t="n">
        <v>10.9140782539564</v>
      </c>
      <c r="AD59" s="8" t="n">
        <v>0.572723033280589</v>
      </c>
      <c r="AE59" s="8" t="n">
        <v>4.3330267914182</v>
      </c>
      <c r="AF59" s="8" t="n">
        <v>2.71229401510829</v>
      </c>
      <c r="AG59" s="8" t="n">
        <v>7.28087316217849</v>
      </c>
      <c r="AH59" s="8" t="n">
        <v>0</v>
      </c>
      <c r="AI59" s="8" t="n">
        <v>0</v>
      </c>
      <c r="AJ59" s="8" t="n">
        <v>2.42363872183179</v>
      </c>
      <c r="AK59" s="8" t="n">
        <v>0.184675268572976</v>
      </c>
      <c r="AL59" s="8" t="n">
        <v>2.78190887334367</v>
      </c>
      <c r="AM59" s="8" t="n">
        <v>0.0958215970089417</v>
      </c>
      <c r="AN59" s="8" t="n">
        <v>0</v>
      </c>
      <c r="AO59" s="8" t="n">
        <v>2.0818014961665</v>
      </c>
      <c r="AP59" s="8" t="n">
        <v>0.478835412384486</v>
      </c>
      <c r="AQ59" s="8" t="n">
        <v>0</v>
      </c>
      <c r="AR59" s="8" t="n">
        <v>0</v>
      </c>
      <c r="AS59" s="8" t="n">
        <v>0.0955297702945506</v>
      </c>
      <c r="AT59" s="8" t="n">
        <v>0.587491963733691</v>
      </c>
      <c r="AU59" s="8" t="n">
        <v>0</v>
      </c>
      <c r="AV59" s="8" t="n">
        <v>8.67324135826069</v>
      </c>
      <c r="AW59" s="8" t="n">
        <v>2.95623549505798</v>
      </c>
      <c r="AX59" s="8" t="n">
        <v>0.548194460230494</v>
      </c>
      <c r="AY59" s="8" t="n">
        <v>0</v>
      </c>
      <c r="AZ59" s="8" t="n">
        <v>0.0962012527078946</v>
      </c>
      <c r="BA59" s="8" t="n">
        <v>2.94421780692806</v>
      </c>
      <c r="BB59" s="8" t="n">
        <v>0</v>
      </c>
      <c r="BC59" s="8" t="n">
        <v>0</v>
      </c>
      <c r="BD59" s="8" t="n">
        <v>5.49828684515884</v>
      </c>
      <c r="BE59" s="8" t="n">
        <v>54.2749032589408</v>
      </c>
      <c r="BF59" s="8" t="n">
        <v>0.184123046733368</v>
      </c>
      <c r="BG59" s="8" t="n">
        <v>3157.80911754892</v>
      </c>
      <c r="BH59" s="8" t="n">
        <v>74.7683395181022</v>
      </c>
      <c r="BI59" s="8" t="n">
        <v>0.575361940973842</v>
      </c>
      <c r="BJ59" s="8" t="n">
        <v>0</v>
      </c>
      <c r="BK59" s="8" t="n">
        <v>0.816232740794564</v>
      </c>
      <c r="BL59" s="8" t="n">
        <v>0</v>
      </c>
      <c r="BM59" s="8" t="n">
        <v>5.89563893189563</v>
      </c>
      <c r="BN59" s="8" t="n">
        <v>0</v>
      </c>
      <c r="BO59" s="16" t="n">
        <f aca="false">SUM(C59:BN59)</f>
        <v>3370.2593218142</v>
      </c>
      <c r="BP59" s="8" t="n">
        <v>7601.2</v>
      </c>
      <c r="BQ59" s="8" t="n">
        <v>0</v>
      </c>
      <c r="BR59" s="8" t="n">
        <v>21980.3</v>
      </c>
      <c r="BS59" s="8" t="n">
        <v>0</v>
      </c>
      <c r="BT59" s="8" t="n">
        <v>0</v>
      </c>
      <c r="BU59" s="8" t="n">
        <v>2.37624222450344</v>
      </c>
      <c r="BV59" s="8" t="n">
        <v>0.3601</v>
      </c>
      <c r="BW59" s="8" t="n">
        <v>2.59098849104971</v>
      </c>
      <c r="BX59" s="16" t="n">
        <f aca="false">SUM(BO59:BW59)</f>
        <v>32957.0866525298</v>
      </c>
    </row>
    <row r="60" customFormat="false" ht="12.75" hidden="false" customHeight="false" outlineLevel="0" collapsed="false">
      <c r="A60" s="9" t="s">
        <v>154</v>
      </c>
      <c r="B60" s="4"/>
      <c r="C60" s="8" t="n">
        <v>0</v>
      </c>
      <c r="D60" s="8" t="n">
        <v>0</v>
      </c>
      <c r="E60" s="8" t="n">
        <v>0</v>
      </c>
      <c r="F60" s="8" t="n">
        <v>0</v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0</v>
      </c>
      <c r="R60" s="8" t="n">
        <v>0</v>
      </c>
      <c r="S60" s="8" t="n">
        <v>0</v>
      </c>
      <c r="T60" s="8" t="n">
        <v>0</v>
      </c>
      <c r="U60" s="8" t="n">
        <v>0</v>
      </c>
      <c r="V60" s="8" t="n">
        <v>0</v>
      </c>
      <c r="W60" s="8" t="n">
        <v>0</v>
      </c>
      <c r="X60" s="8" t="n">
        <v>0</v>
      </c>
      <c r="Y60" s="8" t="n">
        <v>0</v>
      </c>
      <c r="Z60" s="8" t="n">
        <v>0</v>
      </c>
      <c r="AA60" s="8" t="n">
        <v>0</v>
      </c>
      <c r="AB60" s="8" t="n">
        <v>0</v>
      </c>
      <c r="AC60" s="8" t="n">
        <v>0</v>
      </c>
      <c r="AD60" s="8" t="n">
        <v>0</v>
      </c>
      <c r="AE60" s="8" t="n">
        <v>0</v>
      </c>
      <c r="AF60" s="8" t="n">
        <v>0</v>
      </c>
      <c r="AG60" s="8" t="n">
        <v>0</v>
      </c>
      <c r="AH60" s="8" t="n">
        <v>0</v>
      </c>
      <c r="AI60" s="8" t="n">
        <v>0</v>
      </c>
      <c r="AJ60" s="8" t="n">
        <v>0</v>
      </c>
      <c r="AK60" s="8" t="n">
        <v>0</v>
      </c>
      <c r="AL60" s="8" t="n">
        <v>0</v>
      </c>
      <c r="AM60" s="8" t="n">
        <v>0</v>
      </c>
      <c r="AN60" s="8" t="n">
        <v>0</v>
      </c>
      <c r="AO60" s="8" t="n">
        <v>0</v>
      </c>
      <c r="AP60" s="8" t="n">
        <v>0</v>
      </c>
      <c r="AQ60" s="8" t="n">
        <v>0</v>
      </c>
      <c r="AR60" s="8" t="n">
        <v>0</v>
      </c>
      <c r="AS60" s="8" t="n">
        <v>0</v>
      </c>
      <c r="AT60" s="8" t="n">
        <v>0</v>
      </c>
      <c r="AU60" s="8" t="n">
        <v>0</v>
      </c>
      <c r="AV60" s="8" t="n">
        <v>0</v>
      </c>
      <c r="AW60" s="8" t="n">
        <v>0</v>
      </c>
      <c r="AX60" s="8" t="n">
        <v>0</v>
      </c>
      <c r="AY60" s="8" t="n">
        <v>0</v>
      </c>
      <c r="AZ60" s="8" t="n">
        <v>0</v>
      </c>
      <c r="BA60" s="8" t="n">
        <v>0</v>
      </c>
      <c r="BB60" s="8" t="n">
        <v>0</v>
      </c>
      <c r="BC60" s="8" t="n">
        <v>0</v>
      </c>
      <c r="BD60" s="8" t="n">
        <v>0</v>
      </c>
      <c r="BE60" s="8" t="n">
        <v>0</v>
      </c>
      <c r="BF60" s="8" t="n">
        <v>0</v>
      </c>
      <c r="BG60" s="8" t="n">
        <v>0</v>
      </c>
      <c r="BH60" s="8" t="n">
        <v>0</v>
      </c>
      <c r="BI60" s="8" t="n">
        <v>0</v>
      </c>
      <c r="BJ60" s="8" t="n">
        <v>0</v>
      </c>
      <c r="BK60" s="8" t="n">
        <v>0</v>
      </c>
      <c r="BL60" s="8" t="n">
        <v>0</v>
      </c>
      <c r="BM60" s="8" t="n">
        <v>0</v>
      </c>
      <c r="BN60" s="8" t="n">
        <v>0</v>
      </c>
      <c r="BO60" s="16" t="n">
        <f aca="false">SUM(C60:BN60)</f>
        <v>0</v>
      </c>
      <c r="BP60" s="8" t="n">
        <v>4978.7</v>
      </c>
      <c r="BQ60" s="8" t="n">
        <v>1971.7</v>
      </c>
      <c r="BR60" s="8" t="n">
        <v>6854.2</v>
      </c>
      <c r="BS60" s="8" t="n">
        <v>0</v>
      </c>
      <c r="BT60" s="8" t="n">
        <v>0</v>
      </c>
      <c r="BU60" s="8" t="n">
        <v>0.0693009142850343</v>
      </c>
      <c r="BV60" s="8" t="n">
        <v>0.0215454862129076</v>
      </c>
      <c r="BW60" s="8" t="n">
        <v>0.0190244646812521</v>
      </c>
      <c r="BX60" s="16" t="n">
        <f aca="false">SUM(BO60:BW60)</f>
        <v>13804.7098708652</v>
      </c>
    </row>
    <row r="61" customFormat="false" ht="12.75" hidden="false" customHeight="false" outlineLevel="0" collapsed="false">
      <c r="A61" s="9" t="s">
        <v>156</v>
      </c>
      <c r="B61" s="4"/>
      <c r="C61" s="8" t="n">
        <v>0.310798649354395</v>
      </c>
      <c r="D61" s="8" t="n">
        <v>0.00259902608076707</v>
      </c>
      <c r="E61" s="8" t="n">
        <v>0</v>
      </c>
      <c r="F61" s="8" t="n">
        <v>0</v>
      </c>
      <c r="G61" s="8" t="n">
        <v>14.0325097022355</v>
      </c>
      <c r="H61" s="8" t="n">
        <v>0.887746574535353</v>
      </c>
      <c r="I61" s="8" t="n">
        <v>0.27082166691707</v>
      </c>
      <c r="J61" s="8" t="n">
        <v>0.254980008375186</v>
      </c>
      <c r="K61" s="8" t="n">
        <v>0.280618651014712</v>
      </c>
      <c r="L61" s="8" t="n">
        <v>0.241396749419108</v>
      </c>
      <c r="M61" s="8" t="n">
        <v>1.3156064783641</v>
      </c>
      <c r="N61" s="8" t="n">
        <v>0.304658035181336</v>
      </c>
      <c r="O61" s="8" t="n">
        <v>0.0148046535057691</v>
      </c>
      <c r="P61" s="8" t="n">
        <v>0.80118566405456</v>
      </c>
      <c r="Q61" s="8" t="n">
        <v>0.830049695338797</v>
      </c>
      <c r="R61" s="8" t="n">
        <v>0.938993887458414</v>
      </c>
      <c r="S61" s="8" t="n">
        <v>0.196415158454166</v>
      </c>
      <c r="T61" s="8" t="n">
        <v>0.274968003596361</v>
      </c>
      <c r="U61" s="8" t="n">
        <v>0.394165529119905</v>
      </c>
      <c r="V61" s="8" t="n">
        <v>0.430367633028314</v>
      </c>
      <c r="W61" s="8" t="n">
        <v>0.645850487673247</v>
      </c>
      <c r="X61" s="8" t="n">
        <v>0.845344294670308</v>
      </c>
      <c r="Y61" s="8" t="n">
        <v>0.358325386390078</v>
      </c>
      <c r="Z61" s="8" t="n">
        <v>0.00519444389668729</v>
      </c>
      <c r="AA61" s="8" t="n">
        <v>0.276741937056032</v>
      </c>
      <c r="AB61" s="8" t="n">
        <v>0.176930315679146</v>
      </c>
      <c r="AC61" s="8" t="n">
        <v>1.02572182693477</v>
      </c>
      <c r="AD61" s="8" t="n">
        <v>10.0287049378576</v>
      </c>
      <c r="AE61" s="8" t="n">
        <v>27.2559399186187</v>
      </c>
      <c r="AF61" s="8" t="n">
        <v>12.6309645511252</v>
      </c>
      <c r="AG61" s="8" t="n">
        <v>0.641266427487599</v>
      </c>
      <c r="AH61" s="8" t="n">
        <v>0</v>
      </c>
      <c r="AI61" s="8" t="n">
        <v>0</v>
      </c>
      <c r="AJ61" s="8" t="n">
        <v>0.0321067103064808</v>
      </c>
      <c r="AK61" s="8" t="n">
        <v>0.0992776457628025</v>
      </c>
      <c r="AL61" s="8" t="n">
        <v>30.9509172342079</v>
      </c>
      <c r="AM61" s="8" t="n">
        <v>28.3013554008646</v>
      </c>
      <c r="AN61" s="8" t="n">
        <v>29.0370125185828</v>
      </c>
      <c r="AO61" s="8" t="n">
        <v>10.3245463675666</v>
      </c>
      <c r="AP61" s="8" t="n">
        <v>2.33403184931796</v>
      </c>
      <c r="AQ61" s="8" t="n">
        <v>0.552788161482701</v>
      </c>
      <c r="AR61" s="8" t="n">
        <v>0.00857833015204929</v>
      </c>
      <c r="AS61" s="8" t="n">
        <v>0.964217280190731</v>
      </c>
      <c r="AT61" s="8" t="n">
        <v>0.41203822814354</v>
      </c>
      <c r="AU61" s="8" t="n">
        <v>0</v>
      </c>
      <c r="AV61" s="8" t="n">
        <v>7.92347376297459</v>
      </c>
      <c r="AW61" s="8" t="n">
        <v>6.57441922408907</v>
      </c>
      <c r="AX61" s="8" t="n">
        <v>1.11193843122981</v>
      </c>
      <c r="AY61" s="8" t="n">
        <v>15.8799094745007</v>
      </c>
      <c r="AZ61" s="8" t="n">
        <v>7.19732883252255</v>
      </c>
      <c r="BA61" s="8" t="n">
        <v>14.3858218104888</v>
      </c>
      <c r="BB61" s="8" t="n">
        <v>1.02918524598234</v>
      </c>
      <c r="BC61" s="8" t="n">
        <v>0.0641530308928899</v>
      </c>
      <c r="BD61" s="8" t="n">
        <v>6.33731669650591</v>
      </c>
      <c r="BE61" s="8" t="n">
        <v>71.8491307853844</v>
      </c>
      <c r="BF61" s="8" t="n">
        <v>9.39883414423172</v>
      </c>
      <c r="BG61" s="8" t="n">
        <v>13.2482248952365</v>
      </c>
      <c r="BH61" s="8" t="n">
        <v>1.30323633972075</v>
      </c>
      <c r="BI61" s="8" t="n">
        <v>380.775039193063</v>
      </c>
      <c r="BJ61" s="8" t="n">
        <v>13.8416741195236</v>
      </c>
      <c r="BK61" s="8" t="n">
        <v>8.07061146772907</v>
      </c>
      <c r="BL61" s="8" t="n">
        <v>0.00270883716002736</v>
      </c>
      <c r="BM61" s="8" t="n">
        <v>1.79994509413138</v>
      </c>
      <c r="BN61" s="8" t="n">
        <v>0</v>
      </c>
      <c r="BO61" s="16" t="n">
        <f aca="false">SUM(C61:BN61)</f>
        <v>739.483491405369</v>
      </c>
      <c r="BP61" s="8" t="n">
        <v>2339.75009118541</v>
      </c>
      <c r="BQ61" s="8" t="n">
        <v>312.7</v>
      </c>
      <c r="BR61" s="8" t="n">
        <v>1097.6</v>
      </c>
      <c r="BS61" s="8" t="n">
        <v>215.590258227123</v>
      </c>
      <c r="BT61" s="8" t="n">
        <v>0</v>
      </c>
      <c r="BU61" s="8" t="n">
        <v>127.779867042486</v>
      </c>
      <c r="BV61" s="8" t="n">
        <v>56.5894925702484</v>
      </c>
      <c r="BW61" s="8" t="n">
        <v>228.1001420943</v>
      </c>
      <c r="BX61" s="16" t="n">
        <f aca="false">SUM(BO61:BW61)</f>
        <v>5117.59334252494</v>
      </c>
    </row>
    <row r="62" customFormat="false" ht="12.75" hidden="false" customHeight="false" outlineLevel="0" collapsed="false">
      <c r="A62" s="9" t="s">
        <v>158</v>
      </c>
      <c r="B62" s="4"/>
      <c r="C62" s="8" t="n">
        <v>10.5858152645916</v>
      </c>
      <c r="D62" s="8" t="n">
        <v>0.383404558511601</v>
      </c>
      <c r="E62" s="8" t="n">
        <v>0.0451689729465467</v>
      </c>
      <c r="F62" s="8" t="n">
        <v>0.334145151742937</v>
      </c>
      <c r="G62" s="8" t="n">
        <v>24.698756797867</v>
      </c>
      <c r="H62" s="8" t="n">
        <v>1.9002757741877</v>
      </c>
      <c r="I62" s="8" t="n">
        <v>1.55624440604516</v>
      </c>
      <c r="J62" s="8" t="n">
        <v>0.598824077208738</v>
      </c>
      <c r="K62" s="8" t="n">
        <v>1.85207123981494</v>
      </c>
      <c r="L62" s="8" t="n">
        <v>0.441456058235079</v>
      </c>
      <c r="M62" s="8" t="n">
        <v>9.01541985490477</v>
      </c>
      <c r="N62" s="8" t="n">
        <v>2.40850483370331</v>
      </c>
      <c r="O62" s="8" t="n">
        <v>2.73205881307015</v>
      </c>
      <c r="P62" s="8" t="n">
        <v>3.62706982669243</v>
      </c>
      <c r="Q62" s="8" t="n">
        <v>5.58642285069204</v>
      </c>
      <c r="R62" s="8" t="n">
        <v>5.48243616888412</v>
      </c>
      <c r="S62" s="8" t="n">
        <v>0.493067911775889</v>
      </c>
      <c r="T62" s="8" t="n">
        <v>1.76202629676068</v>
      </c>
      <c r="U62" s="8" t="n">
        <v>2.39476893418738</v>
      </c>
      <c r="V62" s="8" t="n">
        <v>2.52109070024474</v>
      </c>
      <c r="W62" s="8" t="n">
        <v>2.92653394012914</v>
      </c>
      <c r="X62" s="8" t="n">
        <v>2.05386443759784</v>
      </c>
      <c r="Y62" s="8" t="n">
        <v>6.50980790539693</v>
      </c>
      <c r="Z62" s="8" t="n">
        <v>7.54929291558493</v>
      </c>
      <c r="AA62" s="8" t="n">
        <v>2.59482510238057</v>
      </c>
      <c r="AB62" s="8" t="n">
        <v>3.06260072522811</v>
      </c>
      <c r="AC62" s="8" t="n">
        <v>47.6068190032868</v>
      </c>
      <c r="AD62" s="8" t="n">
        <v>29.4634397487057</v>
      </c>
      <c r="AE62" s="8" t="n">
        <v>66.7849572890738</v>
      </c>
      <c r="AF62" s="8" t="n">
        <v>31.9670389873132</v>
      </c>
      <c r="AG62" s="8" t="n">
        <v>11.1890572307742</v>
      </c>
      <c r="AH62" s="8" t="n">
        <v>0.44545026974979</v>
      </c>
      <c r="AI62" s="8" t="n">
        <v>0.290980430941026</v>
      </c>
      <c r="AJ62" s="8" t="n">
        <v>20.3251151328349</v>
      </c>
      <c r="AK62" s="8" t="n">
        <v>0.9745400572549</v>
      </c>
      <c r="AL62" s="8" t="n">
        <v>84.3464212138848</v>
      </c>
      <c r="AM62" s="8" t="n">
        <v>27.7767442268377</v>
      </c>
      <c r="AN62" s="8" t="n">
        <v>33.2086468102599</v>
      </c>
      <c r="AO62" s="8" t="n">
        <v>14.7091437219621</v>
      </c>
      <c r="AP62" s="8" t="n">
        <v>16.2298655412698</v>
      </c>
      <c r="AQ62" s="8" t="n">
        <v>37.7220321854018</v>
      </c>
      <c r="AR62" s="8" t="n">
        <v>5.31332399885314</v>
      </c>
      <c r="AS62" s="8" t="n">
        <v>9.21603473864599</v>
      </c>
      <c r="AT62" s="8" t="n">
        <v>3.99150696603783</v>
      </c>
      <c r="AU62" s="8" t="n">
        <v>0</v>
      </c>
      <c r="AV62" s="8" t="n">
        <v>16.4295710631429</v>
      </c>
      <c r="AW62" s="8" t="n">
        <v>6.97686442637333</v>
      </c>
      <c r="AX62" s="8" t="n">
        <v>1.2234961445343</v>
      </c>
      <c r="AY62" s="8" t="n">
        <v>14.3139605696178</v>
      </c>
      <c r="AZ62" s="8" t="n">
        <v>3.08923482269405</v>
      </c>
      <c r="BA62" s="8" t="n">
        <v>9.62069182502654</v>
      </c>
      <c r="BB62" s="8" t="n">
        <v>7.10671661292199</v>
      </c>
      <c r="BC62" s="8" t="n">
        <v>0</v>
      </c>
      <c r="BD62" s="8" t="n">
        <v>25.2947446131405</v>
      </c>
      <c r="BE62" s="8" t="n">
        <v>61.4135228837357</v>
      </c>
      <c r="BF62" s="8" t="n">
        <v>35.9335648588045</v>
      </c>
      <c r="BG62" s="8" t="n">
        <v>86.8429727129658</v>
      </c>
      <c r="BH62" s="8" t="n">
        <v>11.5880913162</v>
      </c>
      <c r="BI62" s="8" t="n">
        <v>31.529338734955</v>
      </c>
      <c r="BJ62" s="8" t="n">
        <v>241.589070177983</v>
      </c>
      <c r="BK62" s="8" t="n">
        <v>8.04494196353304</v>
      </c>
      <c r="BL62" s="8" t="n">
        <v>0.576524242956147</v>
      </c>
      <c r="BM62" s="8" t="n">
        <v>4.3807847349304</v>
      </c>
      <c r="BN62" s="8" t="n">
        <v>0</v>
      </c>
      <c r="BO62" s="16" t="n">
        <f aca="false">SUM(C62:BN62)</f>
        <v>1110.63116277499</v>
      </c>
      <c r="BP62" s="8" t="n">
        <v>909.9</v>
      </c>
      <c r="BQ62" s="8" t="n">
        <v>40.3</v>
      </c>
      <c r="BR62" s="8" t="n">
        <v>609.4</v>
      </c>
      <c r="BS62" s="8" t="n">
        <v>0</v>
      </c>
      <c r="BT62" s="8" t="n">
        <v>0</v>
      </c>
      <c r="BU62" s="8" t="n">
        <v>41.2287560328162</v>
      </c>
      <c r="BV62" s="8" t="n">
        <v>7.25180077760813</v>
      </c>
      <c r="BW62" s="8" t="n">
        <v>40.677564618425</v>
      </c>
      <c r="BX62" s="16" t="n">
        <f aca="false">SUM(BO62:BW62)</f>
        <v>2759.38928420384</v>
      </c>
    </row>
    <row r="63" customFormat="false" ht="12.75" hidden="false" customHeight="false" outlineLevel="0" collapsed="false">
      <c r="A63" s="9" t="s">
        <v>160</v>
      </c>
      <c r="B63" s="4"/>
      <c r="C63" s="8" t="n">
        <v>4.94599145417375</v>
      </c>
      <c r="D63" s="8" t="n">
        <v>0.19199082846828</v>
      </c>
      <c r="E63" s="8" t="n">
        <v>0</v>
      </c>
      <c r="F63" s="8" t="n">
        <v>0.788429390177649</v>
      </c>
      <c r="G63" s="8" t="n">
        <v>50.6281928863444</v>
      </c>
      <c r="H63" s="8" t="n">
        <v>2.7740715856236</v>
      </c>
      <c r="I63" s="8" t="n">
        <v>0.916814867513041</v>
      </c>
      <c r="J63" s="8" t="n">
        <v>2.26125912381178</v>
      </c>
      <c r="K63" s="8" t="n">
        <v>1.7245714864212</v>
      </c>
      <c r="L63" s="8" t="n">
        <v>4.4060062898307</v>
      </c>
      <c r="M63" s="8" t="n">
        <v>40.065371726784</v>
      </c>
      <c r="N63" s="8" t="n">
        <v>23.7604842829022</v>
      </c>
      <c r="O63" s="8" t="n">
        <v>3.15248379464935</v>
      </c>
      <c r="P63" s="8" t="n">
        <v>10.7323205364677</v>
      </c>
      <c r="Q63" s="8" t="n">
        <v>78.9830330526698</v>
      </c>
      <c r="R63" s="8" t="n">
        <v>4.95508770554734</v>
      </c>
      <c r="S63" s="8" t="n">
        <v>2.08194440831702</v>
      </c>
      <c r="T63" s="8" t="n">
        <v>3.46244561201565</v>
      </c>
      <c r="U63" s="8" t="n">
        <v>5.9538876442476</v>
      </c>
      <c r="V63" s="8" t="n">
        <v>5.27832217202059</v>
      </c>
      <c r="W63" s="8" t="n">
        <v>1.81467564089677</v>
      </c>
      <c r="X63" s="8" t="n">
        <v>2.83141323256602</v>
      </c>
      <c r="Y63" s="8" t="n">
        <v>2.02456119667085</v>
      </c>
      <c r="Z63" s="8" t="n">
        <v>43.2974582670922</v>
      </c>
      <c r="AA63" s="8" t="n">
        <v>1.31675272126669</v>
      </c>
      <c r="AB63" s="8" t="n">
        <v>21.0185638133718</v>
      </c>
      <c r="AC63" s="8" t="n">
        <v>26.4889160778933</v>
      </c>
      <c r="AD63" s="8" t="n">
        <v>35.0517170871501</v>
      </c>
      <c r="AE63" s="8" t="n">
        <v>95.1376720072378</v>
      </c>
      <c r="AF63" s="8" t="n">
        <v>45.350190370542</v>
      </c>
      <c r="AG63" s="8" t="n">
        <v>26.2923964750278</v>
      </c>
      <c r="AH63" s="8" t="n">
        <v>0.861582295725763</v>
      </c>
      <c r="AI63" s="8" t="n">
        <v>1.14588755437426</v>
      </c>
      <c r="AJ63" s="8" t="n">
        <v>54.9064184519735</v>
      </c>
      <c r="AK63" s="8" t="n">
        <v>6.60464857527977</v>
      </c>
      <c r="AL63" s="8" t="n">
        <v>32.4645825495376</v>
      </c>
      <c r="AM63" s="8" t="n">
        <v>10.1799758021598</v>
      </c>
      <c r="AN63" s="8" t="n">
        <v>4.62401727180285</v>
      </c>
      <c r="AO63" s="8" t="n">
        <v>6.0716770933134</v>
      </c>
      <c r="AP63" s="8" t="n">
        <v>11.659375022237</v>
      </c>
      <c r="AQ63" s="8" t="n">
        <v>88.2614439526782</v>
      </c>
      <c r="AR63" s="8" t="n">
        <v>27.4921363874261</v>
      </c>
      <c r="AS63" s="8" t="n">
        <v>169.292916036953</v>
      </c>
      <c r="AT63" s="8" t="n">
        <v>4.5057000976605</v>
      </c>
      <c r="AU63" s="8" t="n">
        <v>0</v>
      </c>
      <c r="AV63" s="8" t="n">
        <v>92.1467499064739</v>
      </c>
      <c r="AW63" s="8" t="n">
        <v>96.9798425716657</v>
      </c>
      <c r="AX63" s="8" t="n">
        <v>4.39679947883536</v>
      </c>
      <c r="AY63" s="8" t="n">
        <v>15.6315790691117</v>
      </c>
      <c r="AZ63" s="8" t="n">
        <v>26.5014430897411</v>
      </c>
      <c r="BA63" s="8" t="n">
        <v>8.36924364547662</v>
      </c>
      <c r="BB63" s="8" t="n">
        <v>7.23771289273587</v>
      </c>
      <c r="BC63" s="8" t="n">
        <v>3.11341503855212</v>
      </c>
      <c r="BD63" s="8" t="n">
        <v>49.0746867089783</v>
      </c>
      <c r="BE63" s="8" t="n">
        <v>7.18828973761974</v>
      </c>
      <c r="BF63" s="8" t="n">
        <v>119.246675813532</v>
      </c>
      <c r="BG63" s="8" t="n">
        <v>434.971957598397</v>
      </c>
      <c r="BH63" s="8" t="n">
        <v>39.7306211069154</v>
      </c>
      <c r="BI63" s="8" t="n">
        <v>8.61292853608646</v>
      </c>
      <c r="BJ63" s="8" t="n">
        <v>55.346729524562</v>
      </c>
      <c r="BK63" s="8" t="n">
        <v>1056.03858572818</v>
      </c>
      <c r="BL63" s="8" t="n">
        <v>0.201806184273156</v>
      </c>
      <c r="BM63" s="8" t="n">
        <v>41.3739331468809</v>
      </c>
      <c r="BN63" s="8" t="n">
        <v>0</v>
      </c>
      <c r="BO63" s="16" t="n">
        <f aca="false">SUM(C63:BN63)</f>
        <v>3031.92038660684</v>
      </c>
      <c r="BP63" s="8" t="n">
        <v>653.5</v>
      </c>
      <c r="BQ63" s="8" t="n">
        <v>1734.9</v>
      </c>
      <c r="BR63" s="8" t="n">
        <v>0</v>
      </c>
      <c r="BS63" s="8" t="n">
        <v>0</v>
      </c>
      <c r="BT63" s="8" t="n">
        <v>0</v>
      </c>
      <c r="BU63" s="8" t="n">
        <v>100.4193008664</v>
      </c>
      <c r="BV63" s="8" t="n">
        <v>31.223832148475</v>
      </c>
      <c r="BW63" s="8" t="n">
        <v>31.6799547772645</v>
      </c>
      <c r="BX63" s="16" t="n">
        <f aca="false">SUM(BO63:BW63)</f>
        <v>5583.64347439898</v>
      </c>
    </row>
    <row r="64" customFormat="false" ht="12.75" hidden="false" customHeight="false" outlineLevel="0" collapsed="false">
      <c r="A64" s="9" t="s">
        <v>162</v>
      </c>
      <c r="B64" s="4"/>
      <c r="C64" s="8" t="n">
        <v>1.67418408959668</v>
      </c>
      <c r="D64" s="8" t="n">
        <v>0.340339360303113</v>
      </c>
      <c r="E64" s="8" t="n">
        <v>0.0060777361347881</v>
      </c>
      <c r="F64" s="8" t="n">
        <v>0.196042863188363</v>
      </c>
      <c r="G64" s="8" t="n">
        <v>2.67958832943437</v>
      </c>
      <c r="H64" s="8" t="n">
        <v>1.08228311931258</v>
      </c>
      <c r="I64" s="8" t="n">
        <v>0.585723326026357</v>
      </c>
      <c r="J64" s="8" t="n">
        <v>0.32576369936868</v>
      </c>
      <c r="K64" s="8" t="n">
        <v>0.806476532064523</v>
      </c>
      <c r="L64" s="8" t="n">
        <v>0.0673301785520816</v>
      </c>
      <c r="M64" s="8" t="n">
        <v>0.827656028394267</v>
      </c>
      <c r="N64" s="8" t="n">
        <v>2.28512079519425</v>
      </c>
      <c r="O64" s="8" t="n">
        <v>1.09379420828771</v>
      </c>
      <c r="P64" s="8" t="n">
        <v>0.417257393585051</v>
      </c>
      <c r="Q64" s="8" t="n">
        <v>0.527315640042078</v>
      </c>
      <c r="R64" s="8" t="n">
        <v>3.90565106201808</v>
      </c>
      <c r="S64" s="8" t="n">
        <v>0.489984224888346</v>
      </c>
      <c r="T64" s="8" t="n">
        <v>0.492286869020477</v>
      </c>
      <c r="U64" s="8" t="n">
        <v>1.08520138803939</v>
      </c>
      <c r="V64" s="8" t="n">
        <v>0.366753211648198</v>
      </c>
      <c r="W64" s="8" t="n">
        <v>0.131874110879722</v>
      </c>
      <c r="X64" s="8" t="n">
        <v>2.72631296782902</v>
      </c>
      <c r="Y64" s="8" t="n">
        <v>2.0294563831623</v>
      </c>
      <c r="Z64" s="8" t="n">
        <v>0.382195425043025</v>
      </c>
      <c r="AA64" s="8" t="n">
        <v>0.152739204667672</v>
      </c>
      <c r="AB64" s="8" t="n">
        <v>0.659834857586359</v>
      </c>
      <c r="AC64" s="8" t="n">
        <v>21.3548586672442</v>
      </c>
      <c r="AD64" s="8" t="n">
        <v>6.0681772587236</v>
      </c>
      <c r="AE64" s="8" t="n">
        <v>72.1869560010518</v>
      </c>
      <c r="AF64" s="8" t="n">
        <v>29.9818648321614</v>
      </c>
      <c r="AG64" s="8" t="n">
        <v>1.20306067812022</v>
      </c>
      <c r="AH64" s="8" t="n">
        <v>0.10900763202052</v>
      </c>
      <c r="AI64" s="8" t="n">
        <v>0.0989525697284119</v>
      </c>
      <c r="AJ64" s="8" t="n">
        <v>7.53504717378814</v>
      </c>
      <c r="AK64" s="8" t="n">
        <v>0</v>
      </c>
      <c r="AL64" s="8" t="n">
        <v>0</v>
      </c>
      <c r="AM64" s="8" t="n">
        <v>5.00952724294316</v>
      </c>
      <c r="AN64" s="8" t="n">
        <v>0</v>
      </c>
      <c r="AO64" s="8" t="n">
        <v>15.4232939426674</v>
      </c>
      <c r="AP64" s="8" t="n">
        <v>42.2984251697601</v>
      </c>
      <c r="AQ64" s="8" t="n">
        <v>89.6770909816397</v>
      </c>
      <c r="AR64" s="8" t="n">
        <v>0.469092353742901</v>
      </c>
      <c r="AS64" s="8" t="n">
        <v>14.6476748918744</v>
      </c>
      <c r="AT64" s="8" t="n">
        <v>19.786636424693</v>
      </c>
      <c r="AU64" s="8" t="n">
        <v>1.67744915109348</v>
      </c>
      <c r="AV64" s="8" t="n">
        <v>196.319408095458</v>
      </c>
      <c r="AW64" s="8" t="n">
        <v>22.4440262378768</v>
      </c>
      <c r="AX64" s="8" t="n">
        <v>0.0944322915391058</v>
      </c>
      <c r="AY64" s="8" t="n">
        <v>1.3503301781961</v>
      </c>
      <c r="AZ64" s="8" t="n">
        <v>1.42569770676654</v>
      </c>
      <c r="BA64" s="8" t="n">
        <v>3.03727847626834</v>
      </c>
      <c r="BB64" s="8" t="n">
        <v>1.34005925443226</v>
      </c>
      <c r="BC64" s="8" t="n">
        <v>0.181818031978411</v>
      </c>
      <c r="BD64" s="8" t="n">
        <v>24.401287586166</v>
      </c>
      <c r="BE64" s="8" t="n">
        <v>0.29947742142896</v>
      </c>
      <c r="BF64" s="8" t="n">
        <v>11.3519621031375</v>
      </c>
      <c r="BG64" s="8" t="n">
        <v>5.27028953400859</v>
      </c>
      <c r="BH64" s="8" t="n">
        <v>7.12336571603841</v>
      </c>
      <c r="BI64" s="8" t="n">
        <v>0.457895042732471</v>
      </c>
      <c r="BJ64" s="8" t="n">
        <v>1.240714296419</v>
      </c>
      <c r="BK64" s="8" t="n">
        <v>0.336515907138513</v>
      </c>
      <c r="BL64" s="8" t="n">
        <v>9.13877432945935</v>
      </c>
      <c r="BM64" s="8" t="n">
        <v>1.03743980091947</v>
      </c>
      <c r="BN64" s="8" t="n">
        <v>0</v>
      </c>
      <c r="BO64" s="16" t="n">
        <f aca="false">SUM(C64:BN64)</f>
        <v>639.715129985483</v>
      </c>
      <c r="BP64" s="8" t="n">
        <v>425.283378039284</v>
      </c>
      <c r="BQ64" s="8" t="n">
        <v>0</v>
      </c>
      <c r="BR64" s="8" t="n">
        <v>0</v>
      </c>
      <c r="BS64" s="8" t="n">
        <v>0</v>
      </c>
      <c r="BT64" s="8" t="n">
        <v>0</v>
      </c>
      <c r="BU64" s="8" t="n">
        <v>18.4224055081748</v>
      </c>
      <c r="BV64" s="8" t="n">
        <v>3.89654627761461</v>
      </c>
      <c r="BW64" s="8" t="n">
        <v>5.75065229834836</v>
      </c>
      <c r="BX64" s="16" t="n">
        <f aca="false">SUM(BO64:BW64)</f>
        <v>1093.06811210891</v>
      </c>
    </row>
    <row r="65" customFormat="false" ht="12.75" hidden="false" customHeight="false" outlineLevel="0" collapsed="false">
      <c r="A65" s="9" t="s">
        <v>164</v>
      </c>
      <c r="B65" s="4"/>
      <c r="C65" s="8" t="n">
        <v>0.406340026904743</v>
      </c>
      <c r="D65" s="8" t="n">
        <v>0.00463702718767393</v>
      </c>
      <c r="E65" s="8" t="n">
        <v>0</v>
      </c>
      <c r="F65" s="8" t="n">
        <v>0</v>
      </c>
      <c r="G65" s="8" t="n">
        <v>5.95363192977746</v>
      </c>
      <c r="H65" s="8" t="n">
        <v>0.347407961065485</v>
      </c>
      <c r="I65" s="8" t="n">
        <v>0.0968424843860882</v>
      </c>
      <c r="J65" s="8" t="n">
        <v>0.185054435160393</v>
      </c>
      <c r="K65" s="8" t="n">
        <v>0.979373611367992</v>
      </c>
      <c r="L65" s="8" t="n">
        <v>0.579913294615599</v>
      </c>
      <c r="M65" s="8" t="n">
        <v>7.15405688312087</v>
      </c>
      <c r="N65" s="8" t="n">
        <v>0</v>
      </c>
      <c r="O65" s="8" t="n">
        <v>0.0901824652149648</v>
      </c>
      <c r="P65" s="8" t="n">
        <v>1.03480151366147</v>
      </c>
      <c r="Q65" s="8" t="n">
        <v>0.901863197389768</v>
      </c>
      <c r="R65" s="8" t="n">
        <v>2.39229804779246</v>
      </c>
      <c r="S65" s="8" t="n">
        <v>0.0955601841522815</v>
      </c>
      <c r="T65" s="8" t="n">
        <v>0.398938906419526</v>
      </c>
      <c r="U65" s="8" t="n">
        <v>0.542433188561416</v>
      </c>
      <c r="V65" s="8" t="n">
        <v>1.96276697271713</v>
      </c>
      <c r="W65" s="8" t="n">
        <v>7.04106923933482</v>
      </c>
      <c r="X65" s="8" t="n">
        <v>0.519860381850895</v>
      </c>
      <c r="Y65" s="8" t="n">
        <v>0.00484574228717094</v>
      </c>
      <c r="Z65" s="8" t="n">
        <v>0.0716052901268859</v>
      </c>
      <c r="AA65" s="8" t="n">
        <v>0.0978307818229219</v>
      </c>
      <c r="AB65" s="8" t="n">
        <v>0.322046914895583</v>
      </c>
      <c r="AC65" s="8" t="n">
        <v>1.70646163809336</v>
      </c>
      <c r="AD65" s="8" t="n">
        <v>1.22403526479627</v>
      </c>
      <c r="AE65" s="8" t="n">
        <v>8.55132193716069</v>
      </c>
      <c r="AF65" s="8" t="n">
        <v>14.1820145904136</v>
      </c>
      <c r="AG65" s="8" t="n">
        <v>1.28808020986795</v>
      </c>
      <c r="AH65" s="8" t="n">
        <v>0.00208513545056336</v>
      </c>
      <c r="AI65" s="8" t="n">
        <v>0.00078259916698091</v>
      </c>
      <c r="AJ65" s="8" t="n">
        <v>5.67029079415496</v>
      </c>
      <c r="AK65" s="8" t="n">
        <v>0.0161408070377505</v>
      </c>
      <c r="AL65" s="8" t="n">
        <v>56.3369092989033</v>
      </c>
      <c r="AM65" s="8" t="n">
        <v>0.0728666238706698</v>
      </c>
      <c r="AN65" s="8" t="n">
        <v>0.0872666182145446</v>
      </c>
      <c r="AO65" s="8" t="n">
        <v>0.00544326270619166</v>
      </c>
      <c r="AP65" s="8" t="n">
        <v>0.227202963826241</v>
      </c>
      <c r="AQ65" s="8" t="n">
        <v>0.0228620587449204</v>
      </c>
      <c r="AR65" s="8" t="n">
        <v>0.342364887736945</v>
      </c>
      <c r="AS65" s="8" t="n">
        <v>0.0484194468629618</v>
      </c>
      <c r="AT65" s="8" t="n">
        <v>0.349807815064942</v>
      </c>
      <c r="AU65" s="8" t="n">
        <v>0</v>
      </c>
      <c r="AV65" s="8" t="n">
        <v>3.75882956274709</v>
      </c>
      <c r="AW65" s="8" t="n">
        <v>2.31122225541327</v>
      </c>
      <c r="AX65" s="8" t="n">
        <v>1.02213731631792</v>
      </c>
      <c r="AY65" s="8" t="n">
        <v>0.405091051370207</v>
      </c>
      <c r="AZ65" s="8" t="n">
        <v>0.639044990076023</v>
      </c>
      <c r="BA65" s="8" t="n">
        <v>18.2372416993677</v>
      </c>
      <c r="BB65" s="8" t="n">
        <v>1.47073170757799</v>
      </c>
      <c r="BC65" s="8" t="n">
        <v>0.009500472268316</v>
      </c>
      <c r="BD65" s="8" t="n">
        <v>2.88980146385811</v>
      </c>
      <c r="BE65" s="8" t="n">
        <v>16.5274069053716</v>
      </c>
      <c r="BF65" s="8" t="n">
        <v>0.424958360383264</v>
      </c>
      <c r="BG65" s="8" t="n">
        <v>73.3276353851333</v>
      </c>
      <c r="BH65" s="8" t="n">
        <v>35.3788179567286</v>
      </c>
      <c r="BI65" s="8" t="n">
        <v>0.838838633624616</v>
      </c>
      <c r="BJ65" s="8" t="n">
        <v>0.54705093550863</v>
      </c>
      <c r="BK65" s="8" t="n">
        <v>0.730724999989166</v>
      </c>
      <c r="BL65" s="8" t="n">
        <v>0.000660634371742032</v>
      </c>
      <c r="BM65" s="8" t="n">
        <v>99.2427804920431</v>
      </c>
      <c r="BN65" s="8" t="n">
        <v>0</v>
      </c>
      <c r="BO65" s="16" t="n">
        <f aca="false">SUM(C65:BN65)</f>
        <v>379.080191254037</v>
      </c>
      <c r="BP65" s="8" t="n">
        <v>3262.15638945233</v>
      </c>
      <c r="BQ65" s="8" t="n">
        <v>0</v>
      </c>
      <c r="BR65" s="8" t="n">
        <v>0</v>
      </c>
      <c r="BS65" s="8" t="n">
        <v>0</v>
      </c>
      <c r="BT65" s="8" t="n">
        <v>0</v>
      </c>
      <c r="BU65" s="8" t="n">
        <v>1.34318170769846</v>
      </c>
      <c r="BV65" s="8" t="n">
        <v>0.417641711544997</v>
      </c>
      <c r="BW65" s="8" t="n">
        <v>5.62541283469263</v>
      </c>
      <c r="BX65" s="16" t="n">
        <f aca="false">SUM(BO65:BW65)</f>
        <v>3648.62281696031</v>
      </c>
    </row>
    <row r="66" customFormat="false" ht="12.75" hidden="false" customHeight="false" outlineLevel="0" collapsed="false">
      <c r="A66" s="9" t="s">
        <v>166</v>
      </c>
      <c r="B66" s="4"/>
      <c r="C66" s="8" t="n">
        <v>0</v>
      </c>
      <c r="D66" s="8" t="n">
        <v>0</v>
      </c>
      <c r="E66" s="8" t="n">
        <v>0</v>
      </c>
      <c r="F66" s="8" t="n">
        <v>0</v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0</v>
      </c>
      <c r="R66" s="8" t="n">
        <v>0</v>
      </c>
      <c r="S66" s="8" t="n">
        <v>0</v>
      </c>
      <c r="T66" s="8" t="n">
        <v>0</v>
      </c>
      <c r="U66" s="8" t="n">
        <v>0</v>
      </c>
      <c r="V66" s="8" t="n">
        <v>0</v>
      </c>
      <c r="W66" s="8" t="n">
        <v>0</v>
      </c>
      <c r="X66" s="8" t="n">
        <v>0</v>
      </c>
      <c r="Y66" s="8" t="n">
        <v>0</v>
      </c>
      <c r="Z66" s="8" t="n">
        <v>0</v>
      </c>
      <c r="AA66" s="8" t="n">
        <v>0</v>
      </c>
      <c r="AB66" s="8" t="n">
        <v>0</v>
      </c>
      <c r="AC66" s="8" t="n">
        <v>0</v>
      </c>
      <c r="AD66" s="8" t="n">
        <v>0</v>
      </c>
      <c r="AE66" s="8" t="n">
        <v>0</v>
      </c>
      <c r="AF66" s="8" t="n">
        <v>0</v>
      </c>
      <c r="AG66" s="8" t="n">
        <v>0</v>
      </c>
      <c r="AH66" s="8" t="n">
        <v>0</v>
      </c>
      <c r="AI66" s="8" t="n">
        <v>0</v>
      </c>
      <c r="AJ66" s="8" t="n">
        <v>0</v>
      </c>
      <c r="AK66" s="8" t="n">
        <v>0</v>
      </c>
      <c r="AL66" s="8" t="n">
        <v>0</v>
      </c>
      <c r="AM66" s="8" t="n">
        <v>0</v>
      </c>
      <c r="AN66" s="8" t="n">
        <v>0</v>
      </c>
      <c r="AO66" s="8" t="n">
        <v>0</v>
      </c>
      <c r="AP66" s="8" t="n">
        <v>0</v>
      </c>
      <c r="AQ66" s="8" t="n">
        <v>0</v>
      </c>
      <c r="AR66" s="8" t="n">
        <v>0</v>
      </c>
      <c r="AS66" s="8" t="n">
        <v>0</v>
      </c>
      <c r="AT66" s="8" t="n">
        <v>0</v>
      </c>
      <c r="AU66" s="8" t="n">
        <v>0</v>
      </c>
      <c r="AV66" s="8" t="n">
        <v>0</v>
      </c>
      <c r="AW66" s="8" t="n">
        <v>0</v>
      </c>
      <c r="AX66" s="8" t="n">
        <v>0</v>
      </c>
      <c r="AY66" s="8" t="n">
        <v>0</v>
      </c>
      <c r="AZ66" s="8" t="n">
        <v>0</v>
      </c>
      <c r="BA66" s="8" t="n">
        <v>0</v>
      </c>
      <c r="BB66" s="8" t="n">
        <v>0</v>
      </c>
      <c r="BC66" s="8" t="n">
        <v>0</v>
      </c>
      <c r="BD66" s="8" t="n">
        <v>0</v>
      </c>
      <c r="BE66" s="8" t="n">
        <v>0</v>
      </c>
      <c r="BF66" s="8" t="n">
        <v>0</v>
      </c>
      <c r="BG66" s="8" t="n">
        <v>0</v>
      </c>
      <c r="BH66" s="8" t="n">
        <v>0</v>
      </c>
      <c r="BI66" s="8" t="n">
        <v>0</v>
      </c>
      <c r="BJ66" s="8" t="n">
        <v>0</v>
      </c>
      <c r="BK66" s="8" t="n">
        <v>0</v>
      </c>
      <c r="BL66" s="8" t="n">
        <v>0</v>
      </c>
      <c r="BM66" s="8" t="n">
        <v>0</v>
      </c>
      <c r="BN66" s="8" t="n">
        <v>0</v>
      </c>
      <c r="BO66" s="16" t="n">
        <f aca="false">SUM(C66:BN66)</f>
        <v>0</v>
      </c>
      <c r="BP66" s="8" t="n">
        <v>424.5</v>
      </c>
      <c r="BQ66" s="8" t="n">
        <v>0</v>
      </c>
      <c r="BR66" s="8" t="n">
        <v>0</v>
      </c>
      <c r="BS66" s="8" t="n">
        <v>0</v>
      </c>
      <c r="BT66" s="8" t="n">
        <v>0</v>
      </c>
      <c r="BU66" s="8" t="n">
        <v>0</v>
      </c>
      <c r="BV66" s="8" t="n">
        <v>0</v>
      </c>
      <c r="BW66" s="8" t="n">
        <v>0</v>
      </c>
      <c r="BX66" s="16" t="n">
        <f aca="false">SUM(BO66:BW66)</f>
        <v>424.5</v>
      </c>
    </row>
    <row r="67" customFormat="false" ht="12.75" hidden="false" customHeight="false" outlineLevel="0" collapsed="false">
      <c r="A67" s="10"/>
      <c r="B67" s="20" t="s">
        <v>231</v>
      </c>
      <c r="C67" s="16" t="n">
        <f aca="false">SUM(C3:C66)</f>
        <v>6400.49098457264</v>
      </c>
      <c r="D67" s="16" t="n">
        <f aca="false">SUM(D3:D66)</f>
        <v>321.901369680239</v>
      </c>
      <c r="E67" s="16" t="n">
        <f aca="false">SUM(E3:E66)</f>
        <v>71.9014438419602</v>
      </c>
      <c r="F67" s="16" t="n">
        <f aca="false">SUM(F3:F66)</f>
        <v>424.315058940358</v>
      </c>
      <c r="G67" s="16" t="n">
        <f aca="false">SUM(G3:G66)</f>
        <v>30759.1152927429</v>
      </c>
      <c r="H67" s="16" t="n">
        <f aca="false">SUM(H3:H66)</f>
        <v>3665.72509692757</v>
      </c>
      <c r="I67" s="16" t="n">
        <f aca="false">SUM(I3:I66)</f>
        <v>2427.74590123738</v>
      </c>
      <c r="J67" s="16" t="n">
        <f aca="false">SUM(J3:J66)</f>
        <v>3240.95262889811</v>
      </c>
      <c r="K67" s="16" t="n">
        <f aca="false">SUM(K3:K66)</f>
        <v>1971.15684779095</v>
      </c>
      <c r="L67" s="16" t="n">
        <f aca="false">SUM(L3:L66)</f>
        <v>23958.4484577552</v>
      </c>
      <c r="M67" s="16" t="n">
        <f aca="false">SUM(M3:M66)</f>
        <v>22970.482188859</v>
      </c>
      <c r="N67" s="16" t="n">
        <f aca="false">SUM(N3:N66)</f>
        <v>10166.302448623</v>
      </c>
      <c r="O67" s="16" t="n">
        <f aca="false">SUM(O3:O66)</f>
        <v>4968.8425012494</v>
      </c>
      <c r="P67" s="16" t="n">
        <f aca="false">SUM(P3:P66)</f>
        <v>4543.44009749568</v>
      </c>
      <c r="Q67" s="16" t="n">
        <f aca="false">SUM(Q3:Q66)</f>
        <v>15705.6923848616</v>
      </c>
      <c r="R67" s="16" t="n">
        <f aca="false">SUM(R3:R66)</f>
        <v>7752.90009100309</v>
      </c>
      <c r="S67" s="16" t="n">
        <f aca="false">SUM(S3:S66)</f>
        <v>2132.18380598258</v>
      </c>
      <c r="T67" s="16" t="n">
        <f aca="false">SUM(T3:T66)</f>
        <v>2264.5994321105</v>
      </c>
      <c r="U67" s="16" t="n">
        <f aca="false">SUM(U3:U66)</f>
        <v>5871.2928040912</v>
      </c>
      <c r="V67" s="16" t="n">
        <f aca="false">SUM(V3:V66)</f>
        <v>12291.1288859521</v>
      </c>
      <c r="W67" s="16" t="n">
        <f aca="false">SUM(W3:W66)</f>
        <v>1333.14883440049</v>
      </c>
      <c r="X67" s="16" t="n">
        <f aca="false">SUM(X3:X66)</f>
        <v>2985.33250857078</v>
      </c>
      <c r="Y67" s="16" t="n">
        <f aca="false">SUM(Y3:Y66)</f>
        <v>3165.30123617894</v>
      </c>
      <c r="Z67" s="16" t="n">
        <f aca="false">SUM(Z3:Z66)</f>
        <v>6258.37072580155</v>
      </c>
      <c r="AA67" s="16" t="n">
        <f aca="false">SUM(AA3:AA66)</f>
        <v>1508.25428989603</v>
      </c>
      <c r="AB67" s="16" t="n">
        <f aca="false">SUM(AB3:AB66)</f>
        <v>5193.52111380404</v>
      </c>
      <c r="AC67" s="16" t="n">
        <f aca="false">SUM(AC3:AC66)</f>
        <v>47447.4378269917</v>
      </c>
      <c r="AD67" s="16" t="n">
        <f aca="false">SUM(AD3:AD66)</f>
        <v>7258.2814662923</v>
      </c>
      <c r="AE67" s="16" t="n">
        <f aca="false">SUM(AE3:AE66)</f>
        <v>28663.8780078184</v>
      </c>
      <c r="AF67" s="16" t="n">
        <f aca="false">SUM(AF3:AF66)</f>
        <v>10869.3840242813</v>
      </c>
      <c r="AG67" s="16" t="n">
        <f aca="false">SUM(AG3:AG66)</f>
        <v>11470.4985848204</v>
      </c>
      <c r="AH67" s="16" t="n">
        <f aca="false">SUM(AH3:AH66)</f>
        <v>1573.34278954411</v>
      </c>
      <c r="AI67" s="16" t="n">
        <f aca="false">SUM(AI3:AI66)</f>
        <v>3071.7763158366</v>
      </c>
      <c r="AJ67" s="16" t="n">
        <f aca="false">SUM(AJ3:AJ66)</f>
        <v>16614.1162349782</v>
      </c>
      <c r="AK67" s="16" t="n">
        <f aca="false">SUM(AK3:AK66)</f>
        <v>1724.03613781825</v>
      </c>
      <c r="AL67" s="16" t="n">
        <f aca="false">SUM(AL3:AL66)</f>
        <v>9624.12870998763</v>
      </c>
      <c r="AM67" s="16" t="n">
        <f aca="false">SUM(AM3:AM66)</f>
        <v>2013.31780476623</v>
      </c>
      <c r="AN67" s="16" t="n">
        <f aca="false">SUM(AN3:AN66)</f>
        <v>2283.45224572374</v>
      </c>
      <c r="AO67" s="16" t="n">
        <f aca="false">SUM(AO3:AO66)</f>
        <v>6289.47756052412</v>
      </c>
      <c r="AP67" s="16" t="n">
        <f aca="false">SUM(AP3:AP66)</f>
        <v>7710.14896225928</v>
      </c>
      <c r="AQ67" s="16" t="n">
        <f aca="false">SUM(AQ3:AQ66)</f>
        <v>11334.7424629537</v>
      </c>
      <c r="AR67" s="16" t="n">
        <f aca="false">SUM(AR3:AR66)</f>
        <v>5888.27339411838</v>
      </c>
      <c r="AS67" s="16" t="n">
        <f aca="false">SUM(AS3:AS66)</f>
        <v>6319.53544311658</v>
      </c>
      <c r="AT67" s="16" t="n">
        <f aca="false">SUM(AT3:AT66)</f>
        <v>6760.51890501206</v>
      </c>
      <c r="AU67" s="16" t="n">
        <f aca="false">SUM(AU3:AU66)</f>
        <v>4755.47035535604</v>
      </c>
      <c r="AV67" s="16" t="n">
        <f aca="false">SUM(AV3:AV66)</f>
        <v>21885.9179131262</v>
      </c>
      <c r="AW67" s="16" t="n">
        <f aca="false">SUM(AW3:AW66)</f>
        <v>6700.28194949256</v>
      </c>
      <c r="AX67" s="16" t="n">
        <f aca="false">SUM(AX3:AX66)</f>
        <v>1492.57050415271</v>
      </c>
      <c r="AY67" s="16" t="n">
        <f aca="false">SUM(AY3:AY66)</f>
        <v>4528.89162198558</v>
      </c>
      <c r="AZ67" s="16" t="n">
        <f aca="false">SUM(AZ3:AZ66)</f>
        <v>1739.18893263728</v>
      </c>
      <c r="BA67" s="16" t="n">
        <f aca="false">SUM(BA3:BA66)</f>
        <v>4988.19814795097</v>
      </c>
      <c r="BB67" s="16" t="n">
        <f aca="false">SUM(BB3:BB66)</f>
        <v>1335.36676191429</v>
      </c>
      <c r="BC67" s="16" t="n">
        <f aca="false">SUM(BC3:BC66)</f>
        <v>2624.41780776932</v>
      </c>
      <c r="BD67" s="16" t="n">
        <f aca="false">SUM(BD3:BD66)</f>
        <v>6753.1858091047</v>
      </c>
      <c r="BE67" s="16" t="n">
        <f aca="false">SUM(BE3:BE66)</f>
        <v>8919.45897741829</v>
      </c>
      <c r="BF67" s="16" t="n">
        <f aca="false">SUM(BF3:BF66)</f>
        <v>3933.77471629437</v>
      </c>
      <c r="BG67" s="16" t="n">
        <f aca="false">SUM(BG3:BG66)</f>
        <v>15893.3341504528</v>
      </c>
      <c r="BH67" s="16" t="n">
        <f aca="false">SUM(BH3:BH66)</f>
        <v>2782.65079375984</v>
      </c>
      <c r="BI67" s="16" t="n">
        <f aca="false">SUM(BI3:BI66)</f>
        <v>1929.70635018056</v>
      </c>
      <c r="BJ67" s="16" t="n">
        <f aca="false">SUM(BJ3:BJ66)</f>
        <v>1517.18573601639</v>
      </c>
      <c r="BK67" s="16" t="n">
        <f aca="false">SUM(BK3:BK66)</f>
        <v>3444.15449370968</v>
      </c>
      <c r="BL67" s="16" t="n">
        <f aca="false">SUM(BL3:BL66)</f>
        <v>193.926234264513</v>
      </c>
      <c r="BM67" s="16" t="n">
        <f aca="false">SUM(BM3:BM66)</f>
        <v>1696.29163481401</v>
      </c>
      <c r="BN67" s="16" t="n">
        <f aca="false">SUM(BN3:BN66)</f>
        <v>0</v>
      </c>
      <c r="BO67" s="16" t="n">
        <f aca="false">SUM(C67:BN67)</f>
        <v>466382.86619851</v>
      </c>
      <c r="BP67" s="16" t="n">
        <f aca="false">SUM(BP3:BP66)</f>
        <v>188561.589898775</v>
      </c>
      <c r="BQ67" s="16" t="n">
        <f aca="false">SUM(BQ3:BQ66)</f>
        <v>4402.9</v>
      </c>
      <c r="BR67" s="16" t="n">
        <f aca="false">SUM(BR3:BR66)</f>
        <v>98165.5780629313</v>
      </c>
      <c r="BS67" s="16" t="n">
        <f aca="false">SUM(BS3:BS66)</f>
        <v>91775.6310365457</v>
      </c>
      <c r="BT67" s="16" t="n">
        <f aca="false">SUM(BT3:BT66)</f>
        <v>2769.09981897583</v>
      </c>
      <c r="BU67" s="16" t="n">
        <f aca="false">SUM(BU3:BU66)</f>
        <v>171923.456270078</v>
      </c>
      <c r="BV67" s="16" t="n">
        <f aca="false">SUM(BV3:BV66)</f>
        <v>50972.9118346257</v>
      </c>
      <c r="BW67" s="16" t="n">
        <f aca="false">SUM(BW3:BW66)</f>
        <v>97518.6010642253</v>
      </c>
      <c r="BX67" s="16" t="n">
        <f aca="false">SUM(BO67:BW67)</f>
        <v>1172472.63418467</v>
      </c>
    </row>
    <row r="68" customFormat="false" ht="12.75" hidden="false" customHeight="false" outlineLevel="0" collapsed="false">
      <c r="A68" s="10" t="s">
        <v>250</v>
      </c>
      <c r="B68" s="20" t="s">
        <v>251</v>
      </c>
      <c r="C68" s="8" t="n">
        <v>177.907191427608</v>
      </c>
      <c r="D68" s="8" t="n">
        <v>0</v>
      </c>
      <c r="E68" s="8" t="n">
        <v>0</v>
      </c>
      <c r="F68" s="8" t="n">
        <v>0.193054990383908</v>
      </c>
      <c r="G68" s="8" t="n">
        <v>35.3686879057006</v>
      </c>
      <c r="H68" s="8" t="n">
        <v>1.758762835438</v>
      </c>
      <c r="I68" s="8" t="n">
        <v>0.952154804402875</v>
      </c>
      <c r="J68" s="8" t="n">
        <v>0.65003720754041</v>
      </c>
      <c r="K68" s="8" t="n">
        <v>0.842993289898621</v>
      </c>
      <c r="L68" s="8" t="n">
        <v>2.24818310008057</v>
      </c>
      <c r="M68" s="8" t="n">
        <v>6.14369824766215</v>
      </c>
      <c r="N68" s="8" t="n">
        <v>1.89089575698387</v>
      </c>
      <c r="O68" s="8" t="n">
        <v>2.13258434163528</v>
      </c>
      <c r="P68" s="8" t="n">
        <v>4.26071304100089</v>
      </c>
      <c r="Q68" s="8" t="n">
        <v>2.69032153303289</v>
      </c>
      <c r="R68" s="8" t="n">
        <v>5.30081655429844</v>
      </c>
      <c r="S68" s="8" t="n">
        <v>1.60430452328053</v>
      </c>
      <c r="T68" s="8" t="n">
        <v>1.79246542107578</v>
      </c>
      <c r="U68" s="8" t="n">
        <v>4.49027191147805</v>
      </c>
      <c r="V68" s="8" t="n">
        <v>5.08535578795745</v>
      </c>
      <c r="W68" s="8" t="n">
        <v>0.567712948965002</v>
      </c>
      <c r="X68" s="8" t="n">
        <v>2.08271078364674</v>
      </c>
      <c r="Y68" s="8" t="n">
        <v>2.68493782290395</v>
      </c>
      <c r="Z68" s="8" t="n">
        <v>2.34104756572832</v>
      </c>
      <c r="AA68" s="8" t="n">
        <v>0.43557432214914</v>
      </c>
      <c r="AB68" s="8" t="n">
        <v>5.60243143733984</v>
      </c>
      <c r="AC68" s="8" t="n">
        <v>413.16704680052</v>
      </c>
      <c r="AD68" s="8" t="n">
        <v>15.3184273636646</v>
      </c>
      <c r="AE68" s="8" t="n">
        <v>67.6304267365382</v>
      </c>
      <c r="AF68" s="8" t="n">
        <v>22.7016201058254</v>
      </c>
      <c r="AG68" s="8" t="n">
        <v>31.7021916372408</v>
      </c>
      <c r="AH68" s="8" t="n">
        <v>0.866543745741111</v>
      </c>
      <c r="AI68" s="8" t="n">
        <v>19.3263831935462</v>
      </c>
      <c r="AJ68" s="8" t="n">
        <v>78.8790550130357</v>
      </c>
      <c r="AK68" s="8" t="n">
        <v>156.864622940099</v>
      </c>
      <c r="AL68" s="8" t="n">
        <v>63.0743755803657</v>
      </c>
      <c r="AM68" s="8" t="n">
        <v>2.17978235658237</v>
      </c>
      <c r="AN68" s="8" t="n">
        <v>16.7589308867964</v>
      </c>
      <c r="AO68" s="8" t="n">
        <v>4.0251637847131</v>
      </c>
      <c r="AP68" s="8" t="n">
        <v>20.044126526462</v>
      </c>
      <c r="AQ68" s="8" t="n">
        <v>382.43988475424</v>
      </c>
      <c r="AR68" s="8" t="n">
        <v>330.515342734314</v>
      </c>
      <c r="AS68" s="8" t="n">
        <v>260.675290066257</v>
      </c>
      <c r="AT68" s="8" t="n">
        <v>404.376754223496</v>
      </c>
      <c r="AU68" s="8" t="n">
        <v>321.025390001246</v>
      </c>
      <c r="AV68" s="8" t="n">
        <v>762.970696989839</v>
      </c>
      <c r="AW68" s="8" t="n">
        <v>21.2340126853905</v>
      </c>
      <c r="AX68" s="8" t="n">
        <v>3.22495006098675</v>
      </c>
      <c r="AY68" s="8" t="n">
        <v>2.31468985593688</v>
      </c>
      <c r="AZ68" s="8" t="n">
        <v>1.71336022264864</v>
      </c>
      <c r="BA68" s="8" t="n">
        <v>10.5963543046936</v>
      </c>
      <c r="BB68" s="8" t="n">
        <v>17.2481356856855</v>
      </c>
      <c r="BC68" s="8" t="n">
        <v>169.680810942803</v>
      </c>
      <c r="BD68" s="8" t="n">
        <v>100.118209587266</v>
      </c>
      <c r="BE68" s="8" t="n">
        <v>862.839088230387</v>
      </c>
      <c r="BF68" s="8" t="n">
        <v>523.025356967917</v>
      </c>
      <c r="BG68" s="8" t="n">
        <v>1451.16771390395</v>
      </c>
      <c r="BH68" s="8" t="n">
        <v>337.345419885835</v>
      </c>
      <c r="BI68" s="8" t="n">
        <v>26.9998258491776</v>
      </c>
      <c r="BJ68" s="8" t="n">
        <v>18.417256654146</v>
      </c>
      <c r="BK68" s="8" t="n">
        <v>324.345354565623</v>
      </c>
      <c r="BL68" s="8" t="n">
        <v>0.472999760490278</v>
      </c>
      <c r="BM68" s="8" t="n">
        <v>49.2135170678379</v>
      </c>
      <c r="BN68" s="8" t="n">
        <v>0</v>
      </c>
      <c r="BO68" s="16" t="n">
        <f aca="false">SUM(C68:BN68)</f>
        <v>7563.52601923149</v>
      </c>
      <c r="BP68" s="8" t="n">
        <v>16235.8626607587</v>
      </c>
      <c r="BQ68" s="8" t="n">
        <v>0</v>
      </c>
      <c r="BR68" s="8" t="n">
        <v>238.821937068686</v>
      </c>
      <c r="BS68" s="8" t="n">
        <v>3913.26065409587</v>
      </c>
      <c r="BT68" s="8" t="n">
        <v>0</v>
      </c>
      <c r="BU68" s="8" t="n">
        <v>0</v>
      </c>
      <c r="BV68" s="8" t="n">
        <v>0</v>
      </c>
      <c r="BW68" s="8" t="n">
        <v>0</v>
      </c>
      <c r="BX68" s="16" t="n">
        <f aca="false">SUM(BO68:BW68)</f>
        <v>27951.4712711547</v>
      </c>
    </row>
    <row r="69" customFormat="false" ht="12.75" hidden="false" customHeight="false" outlineLevel="0" collapsed="false">
      <c r="A69" s="10"/>
      <c r="B69" s="20" t="s">
        <v>232</v>
      </c>
      <c r="C69" s="8" t="n">
        <v>0</v>
      </c>
      <c r="D69" s="8" t="n">
        <v>0</v>
      </c>
      <c r="E69" s="8" t="n">
        <v>0</v>
      </c>
      <c r="F69" s="8" t="n">
        <v>0</v>
      </c>
      <c r="G69" s="8" t="n">
        <v>0</v>
      </c>
      <c r="H69" s="8" t="n">
        <v>0</v>
      </c>
      <c r="I69" s="8" t="n">
        <v>0</v>
      </c>
      <c r="J69" s="8" t="n">
        <v>0</v>
      </c>
      <c r="K69" s="8" t="n">
        <v>0</v>
      </c>
      <c r="L69" s="8" t="n">
        <v>0</v>
      </c>
      <c r="M69" s="8" t="n">
        <v>0</v>
      </c>
      <c r="N69" s="8" t="n">
        <v>0</v>
      </c>
      <c r="O69" s="8" t="n">
        <v>0</v>
      </c>
      <c r="P69" s="8" t="n">
        <v>0</v>
      </c>
      <c r="Q69" s="8" t="n">
        <v>0</v>
      </c>
      <c r="R69" s="8" t="n">
        <v>0</v>
      </c>
      <c r="S69" s="8" t="n">
        <v>0</v>
      </c>
      <c r="T69" s="8" t="n">
        <v>0</v>
      </c>
      <c r="U69" s="8" t="n">
        <v>0</v>
      </c>
      <c r="V69" s="8" t="n">
        <v>0</v>
      </c>
      <c r="W69" s="8" t="n">
        <v>0</v>
      </c>
      <c r="X69" s="8" t="n">
        <v>0</v>
      </c>
      <c r="Y69" s="8" t="n">
        <v>0</v>
      </c>
      <c r="Z69" s="8" t="n">
        <v>0</v>
      </c>
      <c r="AA69" s="8" t="n">
        <v>0</v>
      </c>
      <c r="AB69" s="8" t="n">
        <v>0</v>
      </c>
      <c r="AC69" s="8" t="n">
        <v>0</v>
      </c>
      <c r="AD69" s="8" t="n">
        <v>0</v>
      </c>
      <c r="AE69" s="8" t="n">
        <v>0</v>
      </c>
      <c r="AF69" s="8" t="n">
        <v>0</v>
      </c>
      <c r="AG69" s="8" t="n">
        <v>0</v>
      </c>
      <c r="AH69" s="8" t="n">
        <v>0</v>
      </c>
      <c r="AI69" s="8" t="n">
        <v>0</v>
      </c>
      <c r="AJ69" s="8" t="n">
        <v>0</v>
      </c>
      <c r="AK69" s="8" t="n">
        <v>0</v>
      </c>
      <c r="AL69" s="8" t="n">
        <v>0</v>
      </c>
      <c r="AM69" s="8" t="n">
        <v>0</v>
      </c>
      <c r="AN69" s="8" t="n">
        <v>0</v>
      </c>
      <c r="AO69" s="8" t="n">
        <v>0</v>
      </c>
      <c r="AP69" s="8" t="n">
        <v>0</v>
      </c>
      <c r="AQ69" s="8" t="n">
        <v>0</v>
      </c>
      <c r="AR69" s="8" t="n">
        <v>0</v>
      </c>
      <c r="AS69" s="8" t="n">
        <v>0</v>
      </c>
      <c r="AT69" s="8" t="n">
        <v>0</v>
      </c>
      <c r="AU69" s="8" t="n">
        <v>0</v>
      </c>
      <c r="AV69" s="8" t="n">
        <v>0</v>
      </c>
      <c r="AW69" s="8" t="n">
        <v>0</v>
      </c>
      <c r="AX69" s="8" t="n">
        <v>0</v>
      </c>
      <c r="AY69" s="8" t="n">
        <v>0</v>
      </c>
      <c r="AZ69" s="8" t="n">
        <v>0</v>
      </c>
      <c r="BA69" s="8" t="n">
        <v>0</v>
      </c>
      <c r="BB69" s="8" t="n">
        <v>0</v>
      </c>
      <c r="BC69" s="8" t="n">
        <v>0</v>
      </c>
      <c r="BD69" s="8" t="n">
        <v>0</v>
      </c>
      <c r="BE69" s="8" t="n">
        <v>0</v>
      </c>
      <c r="BF69" s="8" t="n">
        <v>0</v>
      </c>
      <c r="BG69" s="8" t="n">
        <v>0</v>
      </c>
      <c r="BH69" s="8" t="n">
        <v>0</v>
      </c>
      <c r="BI69" s="8" t="n">
        <v>0</v>
      </c>
      <c r="BJ69" s="8" t="n">
        <v>0</v>
      </c>
      <c r="BK69" s="8" t="n">
        <v>0</v>
      </c>
      <c r="BL69" s="8" t="n">
        <v>0</v>
      </c>
      <c r="BM69" s="8" t="n">
        <v>0</v>
      </c>
      <c r="BN69" s="8" t="n">
        <v>0</v>
      </c>
      <c r="BO69" s="16" t="n">
        <v>0</v>
      </c>
      <c r="BP69" s="8" t="n">
        <v>0</v>
      </c>
      <c r="BQ69" s="8" t="n">
        <v>0</v>
      </c>
      <c r="BR69" s="8" t="n">
        <v>0</v>
      </c>
      <c r="BS69" s="8" t="n">
        <v>0</v>
      </c>
      <c r="BT69" s="8" t="n">
        <v>0</v>
      </c>
      <c r="BU69" s="8" t="n">
        <v>-391.1</v>
      </c>
      <c r="BV69" s="8" t="n">
        <v>-212.7</v>
      </c>
      <c r="BW69" s="8" t="n">
        <v>-955.2</v>
      </c>
      <c r="BX69" s="16" t="n">
        <f aca="false">SUM(BO69:BW69)</f>
        <v>-1559</v>
      </c>
    </row>
    <row r="70" customFormat="false" ht="12.75" hidden="false" customHeight="false" outlineLevel="0" collapsed="false">
      <c r="A70" s="10"/>
      <c r="B70" s="20" t="s">
        <v>231</v>
      </c>
      <c r="C70" s="16" t="n">
        <f aca="false">SUM(C67:C69)</f>
        <v>6578.39817600025</v>
      </c>
      <c r="D70" s="16" t="n">
        <f aca="false">SUM(D67:D69)</f>
        <v>321.901369680239</v>
      </c>
      <c r="E70" s="16" t="n">
        <f aca="false">SUM(E67:E69)</f>
        <v>71.9014438419602</v>
      </c>
      <c r="F70" s="16" t="n">
        <f aca="false">SUM(F67:F69)</f>
        <v>424.508113930742</v>
      </c>
      <c r="G70" s="16" t="n">
        <f aca="false">SUM(G67:G69)</f>
        <v>30794.4839806486</v>
      </c>
      <c r="H70" s="16" t="n">
        <f aca="false">SUM(H67:H69)</f>
        <v>3667.48385976301</v>
      </c>
      <c r="I70" s="16" t="n">
        <f aca="false">SUM(I67:I69)</f>
        <v>2428.69805604179</v>
      </c>
      <c r="J70" s="16" t="n">
        <f aca="false">SUM(J67:J69)</f>
        <v>3241.60266610565</v>
      </c>
      <c r="K70" s="16" t="n">
        <f aca="false">SUM(K67:K69)</f>
        <v>1971.99984108085</v>
      </c>
      <c r="L70" s="16" t="n">
        <f aca="false">SUM(L67:L69)</f>
        <v>23960.6966408553</v>
      </c>
      <c r="M70" s="16" t="n">
        <f aca="false">SUM(M67:M69)</f>
        <v>22976.6258871067</v>
      </c>
      <c r="N70" s="16" t="n">
        <f aca="false">SUM(N67:N69)</f>
        <v>10168.19334438</v>
      </c>
      <c r="O70" s="16" t="n">
        <f aca="false">SUM(O67:O69)</f>
        <v>4970.97508559103</v>
      </c>
      <c r="P70" s="16" t="n">
        <f aca="false">SUM(P67:P69)</f>
        <v>4547.70081053668</v>
      </c>
      <c r="Q70" s="16" t="n">
        <f aca="false">SUM(Q67:Q69)</f>
        <v>15708.3827063947</v>
      </c>
      <c r="R70" s="16" t="n">
        <f aca="false">SUM(R67:R69)</f>
        <v>7758.20090755738</v>
      </c>
      <c r="S70" s="16" t="n">
        <f aca="false">SUM(S67:S69)</f>
        <v>2133.78811050586</v>
      </c>
      <c r="T70" s="16" t="n">
        <f aca="false">SUM(T67:T69)</f>
        <v>2266.39189753157</v>
      </c>
      <c r="U70" s="16" t="n">
        <f aca="false">SUM(U67:U69)</f>
        <v>5875.78307600268</v>
      </c>
      <c r="V70" s="16" t="n">
        <f aca="false">SUM(V67:V69)</f>
        <v>12296.21424174</v>
      </c>
      <c r="W70" s="16" t="n">
        <f aca="false">SUM(W67:W69)</f>
        <v>1333.71654734945</v>
      </c>
      <c r="X70" s="16" t="n">
        <f aca="false">SUM(X67:X69)</f>
        <v>2987.41521935442</v>
      </c>
      <c r="Y70" s="16" t="n">
        <f aca="false">SUM(Y67:Y69)</f>
        <v>3167.98617400185</v>
      </c>
      <c r="Z70" s="16" t="n">
        <f aca="false">SUM(Z67:Z69)</f>
        <v>6260.71177336728</v>
      </c>
      <c r="AA70" s="16" t="n">
        <f aca="false">SUM(AA67:AA69)</f>
        <v>1508.68986421818</v>
      </c>
      <c r="AB70" s="16" t="n">
        <f aca="false">SUM(AB67:AB69)</f>
        <v>5199.12354524138</v>
      </c>
      <c r="AC70" s="16" t="n">
        <f aca="false">SUM(AC67:AC69)</f>
        <v>47860.6048737922</v>
      </c>
      <c r="AD70" s="16" t="n">
        <f aca="false">SUM(AD67:AD69)</f>
        <v>7273.59989365596</v>
      </c>
      <c r="AE70" s="16" t="n">
        <f aca="false">SUM(AE67:AE69)</f>
        <v>28731.5084345549</v>
      </c>
      <c r="AF70" s="16" t="n">
        <f aca="false">SUM(AF67:AF69)</f>
        <v>10892.0856443872</v>
      </c>
      <c r="AG70" s="16" t="n">
        <f aca="false">SUM(AG67:AG69)</f>
        <v>11502.2007764577</v>
      </c>
      <c r="AH70" s="16" t="n">
        <f aca="false">SUM(AH67:AH69)</f>
        <v>1574.20933328985</v>
      </c>
      <c r="AI70" s="16" t="n">
        <f aca="false">SUM(AI67:AI69)</f>
        <v>3091.10269903015</v>
      </c>
      <c r="AJ70" s="16" t="n">
        <f aca="false">SUM(AJ67:AJ69)</f>
        <v>16692.9952899912</v>
      </c>
      <c r="AK70" s="16" t="n">
        <f aca="false">SUM(AK67:AK69)</f>
        <v>1880.90076075835</v>
      </c>
      <c r="AL70" s="16" t="n">
        <f aca="false">SUM(AL67:AL69)</f>
        <v>9687.203085568</v>
      </c>
      <c r="AM70" s="16" t="n">
        <f aca="false">SUM(AM67:AM69)</f>
        <v>2015.49758712282</v>
      </c>
      <c r="AN70" s="16" t="n">
        <f aca="false">SUM(AN67:AN69)</f>
        <v>2300.21117661053</v>
      </c>
      <c r="AO70" s="16" t="n">
        <f aca="false">SUM(AO67:AO69)</f>
        <v>6293.50272430883</v>
      </c>
      <c r="AP70" s="16" t="n">
        <f aca="false">SUM(AP67:AP69)</f>
        <v>7730.19308878574</v>
      </c>
      <c r="AQ70" s="16" t="n">
        <f aca="false">SUM(AQ67:AQ69)</f>
        <v>11717.1823477079</v>
      </c>
      <c r="AR70" s="16" t="n">
        <f aca="false">SUM(AR67:AR69)</f>
        <v>6218.78873685269</v>
      </c>
      <c r="AS70" s="16" t="n">
        <f aca="false">SUM(AS67:AS69)</f>
        <v>6580.21073318283</v>
      </c>
      <c r="AT70" s="16" t="n">
        <f aca="false">SUM(AT67:AT69)</f>
        <v>7164.89565923556</v>
      </c>
      <c r="AU70" s="16" t="n">
        <f aca="false">SUM(AU67:AU69)</f>
        <v>5076.49574535729</v>
      </c>
      <c r="AV70" s="16" t="n">
        <f aca="false">SUM(AV67:AV69)</f>
        <v>22648.888610116</v>
      </c>
      <c r="AW70" s="16" t="n">
        <f aca="false">SUM(AW67:AW69)</f>
        <v>6721.51596217795</v>
      </c>
      <c r="AX70" s="16" t="n">
        <f aca="false">SUM(AX67:AX69)</f>
        <v>1495.7954542137</v>
      </c>
      <c r="AY70" s="16" t="n">
        <f aca="false">SUM(AY67:AY69)</f>
        <v>4531.20631184152</v>
      </c>
      <c r="AZ70" s="16" t="n">
        <f aca="false">SUM(AZ67:AZ69)</f>
        <v>1740.90229285993</v>
      </c>
      <c r="BA70" s="16" t="n">
        <f aca="false">SUM(BA67:BA69)</f>
        <v>4998.79450225567</v>
      </c>
      <c r="BB70" s="16" t="n">
        <f aca="false">SUM(BB67:BB69)</f>
        <v>1352.61489759997</v>
      </c>
      <c r="BC70" s="16" t="n">
        <f aca="false">SUM(BC67:BC69)</f>
        <v>2794.09861871212</v>
      </c>
      <c r="BD70" s="16" t="n">
        <f aca="false">SUM(BD67:BD69)</f>
        <v>6853.30401869197</v>
      </c>
      <c r="BE70" s="16" t="n">
        <f aca="false">SUM(BE67:BE69)</f>
        <v>9782.29806564868</v>
      </c>
      <c r="BF70" s="16" t="n">
        <f aca="false">SUM(BF67:BF69)</f>
        <v>4456.80007326229</v>
      </c>
      <c r="BG70" s="16" t="n">
        <f aca="false">SUM(BG67:BG69)</f>
        <v>17344.5018643567</v>
      </c>
      <c r="BH70" s="16" t="n">
        <f aca="false">SUM(BH67:BH69)</f>
        <v>3119.99621364567</v>
      </c>
      <c r="BI70" s="16" t="n">
        <f aca="false">SUM(BI67:BI69)</f>
        <v>1956.70617602974</v>
      </c>
      <c r="BJ70" s="16" t="n">
        <f aca="false">SUM(BJ67:BJ69)</f>
        <v>1535.60299267053</v>
      </c>
      <c r="BK70" s="16" t="n">
        <f aca="false">SUM(BK67:BK69)</f>
        <v>3768.4998482753</v>
      </c>
      <c r="BL70" s="16" t="n">
        <f aca="false">SUM(BL67:BL69)</f>
        <v>194.399234025004</v>
      </c>
      <c r="BM70" s="16" t="n">
        <f aca="false">SUM(BM67:BM69)</f>
        <v>1745.50515188185</v>
      </c>
      <c r="BN70" s="16" t="n">
        <f aca="false">SUM(BN67:BN69)</f>
        <v>0</v>
      </c>
      <c r="BO70" s="16" t="n">
        <f aca="false">SUM(C70:BN70)</f>
        <v>473946.392217742</v>
      </c>
      <c r="BP70" s="16" t="n">
        <f aca="false">SUM(BP67:BP69)</f>
        <v>204797.452559534</v>
      </c>
      <c r="BQ70" s="16" t="n">
        <f aca="false">SUM(BQ67:BQ69)</f>
        <v>4402.9</v>
      </c>
      <c r="BR70" s="16" t="n">
        <f aca="false">SUM(BR67:BR69)</f>
        <v>98404.4</v>
      </c>
      <c r="BS70" s="16" t="n">
        <f aca="false">SUM(BS67:BS69)</f>
        <v>95688.8916906416</v>
      </c>
      <c r="BT70" s="16" t="n">
        <f aca="false">SUM(BT67:BT69)</f>
        <v>2769.09981897583</v>
      </c>
      <c r="BU70" s="16" t="n">
        <f aca="false">SUM(BU67:BU69)</f>
        <v>171532.356270078</v>
      </c>
      <c r="BV70" s="16" t="n">
        <f aca="false">SUM(BV67:BV69)</f>
        <v>50760.2118346257</v>
      </c>
      <c r="BW70" s="16" t="n">
        <f aca="false">SUM(BW67:BW69)</f>
        <v>96563.4010642253</v>
      </c>
      <c r="BX70" s="16" t="n">
        <f aca="false">SUM(BO70:BW70)</f>
        <v>1198865.10545582</v>
      </c>
    </row>
    <row r="71" customFormat="false" ht="12.75" hidden="false" customHeight="false" outlineLevel="0" collapsed="false">
      <c r="A71" s="10" t="s">
        <v>252</v>
      </c>
      <c r="B71" s="20" t="s">
        <v>253</v>
      </c>
      <c r="C71" s="8" t="n">
        <v>503.5</v>
      </c>
      <c r="D71" s="8" t="n">
        <v>25.8</v>
      </c>
      <c r="E71" s="8" t="n">
        <v>28.3</v>
      </c>
      <c r="F71" s="8" t="n">
        <v>144.7</v>
      </c>
      <c r="G71" s="8" t="n">
        <v>4751</v>
      </c>
      <c r="H71" s="8" t="n">
        <v>986.2</v>
      </c>
      <c r="I71" s="8" t="n">
        <v>568.7</v>
      </c>
      <c r="J71" s="8" t="n">
        <v>668.9</v>
      </c>
      <c r="K71" s="8" t="n">
        <v>663.7</v>
      </c>
      <c r="L71" s="8" t="n">
        <v>673.2</v>
      </c>
      <c r="M71" s="8" t="n">
        <v>4169.7</v>
      </c>
      <c r="N71" s="8" t="n">
        <v>2219.7</v>
      </c>
      <c r="O71" s="8" t="n">
        <v>1393.9</v>
      </c>
      <c r="P71" s="8" t="n">
        <v>1643.7</v>
      </c>
      <c r="Q71" s="8" t="n">
        <v>2053.7</v>
      </c>
      <c r="R71" s="8" t="n">
        <v>2547.1</v>
      </c>
      <c r="S71" s="8" t="n">
        <v>802.3</v>
      </c>
      <c r="T71" s="8" t="n">
        <v>1028.9</v>
      </c>
      <c r="U71" s="8" t="n">
        <v>1961.6</v>
      </c>
      <c r="V71" s="8" t="n">
        <v>1839.6</v>
      </c>
      <c r="W71" s="8" t="n">
        <v>500.7</v>
      </c>
      <c r="X71" s="8" t="n">
        <v>872.4</v>
      </c>
      <c r="Y71" s="8" t="n">
        <v>1287.6</v>
      </c>
      <c r="Z71" s="8" t="n">
        <v>1980.2</v>
      </c>
      <c r="AA71" s="8" t="n">
        <v>596.7</v>
      </c>
      <c r="AB71" s="8" t="n">
        <v>1414.7</v>
      </c>
      <c r="AC71" s="8" t="n">
        <v>10328.7</v>
      </c>
      <c r="AD71" s="8" t="n">
        <v>3668.4</v>
      </c>
      <c r="AE71" s="8" t="n">
        <v>13229.5</v>
      </c>
      <c r="AF71" s="8" t="n">
        <v>9292.4</v>
      </c>
      <c r="AG71" s="8" t="n">
        <v>5720.4</v>
      </c>
      <c r="AH71" s="8" t="n">
        <v>167.5</v>
      </c>
      <c r="AI71" s="8" t="n">
        <v>444.7</v>
      </c>
      <c r="AJ71" s="8" t="n">
        <v>5317</v>
      </c>
      <c r="AK71" s="8" t="n">
        <v>1480.1</v>
      </c>
      <c r="AL71" s="8" t="n">
        <v>4156.1</v>
      </c>
      <c r="AM71" s="8" t="n">
        <v>783.6</v>
      </c>
      <c r="AN71" s="8" t="n">
        <v>781.3</v>
      </c>
      <c r="AO71" s="8" t="n">
        <v>1828.5</v>
      </c>
      <c r="AP71" s="8" t="n">
        <v>4548.9</v>
      </c>
      <c r="AQ71" s="8" t="n">
        <v>5842.3</v>
      </c>
      <c r="AR71" s="8" t="n">
        <v>2183.2</v>
      </c>
      <c r="AS71" s="8" t="n">
        <v>1884.1</v>
      </c>
      <c r="AT71" s="8" t="n">
        <v>993.5</v>
      </c>
      <c r="AU71" s="8" t="n">
        <v>0</v>
      </c>
      <c r="AV71" s="8" t="n">
        <v>6596.1</v>
      </c>
      <c r="AW71" s="8" t="n">
        <v>2418.8</v>
      </c>
      <c r="AX71" s="8" t="n">
        <v>902.5</v>
      </c>
      <c r="AY71" s="8" t="n">
        <v>822.3</v>
      </c>
      <c r="AZ71" s="8" t="n">
        <v>276.9</v>
      </c>
      <c r="BA71" s="8" t="n">
        <v>778.8</v>
      </c>
      <c r="BB71" s="8" t="n">
        <v>6735.3</v>
      </c>
      <c r="BC71" s="8" t="n">
        <v>367</v>
      </c>
      <c r="BD71" s="8" t="n">
        <v>5366.9</v>
      </c>
      <c r="BE71" s="8" t="n">
        <v>25689.5</v>
      </c>
      <c r="BF71" s="8" t="n">
        <v>23187.8</v>
      </c>
      <c r="BG71" s="8" t="n">
        <v>11954.9</v>
      </c>
      <c r="BH71" s="8" t="n">
        <v>9900</v>
      </c>
      <c r="BI71" s="8" t="n">
        <v>791.8</v>
      </c>
      <c r="BJ71" s="8" t="n">
        <v>601.3</v>
      </c>
      <c r="BK71" s="8" t="n">
        <v>2526.9</v>
      </c>
      <c r="BL71" s="8" t="n">
        <v>93.7</v>
      </c>
      <c r="BM71" s="8" t="n">
        <v>716.3</v>
      </c>
      <c r="BN71" s="8" t="n">
        <v>424.5</v>
      </c>
      <c r="BO71" s="16" t="n">
        <f aca="false">SUM(C71:BN71)</f>
        <v>208128</v>
      </c>
      <c r="BP71" s="8"/>
      <c r="BQ71" s="8"/>
      <c r="BR71" s="8"/>
      <c r="BS71" s="8"/>
      <c r="BT71" s="8"/>
      <c r="BU71" s="8"/>
      <c r="BV71" s="8"/>
      <c r="BW71" s="8"/>
      <c r="BX71" s="8"/>
    </row>
    <row r="72" customFormat="false" ht="12.75" hidden="false" customHeight="false" outlineLevel="0" collapsed="false">
      <c r="A72" s="10" t="s">
        <v>254</v>
      </c>
      <c r="B72" s="17" t="s">
        <v>255</v>
      </c>
      <c r="C72" s="8" t="n">
        <v>48.4</v>
      </c>
      <c r="D72" s="8" t="n">
        <v>4</v>
      </c>
      <c r="E72" s="8" t="n">
        <v>1.2</v>
      </c>
      <c r="F72" s="8" t="n">
        <v>11.5</v>
      </c>
      <c r="G72" s="8" t="n">
        <v>111</v>
      </c>
      <c r="H72" s="8" t="n">
        <v>21.5</v>
      </c>
      <c r="I72" s="8" t="n">
        <v>18.3</v>
      </c>
      <c r="J72" s="8" t="n">
        <v>30.3</v>
      </c>
      <c r="K72" s="8" t="n">
        <v>11.5</v>
      </c>
      <c r="L72" s="8" t="n">
        <v>0</v>
      </c>
      <c r="M72" s="8" t="n">
        <v>141</v>
      </c>
      <c r="N72" s="8" t="n">
        <v>15.8</v>
      </c>
      <c r="O72" s="8" t="n">
        <v>26.4</v>
      </c>
      <c r="P72" s="8" t="n">
        <v>59.5</v>
      </c>
      <c r="Q72" s="8" t="n">
        <v>83.2</v>
      </c>
      <c r="R72" s="8" t="n">
        <v>45.3</v>
      </c>
      <c r="S72" s="8" t="n">
        <v>4.3</v>
      </c>
      <c r="T72" s="8" t="n">
        <v>12.7</v>
      </c>
      <c r="U72" s="8" t="n">
        <v>19.6</v>
      </c>
      <c r="V72" s="8" t="n">
        <v>18.3</v>
      </c>
      <c r="W72" s="8" t="n">
        <v>5.2</v>
      </c>
      <c r="X72" s="8" t="n">
        <v>19.2</v>
      </c>
      <c r="Y72" s="8" t="n">
        <v>10.1</v>
      </c>
      <c r="Z72" s="8" t="n">
        <v>290.5</v>
      </c>
      <c r="AA72" s="8" t="n">
        <v>44.3</v>
      </c>
      <c r="AB72" s="8" t="n">
        <v>58.3</v>
      </c>
      <c r="AC72" s="8" t="n">
        <v>180.7</v>
      </c>
      <c r="AD72" s="8" t="n">
        <v>101.4</v>
      </c>
      <c r="AE72" s="8" t="n">
        <v>307.3</v>
      </c>
      <c r="AF72" s="8" t="n">
        <v>269.8</v>
      </c>
      <c r="AG72" s="8" t="n">
        <v>117.2</v>
      </c>
      <c r="AH72" s="8" t="n">
        <v>4.7</v>
      </c>
      <c r="AI72" s="8" t="n">
        <v>1.4</v>
      </c>
      <c r="AJ72" s="8" t="n">
        <v>106.1</v>
      </c>
      <c r="AK72" s="8" t="n">
        <v>16.1</v>
      </c>
      <c r="AL72" s="8" t="n">
        <v>182.7</v>
      </c>
      <c r="AM72" s="8" t="n">
        <v>9.3</v>
      </c>
      <c r="AN72" s="8" t="n">
        <v>15.4</v>
      </c>
      <c r="AO72" s="8" t="n">
        <v>52.2</v>
      </c>
      <c r="AP72" s="8" t="n">
        <v>58.5</v>
      </c>
      <c r="AQ72" s="8" t="n">
        <v>1630.4</v>
      </c>
      <c r="AR72" s="8" t="n">
        <v>212.2</v>
      </c>
      <c r="AS72" s="8" t="n">
        <v>51.6</v>
      </c>
      <c r="AT72" s="8" t="n">
        <v>1565.4</v>
      </c>
      <c r="AU72" s="8" t="n">
        <v>2404.8</v>
      </c>
      <c r="AV72" s="8" t="n">
        <v>119.2</v>
      </c>
      <c r="AW72" s="8" t="n">
        <v>26.6</v>
      </c>
      <c r="AX72" s="8" t="n">
        <v>10.5</v>
      </c>
      <c r="AY72" s="8" t="n">
        <v>46.6</v>
      </c>
      <c r="AZ72" s="8" t="n">
        <v>5.6</v>
      </c>
      <c r="BA72" s="8" t="n">
        <v>68.7</v>
      </c>
      <c r="BB72" s="8" t="n">
        <v>5.3</v>
      </c>
      <c r="BC72" s="8" t="n">
        <v>4.9</v>
      </c>
      <c r="BD72" s="8" t="n">
        <v>76.8</v>
      </c>
      <c r="BE72" s="8" t="n">
        <v>0</v>
      </c>
      <c r="BF72" s="8" t="n">
        <v>12.2</v>
      </c>
      <c r="BG72" s="8" t="n">
        <v>48.3</v>
      </c>
      <c r="BH72" s="8" t="n">
        <v>47</v>
      </c>
      <c r="BI72" s="8" t="n">
        <v>162.2</v>
      </c>
      <c r="BJ72" s="8" t="n">
        <v>38.9</v>
      </c>
      <c r="BK72" s="8" t="n">
        <v>166.6</v>
      </c>
      <c r="BL72" s="8" t="n">
        <v>5.7</v>
      </c>
      <c r="BM72" s="8" t="n">
        <v>34.3</v>
      </c>
      <c r="BN72" s="8" t="n">
        <v>0</v>
      </c>
      <c r="BO72" s="16" t="n">
        <f aca="false">SUM(C72:BN72)</f>
        <v>9278</v>
      </c>
      <c r="BP72" s="8"/>
      <c r="BQ72" s="8"/>
      <c r="BR72" s="8"/>
      <c r="BS72" s="8"/>
      <c r="BT72" s="8"/>
      <c r="BU72" s="8"/>
      <c r="BV72" s="8"/>
      <c r="BW72" s="8"/>
      <c r="BX72" s="8"/>
    </row>
    <row r="73" customFormat="false" ht="12.75" hidden="false" customHeight="false" outlineLevel="0" collapsed="false">
      <c r="A73" s="10" t="s">
        <v>256</v>
      </c>
      <c r="B73" s="17" t="s">
        <v>257</v>
      </c>
      <c r="C73" s="8" t="n">
        <v>597.2</v>
      </c>
      <c r="D73" s="8" t="n">
        <v>8.1</v>
      </c>
      <c r="E73" s="8" t="n">
        <v>0.6</v>
      </c>
      <c r="F73" s="8" t="n">
        <v>2.9</v>
      </c>
      <c r="G73" s="8" t="n">
        <v>212.4</v>
      </c>
      <c r="H73" s="8" t="n">
        <v>64.2</v>
      </c>
      <c r="I73" s="8" t="n">
        <v>70.1</v>
      </c>
      <c r="J73" s="8" t="n">
        <v>48.8</v>
      </c>
      <c r="K73" s="8" t="n">
        <v>49.3</v>
      </c>
      <c r="L73" s="8" t="n">
        <v>26</v>
      </c>
      <c r="M73" s="8" t="n">
        <v>230.4</v>
      </c>
      <c r="N73" s="8" t="n">
        <v>99.9</v>
      </c>
      <c r="O73" s="8" t="n">
        <v>83.5</v>
      </c>
      <c r="P73" s="8" t="n">
        <v>62.5</v>
      </c>
      <c r="Q73" s="8" t="n">
        <v>147</v>
      </c>
      <c r="R73" s="8" t="n">
        <v>129</v>
      </c>
      <c r="S73" s="8" t="n">
        <v>126.5</v>
      </c>
      <c r="T73" s="8" t="n">
        <v>80.6</v>
      </c>
      <c r="U73" s="8" t="n">
        <v>92.9</v>
      </c>
      <c r="V73" s="8" t="n">
        <v>129</v>
      </c>
      <c r="W73" s="8" t="n">
        <v>44.6</v>
      </c>
      <c r="X73" s="8" t="n">
        <v>29.5</v>
      </c>
      <c r="Y73" s="8" t="n">
        <v>31.4</v>
      </c>
      <c r="Z73" s="8" t="n">
        <v>32.5</v>
      </c>
      <c r="AA73" s="8" t="n">
        <v>124.7</v>
      </c>
      <c r="AB73" s="8" t="n">
        <v>82.2</v>
      </c>
      <c r="AC73" s="8" t="n">
        <v>298</v>
      </c>
      <c r="AD73" s="8" t="n">
        <v>80.7</v>
      </c>
      <c r="AE73" s="8" t="n">
        <v>387.9</v>
      </c>
      <c r="AF73" s="8" t="n">
        <v>346.9</v>
      </c>
      <c r="AG73" s="8" t="n">
        <v>146.8</v>
      </c>
      <c r="AH73" s="8" t="n">
        <v>92.1</v>
      </c>
      <c r="AI73" s="8" t="n">
        <v>23.7</v>
      </c>
      <c r="AJ73" s="8" t="n">
        <v>251.5</v>
      </c>
      <c r="AK73" s="8" t="n">
        <v>40.6</v>
      </c>
      <c r="AL73" s="8" t="n">
        <v>149</v>
      </c>
      <c r="AM73" s="8" t="n">
        <v>30.3</v>
      </c>
      <c r="AN73" s="8" t="n">
        <v>53.4</v>
      </c>
      <c r="AO73" s="8" t="n">
        <v>25.1</v>
      </c>
      <c r="AP73" s="8" t="n">
        <v>143.6</v>
      </c>
      <c r="AQ73" s="8" t="n">
        <v>12.1</v>
      </c>
      <c r="AR73" s="8" t="n">
        <v>8.4</v>
      </c>
      <c r="AS73" s="8" t="n">
        <v>17.6</v>
      </c>
      <c r="AT73" s="8" t="n">
        <v>239.4</v>
      </c>
      <c r="AU73" s="8" t="n">
        <v>0</v>
      </c>
      <c r="AV73" s="8" t="n">
        <v>233.1</v>
      </c>
      <c r="AW73" s="8" t="n">
        <v>168.8</v>
      </c>
      <c r="AX73" s="8" t="n">
        <v>339.7</v>
      </c>
      <c r="AY73" s="8" t="n">
        <v>16.3</v>
      </c>
      <c r="AZ73" s="8" t="n">
        <v>26</v>
      </c>
      <c r="BA73" s="8" t="n">
        <v>16.1</v>
      </c>
      <c r="BB73" s="8" t="n">
        <v>829.6</v>
      </c>
      <c r="BC73" s="8" t="n">
        <v>19.9</v>
      </c>
      <c r="BD73" s="8" t="n">
        <v>1271.3</v>
      </c>
      <c r="BE73" s="8" t="n">
        <v>621.2</v>
      </c>
      <c r="BF73" s="8" t="n">
        <v>417.1</v>
      </c>
      <c r="BG73" s="8" t="n">
        <v>742.2</v>
      </c>
      <c r="BH73" s="8" t="n">
        <v>2070.3</v>
      </c>
      <c r="BI73" s="8" t="n">
        <v>123.9</v>
      </c>
      <c r="BJ73" s="8" t="n">
        <v>194.1</v>
      </c>
      <c r="BK73" s="8" t="n">
        <v>448.6</v>
      </c>
      <c r="BL73" s="8" t="n">
        <v>3.8</v>
      </c>
      <c r="BM73" s="8" t="n">
        <v>60.3</v>
      </c>
      <c r="BN73" s="8" t="n">
        <v>0</v>
      </c>
      <c r="BO73" s="16" t="n">
        <f aca="false">SUM(C73:BN73)</f>
        <v>12555.2</v>
      </c>
      <c r="BP73" s="8"/>
      <c r="BQ73" s="8"/>
      <c r="BR73" s="8"/>
      <c r="BS73" s="8"/>
      <c r="BT73" s="8"/>
      <c r="BU73" s="8"/>
      <c r="BV73" s="8"/>
      <c r="BW73" s="8"/>
      <c r="BX73" s="8"/>
    </row>
    <row r="74" s="21" customFormat="true" ht="12.75" hidden="false" customHeight="false" outlineLevel="0" collapsed="false">
      <c r="A74" s="10" t="s">
        <v>258</v>
      </c>
      <c r="B74" s="17" t="s">
        <v>259</v>
      </c>
      <c r="C74" s="8" t="n">
        <v>1781.20182399975</v>
      </c>
      <c r="D74" s="8" t="n">
        <v>23.702203845207</v>
      </c>
      <c r="E74" s="8" t="n">
        <v>7.3985561580398</v>
      </c>
      <c r="F74" s="8" t="n">
        <v>-7.71025468745109</v>
      </c>
      <c r="G74" s="8" t="n">
        <v>1742.51329097764</v>
      </c>
      <c r="H74" s="8" t="n">
        <v>120.103835933074</v>
      </c>
      <c r="I74" s="8" t="n">
        <v>20.3988437268098</v>
      </c>
      <c r="J74" s="8" t="n">
        <v>208.89531005711</v>
      </c>
      <c r="K74" s="8" t="n">
        <v>54.1033662056997</v>
      </c>
      <c r="L74" s="8" t="n">
        <v>1116.50568625551</v>
      </c>
      <c r="M74" s="8" t="n">
        <v>3228.37072614346</v>
      </c>
      <c r="N74" s="8" t="n">
        <v>612.006085627549</v>
      </c>
      <c r="O74" s="8" t="n">
        <v>171.320864605752</v>
      </c>
      <c r="P74" s="8" t="n">
        <v>37.892757242857</v>
      </c>
      <c r="Q74" s="8" t="n">
        <v>-94.9878937481854</v>
      </c>
      <c r="R74" s="8" t="n">
        <v>464.701134831597</v>
      </c>
      <c r="S74" s="8" t="n">
        <v>-130.486157361969</v>
      </c>
      <c r="T74" s="8" t="n">
        <v>57.2086775333178</v>
      </c>
      <c r="U74" s="8" t="n">
        <v>978.412141118451</v>
      </c>
      <c r="V74" s="8" t="n">
        <v>-230.417898091069</v>
      </c>
      <c r="W74" s="8" t="n">
        <v>158.486560189115</v>
      </c>
      <c r="X74" s="8" t="n">
        <v>232.889657403472</v>
      </c>
      <c r="Y74" s="8" t="n">
        <v>233.009452259724</v>
      </c>
      <c r="Z74" s="8" t="n">
        <v>1627.99769122786</v>
      </c>
      <c r="AA74" s="8" t="n">
        <v>47.6103879763802</v>
      </c>
      <c r="AB74" s="8" t="n">
        <v>304.274380190473</v>
      </c>
      <c r="AC74" s="8" t="n">
        <v>6256.78948591625</v>
      </c>
      <c r="AD74" s="8" t="n">
        <v>1702.70449953994</v>
      </c>
      <c r="AE74" s="8" t="n">
        <v>6387.89421369655</v>
      </c>
      <c r="AF74" s="8" t="n">
        <v>3999.40584472218</v>
      </c>
      <c r="AG74" s="8" t="n">
        <v>410.996865556608</v>
      </c>
      <c r="AH74" s="8" t="n">
        <v>274.189266710147</v>
      </c>
      <c r="AI74" s="8" t="n">
        <v>20.7951216492201</v>
      </c>
      <c r="AJ74" s="8" t="n">
        <v>423.4051403104</v>
      </c>
      <c r="AK74" s="8" t="n">
        <v>481.30361109766</v>
      </c>
      <c r="AL74" s="8" t="n">
        <v>1589.59766612365</v>
      </c>
      <c r="AM74" s="8" t="n">
        <v>104.79742689367</v>
      </c>
      <c r="AN74" s="8" t="n">
        <v>393.087582401556</v>
      </c>
      <c r="AO74" s="8" t="n">
        <v>1563.49509121077</v>
      </c>
      <c r="AP74" s="8" t="n">
        <v>1379.01931172864</v>
      </c>
      <c r="AQ74" s="8" t="n">
        <v>5638.72987490851</v>
      </c>
      <c r="AR74" s="8" t="n">
        <v>2033.41197633021</v>
      </c>
      <c r="AS74" s="8" t="n">
        <v>1300.69331195562</v>
      </c>
      <c r="AT74" s="8" t="n">
        <v>10234.6046407644</v>
      </c>
      <c r="AU74" s="8" t="n">
        <v>1620.70425464271</v>
      </c>
      <c r="AV74" s="8" t="n">
        <v>19714.2133695014</v>
      </c>
      <c r="AW74" s="8" t="n">
        <v>928.786928207611</v>
      </c>
      <c r="AX74" s="8" t="n">
        <v>46.5058515589601</v>
      </c>
      <c r="AY74" s="8" t="n">
        <v>308.89820309033</v>
      </c>
      <c r="AZ74" s="8" t="n">
        <v>514.197119059833</v>
      </c>
      <c r="BA74" s="8" t="n">
        <v>1367.00872696701</v>
      </c>
      <c r="BB74" s="8" t="n">
        <v>315.195443483839</v>
      </c>
      <c r="BC74" s="8" t="n">
        <v>104.51098438803</v>
      </c>
      <c r="BD74" s="8" t="n">
        <v>957.830524224705</v>
      </c>
      <c r="BE74" s="8" t="n">
        <v>54.9048069311582</v>
      </c>
      <c r="BF74" s="8" t="n">
        <v>171.599416610363</v>
      </c>
      <c r="BG74" s="8" t="n">
        <v>4246.59815296822</v>
      </c>
      <c r="BH74" s="8" t="n">
        <v>323.805207996901</v>
      </c>
      <c r="BI74" s="8" t="n">
        <v>334.489777025747</v>
      </c>
      <c r="BJ74" s="8" t="n">
        <v>382.89477214497</v>
      </c>
      <c r="BK74" s="8" t="n">
        <v>-209.60106250632</v>
      </c>
      <c r="BL74" s="8" t="n">
        <v>100.401044563997</v>
      </c>
      <c r="BM74" s="8" t="n">
        <v>1159.49633393386</v>
      </c>
      <c r="BN74" s="8" t="n">
        <v>0</v>
      </c>
      <c r="BO74" s="16" t="n">
        <f aca="false">SUM(C74:BN74)</f>
        <v>89402.7620159295</v>
      </c>
      <c r="BP74" s="8"/>
      <c r="BQ74" s="8"/>
      <c r="BR74" s="8"/>
      <c r="BS74" s="8"/>
      <c r="BT74" s="8"/>
      <c r="BU74" s="8"/>
      <c r="BV74" s="8"/>
      <c r="BW74" s="8"/>
      <c r="BX74" s="8"/>
    </row>
    <row r="75" s="21" customFormat="true" ht="12.75" hidden="false" customHeight="false" outlineLevel="0" collapsed="false">
      <c r="A75" s="10" t="s">
        <v>260</v>
      </c>
      <c r="B75" s="17" t="s">
        <v>261</v>
      </c>
      <c r="C75" s="16" t="n">
        <f aca="false">SUM(C71:C74)-2*C73</f>
        <v>1735.90182399975</v>
      </c>
      <c r="D75" s="16" t="n">
        <f aca="false">SUM(D71:D74)-2*D73</f>
        <v>45.402203845207</v>
      </c>
      <c r="E75" s="16" t="n">
        <f aca="false">SUM(E71:E74)-2*E73</f>
        <v>36.2985561580398</v>
      </c>
      <c r="F75" s="16" t="n">
        <f aca="false">SUM(F71:F74)-2*F73</f>
        <v>145.589745312549</v>
      </c>
      <c r="G75" s="16" t="n">
        <f aca="false">SUM(G71:G74)-2*G73</f>
        <v>6392.11329097764</v>
      </c>
      <c r="H75" s="16" t="n">
        <f aca="false">SUM(H71:H74)-2*H73</f>
        <v>1063.60383593307</v>
      </c>
      <c r="I75" s="16" t="n">
        <f aca="false">SUM(I71:I74)-2*I73</f>
        <v>537.29884372681</v>
      </c>
      <c r="J75" s="16" t="n">
        <f aca="false">SUM(J71:J74)-2*J73</f>
        <v>859.29531005711</v>
      </c>
      <c r="K75" s="16" t="n">
        <f aca="false">SUM(K71:K74)-2*K73</f>
        <v>680.0033662057</v>
      </c>
      <c r="L75" s="16" t="n">
        <f aca="false">SUM(L71:L74)-2*L73</f>
        <v>1763.70568625551</v>
      </c>
      <c r="M75" s="16" t="n">
        <f aca="false">SUM(M71:M74)-2*M73</f>
        <v>7308.67072614346</v>
      </c>
      <c r="N75" s="16" t="n">
        <f aca="false">SUM(N71:N74)-2*N73</f>
        <v>2747.60608562755</v>
      </c>
      <c r="O75" s="16" t="n">
        <f aca="false">SUM(O71:O74)-2*O73</f>
        <v>1508.12086460575</v>
      </c>
      <c r="P75" s="16" t="n">
        <f aca="false">SUM(P71:P74)-2*P73</f>
        <v>1678.59275724286</v>
      </c>
      <c r="Q75" s="16" t="n">
        <f aca="false">SUM(Q71:Q74)-2*Q73</f>
        <v>1894.91210625181</v>
      </c>
      <c r="R75" s="16" t="n">
        <f aca="false">SUM(R71:R74)-2*R73</f>
        <v>2928.1011348316</v>
      </c>
      <c r="S75" s="16" t="n">
        <f aca="false">SUM(S71:S74)-2*S73</f>
        <v>549.613842638031</v>
      </c>
      <c r="T75" s="16" t="n">
        <f aca="false">SUM(T71:T74)-2*T73</f>
        <v>1018.20867753332</v>
      </c>
      <c r="U75" s="16" t="n">
        <f aca="false">SUM(U71:U74)-2*U73</f>
        <v>2866.71214111845</v>
      </c>
      <c r="V75" s="16" t="n">
        <f aca="false">SUM(V71:V74)-2*V73</f>
        <v>1498.48210190893</v>
      </c>
      <c r="W75" s="16" t="n">
        <f aca="false">SUM(W71:W74)-2*W73</f>
        <v>619.786560189115</v>
      </c>
      <c r="X75" s="16" t="n">
        <f aca="false">SUM(X71:X74)-2*X73</f>
        <v>1094.98965740347</v>
      </c>
      <c r="Y75" s="16" t="n">
        <f aca="false">SUM(Y71:Y74)-2*Y73</f>
        <v>1499.30945225972</v>
      </c>
      <c r="Z75" s="16" t="n">
        <f aca="false">SUM(Z71:Z74)-2*Z73</f>
        <v>3866.19769122786</v>
      </c>
      <c r="AA75" s="16" t="n">
        <f aca="false">SUM(AA71:AA74)-2*AA73</f>
        <v>563.91038797638</v>
      </c>
      <c r="AB75" s="16" t="n">
        <f aca="false">SUM(AB71:AB74)-2*AB73</f>
        <v>1695.07438019047</v>
      </c>
      <c r="AC75" s="16" t="n">
        <f aca="false">SUM(AC71:AC74)-2*AC73</f>
        <v>16468.1894859163</v>
      </c>
      <c r="AD75" s="16" t="n">
        <f aca="false">SUM(AD71:AD74)-2*AD73</f>
        <v>5391.80449953994</v>
      </c>
      <c r="AE75" s="16" t="n">
        <f aca="false">SUM(AE71:AE74)-2*AE73</f>
        <v>19536.7942136965</v>
      </c>
      <c r="AF75" s="16" t="n">
        <f aca="false">SUM(AF71:AF74)-2*AF73</f>
        <v>13214.7058447222</v>
      </c>
      <c r="AG75" s="16" t="n">
        <f aca="false">SUM(AG71:AG74)-2*AG73</f>
        <v>6101.79686555661</v>
      </c>
      <c r="AH75" s="16" t="n">
        <f aca="false">SUM(AH71:AH74)-2*AH73</f>
        <v>354.289266710147</v>
      </c>
      <c r="AI75" s="16" t="n">
        <f aca="false">SUM(AI71:AI74)-2*AI73</f>
        <v>443.19512164922</v>
      </c>
      <c r="AJ75" s="16" t="n">
        <f aca="false">SUM(AJ71:AJ74)-2*AJ73</f>
        <v>5595.0051403104</v>
      </c>
      <c r="AK75" s="16" t="n">
        <f aca="false">SUM(AK71:AK74)-2*AK73</f>
        <v>1936.90361109766</v>
      </c>
      <c r="AL75" s="16" t="n">
        <f aca="false">SUM(AL71:AL74)-2*AL73</f>
        <v>5779.39766612365</v>
      </c>
      <c r="AM75" s="16" t="n">
        <f aca="false">SUM(AM71:AM74)-2*AM73</f>
        <v>867.39742689367</v>
      </c>
      <c r="AN75" s="16" t="n">
        <f aca="false">SUM(AN71:AN74)-2*AN73</f>
        <v>1136.38758240156</v>
      </c>
      <c r="AO75" s="16" t="n">
        <f aca="false">SUM(AO71:AO74)-2*AO73</f>
        <v>3419.09509121077</v>
      </c>
      <c r="AP75" s="16" t="n">
        <f aca="false">SUM(AP71:AP74)-2*AP73</f>
        <v>5842.81931172864</v>
      </c>
      <c r="AQ75" s="16" t="n">
        <f aca="false">SUM(AQ71:AQ74)-2*AQ73</f>
        <v>13099.3298749085</v>
      </c>
      <c r="AR75" s="16" t="n">
        <f aca="false">SUM(AR71:AR74)-2*AR73</f>
        <v>4420.41197633021</v>
      </c>
      <c r="AS75" s="16" t="n">
        <f aca="false">SUM(AS71:AS74)-2*AS73</f>
        <v>3218.79331195562</v>
      </c>
      <c r="AT75" s="16" t="n">
        <f aca="false">SUM(AT71:AT74)-2*AT73</f>
        <v>12554.1046407644</v>
      </c>
      <c r="AU75" s="16" t="n">
        <f aca="false">SUM(AU71:AU74)-2*AU73</f>
        <v>4025.50425464271</v>
      </c>
      <c r="AV75" s="16" t="n">
        <f aca="false">SUM(AV71:AV74)-2*AV73</f>
        <v>26196.4133695014</v>
      </c>
      <c r="AW75" s="16" t="n">
        <f aca="false">SUM(AW71:AW74)-2*AW73</f>
        <v>3205.38692820761</v>
      </c>
      <c r="AX75" s="16" t="n">
        <f aca="false">SUM(AX71:AX74)-2*AX73</f>
        <v>619.80585155896</v>
      </c>
      <c r="AY75" s="16" t="n">
        <f aca="false">SUM(AY71:AY74)-2*AY73</f>
        <v>1161.49820309033</v>
      </c>
      <c r="AZ75" s="16" t="n">
        <f aca="false">SUM(AZ71:AZ74)-2*AZ73</f>
        <v>770.697119059833</v>
      </c>
      <c r="BA75" s="16" t="n">
        <f aca="false">SUM(BA71:BA74)-2*BA73</f>
        <v>2198.40872696701</v>
      </c>
      <c r="BB75" s="16" t="n">
        <f aca="false">SUM(BB71:BB74)-2*BB73</f>
        <v>6226.19544348384</v>
      </c>
      <c r="BC75" s="16" t="n">
        <f aca="false">SUM(BC71:BC74)-2*BC73</f>
        <v>456.51098438803</v>
      </c>
      <c r="BD75" s="16" t="n">
        <f aca="false">SUM(BD71:BD74)-2*BD73</f>
        <v>5130.2305242247</v>
      </c>
      <c r="BE75" s="16" t="n">
        <f aca="false">SUM(BE71:BE74)-2*BE73</f>
        <v>25123.2048069312</v>
      </c>
      <c r="BF75" s="16" t="n">
        <f aca="false">SUM(BF71:BF74)-2*BF73</f>
        <v>22954.4994166104</v>
      </c>
      <c r="BG75" s="16" t="n">
        <f aca="false">SUM(BG71:BG74)-2*BG73</f>
        <v>15507.5981529682</v>
      </c>
      <c r="BH75" s="16" t="n">
        <f aca="false">SUM(BH71:BH74)-2*BH73</f>
        <v>8200.5052079969</v>
      </c>
      <c r="BI75" s="16" t="n">
        <f aca="false">SUM(BI71:BI74)-2*BI73</f>
        <v>1164.58977702575</v>
      </c>
      <c r="BJ75" s="16" t="n">
        <f aca="false">SUM(BJ71:BJ74)-2*BJ73</f>
        <v>828.99477214497</v>
      </c>
      <c r="BK75" s="16" t="n">
        <f aca="false">SUM(BK71:BK74)-2*BK73</f>
        <v>2035.29893749368</v>
      </c>
      <c r="BL75" s="16" t="n">
        <f aca="false">SUM(BL71:BL74)-2*BL73</f>
        <v>196.001044563997</v>
      </c>
      <c r="BM75" s="16" t="n">
        <f aca="false">SUM(BM71:BM74)-2*BM73</f>
        <v>1849.79633393386</v>
      </c>
      <c r="BN75" s="16" t="n">
        <f aca="false">SUM(BN71:BN74)-2*BN73</f>
        <v>424.5</v>
      </c>
      <c r="BO75" s="16" t="n">
        <f aca="false">SUM(C75:BN75)</f>
        <v>294253.562015929</v>
      </c>
      <c r="BP75" s="8"/>
      <c r="BQ75" s="8"/>
      <c r="BR75" s="8"/>
      <c r="BS75" s="8"/>
      <c r="BT75" s="8"/>
      <c r="BU75" s="8"/>
      <c r="BV75" s="8"/>
      <c r="BW75" s="8"/>
      <c r="BX75" s="8"/>
    </row>
    <row r="76" s="21" customFormat="true" ht="12.75" hidden="false" customHeight="false" outlineLevel="0" collapsed="false">
      <c r="A76" s="10" t="s">
        <v>262</v>
      </c>
      <c r="B76" s="17" t="s">
        <v>263</v>
      </c>
      <c r="C76" s="8" t="n">
        <v>983.1</v>
      </c>
      <c r="D76" s="8" t="n">
        <v>45.3</v>
      </c>
      <c r="E76" s="8" t="n">
        <v>14.3</v>
      </c>
      <c r="F76" s="8" t="n">
        <v>77.6</v>
      </c>
      <c r="G76" s="8" t="n">
        <v>1645.1</v>
      </c>
      <c r="H76" s="8" t="n">
        <v>415.5</v>
      </c>
      <c r="I76" s="8" t="n">
        <v>230.1</v>
      </c>
      <c r="J76" s="8" t="n">
        <v>219.1</v>
      </c>
      <c r="K76" s="8" t="n">
        <v>322.4</v>
      </c>
      <c r="L76" s="8" t="n">
        <v>392.2</v>
      </c>
      <c r="M76" s="8" t="n">
        <v>1899.4</v>
      </c>
      <c r="N76" s="8" t="n">
        <v>3052</v>
      </c>
      <c r="O76" s="8" t="n">
        <v>567</v>
      </c>
      <c r="P76" s="8" t="n">
        <v>716.6</v>
      </c>
      <c r="Q76" s="8" t="n">
        <v>753.1</v>
      </c>
      <c r="R76" s="8" t="n">
        <v>758.1</v>
      </c>
      <c r="S76" s="8" t="n">
        <v>765.6</v>
      </c>
      <c r="T76" s="8" t="n">
        <v>385.2</v>
      </c>
      <c r="U76" s="8" t="n">
        <v>678.5</v>
      </c>
      <c r="V76" s="8" t="n">
        <v>810.4</v>
      </c>
      <c r="W76" s="8" t="n">
        <v>311.2</v>
      </c>
      <c r="X76" s="8" t="n">
        <v>308.6</v>
      </c>
      <c r="Y76" s="8" t="n">
        <v>154.1</v>
      </c>
      <c r="Z76" s="8" t="n">
        <v>2089.7</v>
      </c>
      <c r="AA76" s="8" t="n">
        <v>501</v>
      </c>
      <c r="AB76" s="8" t="n">
        <v>838.3</v>
      </c>
      <c r="AC76" s="8" t="n">
        <v>2825.8</v>
      </c>
      <c r="AD76" s="8" t="n">
        <v>929.4</v>
      </c>
      <c r="AE76" s="8" t="n">
        <v>3002.4</v>
      </c>
      <c r="AF76" s="8" t="n">
        <v>2511.6</v>
      </c>
      <c r="AG76" s="8" t="n">
        <v>1669.5</v>
      </c>
      <c r="AH76" s="8" t="n">
        <v>350.9</v>
      </c>
      <c r="AI76" s="8" t="n">
        <v>69.2</v>
      </c>
      <c r="AJ76" s="8" t="n">
        <v>4723.8</v>
      </c>
      <c r="AK76" s="8" t="n">
        <v>124.6</v>
      </c>
      <c r="AL76" s="8" t="n">
        <v>1150.6</v>
      </c>
      <c r="AM76" s="8" t="n">
        <v>291.4</v>
      </c>
      <c r="AN76" s="8" t="n">
        <v>653.8</v>
      </c>
      <c r="AO76" s="8" t="n">
        <v>1719.8</v>
      </c>
      <c r="AP76" s="8" t="n">
        <v>1383.5</v>
      </c>
      <c r="AQ76" s="8" t="n">
        <v>2177.2</v>
      </c>
      <c r="AR76" s="8" t="n">
        <v>347.6</v>
      </c>
      <c r="AS76" s="8" t="n">
        <v>426.8</v>
      </c>
      <c r="AT76" s="8" t="n">
        <v>1961.2</v>
      </c>
      <c r="AU76" s="8" t="n">
        <v>15280.5</v>
      </c>
      <c r="AV76" s="8" t="n">
        <v>2906.7</v>
      </c>
      <c r="AW76" s="8" t="n">
        <v>761.2</v>
      </c>
      <c r="AX76" s="8" t="n">
        <v>457.5</v>
      </c>
      <c r="AY76" s="8" t="n">
        <v>329.4</v>
      </c>
      <c r="AZ76" s="8" t="n">
        <v>226.3</v>
      </c>
      <c r="BA76" s="8" t="n">
        <v>2227.3</v>
      </c>
      <c r="BB76" s="8" t="n">
        <v>98.1</v>
      </c>
      <c r="BC76" s="8" t="n">
        <v>58.7</v>
      </c>
      <c r="BD76" s="8" t="n">
        <v>1193.4</v>
      </c>
      <c r="BE76" s="8" t="n">
        <v>3260.4</v>
      </c>
      <c r="BF76" s="8" t="n">
        <v>2902.7</v>
      </c>
      <c r="BG76" s="8" t="n">
        <v>2297.7</v>
      </c>
      <c r="BH76" s="8" t="n">
        <v>648.2</v>
      </c>
      <c r="BI76" s="8" t="n">
        <v>267.5</v>
      </c>
      <c r="BJ76" s="8" t="n">
        <v>246</v>
      </c>
      <c r="BK76" s="8" t="n">
        <v>252.3</v>
      </c>
      <c r="BL76" s="8" t="n">
        <v>41.5</v>
      </c>
      <c r="BM76" s="8" t="n">
        <v>340.1</v>
      </c>
      <c r="BN76" s="8" t="n">
        <v>0</v>
      </c>
      <c r="BO76" s="16" t="n">
        <f aca="false">SUM(C76:BN76)</f>
        <v>79048.1</v>
      </c>
      <c r="BP76" s="8"/>
      <c r="BQ76" s="8"/>
      <c r="BR76" s="8"/>
      <c r="BS76" s="8"/>
      <c r="BT76" s="8"/>
      <c r="BU76" s="8"/>
      <c r="BV76" s="8"/>
      <c r="BW76" s="8"/>
      <c r="BX76" s="8"/>
    </row>
    <row r="77" customFormat="false" ht="12.75" hidden="false" customHeight="false" outlineLevel="0" collapsed="false">
      <c r="A77" s="10" t="s">
        <v>264</v>
      </c>
      <c r="B77" s="20" t="s">
        <v>265</v>
      </c>
      <c r="C77" s="16" t="n">
        <f aca="false">SUM(C75:C76)</f>
        <v>2719.00182399975</v>
      </c>
      <c r="D77" s="16" t="n">
        <f aca="false">SUM(D75:D76)</f>
        <v>90.702203845207</v>
      </c>
      <c r="E77" s="16" t="n">
        <f aca="false">SUM(E75:E76)</f>
        <v>50.5985561580398</v>
      </c>
      <c r="F77" s="16" t="n">
        <f aca="false">SUM(F75:F76)</f>
        <v>223.189745312549</v>
      </c>
      <c r="G77" s="16" t="n">
        <f aca="false">SUM(G75:G76)</f>
        <v>8037.21329097764</v>
      </c>
      <c r="H77" s="16" t="n">
        <f aca="false">SUM(H75:H76)</f>
        <v>1479.10383593307</v>
      </c>
      <c r="I77" s="16" t="n">
        <f aca="false">SUM(I75:I76)</f>
        <v>767.39884372681</v>
      </c>
      <c r="J77" s="16" t="n">
        <f aca="false">SUM(J75:J76)</f>
        <v>1078.39531005711</v>
      </c>
      <c r="K77" s="16" t="n">
        <f aca="false">SUM(K75:K76)</f>
        <v>1002.4033662057</v>
      </c>
      <c r="L77" s="16" t="n">
        <f aca="false">SUM(L75:L76)</f>
        <v>2155.90568625551</v>
      </c>
      <c r="M77" s="16" t="n">
        <f aca="false">SUM(M75:M76)</f>
        <v>9208.07072614346</v>
      </c>
      <c r="N77" s="16" t="n">
        <f aca="false">SUM(N75:N76)</f>
        <v>5799.60608562755</v>
      </c>
      <c r="O77" s="16" t="n">
        <f aca="false">SUM(O75:O76)</f>
        <v>2075.12086460575</v>
      </c>
      <c r="P77" s="16" t="n">
        <f aca="false">SUM(P75:P76)</f>
        <v>2395.19275724286</v>
      </c>
      <c r="Q77" s="16" t="n">
        <f aca="false">SUM(Q75:Q76)</f>
        <v>2648.01210625181</v>
      </c>
      <c r="R77" s="16" t="n">
        <f aca="false">SUM(R75:R76)</f>
        <v>3686.2011348316</v>
      </c>
      <c r="S77" s="16" t="n">
        <f aca="false">SUM(S75:S76)</f>
        <v>1315.21384263803</v>
      </c>
      <c r="T77" s="16" t="n">
        <f aca="false">SUM(T75:T76)</f>
        <v>1403.40867753332</v>
      </c>
      <c r="U77" s="16" t="n">
        <f aca="false">SUM(U75:U76)</f>
        <v>3545.21214111845</v>
      </c>
      <c r="V77" s="16" t="n">
        <f aca="false">SUM(V75:V76)</f>
        <v>2308.88210190893</v>
      </c>
      <c r="W77" s="16" t="n">
        <f aca="false">SUM(W75:W76)</f>
        <v>930.986560189115</v>
      </c>
      <c r="X77" s="16" t="n">
        <f aca="false">SUM(X75:X76)</f>
        <v>1403.58965740347</v>
      </c>
      <c r="Y77" s="16" t="n">
        <f aca="false">SUM(Y75:Y76)</f>
        <v>1653.40945225972</v>
      </c>
      <c r="Z77" s="16" t="n">
        <f aca="false">SUM(Z75:Z76)</f>
        <v>5955.89769122786</v>
      </c>
      <c r="AA77" s="16" t="n">
        <f aca="false">SUM(AA75:AA76)</f>
        <v>1064.91038797638</v>
      </c>
      <c r="AB77" s="16" t="n">
        <f aca="false">SUM(AB75:AB76)</f>
        <v>2533.37438019047</v>
      </c>
      <c r="AC77" s="16" t="n">
        <f aca="false">SUM(AC75:AC76)</f>
        <v>19293.9894859163</v>
      </c>
      <c r="AD77" s="16" t="n">
        <f aca="false">SUM(AD75:AD76)</f>
        <v>6321.20449953994</v>
      </c>
      <c r="AE77" s="16" t="n">
        <f aca="false">SUM(AE75:AE76)</f>
        <v>22539.1942136965</v>
      </c>
      <c r="AF77" s="16" t="n">
        <f aca="false">SUM(AF75:AF76)</f>
        <v>15726.3058447222</v>
      </c>
      <c r="AG77" s="16" t="n">
        <f aca="false">SUM(AG75:AG76)</f>
        <v>7771.29686555661</v>
      </c>
      <c r="AH77" s="16" t="n">
        <f aca="false">SUM(AH75:AH76)</f>
        <v>705.189266710147</v>
      </c>
      <c r="AI77" s="16" t="n">
        <f aca="false">SUM(AI75:AI76)</f>
        <v>512.39512164922</v>
      </c>
      <c r="AJ77" s="16" t="n">
        <f aca="false">SUM(AJ75:AJ76)</f>
        <v>10318.8051403104</v>
      </c>
      <c r="AK77" s="16" t="n">
        <f aca="false">SUM(AK75:AK76)</f>
        <v>2061.50361109766</v>
      </c>
      <c r="AL77" s="16" t="n">
        <f aca="false">SUM(AL75:AL76)</f>
        <v>6929.99766612365</v>
      </c>
      <c r="AM77" s="16" t="n">
        <f aca="false">SUM(AM75:AM76)</f>
        <v>1158.79742689367</v>
      </c>
      <c r="AN77" s="16" t="n">
        <f aca="false">SUM(AN75:AN76)</f>
        <v>1790.18758240156</v>
      </c>
      <c r="AO77" s="16" t="n">
        <f aca="false">SUM(AO75:AO76)</f>
        <v>5138.89509121077</v>
      </c>
      <c r="AP77" s="16" t="n">
        <f aca="false">SUM(AP75:AP76)</f>
        <v>7226.31931172864</v>
      </c>
      <c r="AQ77" s="16" t="n">
        <f aca="false">SUM(AQ75:AQ76)</f>
        <v>15276.5298749085</v>
      </c>
      <c r="AR77" s="16" t="n">
        <f aca="false">SUM(AR75:AR76)</f>
        <v>4768.01197633021</v>
      </c>
      <c r="AS77" s="16" t="n">
        <f aca="false">SUM(AS75:AS76)</f>
        <v>3645.59331195562</v>
      </c>
      <c r="AT77" s="16" t="n">
        <f aca="false">SUM(AT75:AT76)</f>
        <v>14515.3046407644</v>
      </c>
      <c r="AU77" s="16" t="n">
        <f aca="false">SUM(AU75:AU76)</f>
        <v>19306.0042546427</v>
      </c>
      <c r="AV77" s="16" t="n">
        <f aca="false">SUM(AV75:AV76)</f>
        <v>29103.1133695014</v>
      </c>
      <c r="AW77" s="16" t="n">
        <f aca="false">SUM(AW75:AW76)</f>
        <v>3966.58692820761</v>
      </c>
      <c r="AX77" s="16" t="n">
        <f aca="false">SUM(AX75:AX76)</f>
        <v>1077.30585155896</v>
      </c>
      <c r="AY77" s="16" t="n">
        <f aca="false">SUM(AY75:AY76)</f>
        <v>1490.89820309033</v>
      </c>
      <c r="AZ77" s="16" t="n">
        <f aca="false">SUM(AZ75:AZ76)</f>
        <v>996.997119059833</v>
      </c>
      <c r="BA77" s="16" t="n">
        <f aca="false">SUM(BA75:BA76)</f>
        <v>4425.70872696701</v>
      </c>
      <c r="BB77" s="16" t="n">
        <f aca="false">SUM(BB75:BB76)</f>
        <v>6324.29544348384</v>
      </c>
      <c r="BC77" s="16" t="n">
        <f aca="false">SUM(BC75:BC76)</f>
        <v>515.21098438803</v>
      </c>
      <c r="BD77" s="16" t="n">
        <f aca="false">SUM(BD75:BD76)</f>
        <v>6323.6305242247</v>
      </c>
      <c r="BE77" s="16" t="n">
        <f aca="false">SUM(BE75:BE76)</f>
        <v>28383.6048069312</v>
      </c>
      <c r="BF77" s="16" t="n">
        <f aca="false">SUM(BF75:BF76)</f>
        <v>25857.1994166104</v>
      </c>
      <c r="BG77" s="16" t="n">
        <f aca="false">SUM(BG75:BG76)</f>
        <v>17805.2981529682</v>
      </c>
      <c r="BH77" s="16" t="n">
        <f aca="false">SUM(BH75:BH76)</f>
        <v>8848.7052079969</v>
      </c>
      <c r="BI77" s="16" t="n">
        <f aca="false">SUM(BI75:BI76)</f>
        <v>1432.08977702575</v>
      </c>
      <c r="BJ77" s="16" t="n">
        <f aca="false">SUM(BJ75:BJ76)</f>
        <v>1074.99477214497</v>
      </c>
      <c r="BK77" s="16" t="n">
        <f aca="false">SUM(BK75:BK76)</f>
        <v>2287.59893749368</v>
      </c>
      <c r="BL77" s="16" t="n">
        <f aca="false">SUM(BL75:BL76)</f>
        <v>237.501044563997</v>
      </c>
      <c r="BM77" s="16" t="n">
        <f aca="false">SUM(BM75:BM76)</f>
        <v>2189.89633393386</v>
      </c>
      <c r="BN77" s="16" t="n">
        <f aca="false">SUM(BN75:BN76)</f>
        <v>424.5</v>
      </c>
      <c r="BO77" s="16" t="n">
        <f aca="false">SUM(C77:BN77)</f>
        <v>373301.662015929</v>
      </c>
      <c r="BP77" s="8"/>
      <c r="BQ77" s="8"/>
      <c r="BR77" s="8"/>
      <c r="BS77" s="8"/>
      <c r="BT77" s="8"/>
      <c r="BU77" s="8"/>
      <c r="BV77" s="8"/>
      <c r="BW77" s="8"/>
      <c r="BX77" s="8"/>
    </row>
    <row r="78" customFormat="false" ht="12.75" hidden="false" customHeight="false" outlineLevel="0" collapsed="false">
      <c r="A78" s="10" t="s">
        <v>216</v>
      </c>
      <c r="B78" s="20" t="s">
        <v>266</v>
      </c>
      <c r="C78" s="16" t="n">
        <f aca="false">C70+C77</f>
        <v>9297.4</v>
      </c>
      <c r="D78" s="16" t="n">
        <f aca="false">D70+D77</f>
        <v>412.603573525446</v>
      </c>
      <c r="E78" s="16" t="n">
        <f aca="false">E70+E77</f>
        <v>122.5</v>
      </c>
      <c r="F78" s="16" t="n">
        <f aca="false">F70+F77</f>
        <v>647.697859243291</v>
      </c>
      <c r="G78" s="16" t="n">
        <f aca="false">G70+G77</f>
        <v>38831.6972716262</v>
      </c>
      <c r="H78" s="16" t="n">
        <f aca="false">H70+H77</f>
        <v>5146.58769569608</v>
      </c>
      <c r="I78" s="16" t="n">
        <f aca="false">I70+I77</f>
        <v>3196.0968997686</v>
      </c>
      <c r="J78" s="16" t="n">
        <f aca="false">J70+J77</f>
        <v>4319.99797616276</v>
      </c>
      <c r="K78" s="16" t="n">
        <f aca="false">K70+K77</f>
        <v>2974.40320728655</v>
      </c>
      <c r="L78" s="16" t="n">
        <f aca="false">L70+L77</f>
        <v>26116.6023271108</v>
      </c>
      <c r="M78" s="16" t="n">
        <f aca="false">M70+M77</f>
        <v>32184.6966132501</v>
      </c>
      <c r="N78" s="16" t="n">
        <f aca="false">N70+N77</f>
        <v>15967.7994300075</v>
      </c>
      <c r="O78" s="16" t="n">
        <f aca="false">O70+O77</f>
        <v>7046.09595019679</v>
      </c>
      <c r="P78" s="16" t="n">
        <f aca="false">P70+P77</f>
        <v>6942.89356777954</v>
      </c>
      <c r="Q78" s="16" t="n">
        <f aca="false">Q70+Q77</f>
        <v>18356.3948126465</v>
      </c>
      <c r="R78" s="16" t="n">
        <f aca="false">R70+R77</f>
        <v>11444.402042389</v>
      </c>
      <c r="S78" s="16" t="n">
        <f aca="false">S70+S77</f>
        <v>3449.00195314389</v>
      </c>
      <c r="T78" s="16" t="n">
        <f aca="false">T70+T77</f>
        <v>3669.80057506489</v>
      </c>
      <c r="U78" s="16" t="n">
        <f aca="false">U70+U77</f>
        <v>9420.99521712113</v>
      </c>
      <c r="V78" s="16" t="n">
        <f aca="false">V70+V77</f>
        <v>14605.096343649</v>
      </c>
      <c r="W78" s="16" t="n">
        <f aca="false">W70+W77</f>
        <v>2264.70310753857</v>
      </c>
      <c r="X78" s="16" t="n">
        <f aca="false">X70+X77</f>
        <v>4391.0048767579</v>
      </c>
      <c r="Y78" s="16" t="n">
        <f aca="false">Y70+Y77</f>
        <v>4821.39562626157</v>
      </c>
      <c r="Z78" s="16" t="n">
        <f aca="false">Z70+Z77</f>
        <v>12216.6094645951</v>
      </c>
      <c r="AA78" s="16" t="n">
        <f aca="false">AA70+AA77</f>
        <v>2573.60025219456</v>
      </c>
      <c r="AB78" s="16" t="n">
        <f aca="false">AB70+AB77</f>
        <v>7732.49792543185</v>
      </c>
      <c r="AC78" s="16" t="n">
        <f aca="false">AC70+AC77</f>
        <v>67154.5943597085</v>
      </c>
      <c r="AD78" s="16" t="n">
        <f aca="false">AD70+AD77</f>
        <v>13594.8043931959</v>
      </c>
      <c r="AE78" s="16" t="n">
        <f aca="false">AE70+AE77</f>
        <v>51270.7026482515</v>
      </c>
      <c r="AF78" s="16" t="n">
        <f aca="false">AF70+AF77</f>
        <v>26618.3914891093</v>
      </c>
      <c r="AG78" s="16" t="n">
        <f aca="false">AG70+AG77</f>
        <v>19273.4976420143</v>
      </c>
      <c r="AH78" s="16" t="n">
        <f aca="false">AH70+AH77</f>
        <v>2279.3986</v>
      </c>
      <c r="AI78" s="16" t="n">
        <f aca="false">AI70+AI77</f>
        <v>3603.49782067937</v>
      </c>
      <c r="AJ78" s="16" t="n">
        <f aca="false">AJ70+AJ77</f>
        <v>27011.8004303016</v>
      </c>
      <c r="AK78" s="16" t="n">
        <f aca="false">AK70+AK77</f>
        <v>3942.40437185601</v>
      </c>
      <c r="AL78" s="16" t="n">
        <f aca="false">AL70+AL77</f>
        <v>16617.2007516917</v>
      </c>
      <c r="AM78" s="16" t="n">
        <f aca="false">AM70+AM77</f>
        <v>3174.29501401648</v>
      </c>
      <c r="AN78" s="16" t="n">
        <f aca="false">AN70+AN77</f>
        <v>4090.39875901209</v>
      </c>
      <c r="AO78" s="16" t="n">
        <f aca="false">AO70+AO77</f>
        <v>11432.3978155196</v>
      </c>
      <c r="AP78" s="16" t="n">
        <f aca="false">AP70+AP77</f>
        <v>14956.5124005144</v>
      </c>
      <c r="AQ78" s="16" t="n">
        <f aca="false">AQ70+AQ77</f>
        <v>26993.7122226164</v>
      </c>
      <c r="AR78" s="16" t="n">
        <f aca="false">AR70+AR77</f>
        <v>10986.8007131829</v>
      </c>
      <c r="AS78" s="16" t="n">
        <f aca="false">AS70+AS77</f>
        <v>10225.8040451385</v>
      </c>
      <c r="AT78" s="16" t="n">
        <f aca="false">AT70+AT77</f>
        <v>21680.2003</v>
      </c>
      <c r="AU78" s="16" t="n">
        <f aca="false">AU70+AU77</f>
        <v>24382.5</v>
      </c>
      <c r="AV78" s="16" t="n">
        <f aca="false">AV70+AV77</f>
        <v>51752.0019796174</v>
      </c>
      <c r="AW78" s="16" t="n">
        <f aca="false">AW70+AW77</f>
        <v>10688.1028903856</v>
      </c>
      <c r="AX78" s="16" t="n">
        <f aca="false">AX70+AX77</f>
        <v>2573.10130577266</v>
      </c>
      <c r="AY78" s="16" t="n">
        <f aca="false">AY70+AY77</f>
        <v>6022.10451493185</v>
      </c>
      <c r="AZ78" s="16" t="n">
        <f aca="false">AZ70+AZ77</f>
        <v>2737.89941191976</v>
      </c>
      <c r="BA78" s="16" t="n">
        <f aca="false">BA70+BA77</f>
        <v>9424.50322922267</v>
      </c>
      <c r="BB78" s="16" t="n">
        <f aca="false">BB70+BB77</f>
        <v>7676.91034108381</v>
      </c>
      <c r="BC78" s="16" t="n">
        <f aca="false">BC70+BC77</f>
        <v>3309.30960310015</v>
      </c>
      <c r="BD78" s="16" t="n">
        <f aca="false">BD70+BD77</f>
        <v>13176.9345429167</v>
      </c>
      <c r="BE78" s="16" t="n">
        <f aca="false">BE70+BE77</f>
        <v>38165.9028725798</v>
      </c>
      <c r="BF78" s="16" t="n">
        <f aca="false">BF70+BF77</f>
        <v>30313.9994898726</v>
      </c>
      <c r="BG78" s="16" t="n">
        <f aca="false">BG70+BG77</f>
        <v>35149.800017325</v>
      </c>
      <c r="BH78" s="16" t="n">
        <f aca="false">BH70+BH77</f>
        <v>11968.7014216426</v>
      </c>
      <c r="BI78" s="16" t="n">
        <f aca="false">BI70+BI77</f>
        <v>3388.79595305549</v>
      </c>
      <c r="BJ78" s="16" t="n">
        <f aca="false">BJ70+BJ77</f>
        <v>2610.5977648155</v>
      </c>
      <c r="BK78" s="16" t="n">
        <f aca="false">BK70+BK77</f>
        <v>6056.09878576898</v>
      </c>
      <c r="BL78" s="16" t="n">
        <f aca="false">BL70+BL77</f>
        <v>431.900278589001</v>
      </c>
      <c r="BM78" s="16" t="n">
        <f aca="false">BM70+BM77</f>
        <v>3935.40148581571</v>
      </c>
      <c r="BN78" s="16" t="n">
        <f aca="false">BN70+BN77</f>
        <v>424.5</v>
      </c>
      <c r="BO78" s="16" t="n">
        <f aca="false">SUM(C78:BN78)</f>
        <v>847248.054233672</v>
      </c>
      <c r="BP78" s="8"/>
      <c r="BQ78" s="8"/>
      <c r="BR78" s="8"/>
      <c r="BS78" s="8"/>
      <c r="BT78" s="8"/>
      <c r="BU78" s="8"/>
      <c r="BV78" s="8"/>
      <c r="BW78" s="8"/>
      <c r="BX78" s="8"/>
    </row>
    <row r="79" customFormat="false" ht="12.75" hidden="false" customHeight="false" outlineLevel="0" collapsed="false">
      <c r="A79" s="22"/>
      <c r="B79" s="23" t="s">
        <v>267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</row>
    <row r="80" customFormat="false" ht="12.75" hidden="false" customHeight="false" outlineLevel="0" collapsed="false">
      <c r="A80" s="10"/>
      <c r="B80" s="20" t="s">
        <v>268</v>
      </c>
      <c r="C80" s="24" t="n">
        <v>137.866516708114</v>
      </c>
      <c r="D80" s="24" t="n">
        <v>5.10631459112331</v>
      </c>
      <c r="E80" s="24" t="n">
        <v>0.834489090319947</v>
      </c>
      <c r="F80" s="24" t="n">
        <v>3.70575903152111</v>
      </c>
      <c r="G80" s="24" t="n">
        <v>147.261085045718</v>
      </c>
      <c r="H80" s="24" t="n">
        <v>35.4248647695076</v>
      </c>
      <c r="I80" s="24" t="n">
        <v>23.4785283206372</v>
      </c>
      <c r="J80" s="24" t="n">
        <v>16.9701490302433</v>
      </c>
      <c r="K80" s="24" t="n">
        <v>26.2429213803646</v>
      </c>
      <c r="L80" s="24" t="n">
        <v>7.4952919999068</v>
      </c>
      <c r="M80" s="24" t="n">
        <v>72.0338110890517</v>
      </c>
      <c r="N80" s="24" t="n">
        <v>38.2480380252221</v>
      </c>
      <c r="O80" s="24" t="n">
        <v>36.3263051144099</v>
      </c>
      <c r="P80" s="24" t="n">
        <v>42.4050342992634</v>
      </c>
      <c r="Q80" s="24" t="n">
        <v>39.3365681572049</v>
      </c>
      <c r="R80" s="24" t="n">
        <v>85.523705285871</v>
      </c>
      <c r="S80" s="24" t="n">
        <v>17.0692510593752</v>
      </c>
      <c r="T80" s="24" t="n">
        <v>27.1713230642352</v>
      </c>
      <c r="U80" s="24" t="n">
        <v>47.5591760899759</v>
      </c>
      <c r="V80" s="24" t="n">
        <v>45.3194901775813</v>
      </c>
      <c r="W80" s="24" t="n">
        <v>11.1448141385521</v>
      </c>
      <c r="X80" s="24" t="n">
        <v>35.9498448727149</v>
      </c>
      <c r="Y80" s="24" t="n">
        <v>34.5020194354903</v>
      </c>
      <c r="Z80" s="24" t="n">
        <v>29.7038199995807</v>
      </c>
      <c r="AA80" s="24" t="n">
        <v>11.7593639997894</v>
      </c>
      <c r="AB80" s="24" t="n">
        <v>39.2307151016826</v>
      </c>
      <c r="AC80" s="24" t="n">
        <v>462.051292297732</v>
      </c>
      <c r="AD80" s="24" t="n">
        <v>128.118774414704</v>
      </c>
      <c r="AE80" s="24" t="n">
        <v>338.202227947825</v>
      </c>
      <c r="AF80" s="24" t="n">
        <v>467.813101732409</v>
      </c>
      <c r="AG80" s="24" t="n">
        <v>178.261565360466</v>
      </c>
      <c r="AH80" s="24" t="n">
        <v>6.46969237784486</v>
      </c>
      <c r="AI80" s="24" t="n">
        <v>8.4630221472772</v>
      </c>
      <c r="AJ80" s="24" t="n">
        <v>140.093238244816</v>
      </c>
      <c r="AK80" s="24" t="n">
        <v>50.7269138983782</v>
      </c>
      <c r="AL80" s="24" t="n">
        <v>238.446491077064</v>
      </c>
      <c r="AM80" s="24" t="n">
        <v>17.5188408111775</v>
      </c>
      <c r="AN80" s="24" t="n">
        <v>21.2036516504351</v>
      </c>
      <c r="AO80" s="24" t="n">
        <v>41.4366571588995</v>
      </c>
      <c r="AP80" s="24" t="n">
        <v>111.990222151674</v>
      </c>
      <c r="AQ80" s="24" t="n">
        <v>93.7863790000352</v>
      </c>
      <c r="AR80" s="24" t="n">
        <v>37.3153870008404</v>
      </c>
      <c r="AS80" s="24" t="n">
        <v>57.5050417935961</v>
      </c>
      <c r="AT80" s="24" t="n">
        <v>40.4347149242242</v>
      </c>
      <c r="AU80" s="24" t="n">
        <v>0</v>
      </c>
      <c r="AV80" s="24" t="n">
        <v>814.584708471387</v>
      </c>
      <c r="AW80" s="24" t="n">
        <v>103.498034147741</v>
      </c>
      <c r="AX80" s="24" t="n">
        <v>15.8206368000433</v>
      </c>
      <c r="AY80" s="24" t="n">
        <v>28.9524820337188</v>
      </c>
      <c r="AZ80" s="24" t="n">
        <v>44.6578836885711</v>
      </c>
      <c r="BA80" s="24" t="n">
        <v>22.1215179650841</v>
      </c>
      <c r="BB80" s="24" t="n">
        <v>275.29375515516</v>
      </c>
      <c r="BC80" s="24" t="n">
        <v>14.0405232170009</v>
      </c>
      <c r="BD80" s="24" t="n">
        <v>266.615529902513</v>
      </c>
      <c r="BE80" s="24" t="n">
        <v>684.121615000112</v>
      </c>
      <c r="BF80" s="24" t="n">
        <v>464.765881416892</v>
      </c>
      <c r="BG80" s="24" t="n">
        <v>446.578668735473</v>
      </c>
      <c r="BH80" s="24" t="n">
        <v>340.762046346943</v>
      </c>
      <c r="BI80" s="24" t="n">
        <v>39.6462679529064</v>
      </c>
      <c r="BJ80" s="24" t="n">
        <v>31.1565999955847</v>
      </c>
      <c r="BK80" s="24" t="n">
        <v>60.6193340227069</v>
      </c>
      <c r="BL80" s="24" t="n">
        <v>12.6466206528115</v>
      </c>
      <c r="BM80" s="24" t="n">
        <v>102.782436232278</v>
      </c>
      <c r="BN80" s="24" t="n">
        <v>48.18629299964</v>
      </c>
      <c r="BO80" s="25" t="n">
        <f aca="false">SUM(C80:BN80)</f>
        <v>7274.35724860342</v>
      </c>
      <c r="BP80" s="8"/>
      <c r="BQ80" s="8"/>
      <c r="BR80" s="8"/>
      <c r="BS80" s="8"/>
      <c r="BT80" s="8"/>
      <c r="BU80" s="8"/>
      <c r="BV80" s="8"/>
      <c r="BW80" s="8"/>
      <c r="BX80" s="8"/>
    </row>
    <row r="81" customFormat="false" ht="12.75" hidden="false" customHeight="false" outlineLevel="0" collapsed="false">
      <c r="A81" s="10" t="s">
        <v>236</v>
      </c>
      <c r="B81" s="20" t="s">
        <v>244</v>
      </c>
      <c r="C81" s="8" t="n">
        <v>1037.17173297693</v>
      </c>
      <c r="D81" s="8" t="n">
        <v>45</v>
      </c>
      <c r="E81" s="8" t="n">
        <v>26</v>
      </c>
      <c r="F81" s="8" t="n">
        <v>58.2666860886445</v>
      </c>
      <c r="G81" s="8" t="n">
        <v>1939.57791258028</v>
      </c>
      <c r="H81" s="8" t="n">
        <v>250.683748522468</v>
      </c>
      <c r="I81" s="8" t="n">
        <v>197.021586090466</v>
      </c>
      <c r="J81" s="8" t="n">
        <v>156.561538610063</v>
      </c>
      <c r="K81" s="8" t="n">
        <v>189.963766243682</v>
      </c>
      <c r="L81" s="8" t="n">
        <v>769.473821194761</v>
      </c>
      <c r="M81" s="8" t="n">
        <v>1876.09822836324</v>
      </c>
      <c r="N81" s="8" t="n">
        <v>5583.22252725802</v>
      </c>
      <c r="O81" s="8" t="n">
        <v>411.689328271566</v>
      </c>
      <c r="P81" s="8" t="n">
        <v>469.596418467939</v>
      </c>
      <c r="Q81" s="8" t="n">
        <v>619.402980215336</v>
      </c>
      <c r="R81" s="8" t="n">
        <v>562.641968968191</v>
      </c>
      <c r="S81" s="8" t="n">
        <v>495.643058344323</v>
      </c>
      <c r="T81" s="8" t="n">
        <v>260.600022720817</v>
      </c>
      <c r="U81" s="8" t="n">
        <v>601.086603067057</v>
      </c>
      <c r="V81" s="8" t="n">
        <v>390.674508016911</v>
      </c>
      <c r="W81" s="8" t="n">
        <v>270.687285241788</v>
      </c>
      <c r="X81" s="8" t="n">
        <v>248.569766667919</v>
      </c>
      <c r="Y81" s="8" t="n">
        <v>113.879915371135</v>
      </c>
      <c r="Z81" s="8" t="n">
        <v>1965.78212857819</v>
      </c>
      <c r="AA81" s="8" t="n">
        <v>538.04567230472</v>
      </c>
      <c r="AB81" s="8" t="n">
        <v>764.010325936135</v>
      </c>
      <c r="AC81" s="8" t="n">
        <v>3768.32027672805</v>
      </c>
      <c r="AD81" s="8" t="n">
        <v>1133.9380673986</v>
      </c>
      <c r="AE81" s="8" t="n">
        <v>3002.35742931898</v>
      </c>
      <c r="AF81" s="8" t="n">
        <v>2464.67452726349</v>
      </c>
      <c r="AG81" s="8" t="n">
        <v>2286.76072501768</v>
      </c>
      <c r="AH81" s="8" t="n">
        <v>435.970471039374</v>
      </c>
      <c r="AI81" s="8" t="n">
        <v>82.2709740925263</v>
      </c>
      <c r="AJ81" s="8" t="n">
        <v>3770.52354973095</v>
      </c>
      <c r="AK81" s="8" t="n">
        <v>145.047451479265</v>
      </c>
      <c r="AL81" s="8" t="n">
        <v>1048.35291354677</v>
      </c>
      <c r="AM81" s="8" t="n">
        <v>306.185634577426</v>
      </c>
      <c r="AN81" s="8" t="n">
        <v>743.501300005426</v>
      </c>
      <c r="AO81" s="8" t="n">
        <v>1751.5</v>
      </c>
      <c r="AP81" s="8" t="n">
        <v>1683.78650357573</v>
      </c>
      <c r="AQ81" s="8" t="n">
        <v>2316.88427957714</v>
      </c>
      <c r="AR81" s="8" t="n">
        <v>234.960765901712</v>
      </c>
      <c r="AS81" s="8" t="n">
        <v>514.947648712192</v>
      </c>
      <c r="AT81" s="8" t="n">
        <v>10777.0064554387</v>
      </c>
      <c r="AU81" s="8" t="n">
        <v>13564.0413303934</v>
      </c>
      <c r="AV81" s="8" t="n">
        <v>3272.87542334822</v>
      </c>
      <c r="AW81" s="8" t="n">
        <v>839.516440807787</v>
      </c>
      <c r="AX81" s="8" t="n">
        <v>923.552264134638</v>
      </c>
      <c r="AY81" s="8" t="n">
        <v>209.286076096204</v>
      </c>
      <c r="AZ81" s="8" t="n">
        <v>227.384488297614</v>
      </c>
      <c r="BA81" s="8" t="n">
        <v>3266.13151124351</v>
      </c>
      <c r="BB81" s="8" t="n">
        <v>155.056419602125</v>
      </c>
      <c r="BC81" s="8" t="n">
        <v>52.1013585493703</v>
      </c>
      <c r="BD81" s="8" t="n">
        <v>1432.70337538951</v>
      </c>
      <c r="BE81" s="8" t="n">
        <v>3463.50454130055</v>
      </c>
      <c r="BF81" s="8" t="n">
        <v>3127.47180777756</v>
      </c>
      <c r="BG81" s="8" t="n">
        <v>2764.01883847526</v>
      </c>
      <c r="BH81" s="8" t="n">
        <v>791.080614963094</v>
      </c>
      <c r="BI81" s="8" t="n">
        <v>394.570575459755</v>
      </c>
      <c r="BJ81" s="8" t="n">
        <v>402.042840864206</v>
      </c>
      <c r="BK81" s="8" t="n">
        <v>254.965696488704</v>
      </c>
      <c r="BL81" s="8" t="n">
        <v>39.8306512910303</v>
      </c>
      <c r="BM81" s="8" t="n">
        <v>287.156278558542</v>
      </c>
      <c r="BN81" s="8" t="n">
        <v>0</v>
      </c>
      <c r="BO81" s="16" t="n">
        <f aca="false">SUM(C81:BN81)</f>
        <v>91775.6310365457</v>
      </c>
      <c r="BP81" s="8"/>
      <c r="BQ81" s="8"/>
      <c r="BR81" s="8"/>
      <c r="BS81" s="8"/>
      <c r="BT81" s="8"/>
      <c r="BU81" s="8"/>
      <c r="BV81" s="8"/>
      <c r="BW81" s="8"/>
      <c r="BX81" s="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9.15625" defaultRowHeight="12.75" zeroHeight="false" outlineLevelRow="0" outlineLevelCol="0"/>
  <cols>
    <col collapsed="false" customWidth="false" hidden="false" outlineLevel="0" max="1" min="1" style="7" width="9.14"/>
    <col collapsed="false" customWidth="true" hidden="false" outlineLevel="0" max="2" min="2" style="7" width="35.29"/>
    <col collapsed="false" customWidth="false" hidden="false" outlineLevel="0" max="1024" min="3" style="7" width="9.14"/>
  </cols>
  <sheetData>
    <row r="1" customFormat="false" ht="12.75" hidden="false" customHeight="false" outlineLevel="0" collapsed="false">
      <c r="A1" s="8"/>
      <c r="B1" s="8"/>
      <c r="C1" s="9" t="s">
        <v>40</v>
      </c>
      <c r="D1" s="9" t="s">
        <v>42</v>
      </c>
      <c r="E1" s="9" t="s">
        <v>44</v>
      </c>
      <c r="F1" s="9" t="s">
        <v>46</v>
      </c>
      <c r="G1" s="9" t="s">
        <v>48</v>
      </c>
      <c r="H1" s="9" t="s">
        <v>50</v>
      </c>
      <c r="I1" s="9" t="s">
        <v>52</v>
      </c>
      <c r="J1" s="9" t="s">
        <v>54</v>
      </c>
      <c r="K1" s="9" t="s">
        <v>56</v>
      </c>
      <c r="L1" s="9" t="s">
        <v>58</v>
      </c>
      <c r="M1" s="9" t="s">
        <v>60</v>
      </c>
      <c r="N1" s="9" t="s">
        <v>62</v>
      </c>
      <c r="O1" s="9" t="s">
        <v>64</v>
      </c>
      <c r="P1" s="9" t="s">
        <v>66</v>
      </c>
      <c r="Q1" s="9" t="s">
        <v>68</v>
      </c>
      <c r="R1" s="9" t="s">
        <v>70</v>
      </c>
      <c r="S1" s="9" t="s">
        <v>72</v>
      </c>
      <c r="T1" s="9" t="s">
        <v>74</v>
      </c>
      <c r="U1" s="9" t="s">
        <v>76</v>
      </c>
      <c r="V1" s="9" t="s">
        <v>78</v>
      </c>
      <c r="W1" s="9" t="s">
        <v>80</v>
      </c>
      <c r="X1" s="9" t="s">
        <v>82</v>
      </c>
      <c r="Y1" s="9" t="s">
        <v>84</v>
      </c>
      <c r="Z1" s="9" t="s">
        <v>86</v>
      </c>
      <c r="AA1" s="9" t="s">
        <v>88</v>
      </c>
      <c r="AB1" s="9" t="s">
        <v>90</v>
      </c>
      <c r="AC1" s="9" t="s">
        <v>92</v>
      </c>
      <c r="AD1" s="9" t="s">
        <v>94</v>
      </c>
      <c r="AE1" s="9" t="s">
        <v>96</v>
      </c>
      <c r="AF1" s="9" t="s">
        <v>98</v>
      </c>
      <c r="AG1" s="9" t="s">
        <v>100</v>
      </c>
      <c r="AH1" s="9" t="s">
        <v>102</v>
      </c>
      <c r="AI1" s="9" t="s">
        <v>104</v>
      </c>
      <c r="AJ1" s="9" t="s">
        <v>106</v>
      </c>
      <c r="AK1" s="9" t="s">
        <v>108</v>
      </c>
      <c r="AL1" s="9" t="s">
        <v>110</v>
      </c>
      <c r="AM1" s="9" t="s">
        <v>112</v>
      </c>
      <c r="AN1" s="9" t="s">
        <v>114</v>
      </c>
      <c r="AO1" s="9" t="s">
        <v>116</v>
      </c>
      <c r="AP1" s="9" t="s">
        <v>118</v>
      </c>
      <c r="AQ1" s="9" t="s">
        <v>120</v>
      </c>
      <c r="AR1" s="9" t="s">
        <v>122</v>
      </c>
      <c r="AS1" s="9" t="s">
        <v>124</v>
      </c>
      <c r="AT1" s="9" t="s">
        <v>126</v>
      </c>
      <c r="AU1" s="9" t="s">
        <v>128</v>
      </c>
      <c r="AV1" s="9" t="s">
        <v>130</v>
      </c>
      <c r="AW1" s="9" t="s">
        <v>132</v>
      </c>
      <c r="AX1" s="9" t="s">
        <v>134</v>
      </c>
      <c r="AY1" s="9" t="s">
        <v>136</v>
      </c>
      <c r="AZ1" s="9" t="s">
        <v>138</v>
      </c>
      <c r="BA1" s="9" t="s">
        <v>140</v>
      </c>
      <c r="BB1" s="9" t="s">
        <v>142</v>
      </c>
      <c r="BC1" s="9" t="s">
        <v>144</v>
      </c>
      <c r="BD1" s="9" t="s">
        <v>146</v>
      </c>
      <c r="BE1" s="9" t="s">
        <v>148</v>
      </c>
      <c r="BF1" s="9" t="s">
        <v>150</v>
      </c>
      <c r="BG1" s="9" t="s">
        <v>152</v>
      </c>
      <c r="BH1" s="9" t="s">
        <v>154</v>
      </c>
      <c r="BI1" s="9" t="s">
        <v>156</v>
      </c>
      <c r="BJ1" s="9" t="s">
        <v>158</v>
      </c>
      <c r="BK1" s="9" t="s">
        <v>160</v>
      </c>
      <c r="BL1" s="9" t="s">
        <v>162</v>
      </c>
      <c r="BM1" s="9" t="s">
        <v>164</v>
      </c>
      <c r="BN1" s="9" t="s">
        <v>166</v>
      </c>
      <c r="BO1" s="10" t="s">
        <v>269</v>
      </c>
      <c r="BP1" s="10" t="s">
        <v>233</v>
      </c>
      <c r="BQ1" s="10" t="s">
        <v>234</v>
      </c>
      <c r="BR1" s="10" t="s">
        <v>235</v>
      </c>
      <c r="BS1" s="10" t="s">
        <v>236</v>
      </c>
      <c r="BT1" s="10" t="s">
        <v>237</v>
      </c>
      <c r="BU1" s="10" t="s">
        <v>238</v>
      </c>
      <c r="BV1" s="10" t="s">
        <v>239</v>
      </c>
      <c r="BW1" s="10" t="s">
        <v>240</v>
      </c>
      <c r="BX1" s="22" t="s">
        <v>270</v>
      </c>
    </row>
    <row r="2" customFormat="false" ht="115.5" hidden="false" customHeight="false" outlineLevel="0" collapsed="false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9" t="s">
        <v>271</v>
      </c>
      <c r="BP2" s="19" t="s">
        <v>241</v>
      </c>
      <c r="BQ2" s="19" t="s">
        <v>242</v>
      </c>
      <c r="BR2" s="19" t="s">
        <v>243</v>
      </c>
      <c r="BS2" s="19" t="s">
        <v>244</v>
      </c>
      <c r="BT2" s="19" t="s">
        <v>245</v>
      </c>
      <c r="BU2" s="19" t="s">
        <v>246</v>
      </c>
      <c r="BV2" s="19" t="s">
        <v>247</v>
      </c>
      <c r="BW2" s="19" t="s">
        <v>248</v>
      </c>
      <c r="BX2" s="14" t="s">
        <v>272</v>
      </c>
    </row>
    <row r="3" customFormat="false" ht="12.75" hidden="false" customHeight="false" outlineLevel="0" collapsed="false">
      <c r="A3" s="9" t="s">
        <v>40</v>
      </c>
      <c r="B3" s="4"/>
      <c r="C3" s="8" t="n">
        <v>2.22826716906601</v>
      </c>
      <c r="D3" s="8" t="n">
        <v>0.138758777559849</v>
      </c>
      <c r="E3" s="8" t="n">
        <v>0</v>
      </c>
      <c r="F3" s="8" t="n">
        <v>0</v>
      </c>
      <c r="G3" s="8" t="n">
        <v>24.3887002537269</v>
      </c>
      <c r="H3" s="8" t="n">
        <v>0.125197268171613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0.478345337061989</v>
      </c>
      <c r="N3" s="8" t="n">
        <v>0.142220954209362</v>
      </c>
      <c r="O3" s="8" t="n">
        <v>0.520472853546729</v>
      </c>
      <c r="P3" s="8" t="n">
        <v>0.00104340399637289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0.0053732726820908</v>
      </c>
      <c r="W3" s="8" t="n">
        <v>0</v>
      </c>
      <c r="X3" s="8" t="n">
        <v>0.00513534857969966</v>
      </c>
      <c r="Y3" s="8" t="n">
        <v>0</v>
      </c>
      <c r="Z3" s="8" t="n">
        <v>0</v>
      </c>
      <c r="AA3" s="8" t="n">
        <v>0.0010147846599946</v>
      </c>
      <c r="AB3" s="8" t="n">
        <v>0</v>
      </c>
      <c r="AC3" s="8" t="n">
        <v>0</v>
      </c>
      <c r="AD3" s="8" t="n">
        <v>0</v>
      </c>
      <c r="AE3" s="8" t="n">
        <v>0.498835948153288</v>
      </c>
      <c r="AF3" s="8" t="n">
        <v>1.53116294831682</v>
      </c>
      <c r="AG3" s="8" t="n">
        <v>0</v>
      </c>
      <c r="AH3" s="8" t="n">
        <v>0</v>
      </c>
      <c r="AI3" s="8" t="n">
        <v>0</v>
      </c>
      <c r="AJ3" s="8" t="n">
        <v>0.0161856904340707</v>
      </c>
      <c r="AK3" s="8" t="n">
        <v>0</v>
      </c>
      <c r="AL3" s="8" t="n">
        <v>1.98836883564738</v>
      </c>
      <c r="AM3" s="8" t="n">
        <v>0</v>
      </c>
      <c r="AN3" s="8" t="n">
        <v>0</v>
      </c>
      <c r="AO3" s="8" t="n">
        <v>0</v>
      </c>
      <c r="AP3" s="8" t="n">
        <v>0</v>
      </c>
      <c r="AQ3" s="8" t="n">
        <v>0</v>
      </c>
      <c r="AR3" s="8" t="n">
        <v>0</v>
      </c>
      <c r="AS3" s="8" t="n">
        <v>0</v>
      </c>
      <c r="AT3" s="8" t="n">
        <v>0</v>
      </c>
      <c r="AU3" s="8" t="n">
        <v>0</v>
      </c>
      <c r="AV3" s="8" t="n">
        <v>0.00050065596308776</v>
      </c>
      <c r="AW3" s="8" t="n">
        <v>0.0104162588035907</v>
      </c>
      <c r="AX3" s="8" t="n">
        <v>0.00409811116718448</v>
      </c>
      <c r="AY3" s="8" t="n">
        <v>0</v>
      </c>
      <c r="AZ3" s="8" t="n">
        <v>0</v>
      </c>
      <c r="BA3" s="8" t="n">
        <v>0</v>
      </c>
      <c r="BB3" s="8" t="n">
        <v>0</v>
      </c>
      <c r="BC3" s="8" t="n">
        <v>0</v>
      </c>
      <c r="BD3" s="8" t="n">
        <v>0.526749835257088</v>
      </c>
      <c r="BE3" s="8" t="n">
        <v>0.0102381484658658</v>
      </c>
      <c r="BF3" s="8" t="n">
        <v>0</v>
      </c>
      <c r="BG3" s="8" t="n">
        <v>0.300194250791652</v>
      </c>
      <c r="BH3" s="8" t="n">
        <v>0.602299779826403</v>
      </c>
      <c r="BI3" s="8" t="n">
        <v>0.00499646991097401</v>
      </c>
      <c r="BJ3" s="8" t="n">
        <v>0</v>
      </c>
      <c r="BK3" s="8" t="n">
        <v>0.0511383911378533</v>
      </c>
      <c r="BL3" s="8" t="n">
        <v>0</v>
      </c>
      <c r="BM3" s="8" t="n">
        <v>0.00983328468837614</v>
      </c>
      <c r="BN3" s="8" t="n">
        <v>0</v>
      </c>
      <c r="BO3" s="16" t="n">
        <f aca="false">SUM(C3:BN3)</f>
        <v>33.5895480318243</v>
      </c>
      <c r="BP3" s="8" t="n">
        <v>36.3567258018456</v>
      </c>
      <c r="BQ3" s="8" t="n">
        <v>0</v>
      </c>
      <c r="BR3" s="8" t="n">
        <v>0</v>
      </c>
      <c r="BS3" s="8" t="n">
        <v>-9.16963808132816</v>
      </c>
      <c r="BT3" s="8" t="n">
        <v>-5.98823268825232</v>
      </c>
      <c r="BU3" s="8" t="n">
        <v>11.8129969408708</v>
      </c>
      <c r="BV3" s="8" t="n">
        <v>3.00677444208909</v>
      </c>
      <c r="BW3" s="8" t="n">
        <v>-33.8081744470489</v>
      </c>
      <c r="BX3" s="16" t="n">
        <f aca="false">SUM(BO3:BW3)</f>
        <v>35.8000000000004</v>
      </c>
    </row>
    <row r="4" customFormat="false" ht="12.75" hidden="false" customHeight="false" outlineLevel="0" collapsed="false">
      <c r="A4" s="9" t="s">
        <v>42</v>
      </c>
      <c r="B4" s="4"/>
      <c r="C4" s="8" t="n">
        <v>0.00128083924598578</v>
      </c>
      <c r="D4" s="8" t="n">
        <v>0</v>
      </c>
      <c r="E4" s="8" t="n">
        <v>0</v>
      </c>
      <c r="F4" s="8" t="n">
        <v>0</v>
      </c>
      <c r="G4" s="8" t="n">
        <v>0.000181055597909872</v>
      </c>
      <c r="H4" s="8" t="n">
        <v>0</v>
      </c>
      <c r="I4" s="8" t="n">
        <v>0.134628660440318</v>
      </c>
      <c r="J4" s="8" t="n">
        <v>0.0889483620818062</v>
      </c>
      <c r="K4" s="8" t="n">
        <v>0</v>
      </c>
      <c r="L4" s="8" t="n">
        <v>0</v>
      </c>
      <c r="M4" s="8" t="n">
        <v>0.00278116088466378</v>
      </c>
      <c r="N4" s="8" t="n">
        <v>0</v>
      </c>
      <c r="O4" s="8" t="n">
        <v>0</v>
      </c>
      <c r="P4" s="8" t="n">
        <v>0.000144997587338754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8" t="n">
        <v>0</v>
      </c>
      <c r="X4" s="8" t="n">
        <v>0.00282364601309577</v>
      </c>
      <c r="Y4" s="8" t="n">
        <v>0</v>
      </c>
      <c r="Z4" s="8" t="n">
        <v>0</v>
      </c>
      <c r="AA4" s="8" t="n">
        <v>0</v>
      </c>
      <c r="AB4" s="8" t="n">
        <v>0</v>
      </c>
      <c r="AC4" s="8" t="n">
        <v>5.6312536892621E-005</v>
      </c>
      <c r="AD4" s="8" t="n">
        <v>0</v>
      </c>
      <c r="AE4" s="8" t="n">
        <v>0.0331685578220933</v>
      </c>
      <c r="AF4" s="8" t="n">
        <v>0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2.36779698040881E-005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  <c r="AS4" s="8" t="n">
        <v>0</v>
      </c>
      <c r="AT4" s="8" t="n">
        <v>3.35787183018833E-005</v>
      </c>
      <c r="AU4" s="8" t="n">
        <v>0</v>
      </c>
      <c r="AV4" s="8" t="n">
        <v>0</v>
      </c>
      <c r="AW4" s="8" t="n">
        <v>1.18141728096138E-005</v>
      </c>
      <c r="AX4" s="8" t="n">
        <v>0</v>
      </c>
      <c r="AY4" s="8" t="n">
        <v>4.87674605693527E-005</v>
      </c>
      <c r="AZ4" s="8" t="n">
        <v>1.19964779723425E-005</v>
      </c>
      <c r="BA4" s="8" t="n">
        <v>5.97134340513875E-005</v>
      </c>
      <c r="BB4" s="8" t="n">
        <v>0</v>
      </c>
      <c r="BC4" s="8" t="n">
        <v>0</v>
      </c>
      <c r="BD4" s="8" t="n">
        <v>0.00282608611945643</v>
      </c>
      <c r="BE4" s="8" t="n">
        <v>0</v>
      </c>
      <c r="BF4" s="8" t="n">
        <v>0</v>
      </c>
      <c r="BG4" s="8" t="n">
        <v>0</v>
      </c>
      <c r="BH4" s="8" t="n">
        <v>0</v>
      </c>
      <c r="BI4" s="8" t="n">
        <v>0</v>
      </c>
      <c r="BJ4" s="8" t="n">
        <v>0</v>
      </c>
      <c r="BK4" s="8" t="n">
        <v>0</v>
      </c>
      <c r="BL4" s="8" t="n">
        <v>0</v>
      </c>
      <c r="BM4" s="8" t="n">
        <v>0.000140918444428337</v>
      </c>
      <c r="BN4" s="8" t="n">
        <v>0</v>
      </c>
      <c r="BO4" s="16" t="n">
        <f aca="false">SUM(C4:BN4)</f>
        <v>0.267170145007497</v>
      </c>
      <c r="BP4" s="8" t="n">
        <v>0.0263988477038498</v>
      </c>
      <c r="BQ4" s="8" t="n">
        <v>0</v>
      </c>
      <c r="BR4" s="8" t="n">
        <v>0</v>
      </c>
      <c r="BS4" s="8" t="n">
        <v>0</v>
      </c>
      <c r="BT4" s="8" t="n">
        <v>0</v>
      </c>
      <c r="BU4" s="8" t="n">
        <v>0.00594230455156031</v>
      </c>
      <c r="BV4" s="8" t="n">
        <v>0.000488702737092422</v>
      </c>
      <c r="BW4" s="8" t="n">
        <v>0</v>
      </c>
      <c r="BX4" s="16" t="n">
        <f aca="false">SUM(BO4:BW4)</f>
        <v>0.3</v>
      </c>
    </row>
    <row r="5" customFormat="false" ht="12.75" hidden="false" customHeight="false" outlineLevel="0" collapsed="false">
      <c r="A5" s="9" t="s">
        <v>44</v>
      </c>
      <c r="B5" s="4"/>
      <c r="C5" s="8" t="n">
        <v>0</v>
      </c>
      <c r="D5" s="8" t="n">
        <v>0</v>
      </c>
      <c r="E5" s="8" t="n">
        <v>0</v>
      </c>
      <c r="F5" s="8" t="n">
        <v>0</v>
      </c>
      <c r="G5" s="8" t="n">
        <v>0.530203760855672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0.00312614982622449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0.0876137712609246</v>
      </c>
      <c r="AF5" s="8" t="n">
        <v>0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0.92738486016665</v>
      </c>
      <c r="AM5" s="8" t="n">
        <v>0</v>
      </c>
      <c r="AN5" s="8" t="n">
        <v>0</v>
      </c>
      <c r="AO5" s="8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0</v>
      </c>
      <c r="AV5" s="8" t="n">
        <v>0</v>
      </c>
      <c r="AW5" s="8" t="n">
        <v>0</v>
      </c>
      <c r="AX5" s="8" t="n">
        <v>0</v>
      </c>
      <c r="AY5" s="8" t="n">
        <v>0</v>
      </c>
      <c r="AZ5" s="8" t="n">
        <v>0</v>
      </c>
      <c r="BA5" s="8" t="n">
        <v>0</v>
      </c>
      <c r="BB5" s="8" t="n">
        <v>0</v>
      </c>
      <c r="BC5" s="8" t="n">
        <v>0</v>
      </c>
      <c r="BD5" s="8" t="n">
        <v>0</v>
      </c>
      <c r="BE5" s="8" t="n">
        <v>0</v>
      </c>
      <c r="BF5" s="8" t="n">
        <v>0</v>
      </c>
      <c r="BG5" s="8" t="n">
        <v>0</v>
      </c>
      <c r="BH5" s="8" t="n">
        <v>0</v>
      </c>
      <c r="BI5" s="8" t="n">
        <v>0</v>
      </c>
      <c r="BJ5" s="8" t="n">
        <v>0</v>
      </c>
      <c r="BK5" s="8" t="n">
        <v>0</v>
      </c>
      <c r="BL5" s="8" t="n">
        <v>0</v>
      </c>
      <c r="BM5" s="8" t="n">
        <v>0</v>
      </c>
      <c r="BN5" s="8" t="n">
        <v>0</v>
      </c>
      <c r="BO5" s="16" t="n">
        <f aca="false">SUM(C5:BN5)</f>
        <v>1.54832854210947</v>
      </c>
      <c r="BP5" s="8" t="n">
        <v>2.52152520387525</v>
      </c>
      <c r="BQ5" s="8" t="n">
        <v>0</v>
      </c>
      <c r="BR5" s="8" t="n">
        <v>0</v>
      </c>
      <c r="BS5" s="8" t="n">
        <v>0</v>
      </c>
      <c r="BT5" s="8" t="n">
        <v>0.015215339498626</v>
      </c>
      <c r="BU5" s="8" t="n">
        <v>0.300216417428603</v>
      </c>
      <c r="BV5" s="8" t="n">
        <v>0.0147144970880519</v>
      </c>
      <c r="BW5" s="8" t="n">
        <v>0</v>
      </c>
      <c r="BX5" s="16" t="n">
        <f aca="false">SUM(BO5:BW5)</f>
        <v>4.4</v>
      </c>
    </row>
    <row r="6" customFormat="false" ht="12.75" hidden="false" customHeight="false" outlineLevel="0" collapsed="false">
      <c r="A6" s="9" t="s">
        <v>46</v>
      </c>
      <c r="B6" s="4"/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  <c r="X6" s="8" t="n">
        <v>0</v>
      </c>
      <c r="Y6" s="8" t="n">
        <v>0</v>
      </c>
      <c r="Z6" s="8" t="n">
        <v>0</v>
      </c>
      <c r="AA6" s="8" t="n">
        <v>0</v>
      </c>
      <c r="AB6" s="8" t="n">
        <v>0</v>
      </c>
      <c r="AC6" s="8" t="n">
        <v>0</v>
      </c>
      <c r="AD6" s="8" t="n">
        <v>0</v>
      </c>
      <c r="AE6" s="8" t="n">
        <v>0</v>
      </c>
      <c r="AF6" s="8" t="n">
        <v>0</v>
      </c>
      <c r="AG6" s="8" t="n">
        <v>0</v>
      </c>
      <c r="AH6" s="8" t="n">
        <v>0</v>
      </c>
      <c r="AI6" s="8" t="n">
        <v>0</v>
      </c>
      <c r="AJ6" s="8" t="n">
        <v>0</v>
      </c>
      <c r="AK6" s="8" t="n">
        <v>0</v>
      </c>
      <c r="AL6" s="8" t="n">
        <v>0</v>
      </c>
      <c r="AM6" s="8" t="n">
        <v>0</v>
      </c>
      <c r="AN6" s="8" t="n">
        <v>0</v>
      </c>
      <c r="AO6" s="8" t="n">
        <v>0</v>
      </c>
      <c r="AP6" s="8" t="n">
        <v>0</v>
      </c>
      <c r="AQ6" s="8" t="n">
        <v>0</v>
      </c>
      <c r="AR6" s="8" t="n">
        <v>0</v>
      </c>
      <c r="AS6" s="8" t="n">
        <v>0</v>
      </c>
      <c r="AT6" s="8" t="n">
        <v>0</v>
      </c>
      <c r="AU6" s="8" t="n">
        <v>0</v>
      </c>
      <c r="AV6" s="8" t="n">
        <v>0</v>
      </c>
      <c r="AW6" s="8" t="n">
        <v>0</v>
      </c>
      <c r="AX6" s="8" t="n">
        <v>0</v>
      </c>
      <c r="AY6" s="8" t="n">
        <v>0</v>
      </c>
      <c r="AZ6" s="8" t="n">
        <v>0</v>
      </c>
      <c r="BA6" s="8" t="n">
        <v>0</v>
      </c>
      <c r="BB6" s="8" t="n">
        <v>0</v>
      </c>
      <c r="BC6" s="8" t="n">
        <v>0</v>
      </c>
      <c r="BD6" s="8" t="n">
        <v>0</v>
      </c>
      <c r="BE6" s="8" t="n">
        <v>0</v>
      </c>
      <c r="BF6" s="8" t="n">
        <v>0</v>
      </c>
      <c r="BG6" s="8" t="n">
        <v>0</v>
      </c>
      <c r="BH6" s="8" t="n">
        <v>0</v>
      </c>
      <c r="BI6" s="8" t="n">
        <v>0</v>
      </c>
      <c r="BJ6" s="8" t="n">
        <v>0</v>
      </c>
      <c r="BK6" s="8" t="n">
        <v>0</v>
      </c>
      <c r="BL6" s="8" t="n">
        <v>0</v>
      </c>
      <c r="BM6" s="8" t="n">
        <v>0</v>
      </c>
      <c r="BN6" s="8" t="n">
        <v>0</v>
      </c>
      <c r="BO6" s="16" t="n">
        <f aca="false">SUM(C6:BN6)</f>
        <v>0</v>
      </c>
      <c r="BP6" s="8" t="n">
        <v>0</v>
      </c>
      <c r="BQ6" s="8" t="n">
        <v>0</v>
      </c>
      <c r="BR6" s="8" t="n">
        <v>0</v>
      </c>
      <c r="BS6" s="8" t="n">
        <v>0</v>
      </c>
      <c r="BT6" s="8" t="n">
        <v>0</v>
      </c>
      <c r="BU6" s="8" t="n">
        <v>0</v>
      </c>
      <c r="BV6" s="8" t="n">
        <v>0</v>
      </c>
      <c r="BW6" s="8" t="n">
        <v>0</v>
      </c>
      <c r="BX6" s="16" t="n">
        <f aca="false">SUM(BO6:BW6)</f>
        <v>0</v>
      </c>
    </row>
    <row r="7" customFormat="false" ht="12.75" hidden="false" customHeight="false" outlineLevel="0" collapsed="false">
      <c r="A7" s="9" t="s">
        <v>48</v>
      </c>
      <c r="B7" s="4"/>
      <c r="C7" s="8" t="n">
        <v>0.655396848286893</v>
      </c>
      <c r="D7" s="8" t="n">
        <v>0.00882353375719864</v>
      </c>
      <c r="E7" s="8" t="n">
        <v>0.00247143151508827</v>
      </c>
      <c r="F7" s="8" t="n">
        <v>0.00428291706989892</v>
      </c>
      <c r="G7" s="8" t="n">
        <v>47.3804303800815</v>
      </c>
      <c r="H7" s="8" t="n">
        <v>0.0708652349241563</v>
      </c>
      <c r="I7" s="8" t="n">
        <v>0.066129816468883</v>
      </c>
      <c r="J7" s="8" t="n">
        <v>0.798680936040606</v>
      </c>
      <c r="K7" s="8" t="n">
        <v>0.264641792042128</v>
      </c>
      <c r="L7" s="8" t="n">
        <v>0.0190248592292858</v>
      </c>
      <c r="M7" s="8" t="n">
        <v>1.17147741308898</v>
      </c>
      <c r="N7" s="8" t="n">
        <v>0.0366123887010825</v>
      </c>
      <c r="O7" s="8" t="n">
        <v>0.250504468855616</v>
      </c>
      <c r="P7" s="8" t="n">
        <v>0.0782492637298212</v>
      </c>
      <c r="Q7" s="8" t="n">
        <v>0.0862623396526682</v>
      </c>
      <c r="R7" s="8" t="n">
        <v>0.571373192672935</v>
      </c>
      <c r="S7" s="8" t="n">
        <v>0.0109332840561487</v>
      </c>
      <c r="T7" s="8" t="n">
        <v>0.0555024655038321</v>
      </c>
      <c r="U7" s="8" t="n">
        <v>0.247203211712991</v>
      </c>
      <c r="V7" s="8" t="n">
        <v>0.0745358526145692</v>
      </c>
      <c r="W7" s="8" t="n">
        <v>0.00345281897769714</v>
      </c>
      <c r="X7" s="8" t="n">
        <v>0.363197825630727</v>
      </c>
      <c r="Y7" s="8" t="n">
        <v>0.29034725876562</v>
      </c>
      <c r="Z7" s="8" t="n">
        <v>0.357961582756238</v>
      </c>
      <c r="AA7" s="8" t="n">
        <v>0.00492883775717634</v>
      </c>
      <c r="AB7" s="8" t="n">
        <v>0.796665880114861</v>
      </c>
      <c r="AC7" s="8" t="n">
        <v>5.06144425385922</v>
      </c>
      <c r="AD7" s="8" t="n">
        <v>0.331436987136986</v>
      </c>
      <c r="AE7" s="8" t="n">
        <v>5.45120571288143</v>
      </c>
      <c r="AF7" s="8" t="n">
        <v>0.560381200704694</v>
      </c>
      <c r="AG7" s="8" t="n">
        <v>1.25539542739232</v>
      </c>
      <c r="AH7" s="8" t="n">
        <v>0.011939858164114</v>
      </c>
      <c r="AI7" s="8" t="n">
        <v>0.197103028673831</v>
      </c>
      <c r="AJ7" s="8" t="n">
        <v>11.9276921175118</v>
      </c>
      <c r="AK7" s="8" t="n">
        <v>0.0790631734380344</v>
      </c>
      <c r="AL7" s="8" t="n">
        <v>374.714158720123</v>
      </c>
      <c r="AM7" s="8" t="n">
        <v>0.73810623504031</v>
      </c>
      <c r="AN7" s="8" t="n">
        <v>0.969394596081041</v>
      </c>
      <c r="AO7" s="8" t="n">
        <v>1.69325913090844</v>
      </c>
      <c r="AP7" s="8" t="n">
        <v>1.95004666112759</v>
      </c>
      <c r="AQ7" s="8" t="n">
        <v>0.916508060464109</v>
      </c>
      <c r="AR7" s="8" t="n">
        <v>0.0674279692544952</v>
      </c>
      <c r="AS7" s="8" t="n">
        <v>0.318641147332481</v>
      </c>
      <c r="AT7" s="8" t="n">
        <v>0.0707526564860553</v>
      </c>
      <c r="AU7" s="8" t="n">
        <v>0</v>
      </c>
      <c r="AV7" s="8" t="n">
        <v>5.34420418527633</v>
      </c>
      <c r="AW7" s="8" t="n">
        <v>1.03439379478778</v>
      </c>
      <c r="AX7" s="8" t="n">
        <v>0.130379414247776</v>
      </c>
      <c r="AY7" s="8" t="n">
        <v>1.49248029220775</v>
      </c>
      <c r="AZ7" s="8" t="n">
        <v>0.305261470604154</v>
      </c>
      <c r="BA7" s="8" t="n">
        <v>2.03734937884403</v>
      </c>
      <c r="BB7" s="8" t="n">
        <v>0.168199242431569</v>
      </c>
      <c r="BC7" s="8" t="n">
        <v>0.110276641015623</v>
      </c>
      <c r="BD7" s="8" t="n">
        <v>5.14754736580414</v>
      </c>
      <c r="BE7" s="8" t="n">
        <v>10.7022921479642</v>
      </c>
      <c r="BF7" s="8" t="n">
        <v>0.534942967079238</v>
      </c>
      <c r="BG7" s="8" t="n">
        <v>7.26098830497427</v>
      </c>
      <c r="BH7" s="8" t="n">
        <v>4.77108234862461</v>
      </c>
      <c r="BI7" s="8" t="n">
        <v>6.47786154281967</v>
      </c>
      <c r="BJ7" s="8" t="n">
        <v>14.2728771891091</v>
      </c>
      <c r="BK7" s="8" t="n">
        <v>2.3444285743084</v>
      </c>
      <c r="BL7" s="8" t="n">
        <v>0.0794335637182877</v>
      </c>
      <c r="BM7" s="8" t="n">
        <v>4.42152044786684</v>
      </c>
      <c r="BN7" s="8" t="n">
        <v>0</v>
      </c>
      <c r="BO7" s="16" t="n">
        <f aca="false">SUM(C7:BN7)</f>
        <v>526.61943164227</v>
      </c>
      <c r="BP7" s="8" t="n">
        <v>2991.49921298061</v>
      </c>
      <c r="BQ7" s="8" t="n">
        <v>0</v>
      </c>
      <c r="BR7" s="8" t="n">
        <v>0</v>
      </c>
      <c r="BS7" s="8" t="n">
        <v>0</v>
      </c>
      <c r="BT7" s="8" t="n">
        <v>-2.07542719746991</v>
      </c>
      <c r="BU7" s="8" t="n">
        <v>1.82636133808615</v>
      </c>
      <c r="BV7" s="8" t="n">
        <v>3.43347013854184</v>
      </c>
      <c r="BW7" s="8" t="n">
        <v>-1.5030489020386</v>
      </c>
      <c r="BX7" s="16" t="n">
        <f aca="false">SUM(BO7:BW7)</f>
        <v>3519.8</v>
      </c>
    </row>
    <row r="8" customFormat="false" ht="12.75" hidden="false" customHeight="false" outlineLevel="0" collapsed="false">
      <c r="A8" s="9" t="s">
        <v>50</v>
      </c>
      <c r="B8" s="4"/>
      <c r="C8" s="8" t="n">
        <v>0.111419243281246</v>
      </c>
      <c r="D8" s="8" t="n">
        <v>0</v>
      </c>
      <c r="E8" s="8" t="n">
        <v>0.0503603386115177</v>
      </c>
      <c r="F8" s="8" t="n">
        <v>0.0373384486675895</v>
      </c>
      <c r="G8" s="8" t="n">
        <v>0.276842589284169</v>
      </c>
      <c r="H8" s="8" t="n">
        <v>42.2004984085549</v>
      </c>
      <c r="I8" s="8" t="n">
        <v>0.00519729533685185</v>
      </c>
      <c r="J8" s="8" t="n">
        <v>0.870034669183657</v>
      </c>
      <c r="K8" s="8" t="n">
        <v>0.0125284357619069</v>
      </c>
      <c r="L8" s="8" t="n">
        <v>0.0671232833956257</v>
      </c>
      <c r="M8" s="8" t="n">
        <v>0.956458735059456</v>
      </c>
      <c r="N8" s="8" t="n">
        <v>0.0301430322832929</v>
      </c>
      <c r="O8" s="8" t="n">
        <v>2.0891930002167</v>
      </c>
      <c r="P8" s="8" t="n">
        <v>0.285790875721427</v>
      </c>
      <c r="Q8" s="8" t="n">
        <v>0.0328836956217475</v>
      </c>
      <c r="R8" s="8" t="n">
        <v>0.486823172870481</v>
      </c>
      <c r="S8" s="8" t="n">
        <v>0.0120351466961605</v>
      </c>
      <c r="T8" s="8" t="n">
        <v>0.0181800097088519</v>
      </c>
      <c r="U8" s="8" t="n">
        <v>0.0497527077899904</v>
      </c>
      <c r="V8" s="8" t="n">
        <v>2.53190037947196</v>
      </c>
      <c r="W8" s="8" t="n">
        <v>0.0357061776296421</v>
      </c>
      <c r="X8" s="8" t="n">
        <v>6.9170065549309</v>
      </c>
      <c r="Y8" s="8" t="n">
        <v>0.169370595493113</v>
      </c>
      <c r="Z8" s="8" t="n">
        <v>0</v>
      </c>
      <c r="AA8" s="8" t="n">
        <v>0.0167194105455069</v>
      </c>
      <c r="AB8" s="8" t="n">
        <v>0.0743216423433673</v>
      </c>
      <c r="AC8" s="8" t="n">
        <v>0.665354116119601</v>
      </c>
      <c r="AD8" s="8" t="n">
        <v>0.544329781637882</v>
      </c>
      <c r="AE8" s="8" t="n">
        <v>2.28154853318418</v>
      </c>
      <c r="AF8" s="8" t="n">
        <v>0.381885541683485</v>
      </c>
      <c r="AG8" s="8" t="n">
        <v>0.0623622950253185</v>
      </c>
      <c r="AH8" s="8" t="n">
        <v>0</v>
      </c>
      <c r="AI8" s="8" t="n">
        <v>0.0076780054660527</v>
      </c>
      <c r="AJ8" s="8" t="n">
        <v>0.126095552379327</v>
      </c>
      <c r="AK8" s="8" t="n">
        <v>0.0230992308645351</v>
      </c>
      <c r="AL8" s="8" t="n">
        <v>0.498045832925172</v>
      </c>
      <c r="AM8" s="8" t="n">
        <v>0</v>
      </c>
      <c r="AN8" s="8" t="n">
        <v>0.0164189221936722</v>
      </c>
      <c r="AO8" s="8" t="n">
        <v>0.0317647647937452</v>
      </c>
      <c r="AP8" s="8" t="n">
        <v>0.00341390314410116</v>
      </c>
      <c r="AQ8" s="8" t="n">
        <v>0</v>
      </c>
      <c r="AR8" s="8" t="n">
        <v>0</v>
      </c>
      <c r="AS8" s="8" t="n">
        <v>0</v>
      </c>
      <c r="AT8" s="8" t="n">
        <v>0.109217136074394</v>
      </c>
      <c r="AU8" s="8" t="n">
        <v>0</v>
      </c>
      <c r="AV8" s="8" t="n">
        <v>0.119097815511366</v>
      </c>
      <c r="AW8" s="8" t="n">
        <v>0.142412296335353</v>
      </c>
      <c r="AX8" s="8" t="n">
        <v>0.0143120876964073</v>
      </c>
      <c r="AY8" s="8" t="n">
        <v>0.0891330692533688</v>
      </c>
      <c r="AZ8" s="8" t="n">
        <v>0.205406023573011</v>
      </c>
      <c r="BA8" s="8" t="n">
        <v>0.149489860539606</v>
      </c>
      <c r="BB8" s="8" t="n">
        <v>0.0275081455469748</v>
      </c>
      <c r="BC8" s="8" t="n">
        <v>0</v>
      </c>
      <c r="BD8" s="8" t="n">
        <v>0.733919127106518</v>
      </c>
      <c r="BE8" s="8" t="n">
        <v>0.576172427070177</v>
      </c>
      <c r="BF8" s="8" t="n">
        <v>0.0603731074735595</v>
      </c>
      <c r="BG8" s="8" t="n">
        <v>1.4005000728466</v>
      </c>
      <c r="BH8" s="8" t="n">
        <v>0.397294977629562</v>
      </c>
      <c r="BI8" s="8" t="n">
        <v>0.0112968734618091</v>
      </c>
      <c r="BJ8" s="8" t="n">
        <v>0.13022005900918</v>
      </c>
      <c r="BK8" s="8" t="n">
        <v>0</v>
      </c>
      <c r="BL8" s="8" t="n">
        <v>0.104674637819694</v>
      </c>
      <c r="BM8" s="8" t="n">
        <v>0.859027575961348</v>
      </c>
      <c r="BN8" s="8" t="n">
        <v>0</v>
      </c>
      <c r="BO8" s="16" t="n">
        <f aca="false">SUM(C8:BN8)</f>
        <v>67.109679620786</v>
      </c>
      <c r="BP8" s="8" t="n">
        <v>272.560623456635</v>
      </c>
      <c r="BQ8" s="8" t="n">
        <v>0</v>
      </c>
      <c r="BR8" s="8" t="n">
        <v>0</v>
      </c>
      <c r="BS8" s="8" t="n">
        <v>0</v>
      </c>
      <c r="BT8" s="8" t="n">
        <v>0.75342390219358</v>
      </c>
      <c r="BU8" s="8" t="n">
        <v>50.0512447118837</v>
      </c>
      <c r="BV8" s="8" t="n">
        <v>8.42502830850205</v>
      </c>
      <c r="BW8" s="8" t="n">
        <v>0</v>
      </c>
      <c r="BX8" s="16" t="n">
        <f aca="false">SUM(BO8:BW8)</f>
        <v>398.9</v>
      </c>
    </row>
    <row r="9" customFormat="false" ht="12.75" hidden="false" customHeight="false" outlineLevel="0" collapsed="false">
      <c r="A9" s="9" t="s">
        <v>52</v>
      </c>
      <c r="B9" s="4"/>
      <c r="C9" s="8" t="n">
        <v>0.00138667291561325</v>
      </c>
      <c r="D9" s="8" t="n">
        <v>0</v>
      </c>
      <c r="E9" s="8" t="n">
        <v>0</v>
      </c>
      <c r="F9" s="8" t="n">
        <v>0.00240244317620459</v>
      </c>
      <c r="G9" s="8" t="n">
        <v>0.0123340087239311</v>
      </c>
      <c r="H9" s="8" t="n">
        <v>0</v>
      </c>
      <c r="I9" s="8" t="n">
        <v>8.20153405928126</v>
      </c>
      <c r="J9" s="8" t="n">
        <v>0.0160230014126592</v>
      </c>
      <c r="K9" s="8" t="n">
        <v>0</v>
      </c>
      <c r="L9" s="8" t="n">
        <v>0.000354885670719126</v>
      </c>
      <c r="M9" s="8" t="n">
        <v>0.0167222169975065</v>
      </c>
      <c r="N9" s="8" t="n">
        <v>0</v>
      </c>
      <c r="O9" s="8" t="n">
        <v>0.00426154827345755</v>
      </c>
      <c r="P9" s="8" t="n">
        <v>0.0336142965599471</v>
      </c>
      <c r="Q9" s="8" t="n">
        <v>0</v>
      </c>
      <c r="R9" s="8" t="n">
        <v>0.00197352238814508</v>
      </c>
      <c r="S9" s="8" t="n">
        <v>0</v>
      </c>
      <c r="T9" s="8" t="n">
        <v>0</v>
      </c>
      <c r="U9" s="8" t="n">
        <v>6.54998233652425E-006</v>
      </c>
      <c r="V9" s="8" t="n">
        <v>0.113665970615497</v>
      </c>
      <c r="W9" s="8" t="n">
        <v>6.32150021066407E-005</v>
      </c>
      <c r="X9" s="8" t="n">
        <v>1.31102468129707</v>
      </c>
      <c r="Y9" s="8" t="n">
        <v>0.0815916267366906</v>
      </c>
      <c r="Z9" s="8" t="n">
        <v>0.148472697026872</v>
      </c>
      <c r="AA9" s="8" t="n">
        <v>0</v>
      </c>
      <c r="AB9" s="8" t="n">
        <v>0</v>
      </c>
      <c r="AC9" s="8" t="n">
        <v>3.14751017913179</v>
      </c>
      <c r="AD9" s="8" t="n">
        <v>4.19701400418564E-005</v>
      </c>
      <c r="AE9" s="8" t="n">
        <v>0.896768956525323</v>
      </c>
      <c r="AF9" s="8" t="n">
        <v>0</v>
      </c>
      <c r="AG9" s="8" t="n">
        <v>0</v>
      </c>
      <c r="AH9" s="8" t="n">
        <v>0</v>
      </c>
      <c r="AI9" s="8" t="n">
        <v>0</v>
      </c>
      <c r="AJ9" s="8" t="n">
        <v>0</v>
      </c>
      <c r="AK9" s="8" t="n">
        <v>0</v>
      </c>
      <c r="AL9" s="8" t="n">
        <v>0</v>
      </c>
      <c r="AM9" s="8" t="n">
        <v>0</v>
      </c>
      <c r="AN9" s="8" t="n">
        <v>0.000301722770026723</v>
      </c>
      <c r="AO9" s="8" t="n">
        <v>0</v>
      </c>
      <c r="AP9" s="8" t="n">
        <v>0</v>
      </c>
      <c r="AQ9" s="8" t="n">
        <v>0</v>
      </c>
      <c r="AR9" s="8" t="n">
        <v>0</v>
      </c>
      <c r="AS9" s="8" t="n">
        <v>0</v>
      </c>
      <c r="AT9" s="8" t="n">
        <v>0.179906253004575</v>
      </c>
      <c r="AU9" s="8" t="n">
        <v>0.440015235297506</v>
      </c>
      <c r="AV9" s="8" t="n">
        <v>5.34923356015407E-005</v>
      </c>
      <c r="AW9" s="8" t="n">
        <v>0.000871586803407709</v>
      </c>
      <c r="AX9" s="8" t="n">
        <v>4.0684720913827E-005</v>
      </c>
      <c r="AY9" s="8" t="n">
        <v>0.00167631548408514</v>
      </c>
      <c r="AZ9" s="8" t="n">
        <v>0.03083505241574</v>
      </c>
      <c r="BA9" s="8" t="n">
        <v>0.000614395330335806</v>
      </c>
      <c r="BB9" s="8" t="n">
        <v>0</v>
      </c>
      <c r="BC9" s="8" t="n">
        <v>0</v>
      </c>
      <c r="BD9" s="8" t="n">
        <v>0.0123832943542219</v>
      </c>
      <c r="BE9" s="8" t="n">
        <v>0.00200218264768627</v>
      </c>
      <c r="BF9" s="8" t="n">
        <v>0</v>
      </c>
      <c r="BG9" s="8" t="n">
        <v>0</v>
      </c>
      <c r="BH9" s="8" t="n">
        <v>0.00014938819842157</v>
      </c>
      <c r="BI9" s="8" t="n">
        <v>0</v>
      </c>
      <c r="BJ9" s="8" t="n">
        <v>0</v>
      </c>
      <c r="BK9" s="8" t="n">
        <v>0.0113833137052586</v>
      </c>
      <c r="BL9" s="8" t="n">
        <v>0.000529713000323189</v>
      </c>
      <c r="BM9" s="8" t="n">
        <v>0</v>
      </c>
      <c r="BN9" s="8" t="n">
        <v>0</v>
      </c>
      <c r="BO9" s="16" t="n">
        <f aca="false">SUM(C9:BN9)</f>
        <v>14.6705151319253</v>
      </c>
      <c r="BP9" s="8" t="n">
        <v>0.230939203425202</v>
      </c>
      <c r="BQ9" s="8" t="n">
        <v>0</v>
      </c>
      <c r="BR9" s="8" t="n">
        <v>0</v>
      </c>
      <c r="BS9" s="8" t="n">
        <v>0</v>
      </c>
      <c r="BT9" s="8" t="n">
        <v>0.906120476855658</v>
      </c>
      <c r="BU9" s="8" t="n">
        <v>0.0526923641333488</v>
      </c>
      <c r="BV9" s="8" t="n">
        <v>0.0397328236605193</v>
      </c>
      <c r="BW9" s="8" t="n">
        <v>0</v>
      </c>
      <c r="BX9" s="16" t="n">
        <f aca="false">SUM(BO9:BW9)</f>
        <v>15.9</v>
      </c>
    </row>
    <row r="10" customFormat="false" ht="12.75" hidden="false" customHeight="false" outlineLevel="0" collapsed="false">
      <c r="A10" s="9" t="s">
        <v>54</v>
      </c>
      <c r="B10" s="4"/>
      <c r="C10" s="8" t="n">
        <v>0.000580625694437643</v>
      </c>
      <c r="D10" s="8" t="n">
        <v>3.15522764905743E-007</v>
      </c>
      <c r="E10" s="8" t="n">
        <v>6.43916537902094E-007</v>
      </c>
      <c r="F10" s="8" t="n">
        <v>6.04804309718431E-006</v>
      </c>
      <c r="G10" s="8" t="n">
        <v>0.101642355383103</v>
      </c>
      <c r="H10" s="8" t="n">
        <v>0.0058743243393157</v>
      </c>
      <c r="I10" s="8" t="n">
        <v>0.0679390539359115</v>
      </c>
      <c r="J10" s="8" t="n">
        <v>0.597101498235283</v>
      </c>
      <c r="K10" s="8" t="n">
        <v>0.592665983409198</v>
      </c>
      <c r="L10" s="8" t="n">
        <v>0.000480143552171254</v>
      </c>
      <c r="M10" s="8" t="n">
        <v>0.0337652273186326</v>
      </c>
      <c r="N10" s="8" t="n">
        <v>0.0119299538533043</v>
      </c>
      <c r="O10" s="8" t="n">
        <v>0.0783450690470965</v>
      </c>
      <c r="P10" s="8" t="n">
        <v>0.0284703172923368</v>
      </c>
      <c r="Q10" s="8" t="n">
        <v>0.00543273168100353</v>
      </c>
      <c r="R10" s="8" t="n">
        <v>0.0012569771640725</v>
      </c>
      <c r="S10" s="8" t="n">
        <v>0.000136813121179891</v>
      </c>
      <c r="T10" s="8" t="n">
        <v>0.00119698231247396</v>
      </c>
      <c r="U10" s="8" t="n">
        <v>0.000588426868467769</v>
      </c>
      <c r="V10" s="8" t="n">
        <v>0.00474968870218516</v>
      </c>
      <c r="W10" s="8" t="n">
        <v>0.000664536370985399</v>
      </c>
      <c r="X10" s="8" t="n">
        <v>0.0320176543047886</v>
      </c>
      <c r="Y10" s="8" t="n">
        <v>0.000118416333384862</v>
      </c>
      <c r="Z10" s="8" t="n">
        <v>0.000234600003326469</v>
      </c>
      <c r="AA10" s="8" t="n">
        <v>9.65363914659722E-005</v>
      </c>
      <c r="AB10" s="8" t="n">
        <v>0.00144089998413803</v>
      </c>
      <c r="AC10" s="8" t="n">
        <v>0.00137876958931441</v>
      </c>
      <c r="AD10" s="8" t="n">
        <v>0.00274854801261251</v>
      </c>
      <c r="AE10" s="8" t="n">
        <v>0.184174888796328</v>
      </c>
      <c r="AF10" s="8" t="n">
        <v>0.0294982133891778</v>
      </c>
      <c r="AG10" s="8" t="n">
        <v>0.00192984891398435</v>
      </c>
      <c r="AH10" s="8" t="n">
        <v>4.88004297368521E-006</v>
      </c>
      <c r="AI10" s="8" t="n">
        <v>8.24526676489636E-005</v>
      </c>
      <c r="AJ10" s="8" t="n">
        <v>0.00936656213056448</v>
      </c>
      <c r="AK10" s="8" t="n">
        <v>0.000993086705243208</v>
      </c>
      <c r="AL10" s="8" t="n">
        <v>0.00674518460067989</v>
      </c>
      <c r="AM10" s="8" t="n">
        <v>0.111807614815322</v>
      </c>
      <c r="AN10" s="8" t="n">
        <v>0.000139403815234088</v>
      </c>
      <c r="AO10" s="8" t="n">
        <v>9.71479551111149E-005</v>
      </c>
      <c r="AP10" s="8" t="n">
        <v>0.000199791417113546</v>
      </c>
      <c r="AQ10" s="8" t="n">
        <v>0.00910433617425837</v>
      </c>
      <c r="AR10" s="8" t="n">
        <v>0.0001448409604572</v>
      </c>
      <c r="AS10" s="8" t="n">
        <v>0.0022578662883135</v>
      </c>
      <c r="AT10" s="8" t="n">
        <v>0.00038507274524598</v>
      </c>
      <c r="AU10" s="8" t="n">
        <v>0</v>
      </c>
      <c r="AV10" s="8" t="n">
        <v>0.00328715558207846</v>
      </c>
      <c r="AW10" s="8" t="n">
        <v>0.000734033540387826</v>
      </c>
      <c r="AX10" s="8" t="n">
        <v>0.000126724733624688</v>
      </c>
      <c r="AY10" s="8" t="n">
        <v>0.00272608175985494</v>
      </c>
      <c r="AZ10" s="8" t="n">
        <v>0.00166417579170912</v>
      </c>
      <c r="BA10" s="8" t="n">
        <v>0.000841764914378649</v>
      </c>
      <c r="BB10" s="8" t="n">
        <v>0.000152375842315067</v>
      </c>
      <c r="BC10" s="8" t="n">
        <v>0.000135844561953428</v>
      </c>
      <c r="BD10" s="8" t="n">
        <v>0.00926993736287601</v>
      </c>
      <c r="BE10" s="8" t="n">
        <v>0.0252088904911899</v>
      </c>
      <c r="BF10" s="8" t="n">
        <v>0.000875581321851875</v>
      </c>
      <c r="BG10" s="8" t="n">
        <v>0.038616690764666</v>
      </c>
      <c r="BH10" s="8" t="n">
        <v>0.0031658418842819</v>
      </c>
      <c r="BI10" s="8" t="n">
        <v>0.000410506380508297</v>
      </c>
      <c r="BJ10" s="8" t="n">
        <v>0.00063214799005271</v>
      </c>
      <c r="BK10" s="8" t="n">
        <v>0.00346776082036343</v>
      </c>
      <c r="BL10" s="8" t="n">
        <v>8.61317201523356E-005</v>
      </c>
      <c r="BM10" s="8" t="n">
        <v>0.0032325669897767</v>
      </c>
      <c r="BN10" s="8" t="n">
        <v>0</v>
      </c>
      <c r="BO10" s="16" t="n">
        <f aca="false">SUM(C10:BN10)</f>
        <v>2.02242854425227</v>
      </c>
      <c r="BP10" s="8" t="n">
        <v>0.164449592287944</v>
      </c>
      <c r="BQ10" s="8" t="n">
        <v>0</v>
      </c>
      <c r="BR10" s="8" t="n">
        <v>0</v>
      </c>
      <c r="BS10" s="8" t="n">
        <v>0</v>
      </c>
      <c r="BT10" s="8" t="n">
        <v>0.0166466305412475</v>
      </c>
      <c r="BU10" s="8" t="n">
        <v>0.0731850839188355</v>
      </c>
      <c r="BV10" s="8" t="n">
        <v>0.0232901489997065</v>
      </c>
      <c r="BW10" s="8" t="n">
        <v>0</v>
      </c>
      <c r="BX10" s="16" t="n">
        <f aca="false">SUM(BO10:BW10)</f>
        <v>2.3</v>
      </c>
    </row>
    <row r="11" customFormat="false" ht="12.75" hidden="false" customHeight="false" outlineLevel="0" collapsed="false">
      <c r="A11" s="9" t="s">
        <v>56</v>
      </c>
      <c r="B11" s="4"/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8" t="n">
        <v>0</v>
      </c>
      <c r="X11" s="8" t="n">
        <v>0</v>
      </c>
      <c r="Y11" s="8" t="n">
        <v>0</v>
      </c>
      <c r="Z11" s="8" t="n">
        <v>0</v>
      </c>
      <c r="AA11" s="8" t="n">
        <v>0</v>
      </c>
      <c r="AB11" s="8" t="n">
        <v>0</v>
      </c>
      <c r="AC11" s="8" t="n">
        <v>0</v>
      </c>
      <c r="AD11" s="8" t="n">
        <v>0</v>
      </c>
      <c r="AE11" s="8" t="n">
        <v>0</v>
      </c>
      <c r="AF11" s="8" t="n">
        <v>0</v>
      </c>
      <c r="AG11" s="8" t="n">
        <v>0</v>
      </c>
      <c r="AH11" s="8" t="n">
        <v>0</v>
      </c>
      <c r="AI11" s="8" t="n">
        <v>0</v>
      </c>
      <c r="AJ11" s="8" t="n">
        <v>0</v>
      </c>
      <c r="AK11" s="8" t="n">
        <v>0</v>
      </c>
      <c r="AL11" s="8" t="n">
        <v>0</v>
      </c>
      <c r="AM11" s="8" t="n">
        <v>0</v>
      </c>
      <c r="AN11" s="8" t="n">
        <v>0</v>
      </c>
      <c r="AO11" s="8" t="n">
        <v>0</v>
      </c>
      <c r="AP11" s="8" t="n">
        <v>0</v>
      </c>
      <c r="AQ11" s="8" t="n">
        <v>0</v>
      </c>
      <c r="AR11" s="8" t="n">
        <v>0</v>
      </c>
      <c r="AS11" s="8" t="n">
        <v>0</v>
      </c>
      <c r="AT11" s="8" t="n">
        <v>0</v>
      </c>
      <c r="AU11" s="8" t="n">
        <v>0</v>
      </c>
      <c r="AV11" s="8" t="n">
        <v>0</v>
      </c>
      <c r="AW11" s="8" t="n">
        <v>0</v>
      </c>
      <c r="AX11" s="8" t="n">
        <v>0</v>
      </c>
      <c r="AY11" s="8" t="n">
        <v>0</v>
      </c>
      <c r="AZ11" s="8" t="n">
        <v>0</v>
      </c>
      <c r="BA11" s="8" t="n">
        <v>0</v>
      </c>
      <c r="BB11" s="8" t="n">
        <v>0</v>
      </c>
      <c r="BC11" s="8" t="n">
        <v>0</v>
      </c>
      <c r="BD11" s="8" t="n">
        <v>0</v>
      </c>
      <c r="BE11" s="8" t="n">
        <v>0</v>
      </c>
      <c r="BF11" s="8" t="n">
        <v>0</v>
      </c>
      <c r="BG11" s="8" t="n">
        <v>0</v>
      </c>
      <c r="BH11" s="8" t="n">
        <v>0</v>
      </c>
      <c r="BI11" s="8" t="n">
        <v>0</v>
      </c>
      <c r="BJ11" s="8" t="n">
        <v>0</v>
      </c>
      <c r="BK11" s="8" t="n">
        <v>0</v>
      </c>
      <c r="BL11" s="8" t="n">
        <v>0</v>
      </c>
      <c r="BM11" s="8" t="n">
        <v>0</v>
      </c>
      <c r="BN11" s="8" t="n">
        <v>0</v>
      </c>
      <c r="BO11" s="16" t="n">
        <f aca="false">SUM(C11:BN11)</f>
        <v>0</v>
      </c>
      <c r="BP11" s="8" t="n">
        <v>0</v>
      </c>
      <c r="BQ11" s="8" t="n">
        <v>0</v>
      </c>
      <c r="BR11" s="8" t="n">
        <v>0</v>
      </c>
      <c r="BS11" s="8" t="n">
        <v>0</v>
      </c>
      <c r="BT11" s="8" t="n">
        <v>0</v>
      </c>
      <c r="BU11" s="8" t="n">
        <v>0</v>
      </c>
      <c r="BV11" s="8" t="n">
        <v>0</v>
      </c>
      <c r="BW11" s="8" t="n">
        <v>0</v>
      </c>
      <c r="BX11" s="16" t="n">
        <f aca="false">SUM(BO11:BW11)</f>
        <v>0</v>
      </c>
    </row>
    <row r="12" customFormat="false" ht="12.75" hidden="false" customHeight="false" outlineLevel="0" collapsed="false">
      <c r="A12" s="9" t="s">
        <v>58</v>
      </c>
      <c r="B12" s="4"/>
      <c r="C12" s="8" t="n">
        <v>51.5093809219185</v>
      </c>
      <c r="D12" s="8" t="n">
        <v>17.9696720233996</v>
      </c>
      <c r="E12" s="8" t="n">
        <v>4.53188349778236</v>
      </c>
      <c r="F12" s="8" t="n">
        <v>4.59307617065174</v>
      </c>
      <c r="G12" s="8" t="n">
        <v>35.1884839087849</v>
      </c>
      <c r="H12" s="8" t="n">
        <v>5.11646467962218</v>
      </c>
      <c r="I12" s="8" t="n">
        <v>7.26069851873515</v>
      </c>
      <c r="J12" s="8" t="n">
        <v>2.71510102806471</v>
      </c>
      <c r="K12" s="8" t="n">
        <v>3.59231937202359</v>
      </c>
      <c r="L12" s="8" t="n">
        <v>30.2566390350688</v>
      </c>
      <c r="M12" s="8" t="n">
        <v>10.8464530229035</v>
      </c>
      <c r="N12" s="8" t="n">
        <v>4.55953303340119</v>
      </c>
      <c r="O12" s="8" t="n">
        <v>5.03900877217082</v>
      </c>
      <c r="P12" s="8" t="n">
        <v>17.6567660615924</v>
      </c>
      <c r="Q12" s="8" t="n">
        <v>15.5776029343989</v>
      </c>
      <c r="R12" s="8" t="n">
        <v>15.4453325459731</v>
      </c>
      <c r="S12" s="8" t="n">
        <v>3.16667420127262</v>
      </c>
      <c r="T12" s="8" t="n">
        <v>3.58650203491568</v>
      </c>
      <c r="U12" s="8" t="n">
        <v>4.93706189813788</v>
      </c>
      <c r="V12" s="8" t="n">
        <v>4.55621362384677</v>
      </c>
      <c r="W12" s="8" t="n">
        <v>0.988357551600191</v>
      </c>
      <c r="X12" s="8" t="n">
        <v>4.02622140267378</v>
      </c>
      <c r="Y12" s="8" t="n">
        <v>10.2221484395727</v>
      </c>
      <c r="Z12" s="8" t="n">
        <v>8.51454957962494</v>
      </c>
      <c r="AA12" s="8" t="n">
        <v>2.55435033039299</v>
      </c>
      <c r="AB12" s="8" t="n">
        <v>43.4125642291231</v>
      </c>
      <c r="AC12" s="8" t="n">
        <v>225.741274542782</v>
      </c>
      <c r="AD12" s="8" t="n">
        <v>54.303913286574</v>
      </c>
      <c r="AE12" s="8" t="n">
        <v>132.052617120833</v>
      </c>
      <c r="AF12" s="8" t="n">
        <v>46.237041923056</v>
      </c>
      <c r="AG12" s="8" t="n">
        <v>547.01470866927</v>
      </c>
      <c r="AH12" s="8" t="n">
        <v>3.32714609627868</v>
      </c>
      <c r="AI12" s="8" t="n">
        <v>4.50822565733606</v>
      </c>
      <c r="AJ12" s="8" t="n">
        <v>92.6509009950306</v>
      </c>
      <c r="AK12" s="8" t="n">
        <v>16.9669700806108</v>
      </c>
      <c r="AL12" s="8" t="n">
        <v>38.5783345674119</v>
      </c>
      <c r="AM12" s="8" t="n">
        <v>5.67130659441459</v>
      </c>
      <c r="AN12" s="8" t="n">
        <v>4.34352204340568</v>
      </c>
      <c r="AO12" s="8" t="n">
        <v>10.6660261073009</v>
      </c>
      <c r="AP12" s="8" t="n">
        <v>30.4130874244577</v>
      </c>
      <c r="AQ12" s="8" t="n">
        <v>2.40062626679807</v>
      </c>
      <c r="AR12" s="8" t="n">
        <v>3.25609982020423</v>
      </c>
      <c r="AS12" s="8" t="n">
        <v>7.55075606962706</v>
      </c>
      <c r="AT12" s="8" t="n">
        <v>31.5484398212037</v>
      </c>
      <c r="AU12" s="8" t="n">
        <v>0</v>
      </c>
      <c r="AV12" s="8" t="n">
        <v>53.0748666900038</v>
      </c>
      <c r="AW12" s="8" t="n">
        <v>41.9211080761728</v>
      </c>
      <c r="AX12" s="8" t="n">
        <v>1.87889217442596</v>
      </c>
      <c r="AY12" s="8" t="n">
        <v>3.86505227214975</v>
      </c>
      <c r="AZ12" s="8" t="n">
        <v>2.93481431242376</v>
      </c>
      <c r="BA12" s="8" t="n">
        <v>145.101888950936</v>
      </c>
      <c r="BB12" s="8" t="n">
        <v>3.42895627582781</v>
      </c>
      <c r="BC12" s="8" t="n">
        <v>2.29430818443529</v>
      </c>
      <c r="BD12" s="8" t="n">
        <v>59.4040836017837</v>
      </c>
      <c r="BE12" s="8" t="n">
        <v>119.952155241018</v>
      </c>
      <c r="BF12" s="8" t="n">
        <v>28.7415974601001</v>
      </c>
      <c r="BG12" s="8" t="n">
        <v>100.16271105485</v>
      </c>
      <c r="BH12" s="8" t="n">
        <v>21.975966864856</v>
      </c>
      <c r="BI12" s="8" t="n">
        <v>4.15969687562625</v>
      </c>
      <c r="BJ12" s="8" t="n">
        <v>3.18062051499692</v>
      </c>
      <c r="BK12" s="8" t="n">
        <v>1.85527858727985</v>
      </c>
      <c r="BL12" s="8" t="n">
        <v>3.07412309202623</v>
      </c>
      <c r="BM12" s="8" t="n">
        <v>15.0345298280866</v>
      </c>
      <c r="BN12" s="8" t="n">
        <v>0</v>
      </c>
      <c r="BO12" s="16" t="n">
        <f aca="false">SUM(C12:BN12)</f>
        <v>2187.09470596125</v>
      </c>
      <c r="BP12" s="8" t="n">
        <v>2619.73151552988</v>
      </c>
      <c r="BQ12" s="8" t="n">
        <v>0</v>
      </c>
      <c r="BR12" s="8" t="n">
        <v>0</v>
      </c>
      <c r="BS12" s="8" t="n">
        <v>0</v>
      </c>
      <c r="BT12" s="8" t="n">
        <v>0.00276328710650072</v>
      </c>
      <c r="BU12" s="8" t="n">
        <v>0.125902162126952</v>
      </c>
      <c r="BV12" s="8" t="n">
        <v>0.0451130596399211</v>
      </c>
      <c r="BW12" s="8" t="n">
        <v>0</v>
      </c>
      <c r="BX12" s="16" t="n">
        <f aca="false">SUM(BO12:BW12)</f>
        <v>4807</v>
      </c>
    </row>
    <row r="13" customFormat="false" ht="12.75" hidden="false" customHeight="false" outlineLevel="0" collapsed="false">
      <c r="A13" s="9" t="s">
        <v>60</v>
      </c>
      <c r="B13" s="4"/>
      <c r="C13" s="8" t="n">
        <v>3.13601309128764</v>
      </c>
      <c r="D13" s="8" t="n">
        <v>0.13216714709182</v>
      </c>
      <c r="E13" s="8" t="n">
        <v>0</v>
      </c>
      <c r="F13" s="8" t="n">
        <v>0.201630046228567</v>
      </c>
      <c r="G13" s="8" t="n">
        <v>6.23195275228407</v>
      </c>
      <c r="H13" s="8" t="n">
        <v>14.5606631060652</v>
      </c>
      <c r="I13" s="8" t="n">
        <v>1.638783582214</v>
      </c>
      <c r="J13" s="8" t="n">
        <v>4.29733358019868</v>
      </c>
      <c r="K13" s="8" t="n">
        <v>2.54351630224444</v>
      </c>
      <c r="L13" s="8" t="n">
        <v>23.2951267997626</v>
      </c>
      <c r="M13" s="8" t="n">
        <v>97.4452422122585</v>
      </c>
      <c r="N13" s="8" t="n">
        <v>3.43227501329353</v>
      </c>
      <c r="O13" s="8" t="n">
        <v>34.5721949627029</v>
      </c>
      <c r="P13" s="8" t="n">
        <v>2.80724711548509</v>
      </c>
      <c r="Q13" s="8" t="n">
        <v>2.34976690039443</v>
      </c>
      <c r="R13" s="8" t="n">
        <v>1.90767358821768</v>
      </c>
      <c r="S13" s="8" t="n">
        <v>0.285585084243559</v>
      </c>
      <c r="T13" s="8" t="n">
        <v>2.37617774683867</v>
      </c>
      <c r="U13" s="8" t="n">
        <v>0.372705610100283</v>
      </c>
      <c r="V13" s="8" t="n">
        <v>2.02836858205678</v>
      </c>
      <c r="W13" s="8" t="n">
        <v>0.0333463431064212</v>
      </c>
      <c r="X13" s="8" t="n">
        <v>2.49393472595482</v>
      </c>
      <c r="Y13" s="8" t="n">
        <v>0.0680778377533511</v>
      </c>
      <c r="Z13" s="8" t="n">
        <v>0.0100668533477074</v>
      </c>
      <c r="AA13" s="8" t="n">
        <v>0.17083709405595</v>
      </c>
      <c r="AB13" s="8" t="n">
        <v>0.145419783349326</v>
      </c>
      <c r="AC13" s="8" t="n">
        <v>0.754628340919753</v>
      </c>
      <c r="AD13" s="8" t="n">
        <v>0.410332838951012</v>
      </c>
      <c r="AE13" s="8" t="n">
        <v>8.91567020517731</v>
      </c>
      <c r="AF13" s="8" t="n">
        <v>0.0441344774499749</v>
      </c>
      <c r="AG13" s="8" t="n">
        <v>0.0126716234249176</v>
      </c>
      <c r="AH13" s="8" t="n">
        <v>0</v>
      </c>
      <c r="AI13" s="8" t="n">
        <v>0.00267168650651017</v>
      </c>
      <c r="AJ13" s="8" t="n">
        <v>0.569668886180094</v>
      </c>
      <c r="AK13" s="8" t="n">
        <v>0.00024589028005367</v>
      </c>
      <c r="AL13" s="8" t="n">
        <v>0.0496666767418451</v>
      </c>
      <c r="AM13" s="8" t="n">
        <v>0.0262797747432535</v>
      </c>
      <c r="AN13" s="8" t="n">
        <v>0</v>
      </c>
      <c r="AO13" s="8" t="n">
        <v>0</v>
      </c>
      <c r="AP13" s="8" t="n">
        <v>0</v>
      </c>
      <c r="AQ13" s="8" t="n">
        <v>0</v>
      </c>
      <c r="AR13" s="8" t="n">
        <v>0</v>
      </c>
      <c r="AS13" s="8" t="n">
        <v>0</v>
      </c>
      <c r="AT13" s="8" t="n">
        <v>0.0630105245646126</v>
      </c>
      <c r="AU13" s="8" t="n">
        <v>0.0445411398866532</v>
      </c>
      <c r="AV13" s="8" t="n">
        <v>0.00381044443176902</v>
      </c>
      <c r="AW13" s="8" t="n">
        <v>0.166783828788395</v>
      </c>
      <c r="AX13" s="8" t="n">
        <v>1.04023241679362</v>
      </c>
      <c r="AY13" s="8" t="n">
        <v>0.00271318416691495</v>
      </c>
      <c r="AZ13" s="8" t="n">
        <v>1.28708050129313</v>
      </c>
      <c r="BA13" s="8" t="n">
        <v>0.0200650483556808</v>
      </c>
      <c r="BB13" s="8" t="n">
        <v>0</v>
      </c>
      <c r="BC13" s="8" t="n">
        <v>0</v>
      </c>
      <c r="BD13" s="8" t="n">
        <v>0.716875392287727</v>
      </c>
      <c r="BE13" s="8" t="n">
        <v>0.475974432819932</v>
      </c>
      <c r="BF13" s="8" t="n">
        <v>0.0962790055972772</v>
      </c>
      <c r="BG13" s="8" t="n">
        <v>3.69519069796618</v>
      </c>
      <c r="BH13" s="8" t="n">
        <v>0.0964780913752837</v>
      </c>
      <c r="BI13" s="8" t="n">
        <v>0.00269532592027547</v>
      </c>
      <c r="BJ13" s="8" t="n">
        <v>0.0187525090643067</v>
      </c>
      <c r="BK13" s="8" t="n">
        <v>0.000889859771087041</v>
      </c>
      <c r="BL13" s="8" t="n">
        <v>0.0147138192514436</v>
      </c>
      <c r="BM13" s="8" t="n">
        <v>0.224065066328457</v>
      </c>
      <c r="BN13" s="8" t="n">
        <v>0</v>
      </c>
      <c r="BO13" s="16" t="n">
        <f aca="false">SUM(C13:BN13)</f>
        <v>225.292227549574</v>
      </c>
      <c r="BP13" s="8" t="n">
        <v>3.86497701559543</v>
      </c>
      <c r="BQ13" s="8" t="n">
        <v>0</v>
      </c>
      <c r="BR13" s="8" t="n">
        <v>0</v>
      </c>
      <c r="BS13" s="8" t="n">
        <v>0</v>
      </c>
      <c r="BT13" s="8" t="n">
        <v>1.69119570318669</v>
      </c>
      <c r="BU13" s="8" t="n">
        <v>28.9690212618494</v>
      </c>
      <c r="BV13" s="8" t="n">
        <v>6.58257846979502</v>
      </c>
      <c r="BW13" s="8" t="n">
        <v>0</v>
      </c>
      <c r="BX13" s="16" t="n">
        <f aca="false">SUM(BO13:BW13)</f>
        <v>266.4</v>
      </c>
    </row>
    <row r="14" customFormat="false" ht="12.75" hidden="false" customHeight="false" outlineLevel="0" collapsed="false">
      <c r="A14" s="9" t="s">
        <v>62</v>
      </c>
      <c r="B14" s="4"/>
      <c r="C14" s="8" t="n">
        <v>0</v>
      </c>
      <c r="D14" s="8" t="n">
        <v>0</v>
      </c>
      <c r="E14" s="8" t="n">
        <v>0</v>
      </c>
      <c r="F14" s="8" t="n">
        <v>0</v>
      </c>
      <c r="G14" s="8" t="n">
        <v>1.979449911908</v>
      </c>
      <c r="H14" s="8" t="n">
        <v>0.00370362226579274</v>
      </c>
      <c r="I14" s="8" t="n">
        <v>0</v>
      </c>
      <c r="J14" s="8" t="n">
        <v>0</v>
      </c>
      <c r="K14" s="8" t="n">
        <v>0</v>
      </c>
      <c r="L14" s="8" t="n">
        <v>0.00531663300875168</v>
      </c>
      <c r="M14" s="8" t="n">
        <v>1.17541371670588</v>
      </c>
      <c r="N14" s="8" t="n">
        <v>1.85515120462092</v>
      </c>
      <c r="O14" s="8" t="n">
        <v>0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0.00324518971998011</v>
      </c>
      <c r="AC14" s="8" t="n">
        <v>0</v>
      </c>
      <c r="AD14" s="8" t="n">
        <v>0.005859822082198</v>
      </c>
      <c r="AE14" s="8" t="n">
        <v>0.366471548328192</v>
      </c>
      <c r="AF14" s="8" t="n">
        <v>0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8" t="n">
        <v>0</v>
      </c>
      <c r="AP14" s="8" t="n">
        <v>0</v>
      </c>
      <c r="AQ14" s="8" t="n">
        <v>0</v>
      </c>
      <c r="AR14" s="8" t="n">
        <v>0</v>
      </c>
      <c r="AS14" s="8" t="n">
        <v>0</v>
      </c>
      <c r="AT14" s="8" t="n">
        <v>0</v>
      </c>
      <c r="AU14" s="8" t="n">
        <v>0</v>
      </c>
      <c r="AV14" s="8" t="n">
        <v>0</v>
      </c>
      <c r="AW14" s="8" t="n">
        <v>0.0285438431011259</v>
      </c>
      <c r="AX14" s="8" t="n">
        <v>0.0512863337184047</v>
      </c>
      <c r="AY14" s="8" t="n">
        <v>0</v>
      </c>
      <c r="AZ14" s="8" t="n">
        <v>0.654204102063508</v>
      </c>
      <c r="BA14" s="8" t="n">
        <v>0</v>
      </c>
      <c r="BB14" s="8" t="n">
        <v>0</v>
      </c>
      <c r="BC14" s="8" t="n">
        <v>0</v>
      </c>
      <c r="BD14" s="8" t="n">
        <v>3.51620884436263E-006</v>
      </c>
      <c r="BE14" s="8" t="n">
        <v>0.00734982758211475</v>
      </c>
      <c r="BF14" s="8" t="n">
        <v>0.180045891426738</v>
      </c>
      <c r="BG14" s="8" t="n">
        <v>66.8658982607266</v>
      </c>
      <c r="BH14" s="8" t="n">
        <v>1.94813562461536</v>
      </c>
      <c r="BI14" s="8" t="n">
        <v>0</v>
      </c>
      <c r="BJ14" s="8" t="n">
        <v>0</v>
      </c>
      <c r="BK14" s="8" t="n">
        <v>0</v>
      </c>
      <c r="BL14" s="8" t="n">
        <v>0</v>
      </c>
      <c r="BM14" s="8" t="n">
        <v>0</v>
      </c>
      <c r="BN14" s="8" t="n">
        <v>0</v>
      </c>
      <c r="BO14" s="16" t="n">
        <f aca="false">SUM(C14:BN14)</f>
        <v>75.1300790480824</v>
      </c>
      <c r="BP14" s="8" t="n">
        <v>75.0082567254175</v>
      </c>
      <c r="BQ14" s="8" t="n">
        <v>0</v>
      </c>
      <c r="BR14" s="8" t="n">
        <v>134.598790091836</v>
      </c>
      <c r="BS14" s="8" t="n">
        <v>0</v>
      </c>
      <c r="BT14" s="8" t="n">
        <v>0.0717675420131818</v>
      </c>
      <c r="BU14" s="8" t="n">
        <v>0.0904212683202785</v>
      </c>
      <c r="BV14" s="8" t="n">
        <v>0.000685324330366933</v>
      </c>
      <c r="BW14" s="8" t="n">
        <v>0</v>
      </c>
      <c r="BX14" s="16" t="n">
        <f aca="false">SUM(BO14:BW14)</f>
        <v>284.9</v>
      </c>
    </row>
    <row r="15" customFormat="false" ht="12.75" hidden="false" customHeight="false" outlineLevel="0" collapsed="false">
      <c r="A15" s="9" t="s">
        <v>64</v>
      </c>
      <c r="B15" s="4"/>
      <c r="C15" s="8" t="n">
        <v>0.0845135960633497</v>
      </c>
      <c r="D15" s="8" t="n">
        <v>0</v>
      </c>
      <c r="E15" s="8" t="n">
        <v>0</v>
      </c>
      <c r="F15" s="8" t="n">
        <v>0.0395631258425909</v>
      </c>
      <c r="G15" s="8" t="n">
        <v>4.57402798069101</v>
      </c>
      <c r="H15" s="8" t="n">
        <v>0.457575511883869</v>
      </c>
      <c r="I15" s="8" t="n">
        <v>0.326068203703021</v>
      </c>
      <c r="J15" s="8" t="n">
        <v>1.20637851524775</v>
      </c>
      <c r="K15" s="8" t="n">
        <v>0.678385488495638</v>
      </c>
      <c r="L15" s="8" t="n">
        <v>0.202347788489102</v>
      </c>
      <c r="M15" s="8" t="n">
        <v>2.55779503378011</v>
      </c>
      <c r="N15" s="8" t="n">
        <v>0.391923538145836</v>
      </c>
      <c r="O15" s="8" t="n">
        <v>3.61196646238537</v>
      </c>
      <c r="P15" s="8" t="n">
        <v>0.718283336380221</v>
      </c>
      <c r="Q15" s="8" t="n">
        <v>0.335762153259629</v>
      </c>
      <c r="R15" s="8" t="n">
        <v>0.529199667060485</v>
      </c>
      <c r="S15" s="8" t="n">
        <v>0.180252340594427</v>
      </c>
      <c r="T15" s="8" t="n">
        <v>0.71893959667519</v>
      </c>
      <c r="U15" s="8" t="n">
        <v>1.02839502738669</v>
      </c>
      <c r="V15" s="8" t="n">
        <v>4.85060543210743</v>
      </c>
      <c r="W15" s="8" t="n">
        <v>0.0924359690259065</v>
      </c>
      <c r="X15" s="8" t="n">
        <v>1.0715321870676</v>
      </c>
      <c r="Y15" s="8" t="n">
        <v>0.151929369539031</v>
      </c>
      <c r="Z15" s="8" t="n">
        <v>0</v>
      </c>
      <c r="AA15" s="8" t="n">
        <v>0</v>
      </c>
      <c r="AB15" s="8" t="n">
        <v>0.0627165947255743</v>
      </c>
      <c r="AC15" s="8" t="n">
        <v>3.50270275125286</v>
      </c>
      <c r="AD15" s="8" t="n">
        <v>2.34686042122591</v>
      </c>
      <c r="AE15" s="8" t="n">
        <v>1.88208770916565</v>
      </c>
      <c r="AF15" s="8" t="n">
        <v>0.18308276357079</v>
      </c>
      <c r="AG15" s="8" t="n">
        <v>0.259296646128749</v>
      </c>
      <c r="AH15" s="8" t="n">
        <v>0</v>
      </c>
      <c r="AI15" s="8" t="n">
        <v>0</v>
      </c>
      <c r="AJ15" s="8" t="n">
        <v>0.220208141987336</v>
      </c>
      <c r="AK15" s="8" t="n">
        <v>0</v>
      </c>
      <c r="AL15" s="8" t="n">
        <v>0.266242958607738</v>
      </c>
      <c r="AM15" s="8" t="n">
        <v>0.00698696461292297</v>
      </c>
      <c r="AN15" s="8" t="n">
        <v>0.00146943819715021</v>
      </c>
      <c r="AO15" s="8" t="n">
        <v>0</v>
      </c>
      <c r="AP15" s="8" t="n">
        <v>0.00635879951818401</v>
      </c>
      <c r="AQ15" s="8" t="n">
        <v>0.0200571103752917</v>
      </c>
      <c r="AR15" s="8" t="n">
        <v>0.00442702102868322</v>
      </c>
      <c r="AS15" s="8" t="n">
        <v>0.0107239459243961</v>
      </c>
      <c r="AT15" s="8" t="n">
        <v>0.0992149929635926</v>
      </c>
      <c r="AU15" s="8" t="n">
        <v>0.208233322851119</v>
      </c>
      <c r="AV15" s="8" t="n">
        <v>0.042696390031884</v>
      </c>
      <c r="AW15" s="8" t="n">
        <v>0.0532010146222475</v>
      </c>
      <c r="AX15" s="8" t="n">
        <v>0.0530911758472158</v>
      </c>
      <c r="AY15" s="8" t="n">
        <v>0.00388148022735011</v>
      </c>
      <c r="AZ15" s="8" t="n">
        <v>0.0101449055765465</v>
      </c>
      <c r="BA15" s="8" t="n">
        <v>0.0270977412708461</v>
      </c>
      <c r="BB15" s="8" t="n">
        <v>0.003066851847104</v>
      </c>
      <c r="BC15" s="8" t="n">
        <v>0.00431121981283515</v>
      </c>
      <c r="BD15" s="8" t="n">
        <v>0.443946377466221</v>
      </c>
      <c r="BE15" s="8" t="n">
        <v>0.26005590019301</v>
      </c>
      <c r="BF15" s="8" t="n">
        <v>0.0178000476227532</v>
      </c>
      <c r="BG15" s="8" t="n">
        <v>0.210102954556266</v>
      </c>
      <c r="BH15" s="8" t="n">
        <v>0.117734199421282</v>
      </c>
      <c r="BI15" s="8" t="n">
        <v>0.00286053308977593</v>
      </c>
      <c r="BJ15" s="8" t="n">
        <v>0.0132233902877193</v>
      </c>
      <c r="BK15" s="8" t="n">
        <v>0.00424877414513899</v>
      </c>
      <c r="BL15" s="8" t="n">
        <v>0.0652646628882811</v>
      </c>
      <c r="BM15" s="8" t="n">
        <v>0.105008495605747</v>
      </c>
      <c r="BN15" s="8" t="n">
        <v>0</v>
      </c>
      <c r="BO15" s="16" t="n">
        <f aca="false">SUM(C15:BN15)</f>
        <v>34.3262860204724</v>
      </c>
      <c r="BP15" s="8" t="n">
        <v>5.65002781477229</v>
      </c>
      <c r="BQ15" s="8" t="n">
        <v>0</v>
      </c>
      <c r="BR15" s="8" t="n">
        <v>0</v>
      </c>
      <c r="BS15" s="8" t="n">
        <v>0.372912314255591</v>
      </c>
      <c r="BT15" s="8" t="n">
        <v>0.291645924655564</v>
      </c>
      <c r="BU15" s="8" t="n">
        <v>2.49892028642171</v>
      </c>
      <c r="BV15" s="8" t="n">
        <v>0.76020763942242</v>
      </c>
      <c r="BW15" s="8" t="n">
        <v>0</v>
      </c>
      <c r="BX15" s="16" t="n">
        <f aca="false">SUM(BO15:BW15)</f>
        <v>43.9</v>
      </c>
    </row>
    <row r="16" customFormat="false" ht="12.75" hidden="false" customHeight="false" outlineLevel="0" collapsed="false">
      <c r="A16" s="9" t="s">
        <v>66</v>
      </c>
      <c r="B16" s="4"/>
      <c r="C16" s="8" t="n">
        <v>0.000503394625627175</v>
      </c>
      <c r="D16" s="8" t="n">
        <v>0</v>
      </c>
      <c r="E16" s="8" t="n">
        <v>0</v>
      </c>
      <c r="F16" s="8" t="n">
        <v>0.00920892986351278</v>
      </c>
      <c r="G16" s="8" t="n">
        <v>0.450533926917643</v>
      </c>
      <c r="H16" s="8" t="n">
        <v>0.136723951808217</v>
      </c>
      <c r="I16" s="8" t="n">
        <v>0.0426178053516871</v>
      </c>
      <c r="J16" s="8" t="n">
        <v>0</v>
      </c>
      <c r="K16" s="8" t="n">
        <v>0</v>
      </c>
      <c r="L16" s="8" t="n">
        <v>0.075331326872217</v>
      </c>
      <c r="M16" s="8" t="n">
        <v>0.319328854762635</v>
      </c>
      <c r="N16" s="8" t="n">
        <v>0.000792275077048962</v>
      </c>
      <c r="O16" s="8" t="n">
        <v>0.4580876555785</v>
      </c>
      <c r="P16" s="8" t="n">
        <v>1.41000366057807</v>
      </c>
      <c r="Q16" s="8" t="n">
        <v>1.28118073455983</v>
      </c>
      <c r="R16" s="8" t="n">
        <v>0.0576589734133895</v>
      </c>
      <c r="S16" s="8" t="n">
        <v>0.107592183755545</v>
      </c>
      <c r="T16" s="8" t="n">
        <v>0.255375772653732</v>
      </c>
      <c r="U16" s="8" t="n">
        <v>0.0325388684486838</v>
      </c>
      <c r="V16" s="8" t="n">
        <v>0.703396677747485</v>
      </c>
      <c r="W16" s="8" t="n">
        <v>0</v>
      </c>
      <c r="X16" s="8" t="n">
        <v>0.0391499576639521</v>
      </c>
      <c r="Y16" s="8" t="n">
        <v>0</v>
      </c>
      <c r="Z16" s="8" t="n">
        <v>0</v>
      </c>
      <c r="AA16" s="8" t="n">
        <v>0</v>
      </c>
      <c r="AB16" s="8" t="n">
        <v>0</v>
      </c>
      <c r="AC16" s="8" t="n">
        <v>4.81926955176876</v>
      </c>
      <c r="AD16" s="8" t="n">
        <v>0.316649109288614</v>
      </c>
      <c r="AE16" s="8" t="n">
        <v>0.722305356341122</v>
      </c>
      <c r="AF16" s="8" t="n">
        <v>0</v>
      </c>
      <c r="AG16" s="8" t="n">
        <v>0</v>
      </c>
      <c r="AH16" s="8" t="n">
        <v>0</v>
      </c>
      <c r="AI16" s="8" t="n">
        <v>0</v>
      </c>
      <c r="AJ16" s="8" t="n">
        <v>0</v>
      </c>
      <c r="AK16" s="8" t="n">
        <v>0</v>
      </c>
      <c r="AL16" s="8" t="n">
        <v>0.234612003631199</v>
      </c>
      <c r="AM16" s="8" t="n">
        <v>0</v>
      </c>
      <c r="AN16" s="8" t="n">
        <v>0</v>
      </c>
      <c r="AO16" s="8" t="n">
        <v>0</v>
      </c>
      <c r="AP16" s="8" t="n">
        <v>0</v>
      </c>
      <c r="AQ16" s="8" t="n">
        <v>0</v>
      </c>
      <c r="AR16" s="8" t="n">
        <v>0</v>
      </c>
      <c r="AS16" s="8" t="n">
        <v>0</v>
      </c>
      <c r="AT16" s="8" t="n">
        <v>0.162040497992986</v>
      </c>
      <c r="AU16" s="8" t="n">
        <v>0.331113076086657</v>
      </c>
      <c r="AV16" s="8" t="n">
        <v>0</v>
      </c>
      <c r="AW16" s="8" t="n">
        <v>0.0058673079207619</v>
      </c>
      <c r="AX16" s="8" t="n">
        <v>0.000611460626446695</v>
      </c>
      <c r="AY16" s="8" t="n">
        <v>0</v>
      </c>
      <c r="AZ16" s="8" t="n">
        <v>0.0314843117147717</v>
      </c>
      <c r="BA16" s="8" t="n">
        <v>0.029345986624508</v>
      </c>
      <c r="BB16" s="8" t="n">
        <v>0</v>
      </c>
      <c r="BC16" s="8" t="n">
        <v>0</v>
      </c>
      <c r="BD16" s="8" t="n">
        <v>0.12900028791073</v>
      </c>
      <c r="BE16" s="8" t="n">
        <v>0.00108679125656597</v>
      </c>
      <c r="BF16" s="8" t="n">
        <v>0</v>
      </c>
      <c r="BG16" s="8" t="n">
        <v>0.0270079152240584</v>
      </c>
      <c r="BH16" s="8" t="n">
        <v>0.00347685388292791</v>
      </c>
      <c r="BI16" s="8" t="n">
        <v>0</v>
      </c>
      <c r="BJ16" s="8" t="n">
        <v>0</v>
      </c>
      <c r="BK16" s="8" t="n">
        <v>0</v>
      </c>
      <c r="BL16" s="8" t="n">
        <v>0</v>
      </c>
      <c r="BM16" s="8" t="n">
        <v>0.0117955111867765</v>
      </c>
      <c r="BN16" s="8" t="n">
        <v>0</v>
      </c>
      <c r="BO16" s="16" t="n">
        <f aca="false">SUM(C16:BN16)</f>
        <v>12.2056909711347</v>
      </c>
      <c r="BP16" s="8" t="n">
        <v>3.65045999639845</v>
      </c>
      <c r="BQ16" s="8" t="n">
        <v>0</v>
      </c>
      <c r="BR16" s="8" t="n">
        <v>0</v>
      </c>
      <c r="BS16" s="8" t="n">
        <v>0</v>
      </c>
      <c r="BT16" s="8" t="n">
        <v>0.0980437593667972</v>
      </c>
      <c r="BU16" s="8" t="n">
        <v>1.09598618359798</v>
      </c>
      <c r="BV16" s="8" t="n">
        <v>0.249809600850557</v>
      </c>
      <c r="BW16" s="8" t="n">
        <v>0</v>
      </c>
      <c r="BX16" s="16" t="n">
        <f aca="false">SUM(BO16:BW16)</f>
        <v>17.2999905113484</v>
      </c>
    </row>
    <row r="17" customFormat="false" ht="12.75" hidden="false" customHeight="false" outlineLevel="0" collapsed="false">
      <c r="A17" s="9" t="s">
        <v>68</v>
      </c>
      <c r="B17" s="4"/>
      <c r="C17" s="8" t="n">
        <v>0</v>
      </c>
      <c r="D17" s="8" t="n">
        <v>0</v>
      </c>
      <c r="E17" s="8" t="n">
        <v>0</v>
      </c>
      <c r="F17" s="8" t="n">
        <v>0.000280584668906531</v>
      </c>
      <c r="G17" s="8" t="n">
        <v>0.0271751226237105</v>
      </c>
      <c r="H17" s="8" t="n">
        <v>0</v>
      </c>
      <c r="I17" s="8" t="n">
        <v>0.0356336777115637</v>
      </c>
      <c r="J17" s="8" t="n">
        <v>0</v>
      </c>
      <c r="K17" s="8" t="n">
        <v>0</v>
      </c>
      <c r="L17" s="8" t="n">
        <v>0.0233690329455874</v>
      </c>
      <c r="M17" s="8" t="n">
        <v>0.274066137174336</v>
      </c>
      <c r="N17" s="8" t="n">
        <v>0.00220478218074433</v>
      </c>
      <c r="O17" s="8" t="n">
        <v>0.153975652825337</v>
      </c>
      <c r="P17" s="8" t="n">
        <v>0.124881867225937</v>
      </c>
      <c r="Q17" s="8" t="n">
        <v>9.82742255304719</v>
      </c>
      <c r="R17" s="8" t="n">
        <v>2.31605898312714</v>
      </c>
      <c r="S17" s="8" t="n">
        <v>0.0966199142607247</v>
      </c>
      <c r="T17" s="8" t="n">
        <v>0.959743967770194</v>
      </c>
      <c r="U17" s="8" t="n">
        <v>0.642833908022198</v>
      </c>
      <c r="V17" s="8" t="n">
        <v>0.568097067005026</v>
      </c>
      <c r="W17" s="8" t="n">
        <v>0.0784804643724685</v>
      </c>
      <c r="X17" s="8" t="n">
        <v>0.177855919675835</v>
      </c>
      <c r="Y17" s="8" t="n">
        <v>0.0349408309628648</v>
      </c>
      <c r="Z17" s="8" t="n">
        <v>0</v>
      </c>
      <c r="AA17" s="8" t="n">
        <v>0</v>
      </c>
      <c r="AB17" s="8" t="n">
        <v>0.000882260598950994</v>
      </c>
      <c r="AC17" s="8" t="n">
        <v>1.60663093308036</v>
      </c>
      <c r="AD17" s="8" t="n">
        <v>0.0381485847075925</v>
      </c>
      <c r="AE17" s="8" t="n">
        <v>0.292074423798793</v>
      </c>
      <c r="AF17" s="8" t="n">
        <v>0</v>
      </c>
      <c r="AG17" s="8" t="n">
        <v>0</v>
      </c>
      <c r="AH17" s="8" t="n">
        <v>0</v>
      </c>
      <c r="AI17" s="8" t="n">
        <v>0</v>
      </c>
      <c r="AJ17" s="8" t="n">
        <v>0</v>
      </c>
      <c r="AK17" s="8" t="n">
        <v>0</v>
      </c>
      <c r="AL17" s="8" t="n">
        <v>0</v>
      </c>
      <c r="AM17" s="8" t="n">
        <v>0</v>
      </c>
      <c r="AN17" s="8" t="n">
        <v>0</v>
      </c>
      <c r="AO17" s="8" t="n">
        <v>0</v>
      </c>
      <c r="AP17" s="8" t="n">
        <v>0</v>
      </c>
      <c r="AQ17" s="8" t="n">
        <v>0</v>
      </c>
      <c r="AR17" s="8" t="n">
        <v>0</v>
      </c>
      <c r="AS17" s="8" t="n">
        <v>0</v>
      </c>
      <c r="AT17" s="8" t="n">
        <v>0.045272790439214</v>
      </c>
      <c r="AU17" s="8" t="n">
        <v>0.0835932318530083</v>
      </c>
      <c r="AV17" s="8" t="n">
        <v>0</v>
      </c>
      <c r="AW17" s="8" t="n">
        <v>0</v>
      </c>
      <c r="AX17" s="8" t="n">
        <v>0</v>
      </c>
      <c r="AY17" s="8" t="n">
        <v>0</v>
      </c>
      <c r="AZ17" s="8" t="n">
        <v>8.76033892812688E-005</v>
      </c>
      <c r="BA17" s="8" t="n">
        <v>0.000445040878386816</v>
      </c>
      <c r="BB17" s="8" t="n">
        <v>0</v>
      </c>
      <c r="BC17" s="8" t="n">
        <v>0</v>
      </c>
      <c r="BD17" s="8" t="n">
        <v>0.00515632224502679</v>
      </c>
      <c r="BE17" s="8" t="n">
        <v>0</v>
      </c>
      <c r="BF17" s="8" t="n">
        <v>0</v>
      </c>
      <c r="BG17" s="8" t="n">
        <v>0</v>
      </c>
      <c r="BH17" s="8" t="n">
        <v>0</v>
      </c>
      <c r="BI17" s="8" t="n">
        <v>0</v>
      </c>
      <c r="BJ17" s="8" t="n">
        <v>0</v>
      </c>
      <c r="BK17" s="8" t="n">
        <v>0</v>
      </c>
      <c r="BL17" s="8" t="n">
        <v>0</v>
      </c>
      <c r="BM17" s="8" t="n">
        <v>0</v>
      </c>
      <c r="BN17" s="8" t="n">
        <v>0</v>
      </c>
      <c r="BO17" s="16" t="n">
        <f aca="false">SUM(C17:BN17)</f>
        <v>17.4159316565904</v>
      </c>
      <c r="BP17" s="8" t="n">
        <v>0.731134152117312</v>
      </c>
      <c r="BQ17" s="8" t="n">
        <v>0</v>
      </c>
      <c r="BR17" s="8" t="n">
        <v>0</v>
      </c>
      <c r="BS17" s="8" t="n">
        <v>0</v>
      </c>
      <c r="BT17" s="8" t="n">
        <v>0.213915054587367</v>
      </c>
      <c r="BU17" s="8" t="n">
        <v>0.944702128108731</v>
      </c>
      <c r="BV17" s="8" t="n">
        <v>0.194317008596218</v>
      </c>
      <c r="BW17" s="8" t="n">
        <v>0</v>
      </c>
      <c r="BX17" s="16" t="n">
        <f aca="false">SUM(BO17:BW17)</f>
        <v>19.5</v>
      </c>
    </row>
    <row r="18" customFormat="false" ht="12.75" hidden="false" customHeight="false" outlineLevel="0" collapsed="false">
      <c r="A18" s="9" t="s">
        <v>70</v>
      </c>
      <c r="B18" s="4"/>
      <c r="C18" s="8" t="n">
        <v>0.0121374027492311</v>
      </c>
      <c r="D18" s="8" t="n">
        <v>0</v>
      </c>
      <c r="E18" s="8" t="n">
        <v>0.012291578932714</v>
      </c>
      <c r="F18" s="8" t="n">
        <v>0.0306393309207371</v>
      </c>
      <c r="G18" s="8" t="n">
        <v>0.328935523278779</v>
      </c>
      <c r="H18" s="8" t="n">
        <v>0.230083217277929</v>
      </c>
      <c r="I18" s="8" t="n">
        <v>0.175159120226979</v>
      </c>
      <c r="J18" s="8" t="n">
        <v>0.0772148990558768</v>
      </c>
      <c r="K18" s="8" t="n">
        <v>0.0620324539759133</v>
      </c>
      <c r="L18" s="8" t="n">
        <v>0.0281895193029345</v>
      </c>
      <c r="M18" s="8" t="n">
        <v>0.288196044407953</v>
      </c>
      <c r="N18" s="8" t="n">
        <v>0.0136281033055041</v>
      </c>
      <c r="O18" s="8" t="n">
        <v>0.301162815940778</v>
      </c>
      <c r="P18" s="8" t="n">
        <v>0.40210645210516</v>
      </c>
      <c r="Q18" s="8" t="n">
        <v>0.205633998140392</v>
      </c>
      <c r="R18" s="8" t="n">
        <v>1.2468599850825</v>
      </c>
      <c r="S18" s="8" t="n">
        <v>0.223868234367037</v>
      </c>
      <c r="T18" s="8" t="n">
        <v>0.248862917072771</v>
      </c>
      <c r="U18" s="8" t="n">
        <v>0.908496973730891</v>
      </c>
      <c r="V18" s="8" t="n">
        <v>3.00149185529375</v>
      </c>
      <c r="W18" s="8" t="n">
        <v>0.192026381955199</v>
      </c>
      <c r="X18" s="8" t="n">
        <v>0.434558156796771</v>
      </c>
      <c r="Y18" s="8" t="n">
        <v>0.432488303017993</v>
      </c>
      <c r="Z18" s="8" t="n">
        <v>0</v>
      </c>
      <c r="AA18" s="8" t="n">
        <v>0.111359970772456</v>
      </c>
      <c r="AB18" s="8" t="n">
        <v>0.0103321066586986</v>
      </c>
      <c r="AC18" s="8" t="n">
        <v>1.46361438227094</v>
      </c>
      <c r="AD18" s="8" t="n">
        <v>0.734955551795517</v>
      </c>
      <c r="AE18" s="8" t="n">
        <v>0.597476710296753</v>
      </c>
      <c r="AF18" s="8" t="n">
        <v>0.211514120976413</v>
      </c>
      <c r="AG18" s="8" t="n">
        <v>0.0797008498131786</v>
      </c>
      <c r="AH18" s="8" t="n">
        <v>0</v>
      </c>
      <c r="AI18" s="8" t="n">
        <v>0</v>
      </c>
      <c r="AJ18" s="8" t="n">
        <v>0</v>
      </c>
      <c r="AK18" s="8" t="n">
        <v>0.00827904167056368</v>
      </c>
      <c r="AL18" s="8" t="n">
        <v>0.187725820810151</v>
      </c>
      <c r="AM18" s="8" t="n">
        <v>0</v>
      </c>
      <c r="AN18" s="8" t="n">
        <v>0.000396900225999412</v>
      </c>
      <c r="AO18" s="8" t="n">
        <v>0.0360262545363269</v>
      </c>
      <c r="AP18" s="8" t="n">
        <v>0</v>
      </c>
      <c r="AQ18" s="8" t="n">
        <v>0.0670966614966508</v>
      </c>
      <c r="AR18" s="8" t="n">
        <v>0.0041244979772931</v>
      </c>
      <c r="AS18" s="8" t="n">
        <v>0.0239261474225768</v>
      </c>
      <c r="AT18" s="8" t="n">
        <v>0.301161821468899</v>
      </c>
      <c r="AU18" s="8" t="n">
        <v>0.233170075325343</v>
      </c>
      <c r="AV18" s="8" t="n">
        <v>0.000922522372672898</v>
      </c>
      <c r="AW18" s="8" t="n">
        <v>0.0266692612435213</v>
      </c>
      <c r="AX18" s="8" t="n">
        <v>0.0179888655897378</v>
      </c>
      <c r="AY18" s="8" t="n">
        <v>0.0299170440469026</v>
      </c>
      <c r="AZ18" s="8" t="n">
        <v>0.000142798235205082</v>
      </c>
      <c r="BA18" s="8" t="n">
        <v>0.00709259929814247</v>
      </c>
      <c r="BB18" s="8" t="n">
        <v>0</v>
      </c>
      <c r="BC18" s="8" t="n">
        <v>0</v>
      </c>
      <c r="BD18" s="8" t="n">
        <v>0.0912847994684207</v>
      </c>
      <c r="BE18" s="8" t="n">
        <v>0.230335452963895</v>
      </c>
      <c r="BF18" s="8" t="n">
        <v>0.0281133341126786</v>
      </c>
      <c r="BG18" s="8" t="n">
        <v>0.0752002624136473</v>
      </c>
      <c r="BH18" s="8" t="n">
        <v>0.0113268207732931</v>
      </c>
      <c r="BI18" s="8" t="n">
        <v>0.0100684816214761</v>
      </c>
      <c r="BJ18" s="8" t="n">
        <v>0.0017390413768391</v>
      </c>
      <c r="BK18" s="8" t="n">
        <v>0</v>
      </c>
      <c r="BL18" s="8" t="n">
        <v>0.0198470607222201</v>
      </c>
      <c r="BM18" s="8" t="n">
        <v>0.0214958176022458</v>
      </c>
      <c r="BN18" s="8" t="n">
        <v>0</v>
      </c>
      <c r="BO18" s="16" t="n">
        <f aca="false">SUM(C18:BN18)</f>
        <v>13.4990683422965</v>
      </c>
      <c r="BP18" s="8" t="n">
        <v>1.24128578098855</v>
      </c>
      <c r="BQ18" s="8" t="n">
        <v>0</v>
      </c>
      <c r="BR18" s="8" t="n">
        <v>0</v>
      </c>
      <c r="BS18" s="8" t="n">
        <v>7.18767824427523</v>
      </c>
      <c r="BT18" s="8" t="n">
        <v>0.117371153831796</v>
      </c>
      <c r="BU18" s="8" t="n">
        <v>1.47383685493819</v>
      </c>
      <c r="BV18" s="8" t="n">
        <v>0.382121072271397</v>
      </c>
      <c r="BW18" s="8" t="n">
        <v>0</v>
      </c>
      <c r="BX18" s="16" t="n">
        <f aca="false">SUM(BO18:BW18)</f>
        <v>23.9013614486016</v>
      </c>
    </row>
    <row r="19" customFormat="false" ht="12.75" hidden="false" customHeight="false" outlineLevel="0" collapsed="false">
      <c r="A19" s="9" t="s">
        <v>72</v>
      </c>
      <c r="B19" s="4"/>
      <c r="C19" s="8" t="n">
        <v>0.0119594870925547</v>
      </c>
      <c r="D19" s="8" t="n">
        <v>0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0.0221139762846255</v>
      </c>
      <c r="M19" s="8" t="n">
        <v>0.275405474987377</v>
      </c>
      <c r="N19" s="8" t="n">
        <v>0.0771749497139267</v>
      </c>
      <c r="O19" s="8" t="n">
        <v>0</v>
      </c>
      <c r="P19" s="8" t="n">
        <v>0</v>
      </c>
      <c r="Q19" s="8" t="n">
        <v>0</v>
      </c>
      <c r="R19" s="8" t="n">
        <v>0.074401550598656</v>
      </c>
      <c r="S19" s="8" t="n">
        <v>4.31396350034384</v>
      </c>
      <c r="T19" s="8" t="n">
        <v>0.250323130268063</v>
      </c>
      <c r="U19" s="8" t="n">
        <v>0.395949769617524</v>
      </c>
      <c r="V19" s="8" t="n">
        <v>9.05773344083413</v>
      </c>
      <c r="W19" s="8" t="n">
        <v>0.056053120795693</v>
      </c>
      <c r="X19" s="8" t="n">
        <v>0</v>
      </c>
      <c r="Y19" s="8" t="n">
        <v>0.914794387097733</v>
      </c>
      <c r="Z19" s="8" t="n">
        <v>0</v>
      </c>
      <c r="AA19" s="8" t="n">
        <v>0</v>
      </c>
      <c r="AB19" s="8" t="n">
        <v>0</v>
      </c>
      <c r="AC19" s="8" t="n">
        <v>0.724759014245259</v>
      </c>
      <c r="AD19" s="8" t="n">
        <v>1.59046173681479</v>
      </c>
      <c r="AE19" s="8" t="n">
        <v>1.33842269077738</v>
      </c>
      <c r="AF19" s="8" t="n">
        <v>0.0134862224313168</v>
      </c>
      <c r="AG19" s="8" t="n">
        <v>0.0010975143845804</v>
      </c>
      <c r="AH19" s="8" t="n">
        <v>0</v>
      </c>
      <c r="AI19" s="8" t="n">
        <v>0</v>
      </c>
      <c r="AJ19" s="8" t="n">
        <v>0.00337015506249484</v>
      </c>
      <c r="AK19" s="8" t="n">
        <v>0</v>
      </c>
      <c r="AL19" s="8" t="n">
        <v>0</v>
      </c>
      <c r="AM19" s="8" t="n">
        <v>0</v>
      </c>
      <c r="AN19" s="8" t="n">
        <v>0.00682319082356864</v>
      </c>
      <c r="AO19" s="8" t="n">
        <v>0.349142255669213</v>
      </c>
      <c r="AP19" s="8" t="n">
        <v>0.142765265093221</v>
      </c>
      <c r="AQ19" s="8" t="n">
        <v>0</v>
      </c>
      <c r="AR19" s="8" t="n">
        <v>0</v>
      </c>
      <c r="AS19" s="8" t="n">
        <v>0</v>
      </c>
      <c r="AT19" s="8" t="n">
        <v>0</v>
      </c>
      <c r="AU19" s="8" t="n">
        <v>0</v>
      </c>
      <c r="AV19" s="8" t="n">
        <v>0</v>
      </c>
      <c r="AW19" s="8" t="n">
        <v>0.0957665839300805</v>
      </c>
      <c r="AX19" s="8" t="n">
        <v>0.022494933280534</v>
      </c>
      <c r="AY19" s="8" t="n">
        <v>0</v>
      </c>
      <c r="AZ19" s="8" t="n">
        <v>0.0155229396081144</v>
      </c>
      <c r="BA19" s="8" t="n">
        <v>0</v>
      </c>
      <c r="BB19" s="8" t="n">
        <v>0</v>
      </c>
      <c r="BC19" s="8" t="n">
        <v>0</v>
      </c>
      <c r="BD19" s="8" t="n">
        <v>0.00374015006411288</v>
      </c>
      <c r="BE19" s="8" t="n">
        <v>0.0649147714666793</v>
      </c>
      <c r="BF19" s="8" t="n">
        <v>0</v>
      </c>
      <c r="BG19" s="8" t="n">
        <v>0.0394876190138418</v>
      </c>
      <c r="BH19" s="8" t="n">
        <v>0.10237031497147</v>
      </c>
      <c r="BI19" s="8" t="n">
        <v>0</v>
      </c>
      <c r="BJ19" s="8" t="n">
        <v>0</v>
      </c>
      <c r="BK19" s="8" t="n">
        <v>0</v>
      </c>
      <c r="BL19" s="8" t="n">
        <v>0.112133200032896</v>
      </c>
      <c r="BM19" s="8" t="n">
        <v>0</v>
      </c>
      <c r="BN19" s="8" t="n">
        <v>0</v>
      </c>
      <c r="BO19" s="16" t="n">
        <f aca="false">SUM(C19:BN19)</f>
        <v>20.0766313453037</v>
      </c>
      <c r="BP19" s="8" t="n">
        <v>13.5646308959759</v>
      </c>
      <c r="BQ19" s="8" t="n">
        <v>0</v>
      </c>
      <c r="BR19" s="8" t="n">
        <v>0</v>
      </c>
      <c r="BS19" s="8" t="n">
        <v>12.9979005747424</v>
      </c>
      <c r="BT19" s="8" t="n">
        <v>0.179883971817323</v>
      </c>
      <c r="BU19" s="8" t="n">
        <v>2.28224460557483</v>
      </c>
      <c r="BV19" s="8" t="n">
        <v>0.998708606585875</v>
      </c>
      <c r="BW19" s="8" t="n">
        <v>0</v>
      </c>
      <c r="BX19" s="16" t="n">
        <f aca="false">SUM(BO19:BW19)</f>
        <v>50.1</v>
      </c>
    </row>
    <row r="20" customFormat="false" ht="12.75" hidden="false" customHeight="false" outlineLevel="0" collapsed="false">
      <c r="A20" s="9" t="s">
        <v>74</v>
      </c>
      <c r="B20" s="4"/>
      <c r="C20" s="8" t="n">
        <v>0.0208934833388967</v>
      </c>
      <c r="D20" s="8" t="n">
        <v>0</v>
      </c>
      <c r="E20" s="8" t="n">
        <v>0.00151786752757335</v>
      </c>
      <c r="F20" s="8" t="n">
        <v>0</v>
      </c>
      <c r="G20" s="8" t="n">
        <v>0</v>
      </c>
      <c r="H20" s="8" t="n">
        <v>0.00610117655188674</v>
      </c>
      <c r="I20" s="8" t="n">
        <v>0</v>
      </c>
      <c r="J20" s="8" t="n">
        <v>0</v>
      </c>
      <c r="K20" s="8" t="n">
        <v>0.00694194602730016</v>
      </c>
      <c r="L20" s="8" t="n">
        <v>0.0246108603696559</v>
      </c>
      <c r="M20" s="8" t="n">
        <v>0.100798646506946</v>
      </c>
      <c r="N20" s="8" t="n">
        <v>0</v>
      </c>
      <c r="O20" s="8" t="n">
        <v>0</v>
      </c>
      <c r="P20" s="8" t="n">
        <v>0</v>
      </c>
      <c r="Q20" s="8" t="n">
        <v>0.0605198904849362</v>
      </c>
      <c r="R20" s="8" t="n">
        <v>0.0872724819078851</v>
      </c>
      <c r="S20" s="8" t="n">
        <v>0.583826777729994</v>
      </c>
      <c r="T20" s="8" t="n">
        <v>2.34412838694529</v>
      </c>
      <c r="U20" s="8" t="n">
        <v>1.03572511803194</v>
      </c>
      <c r="V20" s="8" t="n">
        <v>3.97344818135566</v>
      </c>
      <c r="W20" s="8" t="n">
        <v>0.0144106387404711</v>
      </c>
      <c r="X20" s="8" t="n">
        <v>0.336860723722692</v>
      </c>
      <c r="Y20" s="8" t="n">
        <v>1.16780031559059</v>
      </c>
      <c r="Z20" s="8" t="n">
        <v>0.000959798177033947</v>
      </c>
      <c r="AA20" s="8" t="n">
        <v>0</v>
      </c>
      <c r="AB20" s="8" t="n">
        <v>0.00165275939916088</v>
      </c>
      <c r="AC20" s="8" t="n">
        <v>4.92901253994234</v>
      </c>
      <c r="AD20" s="8" t="n">
        <v>1.38678405260375</v>
      </c>
      <c r="AE20" s="8" t="n">
        <v>0.630058095192229</v>
      </c>
      <c r="AF20" s="8" t="n">
        <v>0.0197723501888306</v>
      </c>
      <c r="AG20" s="8" t="n">
        <v>0.0180787238466376</v>
      </c>
      <c r="AH20" s="8" t="n">
        <v>0</v>
      </c>
      <c r="AI20" s="8" t="n">
        <v>0</v>
      </c>
      <c r="AJ20" s="8" t="n">
        <v>0</v>
      </c>
      <c r="AK20" s="8" t="n">
        <v>0</v>
      </c>
      <c r="AL20" s="8" t="n">
        <v>0</v>
      </c>
      <c r="AM20" s="8" t="n">
        <v>0</v>
      </c>
      <c r="AN20" s="8" t="n">
        <v>0</v>
      </c>
      <c r="AO20" s="8" t="n">
        <v>0.085108155149719</v>
      </c>
      <c r="AP20" s="8" t="n">
        <v>0.0255421988669563</v>
      </c>
      <c r="AQ20" s="8" t="n">
        <v>0</v>
      </c>
      <c r="AR20" s="8" t="n">
        <v>0</v>
      </c>
      <c r="AS20" s="8" t="n">
        <v>0</v>
      </c>
      <c r="AT20" s="8" t="n">
        <v>0.105333170835928</v>
      </c>
      <c r="AU20" s="8" t="n">
        <v>0.0469332797306348</v>
      </c>
      <c r="AV20" s="8" t="n">
        <v>0</v>
      </c>
      <c r="AW20" s="8" t="n">
        <v>0.0684942529377764</v>
      </c>
      <c r="AX20" s="8" t="n">
        <v>0.00203779124218394</v>
      </c>
      <c r="AY20" s="8" t="n">
        <v>0</v>
      </c>
      <c r="AZ20" s="8" t="n">
        <v>0.00286146560229934</v>
      </c>
      <c r="BA20" s="8" t="n">
        <v>0</v>
      </c>
      <c r="BB20" s="8" t="n">
        <v>0</v>
      </c>
      <c r="BC20" s="8" t="n">
        <v>0</v>
      </c>
      <c r="BD20" s="8" t="n">
        <v>0.0108723407283125</v>
      </c>
      <c r="BE20" s="8" t="n">
        <v>0.123219605842585</v>
      </c>
      <c r="BF20" s="8" t="n">
        <v>0</v>
      </c>
      <c r="BG20" s="8" t="n">
        <v>0.00355698026314871</v>
      </c>
      <c r="BH20" s="8" t="n">
        <v>0.00164627731917209</v>
      </c>
      <c r="BI20" s="8" t="n">
        <v>0.00458352638981388</v>
      </c>
      <c r="BJ20" s="8" t="n">
        <v>0.000618387117992825</v>
      </c>
      <c r="BK20" s="8" t="n">
        <v>0</v>
      </c>
      <c r="BL20" s="8" t="n">
        <v>0.00764908594559313</v>
      </c>
      <c r="BM20" s="8" t="n">
        <v>0.01063413501573</v>
      </c>
      <c r="BN20" s="8" t="n">
        <v>0</v>
      </c>
      <c r="BO20" s="16" t="n">
        <f aca="false">SUM(C20:BN20)</f>
        <v>17.2502654671695</v>
      </c>
      <c r="BP20" s="8" t="n">
        <v>6.87070183241578</v>
      </c>
      <c r="BQ20" s="8" t="n">
        <v>0</v>
      </c>
      <c r="BR20" s="8" t="n">
        <v>0</v>
      </c>
      <c r="BS20" s="8" t="n">
        <v>6.08245030879738</v>
      </c>
      <c r="BT20" s="8" t="n">
        <v>0.231599351513094</v>
      </c>
      <c r="BU20" s="8" t="n">
        <v>3.21669074194609</v>
      </c>
      <c r="BV20" s="8" t="n">
        <v>1.3482922981581</v>
      </c>
      <c r="BW20" s="8" t="n">
        <v>0</v>
      </c>
      <c r="BX20" s="16" t="n">
        <f aca="false">SUM(BO20:BW20)</f>
        <v>35</v>
      </c>
    </row>
    <row r="21" customFormat="false" ht="12.75" hidden="false" customHeight="false" outlineLevel="0" collapsed="false">
      <c r="A21" s="9" t="s">
        <v>76</v>
      </c>
      <c r="B21" s="4"/>
      <c r="C21" s="8" t="n">
        <v>0.0212517080788787</v>
      </c>
      <c r="D21" s="8" t="n">
        <v>0.0183516767590649</v>
      </c>
      <c r="E21" s="8" t="n">
        <v>0.00188488025051688</v>
      </c>
      <c r="F21" s="8" t="n">
        <v>0.00155707164082222</v>
      </c>
      <c r="G21" s="8" t="n">
        <v>0</v>
      </c>
      <c r="H21" s="8" t="n">
        <v>0.00212780252262157</v>
      </c>
      <c r="I21" s="8" t="n">
        <v>0.0011691007343479</v>
      </c>
      <c r="J21" s="8" t="n">
        <v>0.035745876670639</v>
      </c>
      <c r="K21" s="8" t="n">
        <v>0</v>
      </c>
      <c r="L21" s="8" t="n">
        <v>0.315965183484084</v>
      </c>
      <c r="M21" s="8" t="n">
        <v>2.46185921872592</v>
      </c>
      <c r="N21" s="8" t="n">
        <v>0.00899394442502007</v>
      </c>
      <c r="O21" s="8" t="n">
        <v>0.000875181276597679</v>
      </c>
      <c r="P21" s="8" t="n">
        <v>0</v>
      </c>
      <c r="Q21" s="8" t="n">
        <v>0.524084524045971</v>
      </c>
      <c r="R21" s="8" t="n">
        <v>3.74680221943449</v>
      </c>
      <c r="S21" s="8" t="n">
        <v>0.139930421651165</v>
      </c>
      <c r="T21" s="8" t="n">
        <v>0.00134826097534642</v>
      </c>
      <c r="U21" s="8" t="n">
        <v>7.44145766154855</v>
      </c>
      <c r="V21" s="8" t="n">
        <v>5.9049817713445</v>
      </c>
      <c r="W21" s="8" t="n">
        <v>0.0152818008921908</v>
      </c>
      <c r="X21" s="8" t="n">
        <v>0.281504458693733</v>
      </c>
      <c r="Y21" s="8" t="n">
        <v>2.43261831886857</v>
      </c>
      <c r="Z21" s="8" t="n">
        <v>0</v>
      </c>
      <c r="AA21" s="8" t="n">
        <v>0</v>
      </c>
      <c r="AB21" s="8" t="n">
        <v>0.396174438806287</v>
      </c>
      <c r="AC21" s="8" t="n">
        <v>6.8804488865602</v>
      </c>
      <c r="AD21" s="8" t="n">
        <v>0.655661214004613</v>
      </c>
      <c r="AE21" s="8" t="n">
        <v>1.13811411728916</v>
      </c>
      <c r="AF21" s="8" t="n">
        <v>0.030149632073602</v>
      </c>
      <c r="AG21" s="8" t="n">
        <v>0.0701145691107093</v>
      </c>
      <c r="AH21" s="8" t="n">
        <v>0</v>
      </c>
      <c r="AI21" s="8" t="n">
        <v>0</v>
      </c>
      <c r="AJ21" s="8" t="n">
        <v>0.534000055025624</v>
      </c>
      <c r="AK21" s="8" t="n">
        <v>0.00168007126110418</v>
      </c>
      <c r="AL21" s="8" t="n">
        <v>0</v>
      </c>
      <c r="AM21" s="8" t="n">
        <v>0</v>
      </c>
      <c r="AN21" s="8" t="n">
        <v>0.000691739507549979</v>
      </c>
      <c r="AO21" s="8" t="n">
        <v>0.00146296880693723</v>
      </c>
      <c r="AP21" s="8" t="n">
        <v>0</v>
      </c>
      <c r="AQ21" s="8" t="n">
        <v>0</v>
      </c>
      <c r="AR21" s="8" t="n">
        <v>0.00110971662656664</v>
      </c>
      <c r="AS21" s="8" t="n">
        <v>0</v>
      </c>
      <c r="AT21" s="8" t="n">
        <v>0.0719367243336896</v>
      </c>
      <c r="AU21" s="8" t="n">
        <v>0.179369371848486</v>
      </c>
      <c r="AV21" s="8" t="n">
        <v>0.0246078755784812</v>
      </c>
      <c r="AW21" s="8" t="n">
        <v>0.293836325844798</v>
      </c>
      <c r="AX21" s="8" t="n">
        <v>0.532574702078096</v>
      </c>
      <c r="AY21" s="8" t="n">
        <v>0</v>
      </c>
      <c r="AZ21" s="8" t="n">
        <v>0</v>
      </c>
      <c r="BA21" s="8" t="n">
        <v>0.0629327228108408</v>
      </c>
      <c r="BB21" s="8" t="n">
        <v>0</v>
      </c>
      <c r="BC21" s="8" t="n">
        <v>0</v>
      </c>
      <c r="BD21" s="8" t="n">
        <v>0.00660447610907611</v>
      </c>
      <c r="BE21" s="8" t="n">
        <v>0.0707137793304894</v>
      </c>
      <c r="BF21" s="8" t="n">
        <v>0</v>
      </c>
      <c r="BG21" s="8" t="n">
        <v>0.033210187055241</v>
      </c>
      <c r="BH21" s="8" t="n">
        <v>0.000350093661244107</v>
      </c>
      <c r="BI21" s="8" t="n">
        <v>0</v>
      </c>
      <c r="BJ21" s="8" t="n">
        <v>0</v>
      </c>
      <c r="BK21" s="8" t="n">
        <v>0.00502136723468062</v>
      </c>
      <c r="BL21" s="8" t="n">
        <v>0.000203197428980935</v>
      </c>
      <c r="BM21" s="8" t="n">
        <v>0.00223099774334778</v>
      </c>
      <c r="BN21" s="8" t="n">
        <v>0</v>
      </c>
      <c r="BO21" s="16" t="n">
        <f aca="false">SUM(C21:BN21)</f>
        <v>34.3509903121528</v>
      </c>
      <c r="BP21" s="8" t="n">
        <v>0.0841792869673522</v>
      </c>
      <c r="BQ21" s="8" t="n">
        <v>0</v>
      </c>
      <c r="BR21" s="8" t="n">
        <v>0</v>
      </c>
      <c r="BS21" s="8" t="n">
        <v>16.4764838462999</v>
      </c>
      <c r="BT21" s="8" t="n">
        <v>0.320591243314171</v>
      </c>
      <c r="BU21" s="8" t="n">
        <v>4.38874901216283</v>
      </c>
      <c r="BV21" s="8" t="n">
        <v>1.46336601018401</v>
      </c>
      <c r="BW21" s="8" t="n">
        <v>0.0151903920297123</v>
      </c>
      <c r="BX21" s="16" t="n">
        <f aca="false">SUM(BO21:BW21)</f>
        <v>57.0995501031108</v>
      </c>
    </row>
    <row r="22" customFormat="false" ht="12.75" hidden="false" customHeight="false" outlineLevel="0" collapsed="false">
      <c r="A22" s="9" t="s">
        <v>78</v>
      </c>
      <c r="B22" s="4"/>
      <c r="C22" s="8" t="n">
        <v>0.000882824564179968</v>
      </c>
      <c r="D22" s="8" t="n">
        <v>0</v>
      </c>
      <c r="E22" s="8" t="n">
        <v>0</v>
      </c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0.00380651830320401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0.0148688019104813</v>
      </c>
      <c r="S22" s="8" t="n">
        <v>0</v>
      </c>
      <c r="T22" s="8" t="n">
        <v>0</v>
      </c>
      <c r="U22" s="8" t="n">
        <v>0.0856162821665369</v>
      </c>
      <c r="V22" s="8" t="n">
        <v>12.4577853152372</v>
      </c>
      <c r="W22" s="8" t="n">
        <v>0.0149827997836125</v>
      </c>
      <c r="X22" s="8" t="n">
        <v>0</v>
      </c>
      <c r="Y22" s="8" t="n">
        <v>0.00150893896236594</v>
      </c>
      <c r="Z22" s="8" t="n">
        <v>0</v>
      </c>
      <c r="AA22" s="8" t="n">
        <v>0</v>
      </c>
      <c r="AB22" s="8" t="n">
        <v>0.00520109150497094</v>
      </c>
      <c r="AC22" s="8" t="n">
        <v>0.0544081397965256</v>
      </c>
      <c r="AD22" s="8" t="n">
        <v>0.736380861753967</v>
      </c>
      <c r="AE22" s="8" t="n">
        <v>0.00824853485190345</v>
      </c>
      <c r="AF22" s="8" t="n">
        <v>0</v>
      </c>
      <c r="AG22" s="8" t="n">
        <v>0.0946411835340088</v>
      </c>
      <c r="AH22" s="8" t="n">
        <v>0</v>
      </c>
      <c r="AI22" s="8" t="n">
        <v>0</v>
      </c>
      <c r="AJ22" s="8" t="n">
        <v>0.00860796742712805</v>
      </c>
      <c r="AK22" s="8" t="n">
        <v>0</v>
      </c>
      <c r="AL22" s="8" t="n">
        <v>0</v>
      </c>
      <c r="AM22" s="8" t="n">
        <v>0</v>
      </c>
      <c r="AN22" s="8" t="n">
        <v>0</v>
      </c>
      <c r="AO22" s="8" t="n">
        <v>0</v>
      </c>
      <c r="AP22" s="8" t="n">
        <v>0</v>
      </c>
      <c r="AQ22" s="8" t="n">
        <v>0</v>
      </c>
      <c r="AR22" s="8" t="n">
        <v>0</v>
      </c>
      <c r="AS22" s="8" t="n">
        <v>0</v>
      </c>
      <c r="AT22" s="8" t="n">
        <v>0</v>
      </c>
      <c r="AU22" s="8" t="n">
        <v>0</v>
      </c>
      <c r="AV22" s="8" t="n">
        <v>0</v>
      </c>
      <c r="AW22" s="8" t="n">
        <v>0</v>
      </c>
      <c r="AX22" s="8" t="n">
        <v>0.00446532386520397</v>
      </c>
      <c r="AY22" s="8" t="n">
        <v>0</v>
      </c>
      <c r="AZ22" s="8" t="n">
        <v>0.00263570558976619</v>
      </c>
      <c r="BA22" s="8" t="n">
        <v>1.51797889403827</v>
      </c>
      <c r="BB22" s="8" t="n">
        <v>0</v>
      </c>
      <c r="BC22" s="8" t="n">
        <v>0</v>
      </c>
      <c r="BD22" s="8" t="n">
        <v>0</v>
      </c>
      <c r="BE22" s="8" t="n">
        <v>0.00363600214479344</v>
      </c>
      <c r="BF22" s="8" t="n">
        <v>0</v>
      </c>
      <c r="BG22" s="8" t="n">
        <v>0.146337256680181</v>
      </c>
      <c r="BH22" s="8" t="n">
        <v>0.00229600633833952</v>
      </c>
      <c r="BI22" s="8" t="n">
        <v>0</v>
      </c>
      <c r="BJ22" s="8" t="n">
        <v>0</v>
      </c>
      <c r="BK22" s="8" t="n">
        <v>0.0561224075007929</v>
      </c>
      <c r="BL22" s="8" t="n">
        <v>0</v>
      </c>
      <c r="BM22" s="8" t="n">
        <v>0</v>
      </c>
      <c r="BN22" s="8" t="n">
        <v>0</v>
      </c>
      <c r="BO22" s="16" t="n">
        <f aca="false">SUM(C22:BN22)</f>
        <v>15.2204108559534</v>
      </c>
      <c r="BP22" s="8" t="n">
        <v>184.148560210288</v>
      </c>
      <c r="BQ22" s="8" t="n">
        <v>0</v>
      </c>
      <c r="BR22" s="8" t="n">
        <v>0</v>
      </c>
      <c r="BS22" s="8" t="n">
        <v>209.480983703247</v>
      </c>
      <c r="BT22" s="8" t="n">
        <v>0.569358797402977</v>
      </c>
      <c r="BU22" s="8" t="n">
        <v>30.3832655310687</v>
      </c>
      <c r="BV22" s="8" t="n">
        <v>17.2974209020402</v>
      </c>
      <c r="BW22" s="8" t="n">
        <v>0</v>
      </c>
      <c r="BX22" s="16" t="n">
        <f aca="false">SUM(BO22:BW22)</f>
        <v>457.1</v>
      </c>
    </row>
    <row r="23" customFormat="false" ht="12.75" hidden="false" customHeight="false" outlineLevel="0" collapsed="false">
      <c r="A23" s="9" t="s">
        <v>80</v>
      </c>
      <c r="B23" s="4"/>
      <c r="C23" s="8" t="n">
        <v>0</v>
      </c>
      <c r="D23" s="8" t="n">
        <v>0</v>
      </c>
      <c r="E23" s="8" t="n">
        <v>0</v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0.00463319711813755</v>
      </c>
      <c r="M23" s="8" t="n">
        <v>0.0124377831063394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0.0044014544312765</v>
      </c>
      <c r="S23" s="8" t="n">
        <v>0</v>
      </c>
      <c r="T23" s="8" t="n">
        <v>0</v>
      </c>
      <c r="U23" s="8" t="n">
        <v>0</v>
      </c>
      <c r="V23" s="8" t="n">
        <v>0.126803707558982</v>
      </c>
      <c r="W23" s="8" t="n">
        <v>0.682669996421586</v>
      </c>
      <c r="X23" s="8" t="n">
        <v>0</v>
      </c>
      <c r="Y23" s="8" t="n">
        <v>0.0738692012882435</v>
      </c>
      <c r="Z23" s="8" t="n">
        <v>0</v>
      </c>
      <c r="AA23" s="8" t="n">
        <v>0</v>
      </c>
      <c r="AB23" s="8" t="n">
        <v>0</v>
      </c>
      <c r="AC23" s="8" t="n">
        <v>0.00016685484256151</v>
      </c>
      <c r="AD23" s="8" t="n">
        <v>0</v>
      </c>
      <c r="AE23" s="8" t="n">
        <v>0.0200666460952583</v>
      </c>
      <c r="AF23" s="8" t="n">
        <v>0</v>
      </c>
      <c r="AG23" s="8" t="n">
        <v>0</v>
      </c>
      <c r="AH23" s="8" t="n">
        <v>0</v>
      </c>
      <c r="AI23" s="8" t="n">
        <v>0.0192833461386512</v>
      </c>
      <c r="AJ23" s="8" t="n">
        <v>0.0272977046773345</v>
      </c>
      <c r="AK23" s="8" t="n">
        <v>0</v>
      </c>
      <c r="AL23" s="8" t="n">
        <v>0</v>
      </c>
      <c r="AM23" s="8" t="n">
        <v>0</v>
      </c>
      <c r="AN23" s="8" t="n">
        <v>0</v>
      </c>
      <c r="AO23" s="8" t="n">
        <v>0</v>
      </c>
      <c r="AP23" s="8" t="n">
        <v>0</v>
      </c>
      <c r="AQ23" s="8" t="n">
        <v>0</v>
      </c>
      <c r="AR23" s="8" t="n">
        <v>0</v>
      </c>
      <c r="AS23" s="8" t="n">
        <v>0</v>
      </c>
      <c r="AT23" s="8" t="n">
        <v>0</v>
      </c>
      <c r="AU23" s="8" t="n">
        <v>0</v>
      </c>
      <c r="AV23" s="8" t="n">
        <v>0</v>
      </c>
      <c r="AW23" s="8" t="n">
        <v>0</v>
      </c>
      <c r="AX23" s="8" t="n">
        <v>0</v>
      </c>
      <c r="AY23" s="8" t="n">
        <v>0</v>
      </c>
      <c r="AZ23" s="8" t="n">
        <v>0.0536679724536108</v>
      </c>
      <c r="BA23" s="8" t="n">
        <v>0</v>
      </c>
      <c r="BB23" s="8" t="n">
        <v>0</v>
      </c>
      <c r="BC23" s="8" t="n">
        <v>0</v>
      </c>
      <c r="BD23" s="8" t="n">
        <v>0</v>
      </c>
      <c r="BE23" s="8" t="n">
        <v>0.010106206843632</v>
      </c>
      <c r="BF23" s="8" t="n">
        <v>0</v>
      </c>
      <c r="BG23" s="8" t="n">
        <v>0.0267004732705407</v>
      </c>
      <c r="BH23" s="8" t="n">
        <v>0</v>
      </c>
      <c r="BI23" s="8" t="n">
        <v>0</v>
      </c>
      <c r="BJ23" s="8" t="n">
        <v>0</v>
      </c>
      <c r="BK23" s="8" t="n">
        <v>0</v>
      </c>
      <c r="BL23" s="8" t="n">
        <v>0</v>
      </c>
      <c r="BM23" s="8" t="n">
        <v>0</v>
      </c>
      <c r="BN23" s="8" t="n">
        <v>0</v>
      </c>
      <c r="BO23" s="16" t="n">
        <f aca="false">SUM(C23:BN23)</f>
        <v>1.06210454424615</v>
      </c>
      <c r="BP23" s="8" t="n">
        <v>49.8425020384434</v>
      </c>
      <c r="BQ23" s="8" t="n">
        <v>0</v>
      </c>
      <c r="BR23" s="8" t="n">
        <v>0</v>
      </c>
      <c r="BS23" s="8" t="n">
        <v>18.9677520150599</v>
      </c>
      <c r="BT23" s="8" t="n">
        <v>0.0302630225509099</v>
      </c>
      <c r="BU23" s="8" t="n">
        <v>1.31299423456136</v>
      </c>
      <c r="BV23" s="8" t="n">
        <v>0.184925122065732</v>
      </c>
      <c r="BW23" s="8" t="n">
        <v>0</v>
      </c>
      <c r="BX23" s="16" t="n">
        <f aca="false">SUM(BO23:BW23)</f>
        <v>71.4005409769275</v>
      </c>
    </row>
    <row r="24" customFormat="false" ht="12.75" hidden="false" customHeight="false" outlineLevel="0" collapsed="false">
      <c r="A24" s="9" t="s">
        <v>82</v>
      </c>
      <c r="B24" s="4"/>
      <c r="C24" s="8" t="n">
        <v>0.000194854529730895</v>
      </c>
      <c r="D24" s="8" t="n">
        <v>0</v>
      </c>
      <c r="E24" s="8" t="n">
        <v>0</v>
      </c>
      <c r="F24" s="8" t="n">
        <v>0</v>
      </c>
      <c r="G24" s="8" t="n">
        <v>0.0371768720084666</v>
      </c>
      <c r="H24" s="8" t="n">
        <v>0.174161367520229</v>
      </c>
      <c r="I24" s="8" t="n">
        <v>0</v>
      </c>
      <c r="J24" s="8" t="n">
        <v>0</v>
      </c>
      <c r="K24" s="8" t="n">
        <v>0</v>
      </c>
      <c r="L24" s="8" t="n">
        <v>0.00634975904106357</v>
      </c>
      <c r="M24" s="8" t="n">
        <v>0.497412446340944</v>
      </c>
      <c r="N24" s="8" t="n">
        <v>0.283910587739249</v>
      </c>
      <c r="O24" s="8" t="n">
        <v>0.210613406882683</v>
      </c>
      <c r="P24" s="8" t="n">
        <v>0.0522968621914791</v>
      </c>
      <c r="Q24" s="8" t="n">
        <v>0.0835570615029283</v>
      </c>
      <c r="R24" s="8" t="n">
        <v>0.0628321470579832</v>
      </c>
      <c r="S24" s="8" t="n">
        <v>0.106118329945771</v>
      </c>
      <c r="T24" s="8" t="n">
        <v>0</v>
      </c>
      <c r="U24" s="8" t="n">
        <v>0.142414074958091</v>
      </c>
      <c r="V24" s="8" t="n">
        <v>0.288661571645037</v>
      </c>
      <c r="W24" s="8" t="n">
        <v>0.00197444481288379</v>
      </c>
      <c r="X24" s="8" t="n">
        <v>0.946958439110468</v>
      </c>
      <c r="Y24" s="8" t="n">
        <v>0.00740642530737353</v>
      </c>
      <c r="Z24" s="8" t="n">
        <v>0</v>
      </c>
      <c r="AA24" s="8" t="n">
        <v>0</v>
      </c>
      <c r="AB24" s="8" t="n">
        <v>0.0733576787685685</v>
      </c>
      <c r="AC24" s="8" t="n">
        <v>1.44035671639738</v>
      </c>
      <c r="AD24" s="8" t="n">
        <v>0.0443795368460157</v>
      </c>
      <c r="AE24" s="8" t="n">
        <v>1.43256423264882</v>
      </c>
      <c r="AF24" s="8" t="n">
        <v>0.0258774364966765</v>
      </c>
      <c r="AG24" s="8" t="n">
        <v>0.393136706256943</v>
      </c>
      <c r="AH24" s="8" t="n">
        <v>0</v>
      </c>
      <c r="AI24" s="8" t="n">
        <v>0</v>
      </c>
      <c r="AJ24" s="8" t="n">
        <v>0.55828646185435</v>
      </c>
      <c r="AK24" s="8" t="n">
        <v>0</v>
      </c>
      <c r="AL24" s="8" t="n">
        <v>0.101446716022025</v>
      </c>
      <c r="AM24" s="8" t="n">
        <v>0.109669154797011</v>
      </c>
      <c r="AN24" s="8" t="n">
        <v>0</v>
      </c>
      <c r="AO24" s="8" t="n">
        <v>0.00525909587060376</v>
      </c>
      <c r="AP24" s="8" t="n">
        <v>0.00590669494232762</v>
      </c>
      <c r="AQ24" s="8" t="n">
        <v>0.0557899772463389</v>
      </c>
      <c r="AR24" s="8" t="n">
        <v>0.0162211495153403</v>
      </c>
      <c r="AS24" s="8" t="n">
        <v>0.00763157616872137</v>
      </c>
      <c r="AT24" s="8" t="n">
        <v>0.0369180955684963</v>
      </c>
      <c r="AU24" s="8" t="n">
        <v>0</v>
      </c>
      <c r="AV24" s="8" t="n">
        <v>0.198327952424881</v>
      </c>
      <c r="AW24" s="8" t="n">
        <v>0.0803808512553917</v>
      </c>
      <c r="AX24" s="8" t="n">
        <v>0.00700613958545633</v>
      </c>
      <c r="AY24" s="8" t="n">
        <v>0.0978056259157343</v>
      </c>
      <c r="AZ24" s="8" t="n">
        <v>0.0433641672197125</v>
      </c>
      <c r="BA24" s="8" t="n">
        <v>0.128959913620797</v>
      </c>
      <c r="BB24" s="8" t="n">
        <v>0.00264065766319995</v>
      </c>
      <c r="BC24" s="8" t="n">
        <v>0</v>
      </c>
      <c r="BD24" s="8" t="n">
        <v>0.315601931648577</v>
      </c>
      <c r="BE24" s="8" t="n">
        <v>0.228744659267451</v>
      </c>
      <c r="BF24" s="8" t="n">
        <v>0.312979387149871</v>
      </c>
      <c r="BG24" s="8" t="n">
        <v>0.00502844994762668</v>
      </c>
      <c r="BH24" s="8" t="n">
        <v>0.605048586003141</v>
      </c>
      <c r="BI24" s="8" t="n">
        <v>0.11040344967438</v>
      </c>
      <c r="BJ24" s="8" t="n">
        <v>1.84389880664729</v>
      </c>
      <c r="BK24" s="8" t="n">
        <v>0</v>
      </c>
      <c r="BL24" s="8" t="n">
        <v>0.0162324167578406</v>
      </c>
      <c r="BM24" s="8" t="n">
        <v>0.317244220621384</v>
      </c>
      <c r="BN24" s="8" t="n">
        <v>0</v>
      </c>
      <c r="BO24" s="16" t="n">
        <f aca="false">SUM(C24:BN24)</f>
        <v>11.5225070953967</v>
      </c>
      <c r="BP24" s="8" t="n">
        <v>23.5774749619768</v>
      </c>
      <c r="BQ24" s="8" t="n">
        <v>0</v>
      </c>
      <c r="BR24" s="8" t="n">
        <v>0</v>
      </c>
      <c r="BS24" s="8" t="n">
        <v>9.71258012828928</v>
      </c>
      <c r="BT24" s="8" t="n">
        <v>0.156197137365866</v>
      </c>
      <c r="BU24" s="8" t="n">
        <v>2.58976887989613</v>
      </c>
      <c r="BV24" s="8" t="n">
        <v>0.741471797075192</v>
      </c>
      <c r="BW24" s="8" t="n">
        <v>0</v>
      </c>
      <c r="BX24" s="16" t="n">
        <f aca="false">SUM(BO24:BW24)</f>
        <v>48.3</v>
      </c>
    </row>
    <row r="25" customFormat="false" ht="12.75" hidden="false" customHeight="false" outlineLevel="0" collapsed="false">
      <c r="A25" s="9" t="s">
        <v>84</v>
      </c>
      <c r="B25" s="4"/>
      <c r="C25" s="8" t="n">
        <v>0</v>
      </c>
      <c r="D25" s="8" t="n">
        <v>0</v>
      </c>
      <c r="E25" s="8" t="n">
        <v>0</v>
      </c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  <c r="U25" s="8" t="n">
        <v>0</v>
      </c>
      <c r="V25" s="8" t="n">
        <v>0</v>
      </c>
      <c r="W25" s="8" t="n">
        <v>0</v>
      </c>
      <c r="X25" s="8" t="n">
        <v>0</v>
      </c>
      <c r="Y25" s="8" t="n">
        <v>0</v>
      </c>
      <c r="Z25" s="8" t="n">
        <v>0</v>
      </c>
      <c r="AA25" s="8" t="n">
        <v>0</v>
      </c>
      <c r="AB25" s="8" t="n">
        <v>0</v>
      </c>
      <c r="AC25" s="8" t="n">
        <v>0</v>
      </c>
      <c r="AD25" s="8" t="n">
        <v>0</v>
      </c>
      <c r="AE25" s="8" t="n">
        <v>0</v>
      </c>
      <c r="AF25" s="8" t="n">
        <v>0</v>
      </c>
      <c r="AG25" s="8" t="n">
        <v>0</v>
      </c>
      <c r="AH25" s="8" t="n">
        <v>0</v>
      </c>
      <c r="AI25" s="8" t="n">
        <v>0</v>
      </c>
      <c r="AJ25" s="8" t="n">
        <v>0</v>
      </c>
      <c r="AK25" s="8" t="n">
        <v>0</v>
      </c>
      <c r="AL25" s="8" t="n">
        <v>0</v>
      </c>
      <c r="AM25" s="8" t="n">
        <v>0</v>
      </c>
      <c r="AN25" s="8" t="n">
        <v>0</v>
      </c>
      <c r="AO25" s="8" t="n">
        <v>0</v>
      </c>
      <c r="AP25" s="8" t="n">
        <v>0</v>
      </c>
      <c r="AQ25" s="8" t="n">
        <v>0</v>
      </c>
      <c r="AR25" s="8" t="n">
        <v>0</v>
      </c>
      <c r="AS25" s="8" t="n">
        <v>0</v>
      </c>
      <c r="AT25" s="8" t="n">
        <v>0</v>
      </c>
      <c r="AU25" s="8" t="n">
        <v>0</v>
      </c>
      <c r="AV25" s="8" t="n">
        <v>0</v>
      </c>
      <c r="AW25" s="8" t="n">
        <v>0</v>
      </c>
      <c r="AX25" s="8" t="n">
        <v>0</v>
      </c>
      <c r="AY25" s="8" t="n">
        <v>0</v>
      </c>
      <c r="AZ25" s="8" t="n">
        <v>0</v>
      </c>
      <c r="BA25" s="8" t="n">
        <v>0</v>
      </c>
      <c r="BB25" s="8" t="n">
        <v>0</v>
      </c>
      <c r="BC25" s="8" t="n">
        <v>0</v>
      </c>
      <c r="BD25" s="8" t="n">
        <v>0</v>
      </c>
      <c r="BE25" s="8" t="n">
        <v>0</v>
      </c>
      <c r="BF25" s="8" t="n">
        <v>0</v>
      </c>
      <c r="BG25" s="8" t="n">
        <v>0</v>
      </c>
      <c r="BH25" s="8" t="n">
        <v>0</v>
      </c>
      <c r="BI25" s="8" t="n">
        <v>0</v>
      </c>
      <c r="BJ25" s="8" t="n">
        <v>0</v>
      </c>
      <c r="BK25" s="8" t="n">
        <v>0</v>
      </c>
      <c r="BL25" s="8" t="n">
        <v>0</v>
      </c>
      <c r="BM25" s="8" t="n">
        <v>0</v>
      </c>
      <c r="BN25" s="8" t="n">
        <v>0</v>
      </c>
      <c r="BO25" s="16" t="n">
        <f aca="false">SUM(C25:BN25)</f>
        <v>0</v>
      </c>
      <c r="BP25" s="8" t="n">
        <v>0</v>
      </c>
      <c r="BQ25" s="8" t="n">
        <v>0</v>
      </c>
      <c r="BR25" s="8" t="n">
        <v>0</v>
      </c>
      <c r="BS25" s="8" t="n">
        <v>0</v>
      </c>
      <c r="BT25" s="8" t="n">
        <v>0</v>
      </c>
      <c r="BU25" s="8" t="n">
        <v>0</v>
      </c>
      <c r="BV25" s="8" t="n">
        <v>0</v>
      </c>
      <c r="BW25" s="8" t="n">
        <v>0</v>
      </c>
      <c r="BX25" s="16" t="n">
        <f aca="false">SUM(BO25:BW25)</f>
        <v>0</v>
      </c>
    </row>
    <row r="26" customFormat="false" ht="12.75" hidden="false" customHeight="false" outlineLevel="0" collapsed="false">
      <c r="A26" s="9" t="s">
        <v>86</v>
      </c>
      <c r="B26" s="4"/>
      <c r="C26" s="8" t="n">
        <v>-8.64568260130507</v>
      </c>
      <c r="D26" s="8" t="n">
        <v>0</v>
      </c>
      <c r="E26" s="8" t="n">
        <v>0</v>
      </c>
      <c r="F26" s="8" t="n">
        <v>-1.29489595119266</v>
      </c>
      <c r="G26" s="8" t="n">
        <v>-14.0188163570519</v>
      </c>
      <c r="H26" s="8" t="n">
        <v>-3.30813116892093</v>
      </c>
      <c r="I26" s="8" t="n">
        <v>-2.68600577128245</v>
      </c>
      <c r="J26" s="8" t="n">
        <v>-2.71548025127733</v>
      </c>
      <c r="K26" s="8" t="n">
        <v>-2.67257377705898</v>
      </c>
      <c r="L26" s="8" t="n">
        <v>-3.54344436755119</v>
      </c>
      <c r="M26" s="8" t="n">
        <v>-12.907801020924</v>
      </c>
      <c r="N26" s="8" t="n">
        <v>-0.997397701240062</v>
      </c>
      <c r="O26" s="8" t="n">
        <v>-3.68349347279045</v>
      </c>
      <c r="P26" s="8" t="n">
        <v>-3.08550026929885</v>
      </c>
      <c r="Q26" s="8" t="n">
        <v>-15.5570543282588</v>
      </c>
      <c r="R26" s="8" t="n">
        <v>-3.35501175251585</v>
      </c>
      <c r="S26" s="8" t="n">
        <v>-0.942875731461434</v>
      </c>
      <c r="T26" s="8" t="n">
        <v>-1.17498640882928</v>
      </c>
      <c r="U26" s="8" t="n">
        <v>-1.86774072581181</v>
      </c>
      <c r="V26" s="8" t="n">
        <v>-2.2471671347579</v>
      </c>
      <c r="W26" s="8" t="n">
        <v>-0.622035317286239</v>
      </c>
      <c r="X26" s="8" t="n">
        <v>-1.59668034941179</v>
      </c>
      <c r="Y26" s="8" t="n">
        <v>-0.603434986324806</v>
      </c>
      <c r="Z26" s="8" t="n">
        <v>-16.5610877960198</v>
      </c>
      <c r="AA26" s="8" t="n">
        <v>-1.38511140653336</v>
      </c>
      <c r="AB26" s="8" t="n">
        <v>-4.88961069330776</v>
      </c>
      <c r="AC26" s="8" t="n">
        <v>-5.87023177331164</v>
      </c>
      <c r="AD26" s="8" t="n">
        <v>-0.387595689670212</v>
      </c>
      <c r="AE26" s="8" t="n">
        <v>0.489661055260537</v>
      </c>
      <c r="AF26" s="8" t="n">
        <v>-17.0564686955292</v>
      </c>
      <c r="AG26" s="8" t="n">
        <v>-6.25091754190922</v>
      </c>
      <c r="AH26" s="8" t="n">
        <v>0.00416409571140405</v>
      </c>
      <c r="AI26" s="8" t="n">
        <v>-0.0365654322009251</v>
      </c>
      <c r="AJ26" s="8" t="n">
        <v>-2.39219117560524</v>
      </c>
      <c r="AK26" s="8" t="n">
        <v>0.644668646283282</v>
      </c>
      <c r="AL26" s="8" t="n">
        <v>-6.49112170472041</v>
      </c>
      <c r="AM26" s="8" t="n">
        <v>-0.227395557453635</v>
      </c>
      <c r="AN26" s="8" t="n">
        <v>-0.585969002851332</v>
      </c>
      <c r="AO26" s="8" t="n">
        <v>-4.10149545149917</v>
      </c>
      <c r="AP26" s="8" t="n">
        <v>-4.31085288467968</v>
      </c>
      <c r="AQ26" s="8" t="n">
        <v>-4.208023637567</v>
      </c>
      <c r="AR26" s="8" t="n">
        <v>-0.350142722431867</v>
      </c>
      <c r="AS26" s="8" t="n">
        <v>-3.11520430838618</v>
      </c>
      <c r="AT26" s="8" t="n">
        <v>-1.79341346522993</v>
      </c>
      <c r="AU26" s="8" t="n">
        <v>0</v>
      </c>
      <c r="AV26" s="8" t="n">
        <v>-3.97454374226508</v>
      </c>
      <c r="AW26" s="8" t="n">
        <v>-1.82347203923205</v>
      </c>
      <c r="AX26" s="8" t="n">
        <v>-0.861619773429948</v>
      </c>
      <c r="AY26" s="8" t="n">
        <v>-0.469025984410501</v>
      </c>
      <c r="AZ26" s="8" t="n">
        <v>-0.542836225291496</v>
      </c>
      <c r="BA26" s="8" t="n">
        <v>-0.381260021378331</v>
      </c>
      <c r="BB26" s="8" t="n">
        <v>-0.329570822359104</v>
      </c>
      <c r="BC26" s="8" t="n">
        <v>-0.0101844706692021</v>
      </c>
      <c r="BD26" s="8" t="n">
        <v>-2.15475085892981</v>
      </c>
      <c r="BE26" s="8" t="n">
        <v>-3.76354444298108</v>
      </c>
      <c r="BF26" s="8" t="n">
        <v>-2.50677425407382</v>
      </c>
      <c r="BG26" s="8" t="n">
        <v>-6.79983685055653</v>
      </c>
      <c r="BH26" s="8" t="n">
        <v>-2.71297075660053</v>
      </c>
      <c r="BI26" s="8" t="n">
        <v>-1.07555600957804</v>
      </c>
      <c r="BJ26" s="8" t="n">
        <v>-1.76618708031642</v>
      </c>
      <c r="BK26" s="8" t="n">
        <v>-0.785769794517366</v>
      </c>
      <c r="BL26" s="8" t="n">
        <v>-0.0702662270683881</v>
      </c>
      <c r="BM26" s="8" t="n">
        <v>-1.05455344590237</v>
      </c>
      <c r="BN26" s="8" t="n">
        <v>0</v>
      </c>
      <c r="BO26" s="16" t="n">
        <f aca="false">SUM(C26:BN26)</f>
        <v>-197.483837385763</v>
      </c>
      <c r="BP26" s="8" t="n">
        <v>365.954523599381</v>
      </c>
      <c r="BQ26" s="8" t="n">
        <v>0</v>
      </c>
      <c r="BR26" s="8" t="n">
        <v>2.17540800055674</v>
      </c>
      <c r="BS26" s="8" t="n">
        <v>0</v>
      </c>
      <c r="BT26" s="8" t="n">
        <v>0</v>
      </c>
      <c r="BU26" s="8" t="n">
        <v>-46.8576954838794</v>
      </c>
      <c r="BV26" s="8" t="n">
        <v>1.27780083414236</v>
      </c>
      <c r="BW26" s="8" t="n">
        <v>0.934229832923308</v>
      </c>
      <c r="BX26" s="16" t="n">
        <f aca="false">SUM(BO26:BW26)</f>
        <v>126.000429397361</v>
      </c>
    </row>
    <row r="27" customFormat="false" ht="12.75" hidden="false" customHeight="false" outlineLevel="0" collapsed="false">
      <c r="A27" s="9" t="s">
        <v>88</v>
      </c>
      <c r="B27" s="4"/>
      <c r="C27" s="8" t="n">
        <v>-0.598320283943933</v>
      </c>
      <c r="D27" s="8" t="n">
        <v>0</v>
      </c>
      <c r="E27" s="8" t="n">
        <v>0</v>
      </c>
      <c r="F27" s="8" t="n">
        <v>-0.0130258957451613</v>
      </c>
      <c r="G27" s="8" t="n">
        <v>-2.29950428328831</v>
      </c>
      <c r="H27" s="8" t="n">
        <v>-0.357348665338796</v>
      </c>
      <c r="I27" s="8" t="n">
        <v>-0.167881338107508</v>
      </c>
      <c r="J27" s="8" t="n">
        <v>-0.160005271459521</v>
      </c>
      <c r="K27" s="8" t="n">
        <v>-0.160591486195345</v>
      </c>
      <c r="L27" s="8" t="n">
        <v>-1.32162902001571</v>
      </c>
      <c r="M27" s="8" t="n">
        <v>-2.39102014796295</v>
      </c>
      <c r="N27" s="8" t="n">
        <v>-0.396662962328083</v>
      </c>
      <c r="O27" s="8" t="n">
        <v>-0.396575146407311</v>
      </c>
      <c r="P27" s="8" t="n">
        <v>-0.530456746233876</v>
      </c>
      <c r="Q27" s="8" t="n">
        <v>-5.78209458023187</v>
      </c>
      <c r="R27" s="8" t="n">
        <v>-0.656301929240113</v>
      </c>
      <c r="S27" s="8" t="n">
        <v>-0.133029281208468</v>
      </c>
      <c r="T27" s="8" t="n">
        <v>-0.082331872286596</v>
      </c>
      <c r="U27" s="8" t="n">
        <v>-0.117036461577308</v>
      </c>
      <c r="V27" s="8" t="n">
        <v>-0.335464622841845</v>
      </c>
      <c r="W27" s="8" t="n">
        <v>-0.0656440325386105</v>
      </c>
      <c r="X27" s="8" t="n">
        <v>-0.13917278303008</v>
      </c>
      <c r="Y27" s="8" t="n">
        <v>-0.132395207407224</v>
      </c>
      <c r="Z27" s="8" t="n">
        <v>-0.461695655270087</v>
      </c>
      <c r="AA27" s="8" t="n">
        <v>-1.73128271693636</v>
      </c>
      <c r="AB27" s="8" t="n">
        <v>-0.821710916916695</v>
      </c>
      <c r="AC27" s="8" t="n">
        <v>-1.22659557136754</v>
      </c>
      <c r="AD27" s="8" t="n">
        <v>-0.307370092928894</v>
      </c>
      <c r="AE27" s="8" t="n">
        <v>-1.38069414178905</v>
      </c>
      <c r="AF27" s="8" t="n">
        <v>-1.29280656077718</v>
      </c>
      <c r="AG27" s="8" t="n">
        <v>-0.932584818225767</v>
      </c>
      <c r="AH27" s="8" t="n">
        <v>0</v>
      </c>
      <c r="AI27" s="8" t="n">
        <v>0</v>
      </c>
      <c r="AJ27" s="8" t="n">
        <v>-1.01911994734905</v>
      </c>
      <c r="AK27" s="8" t="n">
        <v>-0.102547105491797</v>
      </c>
      <c r="AL27" s="8" t="n">
        <v>-2.84623316468398</v>
      </c>
      <c r="AM27" s="8" t="n">
        <v>-0.0715257479399476</v>
      </c>
      <c r="AN27" s="8" t="n">
        <v>-0.0644654569523058</v>
      </c>
      <c r="AO27" s="8" t="n">
        <v>-0.108668998159251</v>
      </c>
      <c r="AP27" s="8" t="n">
        <v>-0.198495876437658</v>
      </c>
      <c r="AQ27" s="8" t="n">
        <v>-0.593824771750151</v>
      </c>
      <c r="AR27" s="8" t="n">
        <v>-0.0603521547966699</v>
      </c>
      <c r="AS27" s="8" t="n">
        <v>-0.291650840728952</v>
      </c>
      <c r="AT27" s="8" t="n">
        <v>-4.19727939390637</v>
      </c>
      <c r="AU27" s="8" t="n">
        <v>0</v>
      </c>
      <c r="AV27" s="8" t="n">
        <v>-0.742687866781426</v>
      </c>
      <c r="AW27" s="8" t="n">
        <v>-0.201345372542516</v>
      </c>
      <c r="AX27" s="8" t="n">
        <v>-0.19361439541057</v>
      </c>
      <c r="AY27" s="8" t="n">
        <v>-0.0347400359583134</v>
      </c>
      <c r="AZ27" s="8" t="n">
        <v>-0.390528838093716</v>
      </c>
      <c r="BA27" s="8" t="n">
        <v>-0.145382698100848</v>
      </c>
      <c r="BB27" s="8" t="n">
        <v>-0.135053449576643</v>
      </c>
      <c r="BC27" s="8" t="n">
        <v>0</v>
      </c>
      <c r="BD27" s="8" t="n">
        <v>-0.440993889663558</v>
      </c>
      <c r="BE27" s="8" t="n">
        <v>-2.67320376143568</v>
      </c>
      <c r="BF27" s="8" t="n">
        <v>-1.10402835830587</v>
      </c>
      <c r="BG27" s="8" t="n">
        <v>-3.07339703855474</v>
      </c>
      <c r="BH27" s="8" t="n">
        <v>-2.87309729249447</v>
      </c>
      <c r="BI27" s="8" t="n">
        <v>-0.272950535469044</v>
      </c>
      <c r="BJ27" s="8" t="n">
        <v>-1.12515983966897</v>
      </c>
      <c r="BK27" s="8" t="n">
        <v>-0.748011832877896</v>
      </c>
      <c r="BL27" s="8" t="n">
        <v>-0.010438855541676</v>
      </c>
      <c r="BM27" s="8" t="n">
        <v>-0.481618912111992</v>
      </c>
      <c r="BN27" s="8" t="n">
        <v>0</v>
      </c>
      <c r="BO27" s="16" t="n">
        <f aca="false">SUM(C27:BN27)</f>
        <v>-48.5916489223843</v>
      </c>
      <c r="BP27" s="8" t="n">
        <v>-72.5083510776157</v>
      </c>
      <c r="BQ27" s="8" t="n">
        <v>0</v>
      </c>
      <c r="BR27" s="8" t="n">
        <v>0</v>
      </c>
      <c r="BS27" s="8" t="n">
        <v>0</v>
      </c>
      <c r="BT27" s="8" t="n">
        <v>0</v>
      </c>
      <c r="BU27" s="8" t="n">
        <v>0</v>
      </c>
      <c r="BV27" s="8" t="n">
        <v>0</v>
      </c>
      <c r="BW27" s="8" t="n">
        <v>0</v>
      </c>
      <c r="BX27" s="16" t="n">
        <f aca="false">SUM(BO27:BW27)</f>
        <v>-121.1</v>
      </c>
    </row>
    <row r="28" customFormat="false" ht="12.75" hidden="false" customHeight="false" outlineLevel="0" collapsed="false">
      <c r="A28" s="9" t="s">
        <v>90</v>
      </c>
      <c r="B28" s="4"/>
      <c r="C28" s="8" t="n">
        <v>0</v>
      </c>
      <c r="D28" s="8" t="n">
        <v>0</v>
      </c>
      <c r="E28" s="8" t="n">
        <v>0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0</v>
      </c>
      <c r="R28" s="8" t="n">
        <v>0</v>
      </c>
      <c r="S28" s="8" t="n">
        <v>0</v>
      </c>
      <c r="T28" s="8" t="n">
        <v>0</v>
      </c>
      <c r="U28" s="8" t="n">
        <v>0</v>
      </c>
      <c r="V28" s="8" t="n">
        <v>0</v>
      </c>
      <c r="W28" s="8" t="n">
        <v>0</v>
      </c>
      <c r="X28" s="8" t="n">
        <v>0</v>
      </c>
      <c r="Y28" s="8" t="n">
        <v>0</v>
      </c>
      <c r="Z28" s="8" t="n">
        <v>0</v>
      </c>
      <c r="AA28" s="8" t="n">
        <v>0</v>
      </c>
      <c r="AB28" s="8" t="n">
        <v>0</v>
      </c>
      <c r="AC28" s="8" t="n">
        <v>0</v>
      </c>
      <c r="AD28" s="8" t="n">
        <v>0</v>
      </c>
      <c r="AE28" s="8" t="n">
        <v>0</v>
      </c>
      <c r="AF28" s="8" t="n">
        <v>0</v>
      </c>
      <c r="AG28" s="8" t="n">
        <v>0</v>
      </c>
      <c r="AH28" s="8" t="n">
        <v>0</v>
      </c>
      <c r="AI28" s="8" t="n">
        <v>0</v>
      </c>
      <c r="AJ28" s="8" t="n">
        <v>0</v>
      </c>
      <c r="AK28" s="8" t="n">
        <v>0</v>
      </c>
      <c r="AL28" s="8" t="n">
        <v>0</v>
      </c>
      <c r="AM28" s="8" t="n">
        <v>0</v>
      </c>
      <c r="AN28" s="8" t="n">
        <v>0</v>
      </c>
      <c r="AO28" s="8" t="n">
        <v>0</v>
      </c>
      <c r="AP28" s="8" t="n">
        <v>0</v>
      </c>
      <c r="AQ28" s="8" t="n">
        <v>0</v>
      </c>
      <c r="AR28" s="8" t="n">
        <v>0</v>
      </c>
      <c r="AS28" s="8" t="n">
        <v>0</v>
      </c>
      <c r="AT28" s="8" t="n">
        <v>0</v>
      </c>
      <c r="AU28" s="8" t="n">
        <v>0</v>
      </c>
      <c r="AV28" s="8" t="n">
        <v>0</v>
      </c>
      <c r="AW28" s="8" t="n">
        <v>0</v>
      </c>
      <c r="AX28" s="8" t="n">
        <v>0</v>
      </c>
      <c r="AY28" s="8" t="n">
        <v>0</v>
      </c>
      <c r="AZ28" s="8" t="n">
        <v>0</v>
      </c>
      <c r="BA28" s="8" t="n">
        <v>0</v>
      </c>
      <c r="BB28" s="8" t="n">
        <v>0</v>
      </c>
      <c r="BC28" s="8" t="n">
        <v>0</v>
      </c>
      <c r="BD28" s="8" t="n">
        <v>0</v>
      </c>
      <c r="BE28" s="8" t="n">
        <v>0</v>
      </c>
      <c r="BF28" s="8" t="n">
        <v>0</v>
      </c>
      <c r="BG28" s="8" t="n">
        <v>0</v>
      </c>
      <c r="BH28" s="8" t="n">
        <v>0</v>
      </c>
      <c r="BI28" s="8" t="n">
        <v>0</v>
      </c>
      <c r="BJ28" s="8" t="n">
        <v>0</v>
      </c>
      <c r="BK28" s="8" t="n">
        <v>0</v>
      </c>
      <c r="BL28" s="8" t="n">
        <v>0</v>
      </c>
      <c r="BM28" s="8" t="n">
        <v>0</v>
      </c>
      <c r="BN28" s="8" t="n">
        <v>0</v>
      </c>
      <c r="BO28" s="16" t="n">
        <f aca="false">SUM(C28:BN28)</f>
        <v>0</v>
      </c>
      <c r="BP28" s="8" t="n">
        <v>0</v>
      </c>
      <c r="BQ28" s="8" t="n">
        <v>0</v>
      </c>
      <c r="BR28" s="8" t="n">
        <v>0</v>
      </c>
      <c r="BS28" s="8" t="n">
        <v>0</v>
      </c>
      <c r="BT28" s="8" t="n">
        <v>0</v>
      </c>
      <c r="BU28" s="8" t="n">
        <v>0</v>
      </c>
      <c r="BV28" s="8" t="n">
        <v>0</v>
      </c>
      <c r="BW28" s="8" t="n">
        <v>0</v>
      </c>
      <c r="BX28" s="16" t="n">
        <f aca="false">SUM(BO28:BW28)</f>
        <v>0</v>
      </c>
    </row>
    <row r="29" customFormat="false" ht="12.75" hidden="false" customHeight="false" outlineLevel="0" collapsed="false">
      <c r="A29" s="9" t="s">
        <v>92</v>
      </c>
      <c r="B29" s="4"/>
      <c r="C29" s="8" t="n">
        <v>0</v>
      </c>
      <c r="D29" s="8" t="n">
        <v>0</v>
      </c>
      <c r="E29" s="8" t="n">
        <v>0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0</v>
      </c>
      <c r="S29" s="8" t="n">
        <v>0</v>
      </c>
      <c r="T29" s="8" t="n">
        <v>0</v>
      </c>
      <c r="U29" s="8" t="n">
        <v>0</v>
      </c>
      <c r="V29" s="8" t="n">
        <v>0</v>
      </c>
      <c r="W29" s="8" t="n">
        <v>0</v>
      </c>
      <c r="X29" s="8" t="n">
        <v>0</v>
      </c>
      <c r="Y29" s="8" t="n">
        <v>0</v>
      </c>
      <c r="Z29" s="8" t="n">
        <v>0</v>
      </c>
      <c r="AA29" s="8" t="n">
        <v>0</v>
      </c>
      <c r="AB29" s="8" t="n">
        <v>0</v>
      </c>
      <c r="AC29" s="8" t="n">
        <v>0</v>
      </c>
      <c r="AD29" s="8" t="n">
        <v>0</v>
      </c>
      <c r="AE29" s="8" t="n">
        <v>0</v>
      </c>
      <c r="AF29" s="8" t="n">
        <v>0</v>
      </c>
      <c r="AG29" s="8" t="n">
        <v>0</v>
      </c>
      <c r="AH29" s="8" t="n">
        <v>0</v>
      </c>
      <c r="AI29" s="8" t="n">
        <v>0</v>
      </c>
      <c r="AJ29" s="8" t="n">
        <v>0</v>
      </c>
      <c r="AK29" s="8" t="n">
        <v>0</v>
      </c>
      <c r="AL29" s="8" t="n">
        <v>0</v>
      </c>
      <c r="AM29" s="8" t="n">
        <v>0</v>
      </c>
      <c r="AN29" s="8" t="n">
        <v>0</v>
      </c>
      <c r="AO29" s="8" t="n">
        <v>0</v>
      </c>
      <c r="AP29" s="8" t="n">
        <v>0</v>
      </c>
      <c r="AQ29" s="8" t="n">
        <v>0</v>
      </c>
      <c r="AR29" s="8" t="n">
        <v>0</v>
      </c>
      <c r="AS29" s="8" t="n">
        <v>0</v>
      </c>
      <c r="AT29" s="8" t="n">
        <v>0</v>
      </c>
      <c r="AU29" s="8" t="n">
        <v>0</v>
      </c>
      <c r="AV29" s="8" t="n">
        <v>0</v>
      </c>
      <c r="AW29" s="8" t="n">
        <v>0</v>
      </c>
      <c r="AX29" s="8" t="n">
        <v>0</v>
      </c>
      <c r="AY29" s="8" t="n">
        <v>0</v>
      </c>
      <c r="AZ29" s="8" t="n">
        <v>0</v>
      </c>
      <c r="BA29" s="8" t="n">
        <v>0</v>
      </c>
      <c r="BB29" s="8" t="n">
        <v>0</v>
      </c>
      <c r="BC29" s="8" t="n">
        <v>0</v>
      </c>
      <c r="BD29" s="8" t="n">
        <v>0</v>
      </c>
      <c r="BE29" s="8" t="n">
        <v>0</v>
      </c>
      <c r="BF29" s="8" t="n">
        <v>0</v>
      </c>
      <c r="BG29" s="8" t="n">
        <v>0</v>
      </c>
      <c r="BH29" s="8" t="n">
        <v>0</v>
      </c>
      <c r="BI29" s="8" t="n">
        <v>0</v>
      </c>
      <c r="BJ29" s="8" t="n">
        <v>0</v>
      </c>
      <c r="BK29" s="8" t="n">
        <v>0</v>
      </c>
      <c r="BL29" s="8" t="n">
        <v>0</v>
      </c>
      <c r="BM29" s="8" t="n">
        <v>0</v>
      </c>
      <c r="BN29" s="8" t="n">
        <v>0</v>
      </c>
      <c r="BO29" s="16" t="n">
        <f aca="false">SUM(C29:BN29)</f>
        <v>0</v>
      </c>
      <c r="BP29" s="8" t="n">
        <v>0</v>
      </c>
      <c r="BQ29" s="8" t="n">
        <v>0</v>
      </c>
      <c r="BR29" s="8" t="n">
        <v>0</v>
      </c>
      <c r="BS29" s="8" t="n">
        <v>0</v>
      </c>
      <c r="BT29" s="8" t="n">
        <v>0</v>
      </c>
      <c r="BU29" s="8" t="n">
        <v>0</v>
      </c>
      <c r="BV29" s="8" t="n">
        <v>0</v>
      </c>
      <c r="BW29" s="8" t="n">
        <v>0</v>
      </c>
      <c r="BX29" s="16" t="n">
        <f aca="false">SUM(BO29:BW29)</f>
        <v>0</v>
      </c>
    </row>
    <row r="30" customFormat="false" ht="12.75" hidden="false" customHeight="false" outlineLevel="0" collapsed="false">
      <c r="A30" s="9" t="s">
        <v>94</v>
      </c>
      <c r="B30" s="4"/>
      <c r="C30" s="8" t="n">
        <v>0</v>
      </c>
      <c r="D30" s="8" t="n">
        <v>0</v>
      </c>
      <c r="E30" s="8" t="n">
        <v>0</v>
      </c>
      <c r="F30" s="8" t="n">
        <v>0</v>
      </c>
      <c r="G30" s="8" t="n">
        <v>0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0</v>
      </c>
      <c r="R30" s="8" t="n">
        <v>0</v>
      </c>
      <c r="S30" s="8" t="n">
        <v>0</v>
      </c>
      <c r="T30" s="8" t="n">
        <v>0</v>
      </c>
      <c r="U30" s="8" t="n">
        <v>0</v>
      </c>
      <c r="V30" s="8" t="n">
        <v>0</v>
      </c>
      <c r="W30" s="8" t="n">
        <v>0</v>
      </c>
      <c r="X30" s="8" t="n">
        <v>0</v>
      </c>
      <c r="Y30" s="8" t="n">
        <v>0</v>
      </c>
      <c r="Z30" s="8" t="n">
        <v>0</v>
      </c>
      <c r="AA30" s="8" t="n">
        <v>0</v>
      </c>
      <c r="AB30" s="8" t="n">
        <v>0</v>
      </c>
      <c r="AC30" s="8" t="n">
        <v>0</v>
      </c>
      <c r="AD30" s="8" t="n">
        <v>0</v>
      </c>
      <c r="AE30" s="8" t="n">
        <v>0</v>
      </c>
      <c r="AF30" s="8" t="n">
        <v>0</v>
      </c>
      <c r="AG30" s="8" t="n">
        <v>0</v>
      </c>
      <c r="AH30" s="8" t="n">
        <v>0</v>
      </c>
      <c r="AI30" s="8" t="n">
        <v>0</v>
      </c>
      <c r="AJ30" s="8" t="n">
        <v>0</v>
      </c>
      <c r="AK30" s="8" t="n">
        <v>0</v>
      </c>
      <c r="AL30" s="8" t="n">
        <v>0</v>
      </c>
      <c r="AM30" s="8" t="n">
        <v>0</v>
      </c>
      <c r="AN30" s="8" t="n">
        <v>0</v>
      </c>
      <c r="AO30" s="8" t="n">
        <v>0</v>
      </c>
      <c r="AP30" s="8" t="n">
        <v>0</v>
      </c>
      <c r="AQ30" s="8" t="n">
        <v>0</v>
      </c>
      <c r="AR30" s="8" t="n">
        <v>0</v>
      </c>
      <c r="AS30" s="8" t="n">
        <v>0</v>
      </c>
      <c r="AT30" s="8" t="n">
        <v>0</v>
      </c>
      <c r="AU30" s="8" t="n">
        <v>0</v>
      </c>
      <c r="AV30" s="8" t="n">
        <v>0</v>
      </c>
      <c r="AW30" s="8" t="n">
        <v>0</v>
      </c>
      <c r="AX30" s="8" t="n">
        <v>0</v>
      </c>
      <c r="AY30" s="8" t="n">
        <v>0</v>
      </c>
      <c r="AZ30" s="8" t="n">
        <v>0</v>
      </c>
      <c r="BA30" s="8" t="n">
        <v>0</v>
      </c>
      <c r="BB30" s="8" t="n">
        <v>0</v>
      </c>
      <c r="BC30" s="8" t="n">
        <v>0</v>
      </c>
      <c r="BD30" s="8" t="n">
        <v>0</v>
      </c>
      <c r="BE30" s="8" t="n">
        <v>0</v>
      </c>
      <c r="BF30" s="8" t="n">
        <v>0</v>
      </c>
      <c r="BG30" s="8" t="n">
        <v>0</v>
      </c>
      <c r="BH30" s="8" t="n">
        <v>0</v>
      </c>
      <c r="BI30" s="8" t="n">
        <v>0</v>
      </c>
      <c r="BJ30" s="8" t="n">
        <v>0</v>
      </c>
      <c r="BK30" s="8" t="n">
        <v>0</v>
      </c>
      <c r="BL30" s="8" t="n">
        <v>0</v>
      </c>
      <c r="BM30" s="8" t="n">
        <v>0</v>
      </c>
      <c r="BN30" s="8" t="n">
        <v>0</v>
      </c>
      <c r="BO30" s="16" t="n">
        <f aca="false">SUM(C30:BN30)</f>
        <v>0</v>
      </c>
      <c r="BP30" s="8" t="n">
        <v>0</v>
      </c>
      <c r="BQ30" s="8" t="n">
        <v>0</v>
      </c>
      <c r="BR30" s="8" t="n">
        <v>0</v>
      </c>
      <c r="BS30" s="8" t="n">
        <v>0</v>
      </c>
      <c r="BT30" s="8" t="n">
        <v>0</v>
      </c>
      <c r="BU30" s="8" t="n">
        <v>0</v>
      </c>
      <c r="BV30" s="8" t="n">
        <v>0</v>
      </c>
      <c r="BW30" s="8" t="n">
        <v>0</v>
      </c>
      <c r="BX30" s="16" t="n">
        <f aca="false">SUM(BO30:BW30)</f>
        <v>0</v>
      </c>
    </row>
    <row r="31" customFormat="false" ht="12.75" hidden="false" customHeight="false" outlineLevel="0" collapsed="false">
      <c r="A31" s="9" t="s">
        <v>96</v>
      </c>
      <c r="B31" s="4"/>
      <c r="C31" s="8" t="n">
        <v>0</v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0</v>
      </c>
      <c r="R31" s="8" t="n">
        <v>0</v>
      </c>
      <c r="S31" s="8" t="n">
        <v>0</v>
      </c>
      <c r="T31" s="8" t="n">
        <v>0</v>
      </c>
      <c r="U31" s="8" t="n">
        <v>0</v>
      </c>
      <c r="V31" s="8" t="n">
        <v>0</v>
      </c>
      <c r="W31" s="8" t="n">
        <v>0</v>
      </c>
      <c r="X31" s="8" t="n">
        <v>0</v>
      </c>
      <c r="Y31" s="8" t="n">
        <v>0</v>
      </c>
      <c r="Z31" s="8" t="n">
        <v>0</v>
      </c>
      <c r="AA31" s="8" t="n">
        <v>0</v>
      </c>
      <c r="AB31" s="8" t="n">
        <v>0</v>
      </c>
      <c r="AC31" s="8" t="n">
        <v>0</v>
      </c>
      <c r="AD31" s="8" t="n">
        <v>0</v>
      </c>
      <c r="AE31" s="8" t="n">
        <v>0</v>
      </c>
      <c r="AF31" s="8" t="n">
        <v>0</v>
      </c>
      <c r="AG31" s="8" t="n">
        <v>0</v>
      </c>
      <c r="AH31" s="8" t="n">
        <v>0</v>
      </c>
      <c r="AI31" s="8" t="n">
        <v>0</v>
      </c>
      <c r="AJ31" s="8" t="n">
        <v>0</v>
      </c>
      <c r="AK31" s="8" t="n">
        <v>0</v>
      </c>
      <c r="AL31" s="8" t="n">
        <v>0</v>
      </c>
      <c r="AM31" s="8" t="n">
        <v>0</v>
      </c>
      <c r="AN31" s="8" t="n">
        <v>0</v>
      </c>
      <c r="AO31" s="8" t="n">
        <v>0</v>
      </c>
      <c r="AP31" s="8" t="n">
        <v>0</v>
      </c>
      <c r="AQ31" s="8" t="n">
        <v>0</v>
      </c>
      <c r="AR31" s="8" t="n">
        <v>0</v>
      </c>
      <c r="AS31" s="8" t="n">
        <v>0</v>
      </c>
      <c r="AT31" s="8" t="n">
        <v>0</v>
      </c>
      <c r="AU31" s="8" t="n">
        <v>0</v>
      </c>
      <c r="AV31" s="8" t="n">
        <v>0</v>
      </c>
      <c r="AW31" s="8" t="n">
        <v>0</v>
      </c>
      <c r="AX31" s="8" t="n">
        <v>0</v>
      </c>
      <c r="AY31" s="8" t="n">
        <v>0</v>
      </c>
      <c r="AZ31" s="8" t="n">
        <v>0</v>
      </c>
      <c r="BA31" s="8" t="n">
        <v>0</v>
      </c>
      <c r="BB31" s="8" t="n">
        <v>0</v>
      </c>
      <c r="BC31" s="8" t="n">
        <v>0</v>
      </c>
      <c r="BD31" s="8" t="n">
        <v>0</v>
      </c>
      <c r="BE31" s="8" t="n">
        <v>0</v>
      </c>
      <c r="BF31" s="8" t="n">
        <v>0</v>
      </c>
      <c r="BG31" s="8" t="n">
        <v>0</v>
      </c>
      <c r="BH31" s="8" t="n">
        <v>0</v>
      </c>
      <c r="BI31" s="8" t="n">
        <v>0</v>
      </c>
      <c r="BJ31" s="8" t="n">
        <v>0</v>
      </c>
      <c r="BK31" s="8" t="n">
        <v>0</v>
      </c>
      <c r="BL31" s="8" t="n">
        <v>0</v>
      </c>
      <c r="BM31" s="8" t="n">
        <v>0</v>
      </c>
      <c r="BN31" s="8" t="n">
        <v>0</v>
      </c>
      <c r="BO31" s="16" t="n">
        <f aca="false">SUM(C31:BN31)</f>
        <v>0</v>
      </c>
      <c r="BP31" s="8" t="n">
        <v>0</v>
      </c>
      <c r="BQ31" s="8" t="n">
        <v>0</v>
      </c>
      <c r="BR31" s="8" t="n">
        <v>0</v>
      </c>
      <c r="BS31" s="8" t="n">
        <v>0</v>
      </c>
      <c r="BT31" s="8" t="n">
        <v>0</v>
      </c>
      <c r="BU31" s="8" t="n">
        <v>0</v>
      </c>
      <c r="BV31" s="8" t="n">
        <v>0</v>
      </c>
      <c r="BW31" s="8" t="n">
        <v>0</v>
      </c>
      <c r="BX31" s="16" t="n">
        <f aca="false">SUM(BO31:BW31)</f>
        <v>0</v>
      </c>
    </row>
    <row r="32" customFormat="false" ht="12.75" hidden="false" customHeight="false" outlineLevel="0" collapsed="false">
      <c r="A32" s="9" t="s">
        <v>98</v>
      </c>
      <c r="B32" s="4"/>
      <c r="C32" s="8" t="n"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0</v>
      </c>
      <c r="S32" s="8" t="n">
        <v>0</v>
      </c>
      <c r="T32" s="8" t="n">
        <v>0</v>
      </c>
      <c r="U32" s="8" t="n">
        <v>0</v>
      </c>
      <c r="V32" s="8" t="n">
        <v>0</v>
      </c>
      <c r="W32" s="8" t="n">
        <v>0</v>
      </c>
      <c r="X32" s="8" t="n">
        <v>0</v>
      </c>
      <c r="Y32" s="8" t="n">
        <v>0</v>
      </c>
      <c r="Z32" s="8" t="n">
        <v>0</v>
      </c>
      <c r="AA32" s="8" t="n">
        <v>0</v>
      </c>
      <c r="AB32" s="8" t="n">
        <v>0</v>
      </c>
      <c r="AC32" s="8" t="n">
        <v>0</v>
      </c>
      <c r="AD32" s="8" t="n">
        <v>0</v>
      </c>
      <c r="AE32" s="8" t="n">
        <v>0</v>
      </c>
      <c r="AF32" s="8" t="n">
        <v>0</v>
      </c>
      <c r="AG32" s="8" t="n">
        <v>0</v>
      </c>
      <c r="AH32" s="8" t="n">
        <v>0</v>
      </c>
      <c r="AI32" s="8" t="n">
        <v>0</v>
      </c>
      <c r="AJ32" s="8" t="n">
        <v>0</v>
      </c>
      <c r="AK32" s="8" t="n">
        <v>0</v>
      </c>
      <c r="AL32" s="8" t="n">
        <v>0</v>
      </c>
      <c r="AM32" s="8" t="n">
        <v>0</v>
      </c>
      <c r="AN32" s="8" t="n">
        <v>0</v>
      </c>
      <c r="AO32" s="8" t="n">
        <v>0</v>
      </c>
      <c r="AP32" s="8" t="n">
        <v>0</v>
      </c>
      <c r="AQ32" s="8" t="n">
        <v>0</v>
      </c>
      <c r="AR32" s="8" t="n">
        <v>0</v>
      </c>
      <c r="AS32" s="8" t="n">
        <v>0</v>
      </c>
      <c r="AT32" s="8" t="n">
        <v>0</v>
      </c>
      <c r="AU32" s="8" t="n">
        <v>0</v>
      </c>
      <c r="AV32" s="8" t="n">
        <v>0</v>
      </c>
      <c r="AW32" s="8" t="n">
        <v>0</v>
      </c>
      <c r="AX32" s="8" t="n">
        <v>0</v>
      </c>
      <c r="AY32" s="8" t="n">
        <v>0</v>
      </c>
      <c r="AZ32" s="8" t="n">
        <v>0</v>
      </c>
      <c r="BA32" s="8" t="n">
        <v>0</v>
      </c>
      <c r="BB32" s="8" t="n">
        <v>0</v>
      </c>
      <c r="BC32" s="8" t="n">
        <v>0</v>
      </c>
      <c r="BD32" s="8" t="n">
        <v>0</v>
      </c>
      <c r="BE32" s="8" t="n">
        <v>0</v>
      </c>
      <c r="BF32" s="8" t="n">
        <v>0</v>
      </c>
      <c r="BG32" s="8" t="n">
        <v>0</v>
      </c>
      <c r="BH32" s="8" t="n">
        <v>0</v>
      </c>
      <c r="BI32" s="8" t="n">
        <v>0</v>
      </c>
      <c r="BJ32" s="8" t="n">
        <v>0</v>
      </c>
      <c r="BK32" s="8" t="n">
        <v>0</v>
      </c>
      <c r="BL32" s="8" t="n">
        <v>0</v>
      </c>
      <c r="BM32" s="8" t="n">
        <v>0</v>
      </c>
      <c r="BN32" s="8" t="n">
        <v>0</v>
      </c>
      <c r="BO32" s="16" t="n">
        <f aca="false">SUM(C32:BN32)</f>
        <v>0</v>
      </c>
      <c r="BP32" s="8" t="n">
        <v>0</v>
      </c>
      <c r="BQ32" s="8" t="n">
        <v>0</v>
      </c>
      <c r="BR32" s="8" t="n">
        <v>0</v>
      </c>
      <c r="BS32" s="8" t="n">
        <v>0</v>
      </c>
      <c r="BT32" s="8" t="n">
        <v>0</v>
      </c>
      <c r="BU32" s="8" t="n">
        <v>0</v>
      </c>
      <c r="BV32" s="8" t="n">
        <v>0</v>
      </c>
      <c r="BW32" s="8" t="n">
        <v>0</v>
      </c>
      <c r="BX32" s="16" t="n">
        <f aca="false">SUM(BO32:BW32)</f>
        <v>0</v>
      </c>
    </row>
    <row r="33" customFormat="false" ht="12.75" hidden="false" customHeight="false" outlineLevel="0" collapsed="false">
      <c r="A33" s="9" t="s">
        <v>100</v>
      </c>
      <c r="B33" s="4"/>
      <c r="C33" s="8" t="n">
        <v>0</v>
      </c>
      <c r="D33" s="8" t="n">
        <v>0</v>
      </c>
      <c r="E33" s="8" t="n">
        <v>0</v>
      </c>
      <c r="F33" s="8" t="n">
        <v>-0.0758562135879575</v>
      </c>
      <c r="G33" s="8" t="n">
        <v>-0.916796059690551</v>
      </c>
      <c r="H33" s="8" t="n">
        <v>-0.823699747235457</v>
      </c>
      <c r="I33" s="8" t="n">
        <v>-0.00151285186924459</v>
      </c>
      <c r="J33" s="8" t="n">
        <v>-0.514377158699719</v>
      </c>
      <c r="K33" s="8" t="n">
        <v>-0.00228500198565506</v>
      </c>
      <c r="L33" s="8" t="n">
        <v>0</v>
      </c>
      <c r="M33" s="8" t="n">
        <v>-0.205009353119591</v>
      </c>
      <c r="N33" s="8" t="n">
        <v>0</v>
      </c>
      <c r="O33" s="8" t="n">
        <v>0</v>
      </c>
      <c r="P33" s="8" t="n">
        <v>-0.46124855874162</v>
      </c>
      <c r="Q33" s="8" t="n">
        <v>-1.03589216125783</v>
      </c>
      <c r="R33" s="8" t="n">
        <v>-1.58105074768904</v>
      </c>
      <c r="S33" s="8" t="n">
        <v>-0.163414968719537</v>
      </c>
      <c r="T33" s="8" t="n">
        <v>-0.28494734594436</v>
      </c>
      <c r="U33" s="8" t="n">
        <v>-0.122659645119868</v>
      </c>
      <c r="V33" s="8" t="n">
        <v>-0.131309930760964</v>
      </c>
      <c r="W33" s="8" t="n">
        <v>-0.624709115518326</v>
      </c>
      <c r="X33" s="8" t="n">
        <v>-0.36277083966609</v>
      </c>
      <c r="Y33" s="8" t="n">
        <v>-1.01645321711749</v>
      </c>
      <c r="Z33" s="8" t="n">
        <v>0</v>
      </c>
      <c r="AA33" s="8" t="n">
        <v>-0.383888084433432</v>
      </c>
      <c r="AB33" s="8" t="n">
        <v>-0.315367353209419</v>
      </c>
      <c r="AC33" s="8" t="n">
        <v>-3.73008093448391</v>
      </c>
      <c r="AD33" s="8" t="n">
        <v>-0.108494331212528</v>
      </c>
      <c r="AE33" s="8" t="n">
        <v>-6.77765059488304</v>
      </c>
      <c r="AF33" s="8" t="n">
        <v>-2.03338376125835</v>
      </c>
      <c r="AG33" s="8" t="n">
        <v>-0.0304538496554708</v>
      </c>
      <c r="AH33" s="8" t="n">
        <v>0</v>
      </c>
      <c r="AI33" s="8" t="n">
        <v>0</v>
      </c>
      <c r="AJ33" s="8" t="n">
        <v>0</v>
      </c>
      <c r="AK33" s="8" t="n">
        <v>-2.44853744719044</v>
      </c>
      <c r="AL33" s="8" t="n">
        <v>0</v>
      </c>
      <c r="AM33" s="8" t="n">
        <v>0</v>
      </c>
      <c r="AN33" s="8" t="n">
        <v>-0.0386003239684439</v>
      </c>
      <c r="AO33" s="8" t="n">
        <v>-0.815571458532521</v>
      </c>
      <c r="AP33" s="8" t="n">
        <v>-12.3754752319555</v>
      </c>
      <c r="AQ33" s="8" t="n">
        <v>0</v>
      </c>
      <c r="AR33" s="8" t="n">
        <v>-2.10476916419503</v>
      </c>
      <c r="AS33" s="8" t="n">
        <v>0</v>
      </c>
      <c r="AT33" s="8" t="n">
        <v>-1.43907496073286</v>
      </c>
      <c r="AU33" s="8" t="n">
        <v>0</v>
      </c>
      <c r="AV33" s="8" t="n">
        <v>-7.10745617426101</v>
      </c>
      <c r="AW33" s="8" t="n">
        <v>-20.0530589034663</v>
      </c>
      <c r="AX33" s="8" t="n">
        <v>-1.48440753454673</v>
      </c>
      <c r="AY33" s="8" t="n">
        <v>-0.32413350278629</v>
      </c>
      <c r="AZ33" s="8" t="n">
        <v>-1.73517965292254</v>
      </c>
      <c r="BA33" s="8" t="n">
        <v>-0.437887481869132</v>
      </c>
      <c r="BB33" s="8" t="n">
        <v>0</v>
      </c>
      <c r="BC33" s="8" t="n">
        <v>0</v>
      </c>
      <c r="BD33" s="8" t="n">
        <v>-2.50690768170197</v>
      </c>
      <c r="BE33" s="8" t="n">
        <v>-47.3452073889617</v>
      </c>
      <c r="BF33" s="8" t="n">
        <v>0</v>
      </c>
      <c r="BG33" s="8" t="n">
        <v>-14.332469535936</v>
      </c>
      <c r="BH33" s="8" t="n">
        <v>-25.9577973510947</v>
      </c>
      <c r="BI33" s="8" t="n">
        <v>-1.53820612308448</v>
      </c>
      <c r="BJ33" s="8" t="n">
        <v>-1.01293844341705</v>
      </c>
      <c r="BK33" s="8" t="n">
        <v>0</v>
      </c>
      <c r="BL33" s="8" t="n">
        <v>0</v>
      </c>
      <c r="BM33" s="8" t="n">
        <v>-0.782707114923708</v>
      </c>
      <c r="BN33" s="8" t="n">
        <v>0</v>
      </c>
      <c r="BO33" s="16" t="n">
        <f aca="false">SUM(C33:BN33)</f>
        <v>-165.543697301406</v>
      </c>
      <c r="BP33" s="8" t="n">
        <v>-691.656302698594</v>
      </c>
      <c r="BQ33" s="8" t="n">
        <v>0</v>
      </c>
      <c r="BR33" s="8" t="n">
        <v>0</v>
      </c>
      <c r="BS33" s="8" t="n">
        <v>0</v>
      </c>
      <c r="BT33" s="8" t="n">
        <v>0</v>
      </c>
      <c r="BU33" s="8" t="n">
        <v>0</v>
      </c>
      <c r="BV33" s="8" t="n">
        <v>0</v>
      </c>
      <c r="BW33" s="8" t="n">
        <v>0</v>
      </c>
      <c r="BX33" s="16" t="n">
        <f aca="false">SUM(BO33:BW33)</f>
        <v>-857.2</v>
      </c>
    </row>
    <row r="34" customFormat="false" ht="12.75" hidden="false" customHeight="false" outlineLevel="0" collapsed="false">
      <c r="A34" s="9" t="s">
        <v>102</v>
      </c>
      <c r="B34" s="4"/>
      <c r="C34" s="8" t="n">
        <v>0</v>
      </c>
      <c r="D34" s="8" t="n">
        <v>0</v>
      </c>
      <c r="E34" s="8" t="n">
        <v>0</v>
      </c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0</v>
      </c>
      <c r="R34" s="8" t="n">
        <v>0</v>
      </c>
      <c r="S34" s="8" t="n">
        <v>0</v>
      </c>
      <c r="T34" s="8" t="n">
        <v>0</v>
      </c>
      <c r="U34" s="8" t="n">
        <v>0</v>
      </c>
      <c r="V34" s="8" t="n">
        <v>0</v>
      </c>
      <c r="W34" s="8" t="n">
        <v>0</v>
      </c>
      <c r="X34" s="8" t="n">
        <v>0</v>
      </c>
      <c r="Y34" s="8" t="n">
        <v>0</v>
      </c>
      <c r="Z34" s="8" t="n">
        <v>0</v>
      </c>
      <c r="AA34" s="8" t="n">
        <v>0</v>
      </c>
      <c r="AB34" s="8" t="n">
        <v>0</v>
      </c>
      <c r="AC34" s="8" t="n">
        <v>0</v>
      </c>
      <c r="AD34" s="8" t="n">
        <v>0</v>
      </c>
      <c r="AE34" s="8" t="n">
        <v>0</v>
      </c>
      <c r="AF34" s="8" t="n">
        <v>0</v>
      </c>
      <c r="AG34" s="8" t="n">
        <v>0</v>
      </c>
      <c r="AH34" s="8" t="n">
        <v>0</v>
      </c>
      <c r="AI34" s="8" t="n">
        <v>0</v>
      </c>
      <c r="AJ34" s="8" t="n">
        <v>0</v>
      </c>
      <c r="AK34" s="8" t="n">
        <v>0</v>
      </c>
      <c r="AL34" s="8" t="n">
        <v>0</v>
      </c>
      <c r="AM34" s="8" t="n">
        <v>0</v>
      </c>
      <c r="AN34" s="8" t="n">
        <v>0</v>
      </c>
      <c r="AO34" s="8" t="n">
        <v>0</v>
      </c>
      <c r="AP34" s="8" t="n">
        <v>0</v>
      </c>
      <c r="AQ34" s="8" t="n">
        <v>0</v>
      </c>
      <c r="AR34" s="8" t="n">
        <v>0</v>
      </c>
      <c r="AS34" s="8" t="n">
        <v>0</v>
      </c>
      <c r="AT34" s="8" t="n">
        <v>0</v>
      </c>
      <c r="AU34" s="8" t="n">
        <v>0</v>
      </c>
      <c r="AV34" s="8" t="n">
        <v>0</v>
      </c>
      <c r="AW34" s="8" t="n">
        <v>0</v>
      </c>
      <c r="AX34" s="8" t="n">
        <v>0</v>
      </c>
      <c r="AY34" s="8" t="n">
        <v>0</v>
      </c>
      <c r="AZ34" s="8" t="n">
        <v>0</v>
      </c>
      <c r="BA34" s="8" t="n">
        <v>0</v>
      </c>
      <c r="BB34" s="8" t="n">
        <v>0</v>
      </c>
      <c r="BC34" s="8" t="n">
        <v>0</v>
      </c>
      <c r="BD34" s="8" t="n">
        <v>0</v>
      </c>
      <c r="BE34" s="8" t="n">
        <v>0</v>
      </c>
      <c r="BF34" s="8" t="n">
        <v>0</v>
      </c>
      <c r="BG34" s="8" t="n">
        <v>0</v>
      </c>
      <c r="BH34" s="8" t="n">
        <v>0</v>
      </c>
      <c r="BI34" s="8" t="n">
        <v>0</v>
      </c>
      <c r="BJ34" s="8" t="n">
        <v>0</v>
      </c>
      <c r="BK34" s="8" t="n">
        <v>0</v>
      </c>
      <c r="BL34" s="8" t="n">
        <v>0</v>
      </c>
      <c r="BM34" s="8" t="n">
        <v>0</v>
      </c>
      <c r="BN34" s="8" t="n">
        <v>0</v>
      </c>
      <c r="BO34" s="16" t="n">
        <f aca="false">SUM(C34:BN34)</f>
        <v>0</v>
      </c>
      <c r="BP34" s="8" t="n">
        <v>0</v>
      </c>
      <c r="BQ34" s="8" t="n">
        <v>0</v>
      </c>
      <c r="BR34" s="8" t="n">
        <v>0</v>
      </c>
      <c r="BS34" s="8" t="n">
        <v>0</v>
      </c>
      <c r="BT34" s="8" t="n">
        <v>0</v>
      </c>
      <c r="BU34" s="8" t="n">
        <v>0</v>
      </c>
      <c r="BV34" s="8" t="n">
        <v>0</v>
      </c>
      <c r="BW34" s="8" t="n">
        <v>0</v>
      </c>
      <c r="BX34" s="16" t="n">
        <f aca="false">SUM(BO34:BW34)</f>
        <v>0</v>
      </c>
    </row>
    <row r="35" customFormat="false" ht="12.75" hidden="false" customHeight="false" outlineLevel="0" collapsed="false">
      <c r="A35" s="9" t="s">
        <v>104</v>
      </c>
      <c r="B35" s="4"/>
      <c r="C35" s="8" t="n">
        <v>0</v>
      </c>
      <c r="D35" s="8" t="n">
        <v>0</v>
      </c>
      <c r="E35" s="8" t="n">
        <v>0</v>
      </c>
      <c r="F35" s="8" t="n">
        <v>0</v>
      </c>
      <c r="G35" s="8" t="n">
        <v>0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0</v>
      </c>
      <c r="R35" s="8" t="n">
        <v>0</v>
      </c>
      <c r="S35" s="8" t="n">
        <v>0</v>
      </c>
      <c r="T35" s="8" t="n">
        <v>0</v>
      </c>
      <c r="U35" s="8" t="n">
        <v>0</v>
      </c>
      <c r="V35" s="8" t="n">
        <v>0</v>
      </c>
      <c r="W35" s="8" t="n">
        <v>0</v>
      </c>
      <c r="X35" s="8" t="n">
        <v>0</v>
      </c>
      <c r="Y35" s="8" t="n">
        <v>0</v>
      </c>
      <c r="Z35" s="8" t="n">
        <v>0</v>
      </c>
      <c r="AA35" s="8" t="n">
        <v>0</v>
      </c>
      <c r="AB35" s="8" t="n">
        <v>0</v>
      </c>
      <c r="AC35" s="8" t="n">
        <v>0</v>
      </c>
      <c r="AD35" s="8" t="n">
        <v>0</v>
      </c>
      <c r="AE35" s="8" t="n">
        <v>0</v>
      </c>
      <c r="AF35" s="8" t="n">
        <v>0</v>
      </c>
      <c r="AG35" s="8" t="n">
        <v>0</v>
      </c>
      <c r="AH35" s="8" t="n">
        <v>0</v>
      </c>
      <c r="AI35" s="8" t="n">
        <v>0</v>
      </c>
      <c r="AJ35" s="8" t="n">
        <v>0</v>
      </c>
      <c r="AK35" s="8" t="n">
        <v>0</v>
      </c>
      <c r="AL35" s="8" t="n">
        <v>0</v>
      </c>
      <c r="AM35" s="8" t="n">
        <v>0</v>
      </c>
      <c r="AN35" s="8" t="n">
        <v>0</v>
      </c>
      <c r="AO35" s="8" t="n">
        <v>0</v>
      </c>
      <c r="AP35" s="8" t="n">
        <v>0</v>
      </c>
      <c r="AQ35" s="8" t="n">
        <v>0</v>
      </c>
      <c r="AR35" s="8" t="n">
        <v>0</v>
      </c>
      <c r="AS35" s="8" t="n">
        <v>0</v>
      </c>
      <c r="AT35" s="8" t="n">
        <v>0</v>
      </c>
      <c r="AU35" s="8" t="n">
        <v>0</v>
      </c>
      <c r="AV35" s="8" t="n">
        <v>0</v>
      </c>
      <c r="AW35" s="8" t="n">
        <v>0</v>
      </c>
      <c r="AX35" s="8" t="n">
        <v>0</v>
      </c>
      <c r="AY35" s="8" t="n">
        <v>0</v>
      </c>
      <c r="AZ35" s="8" t="n">
        <v>0</v>
      </c>
      <c r="BA35" s="8" t="n">
        <v>0</v>
      </c>
      <c r="BB35" s="8" t="n">
        <v>0</v>
      </c>
      <c r="BC35" s="8" t="n">
        <v>0</v>
      </c>
      <c r="BD35" s="8" t="n">
        <v>0</v>
      </c>
      <c r="BE35" s="8" t="n">
        <v>0</v>
      </c>
      <c r="BF35" s="8" t="n">
        <v>0</v>
      </c>
      <c r="BG35" s="8" t="n">
        <v>0</v>
      </c>
      <c r="BH35" s="8" t="n">
        <v>0</v>
      </c>
      <c r="BI35" s="8" t="n">
        <v>0</v>
      </c>
      <c r="BJ35" s="8" t="n">
        <v>0</v>
      </c>
      <c r="BK35" s="8" t="n">
        <v>0</v>
      </c>
      <c r="BL35" s="8" t="n">
        <v>0</v>
      </c>
      <c r="BM35" s="8" t="n">
        <v>0</v>
      </c>
      <c r="BN35" s="8" t="n">
        <v>0</v>
      </c>
      <c r="BO35" s="16" t="n">
        <f aca="false">SUM(C35:BN35)</f>
        <v>0</v>
      </c>
      <c r="BP35" s="8" t="n">
        <v>0</v>
      </c>
      <c r="BQ35" s="8" t="n">
        <v>0</v>
      </c>
      <c r="BR35" s="8" t="n">
        <v>0</v>
      </c>
      <c r="BS35" s="8" t="n">
        <v>0</v>
      </c>
      <c r="BT35" s="8" t="n">
        <v>0</v>
      </c>
      <c r="BU35" s="8" t="n">
        <v>0</v>
      </c>
      <c r="BV35" s="8" t="n">
        <v>0</v>
      </c>
      <c r="BW35" s="8" t="n">
        <v>0</v>
      </c>
      <c r="BX35" s="16" t="n">
        <f aca="false">SUM(BO35:BW35)</f>
        <v>0</v>
      </c>
    </row>
    <row r="36" customFormat="false" ht="12.75" hidden="false" customHeight="false" outlineLevel="0" collapsed="false">
      <c r="A36" s="9" t="s">
        <v>106</v>
      </c>
      <c r="B36" s="4"/>
      <c r="C36" s="8" t="n">
        <v>0</v>
      </c>
      <c r="D36" s="8" t="n">
        <v>0</v>
      </c>
      <c r="E36" s="8" t="n">
        <v>0</v>
      </c>
      <c r="F36" s="8" t="n">
        <v>0</v>
      </c>
      <c r="G36" s="8" t="n">
        <v>0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0</v>
      </c>
      <c r="R36" s="8" t="n">
        <v>0</v>
      </c>
      <c r="S36" s="8" t="n">
        <v>0</v>
      </c>
      <c r="T36" s="8" t="n">
        <v>0</v>
      </c>
      <c r="U36" s="8" t="n">
        <v>0</v>
      </c>
      <c r="V36" s="8" t="n">
        <v>0</v>
      </c>
      <c r="W36" s="8" t="n">
        <v>0</v>
      </c>
      <c r="X36" s="8" t="n">
        <v>0</v>
      </c>
      <c r="Y36" s="8" t="n">
        <v>0</v>
      </c>
      <c r="Z36" s="8" t="n">
        <v>0</v>
      </c>
      <c r="AA36" s="8" t="n">
        <v>0</v>
      </c>
      <c r="AB36" s="8" t="n">
        <v>0</v>
      </c>
      <c r="AC36" s="8" t="n">
        <v>0</v>
      </c>
      <c r="AD36" s="8" t="n">
        <v>0</v>
      </c>
      <c r="AE36" s="8" t="n">
        <v>0</v>
      </c>
      <c r="AF36" s="8" t="n">
        <v>0</v>
      </c>
      <c r="AG36" s="8" t="n">
        <v>-210.89454659961</v>
      </c>
      <c r="AH36" s="8" t="n">
        <v>0</v>
      </c>
      <c r="AI36" s="8" t="n">
        <v>0</v>
      </c>
      <c r="AJ36" s="8" t="n">
        <v>0</v>
      </c>
      <c r="AK36" s="8" t="n">
        <v>0</v>
      </c>
      <c r="AL36" s="8" t="n">
        <v>0</v>
      </c>
      <c r="AM36" s="8" t="n">
        <v>0</v>
      </c>
      <c r="AN36" s="8" t="n">
        <v>0</v>
      </c>
      <c r="AO36" s="8" t="n">
        <v>0</v>
      </c>
      <c r="AP36" s="8" t="n">
        <v>0</v>
      </c>
      <c r="AQ36" s="8" t="n">
        <v>0</v>
      </c>
      <c r="AR36" s="8" t="n">
        <v>0</v>
      </c>
      <c r="AS36" s="8" t="n">
        <v>0</v>
      </c>
      <c r="AT36" s="8" t="n">
        <v>0</v>
      </c>
      <c r="AU36" s="8" t="n">
        <v>0</v>
      </c>
      <c r="AV36" s="8" t="n">
        <v>0</v>
      </c>
      <c r="AW36" s="8" t="n">
        <v>0</v>
      </c>
      <c r="AX36" s="8" t="n">
        <v>0</v>
      </c>
      <c r="AY36" s="8" t="n">
        <v>0</v>
      </c>
      <c r="AZ36" s="8" t="n">
        <v>0</v>
      </c>
      <c r="BA36" s="8" t="n">
        <v>0</v>
      </c>
      <c r="BB36" s="8" t="n">
        <v>0</v>
      </c>
      <c r="BC36" s="8" t="n">
        <v>0</v>
      </c>
      <c r="BD36" s="8" t="n">
        <v>0</v>
      </c>
      <c r="BE36" s="8" t="n">
        <v>0</v>
      </c>
      <c r="BF36" s="8" t="n">
        <v>0</v>
      </c>
      <c r="BG36" s="8" t="n">
        <v>0</v>
      </c>
      <c r="BH36" s="8" t="n">
        <v>0</v>
      </c>
      <c r="BI36" s="8" t="n">
        <v>0</v>
      </c>
      <c r="BJ36" s="8" t="n">
        <v>0</v>
      </c>
      <c r="BK36" s="8" t="n">
        <v>0</v>
      </c>
      <c r="BL36" s="8" t="n">
        <v>0</v>
      </c>
      <c r="BM36" s="8" t="n">
        <v>0</v>
      </c>
      <c r="BN36" s="8" t="n">
        <v>0</v>
      </c>
      <c r="BO36" s="16" t="n">
        <f aca="false">SUM(C36:BN36)</f>
        <v>-210.89454659961</v>
      </c>
      <c r="BP36" s="8" t="n">
        <v>-43.5054534003901</v>
      </c>
      <c r="BQ36" s="8" t="n">
        <v>0</v>
      </c>
      <c r="BR36" s="8" t="n">
        <v>0</v>
      </c>
      <c r="BS36" s="8" t="n">
        <v>0</v>
      </c>
      <c r="BT36" s="8" t="n">
        <v>0</v>
      </c>
      <c r="BU36" s="8" t="n">
        <v>0</v>
      </c>
      <c r="BV36" s="8" t="n">
        <v>0</v>
      </c>
      <c r="BW36" s="8" t="n">
        <v>0</v>
      </c>
      <c r="BX36" s="16" t="n">
        <f aca="false">SUM(BO36:BW36)</f>
        <v>-254.4</v>
      </c>
    </row>
    <row r="37" customFormat="false" ht="12.75" hidden="false" customHeight="false" outlineLevel="0" collapsed="false">
      <c r="A37" s="9" t="s">
        <v>108</v>
      </c>
      <c r="B37" s="4"/>
      <c r="C37" s="8" t="n">
        <v>-0.0123534069418386</v>
      </c>
      <c r="D37" s="8" t="n">
        <v>0</v>
      </c>
      <c r="E37" s="8" t="n">
        <v>0</v>
      </c>
      <c r="F37" s="8" t="n">
        <v>-0.0137301598492542</v>
      </c>
      <c r="G37" s="8" t="n">
        <v>-0.34163894448305</v>
      </c>
      <c r="H37" s="8" t="n">
        <v>-0.143654043434589</v>
      </c>
      <c r="I37" s="8" t="n">
        <v>-0.0136905795870672</v>
      </c>
      <c r="J37" s="8" t="n">
        <v>-0.0133453357407258</v>
      </c>
      <c r="K37" s="8" t="n">
        <v>-0.243191227044258</v>
      </c>
      <c r="L37" s="8" t="n">
        <v>0</v>
      </c>
      <c r="M37" s="8" t="n">
        <v>-0.219198595073681</v>
      </c>
      <c r="N37" s="8" t="n">
        <v>0</v>
      </c>
      <c r="O37" s="8" t="n">
        <v>-0.945189478715482</v>
      </c>
      <c r="P37" s="8" t="n">
        <v>-0.0840153627189127</v>
      </c>
      <c r="Q37" s="8" t="n">
        <v>-1.11696900848712</v>
      </c>
      <c r="R37" s="8" t="n">
        <v>-0.540505273238969</v>
      </c>
      <c r="S37" s="8" t="n">
        <v>0</v>
      </c>
      <c r="T37" s="8" t="n">
        <v>-0.0149820317239366</v>
      </c>
      <c r="U37" s="8" t="n">
        <v>-0.097880422795603</v>
      </c>
      <c r="V37" s="8" t="n">
        <v>0</v>
      </c>
      <c r="W37" s="8" t="n">
        <v>-0.042375171963362</v>
      </c>
      <c r="X37" s="8" t="n">
        <v>-0.035695080689426</v>
      </c>
      <c r="Y37" s="8" t="n">
        <v>-0.283172231742045</v>
      </c>
      <c r="Z37" s="8" t="n">
        <v>-3.11995370173417</v>
      </c>
      <c r="AA37" s="8" t="n">
        <v>-1.96905617352748</v>
      </c>
      <c r="AB37" s="8" t="n">
        <v>-0.190476714236314</v>
      </c>
      <c r="AC37" s="8" t="n">
        <v>-0.514173930656821</v>
      </c>
      <c r="AD37" s="8" t="n">
        <v>-3.87326038462243</v>
      </c>
      <c r="AE37" s="8" t="n">
        <v>-8.6214607421041</v>
      </c>
      <c r="AF37" s="8" t="n">
        <v>-15.4990973891328</v>
      </c>
      <c r="AG37" s="8" t="n">
        <v>-2.18555145311992</v>
      </c>
      <c r="AH37" s="8" t="n">
        <v>-0.0125546874213697</v>
      </c>
      <c r="AI37" s="8" t="n">
        <v>0</v>
      </c>
      <c r="AJ37" s="8" t="n">
        <v>-9.12846525871402</v>
      </c>
      <c r="AK37" s="8" t="n">
        <v>-8.25576255588981</v>
      </c>
      <c r="AL37" s="8" t="n">
        <v>-0.996811980786692</v>
      </c>
      <c r="AM37" s="8" t="n">
        <v>-15.2263801911832</v>
      </c>
      <c r="AN37" s="8" t="n">
        <v>-0.954572215122764</v>
      </c>
      <c r="AO37" s="8" t="n">
        <v>-13.7022320147948</v>
      </c>
      <c r="AP37" s="8" t="n">
        <v>-2.37998921618889</v>
      </c>
      <c r="AQ37" s="8" t="n">
        <v>-9.08611765378886</v>
      </c>
      <c r="AR37" s="8" t="n">
        <v>-2.59244579904755</v>
      </c>
      <c r="AS37" s="8" t="n">
        <v>-12.3281437389917</v>
      </c>
      <c r="AT37" s="8" t="n">
        <v>-3.12588603546533</v>
      </c>
      <c r="AU37" s="8" t="n">
        <v>0</v>
      </c>
      <c r="AV37" s="8" t="n">
        <v>-2.00584270122764</v>
      </c>
      <c r="AW37" s="8" t="n">
        <v>-0.191545966827442</v>
      </c>
      <c r="AX37" s="8" t="n">
        <v>0</v>
      </c>
      <c r="AY37" s="8" t="n">
        <v>-0.820578434382991</v>
      </c>
      <c r="AZ37" s="8" t="n">
        <v>-3.65464791640531</v>
      </c>
      <c r="BA37" s="8" t="n">
        <v>-0.275059896246083</v>
      </c>
      <c r="BB37" s="8" t="n">
        <v>-1.08400227574129</v>
      </c>
      <c r="BC37" s="8" t="n">
        <v>-1.39285412234082</v>
      </c>
      <c r="BD37" s="8" t="n">
        <v>-11.9257471637586</v>
      </c>
      <c r="BE37" s="8" t="n">
        <v>-80.284059016958</v>
      </c>
      <c r="BF37" s="8" t="n">
        <v>-1.57569855487375</v>
      </c>
      <c r="BG37" s="8" t="n">
        <v>-13.6785375584493</v>
      </c>
      <c r="BH37" s="8" t="n">
        <v>-5.96893965220535</v>
      </c>
      <c r="BI37" s="8" t="n">
        <v>-1.15448912612769</v>
      </c>
      <c r="BJ37" s="8" t="n">
        <v>-1.51881683533448</v>
      </c>
      <c r="BK37" s="8" t="n">
        <v>-6.83513366847719</v>
      </c>
      <c r="BL37" s="8" t="n">
        <v>0</v>
      </c>
      <c r="BM37" s="8" t="n">
        <v>-0.260034145161757</v>
      </c>
      <c r="BN37" s="8" t="n">
        <v>0</v>
      </c>
      <c r="BO37" s="16" t="n">
        <f aca="false">SUM(C37:BN37)</f>
        <v>-250.549965225276</v>
      </c>
      <c r="BP37" s="8" t="n">
        <v>-22.3500347747239</v>
      </c>
      <c r="BQ37" s="8" t="n">
        <v>0</v>
      </c>
      <c r="BR37" s="8" t="n">
        <v>0</v>
      </c>
      <c r="BS37" s="8" t="n">
        <v>0</v>
      </c>
      <c r="BT37" s="8" t="n">
        <v>0</v>
      </c>
      <c r="BU37" s="8" t="n">
        <v>0</v>
      </c>
      <c r="BV37" s="8" t="n">
        <v>0</v>
      </c>
      <c r="BW37" s="8" t="n">
        <v>0</v>
      </c>
      <c r="BX37" s="16" t="n">
        <f aca="false">SUM(BO37:BW37)</f>
        <v>-272.9</v>
      </c>
    </row>
    <row r="38" customFormat="false" ht="12.75" hidden="false" customHeight="false" outlineLevel="0" collapsed="false">
      <c r="A38" s="9" t="s">
        <v>110</v>
      </c>
      <c r="B38" s="4"/>
      <c r="C38" s="8" t="n">
        <v>0</v>
      </c>
      <c r="D38" s="8" t="n">
        <v>0</v>
      </c>
      <c r="E38" s="8" t="n">
        <v>0</v>
      </c>
      <c r="F38" s="8" t="n">
        <v>0</v>
      </c>
      <c r="G38" s="8" t="n">
        <v>0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0</v>
      </c>
      <c r="R38" s="8" t="n">
        <v>0</v>
      </c>
      <c r="S38" s="8" t="n">
        <v>0</v>
      </c>
      <c r="T38" s="8" t="n">
        <v>0</v>
      </c>
      <c r="U38" s="8" t="n">
        <v>0</v>
      </c>
      <c r="V38" s="8" t="n">
        <v>0</v>
      </c>
      <c r="W38" s="8" t="n">
        <v>0</v>
      </c>
      <c r="X38" s="8" t="n">
        <v>0</v>
      </c>
      <c r="Y38" s="8" t="n">
        <v>0</v>
      </c>
      <c r="Z38" s="8" t="n">
        <v>0</v>
      </c>
      <c r="AA38" s="8" t="n">
        <v>0</v>
      </c>
      <c r="AB38" s="8" t="n">
        <v>0</v>
      </c>
      <c r="AC38" s="8" t="n">
        <v>0</v>
      </c>
      <c r="AD38" s="8" t="n">
        <v>0</v>
      </c>
      <c r="AE38" s="8" t="n">
        <v>0</v>
      </c>
      <c r="AF38" s="8" t="n">
        <v>0</v>
      </c>
      <c r="AG38" s="8" t="n">
        <v>0</v>
      </c>
      <c r="AH38" s="8" t="n">
        <v>0</v>
      </c>
      <c r="AI38" s="8" t="n">
        <v>0</v>
      </c>
      <c r="AJ38" s="8" t="n">
        <v>0</v>
      </c>
      <c r="AK38" s="8" t="n">
        <v>0</v>
      </c>
      <c r="AL38" s="8" t="n">
        <v>0</v>
      </c>
      <c r="AM38" s="8" t="n">
        <v>0</v>
      </c>
      <c r="AN38" s="8" t="n">
        <v>0</v>
      </c>
      <c r="AO38" s="8" t="n">
        <v>0</v>
      </c>
      <c r="AP38" s="8" t="n">
        <v>0</v>
      </c>
      <c r="AQ38" s="8" t="n">
        <v>0</v>
      </c>
      <c r="AR38" s="8" t="n">
        <v>0</v>
      </c>
      <c r="AS38" s="8" t="n">
        <v>0</v>
      </c>
      <c r="AT38" s="8" t="n">
        <v>0</v>
      </c>
      <c r="AU38" s="8" t="n">
        <v>0</v>
      </c>
      <c r="AV38" s="8" t="n">
        <v>0</v>
      </c>
      <c r="AW38" s="8" t="n">
        <v>0</v>
      </c>
      <c r="AX38" s="8" t="n">
        <v>0</v>
      </c>
      <c r="AY38" s="8" t="n">
        <v>0</v>
      </c>
      <c r="AZ38" s="8" t="n">
        <v>0</v>
      </c>
      <c r="BA38" s="8" t="n">
        <v>0</v>
      </c>
      <c r="BB38" s="8" t="n">
        <v>0</v>
      </c>
      <c r="BC38" s="8" t="n">
        <v>0</v>
      </c>
      <c r="BD38" s="8" t="n">
        <v>0</v>
      </c>
      <c r="BE38" s="8" t="n">
        <v>0</v>
      </c>
      <c r="BF38" s="8" t="n">
        <v>0</v>
      </c>
      <c r="BG38" s="8" t="n">
        <v>0</v>
      </c>
      <c r="BH38" s="8" t="n">
        <v>0</v>
      </c>
      <c r="BI38" s="8" t="n">
        <v>0</v>
      </c>
      <c r="BJ38" s="8" t="n">
        <v>0</v>
      </c>
      <c r="BK38" s="8" t="n">
        <v>0</v>
      </c>
      <c r="BL38" s="8" t="n">
        <v>0</v>
      </c>
      <c r="BM38" s="8" t="n">
        <v>0</v>
      </c>
      <c r="BN38" s="8" t="n">
        <v>0</v>
      </c>
      <c r="BO38" s="16" t="n">
        <f aca="false">SUM(C38:BN38)</f>
        <v>0</v>
      </c>
      <c r="BP38" s="8" t="n">
        <v>0</v>
      </c>
      <c r="BQ38" s="8" t="n">
        <v>0</v>
      </c>
      <c r="BR38" s="8" t="n">
        <v>0</v>
      </c>
      <c r="BS38" s="8" t="n">
        <v>0</v>
      </c>
      <c r="BT38" s="8" t="n">
        <v>0</v>
      </c>
      <c r="BU38" s="8" t="n">
        <v>0</v>
      </c>
      <c r="BV38" s="8" t="n">
        <v>0</v>
      </c>
      <c r="BW38" s="8" t="n">
        <v>0</v>
      </c>
      <c r="BX38" s="16" t="n">
        <f aca="false">SUM(BO38:BW38)</f>
        <v>0</v>
      </c>
    </row>
    <row r="39" customFormat="false" ht="12.75" hidden="false" customHeight="false" outlineLevel="0" collapsed="false">
      <c r="A39" s="9" t="s">
        <v>112</v>
      </c>
      <c r="B39" s="4"/>
      <c r="C39" s="8" t="n">
        <v>0</v>
      </c>
      <c r="D39" s="8" t="n">
        <v>0</v>
      </c>
      <c r="E39" s="8" t="n">
        <v>0</v>
      </c>
      <c r="F39" s="8" t="n">
        <v>0</v>
      </c>
      <c r="G39" s="8" t="n">
        <v>0.00373291009503306</v>
      </c>
      <c r="H39" s="8" t="n">
        <v>0.00053941447232603</v>
      </c>
      <c r="I39" s="8" t="n">
        <v>0.000356328010947222</v>
      </c>
      <c r="J39" s="8" t="n">
        <v>0.000519199748612056</v>
      </c>
      <c r="K39" s="8" t="n">
        <v>0.000127750697331337</v>
      </c>
      <c r="L39" s="8" t="n">
        <v>0</v>
      </c>
      <c r="M39" s="8" t="n">
        <v>0.00164405460246147</v>
      </c>
      <c r="N39" s="8" t="n">
        <v>0</v>
      </c>
      <c r="O39" s="8" t="n">
        <v>0.000177869449676958</v>
      </c>
      <c r="P39" s="8" t="n">
        <v>0.000327383981564099</v>
      </c>
      <c r="Q39" s="8" t="n">
        <v>7.3941075765245E-006</v>
      </c>
      <c r="R39" s="8" t="n">
        <v>0.000410423537971932</v>
      </c>
      <c r="S39" s="8" t="n">
        <v>2.09982003097169E-005</v>
      </c>
      <c r="T39" s="8" t="n">
        <v>0.000265244366843643</v>
      </c>
      <c r="U39" s="8" t="n">
        <v>0.00021241865350933</v>
      </c>
      <c r="V39" s="8" t="n">
        <v>0.00012399963656788</v>
      </c>
      <c r="W39" s="8" t="n">
        <v>6.22253838908613E-005</v>
      </c>
      <c r="X39" s="8" t="n">
        <v>0.000330798572109721</v>
      </c>
      <c r="Y39" s="8" t="n">
        <v>0.00014100319946937</v>
      </c>
      <c r="Z39" s="8" t="n">
        <v>0</v>
      </c>
      <c r="AA39" s="8" t="n">
        <v>0</v>
      </c>
      <c r="AB39" s="8" t="n">
        <v>6.14223083051888E-005</v>
      </c>
      <c r="AC39" s="8" t="n">
        <v>0.000552099928371077</v>
      </c>
      <c r="AD39" s="8" t="n">
        <v>0.00135785236924375</v>
      </c>
      <c r="AE39" s="8" t="n">
        <v>0.0287655257096187</v>
      </c>
      <c r="AF39" s="8" t="n">
        <v>0.0107400681800345</v>
      </c>
      <c r="AG39" s="8" t="n">
        <v>5.71928019794657E-005</v>
      </c>
      <c r="AH39" s="8" t="n">
        <v>4.30525437000782E-007</v>
      </c>
      <c r="AI39" s="8" t="n">
        <v>0</v>
      </c>
      <c r="AJ39" s="8" t="n">
        <v>0</v>
      </c>
      <c r="AK39" s="8" t="n">
        <v>0.00029065224609955</v>
      </c>
      <c r="AL39" s="8" t="n">
        <v>0.000105685250954613</v>
      </c>
      <c r="AM39" s="8" t="n">
        <v>0.000820932240356492</v>
      </c>
      <c r="AN39" s="8" t="n">
        <v>9.09094559544052E-005</v>
      </c>
      <c r="AO39" s="8" t="n">
        <v>9.58014153861106E-006</v>
      </c>
      <c r="AP39" s="8" t="n">
        <v>2.37450404033918E-005</v>
      </c>
      <c r="AQ39" s="8" t="n">
        <v>0.000745742254958913</v>
      </c>
      <c r="AR39" s="8" t="n">
        <v>0</v>
      </c>
      <c r="AS39" s="8" t="n">
        <v>0.000409924378000797</v>
      </c>
      <c r="AT39" s="8" t="n">
        <v>0.000335302144148921</v>
      </c>
      <c r="AU39" s="8" t="n">
        <v>0</v>
      </c>
      <c r="AV39" s="8" t="n">
        <v>0.000131177805173671</v>
      </c>
      <c r="AW39" s="8" t="n">
        <v>0.000389522376098288</v>
      </c>
      <c r="AX39" s="8" t="n">
        <v>0</v>
      </c>
      <c r="AY39" s="8" t="n">
        <v>0.00240710381153902</v>
      </c>
      <c r="AZ39" s="8" t="n">
        <v>0.000283408263380547</v>
      </c>
      <c r="BA39" s="8" t="n">
        <v>0.000473795322010134</v>
      </c>
      <c r="BB39" s="8" t="n">
        <v>0</v>
      </c>
      <c r="BC39" s="8" t="n">
        <v>0</v>
      </c>
      <c r="BD39" s="8" t="n">
        <v>0.00330148104245563</v>
      </c>
      <c r="BE39" s="8" t="n">
        <v>0</v>
      </c>
      <c r="BF39" s="8" t="n">
        <v>0.00154937193969352</v>
      </c>
      <c r="BG39" s="8" t="n">
        <v>2.60883065211744E-005</v>
      </c>
      <c r="BH39" s="8" t="n">
        <v>8.45241126014417E-005</v>
      </c>
      <c r="BI39" s="8" t="n">
        <v>0.000163912463142117</v>
      </c>
      <c r="BJ39" s="8" t="n">
        <v>0.000152146093095412</v>
      </c>
      <c r="BK39" s="8" t="n">
        <v>0.0014762394662291</v>
      </c>
      <c r="BL39" s="8" t="n">
        <v>5.75060591743342E-006</v>
      </c>
      <c r="BM39" s="8" t="n">
        <v>0.000136626267227816</v>
      </c>
      <c r="BN39" s="8" t="n">
        <v>0</v>
      </c>
      <c r="BO39" s="16" t="n">
        <f aca="false">SUM(C39:BN39)</f>
        <v>0.0639476295666919</v>
      </c>
      <c r="BP39" s="8" t="n">
        <v>0.031566652878539</v>
      </c>
      <c r="BQ39" s="8" t="n">
        <v>0</v>
      </c>
      <c r="BR39" s="8" t="n">
        <v>0</v>
      </c>
      <c r="BS39" s="8" t="n">
        <v>0</v>
      </c>
      <c r="BT39" s="8" t="n">
        <v>0</v>
      </c>
      <c r="BU39" s="8" t="n">
        <v>0.00448571755476908</v>
      </c>
      <c r="BV39" s="8" t="n">
        <v>0</v>
      </c>
      <c r="BW39" s="8" t="n">
        <v>0</v>
      </c>
      <c r="BX39" s="16" t="n">
        <f aca="false">SUM(BO39:BW39)</f>
        <v>0.1</v>
      </c>
    </row>
    <row r="40" customFormat="false" ht="12.75" hidden="false" customHeight="false" outlineLevel="0" collapsed="false">
      <c r="A40" s="9" t="s">
        <v>114</v>
      </c>
      <c r="B40" s="4"/>
      <c r="C40" s="8" t="n">
        <v>4.2009042849471E-006</v>
      </c>
      <c r="D40" s="8" t="n">
        <v>0</v>
      </c>
      <c r="E40" s="8" t="n">
        <v>0</v>
      </c>
      <c r="F40" s="8" t="n">
        <v>0</v>
      </c>
      <c r="G40" s="8" t="n">
        <v>0.00275548997567237</v>
      </c>
      <c r="H40" s="8" t="n">
        <v>0.000517175681595787</v>
      </c>
      <c r="I40" s="8" t="n">
        <v>0.000292756665404028</v>
      </c>
      <c r="J40" s="8" t="n">
        <v>0</v>
      </c>
      <c r="K40" s="8" t="n">
        <v>2.23305842133787E-005</v>
      </c>
      <c r="L40" s="8" t="n">
        <v>4.40482468130811E-005</v>
      </c>
      <c r="M40" s="8" t="n">
        <v>0.000229688658867677</v>
      </c>
      <c r="N40" s="8" t="n">
        <v>0</v>
      </c>
      <c r="O40" s="8" t="n">
        <v>3.11666350088208E-005</v>
      </c>
      <c r="P40" s="8" t="n">
        <v>0.000249655410133693</v>
      </c>
      <c r="Q40" s="8" t="n">
        <v>0</v>
      </c>
      <c r="R40" s="8" t="n">
        <v>0.00016228081052292</v>
      </c>
      <c r="S40" s="8" t="n">
        <v>8.67369605892067E-005</v>
      </c>
      <c r="T40" s="8" t="n">
        <v>2.15616922554871E-005</v>
      </c>
      <c r="U40" s="8" t="n">
        <v>5.77195716961755E-005</v>
      </c>
      <c r="V40" s="8" t="n">
        <v>0.00347928320619339</v>
      </c>
      <c r="W40" s="8" t="n">
        <v>6.24390519436575E-006</v>
      </c>
      <c r="X40" s="8" t="n">
        <v>0.000472743293816002</v>
      </c>
      <c r="Y40" s="8" t="n">
        <v>0</v>
      </c>
      <c r="Z40" s="8" t="n">
        <v>0</v>
      </c>
      <c r="AA40" s="8" t="n">
        <v>0</v>
      </c>
      <c r="AB40" s="8" t="n">
        <v>1.7104012861603E-005</v>
      </c>
      <c r="AC40" s="8" t="n">
        <v>0.000645326384537697</v>
      </c>
      <c r="AD40" s="8" t="n">
        <v>0.0041031071918616</v>
      </c>
      <c r="AE40" s="8" t="n">
        <v>0.0634198797950009</v>
      </c>
      <c r="AF40" s="8" t="n">
        <v>0.0788629740450187</v>
      </c>
      <c r="AG40" s="8" t="n">
        <v>9.51582237839883E-005</v>
      </c>
      <c r="AH40" s="8" t="n">
        <v>0</v>
      </c>
      <c r="AI40" s="8" t="n">
        <v>0</v>
      </c>
      <c r="AJ40" s="8" t="n">
        <v>0.00019484822337334</v>
      </c>
      <c r="AK40" s="8" t="n">
        <v>1.97601799673598E-005</v>
      </c>
      <c r="AL40" s="8" t="n">
        <v>0.000447508921419993</v>
      </c>
      <c r="AM40" s="8" t="n">
        <v>0.00339620612760322</v>
      </c>
      <c r="AN40" s="8" t="n">
        <v>0.0640673046780334</v>
      </c>
      <c r="AO40" s="8" t="n">
        <v>0.00105846661607583</v>
      </c>
      <c r="AP40" s="8" t="n">
        <v>0.000634802543096809</v>
      </c>
      <c r="AQ40" s="8" t="n">
        <v>0</v>
      </c>
      <c r="AR40" s="8" t="n">
        <v>0</v>
      </c>
      <c r="AS40" s="8" t="n">
        <v>0</v>
      </c>
      <c r="AT40" s="8" t="n">
        <v>0.000247482214035816</v>
      </c>
      <c r="AU40" s="8" t="n">
        <v>0</v>
      </c>
      <c r="AV40" s="8" t="n">
        <v>3.60292069098793E-005</v>
      </c>
      <c r="AW40" s="8" t="n">
        <v>0.000256635863870959</v>
      </c>
      <c r="AX40" s="8" t="n">
        <v>0</v>
      </c>
      <c r="AY40" s="8" t="n">
        <v>0.00545553505637353</v>
      </c>
      <c r="AZ40" s="8" t="n">
        <v>0.000128840236235187</v>
      </c>
      <c r="BA40" s="8" t="n">
        <v>0.000117022074179408</v>
      </c>
      <c r="BB40" s="8" t="n">
        <v>8.73566153914355E-005</v>
      </c>
      <c r="BC40" s="8" t="n">
        <v>0</v>
      </c>
      <c r="BD40" s="8" t="n">
        <v>0.000560997263228158</v>
      </c>
      <c r="BE40" s="8" t="n">
        <v>0.000136826080046616</v>
      </c>
      <c r="BF40" s="8" t="n">
        <v>0.00122282048484713</v>
      </c>
      <c r="BG40" s="8" t="n">
        <v>8.59344098260831E-006</v>
      </c>
      <c r="BH40" s="8" t="n">
        <v>6.02783451343583E-005</v>
      </c>
      <c r="BI40" s="8" t="n">
        <v>0.000922719359543147</v>
      </c>
      <c r="BJ40" s="8" t="n">
        <v>0.000362415153498141</v>
      </c>
      <c r="BK40" s="8" t="n">
        <v>1.87770746726715E-006</v>
      </c>
      <c r="BL40" s="8" t="n">
        <v>0</v>
      </c>
      <c r="BM40" s="8" t="n">
        <v>7.67216629501249E-005</v>
      </c>
      <c r="BN40" s="8" t="n">
        <v>0</v>
      </c>
      <c r="BO40" s="16" t="n">
        <f aca="false">SUM(C40:BN40)</f>
        <v>0.235077679909589</v>
      </c>
      <c r="BP40" s="8" t="n">
        <v>0.13749447127734</v>
      </c>
      <c r="BQ40" s="8" t="n">
        <v>0</v>
      </c>
      <c r="BR40" s="8" t="n">
        <v>0</v>
      </c>
      <c r="BS40" s="8" t="n">
        <v>0.0218543296489026</v>
      </c>
      <c r="BT40" s="8" t="n">
        <v>0</v>
      </c>
      <c r="BU40" s="8" t="n">
        <v>0.0051390046702849</v>
      </c>
      <c r="BV40" s="8" t="n">
        <v>0.000434514493883085</v>
      </c>
      <c r="BW40" s="8" t="n">
        <v>0</v>
      </c>
      <c r="BX40" s="16" t="n">
        <f aca="false">SUM(BO40:BW40)</f>
        <v>0.4</v>
      </c>
    </row>
    <row r="41" customFormat="false" ht="12.75" hidden="false" customHeight="false" outlineLevel="0" collapsed="false">
      <c r="A41" s="9" t="s">
        <v>116</v>
      </c>
      <c r="B41" s="4"/>
      <c r="C41" s="8" t="n">
        <v>0</v>
      </c>
      <c r="D41" s="8" t="n">
        <v>0</v>
      </c>
      <c r="E41" s="8" t="n">
        <v>0</v>
      </c>
      <c r="F41" s="8" t="n">
        <v>0</v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0</v>
      </c>
      <c r="R41" s="8" t="n">
        <v>0</v>
      </c>
      <c r="S41" s="8" t="n">
        <v>0</v>
      </c>
      <c r="T41" s="8" t="n">
        <v>0</v>
      </c>
      <c r="U41" s="8" t="n">
        <v>0</v>
      </c>
      <c r="V41" s="8" t="n">
        <v>0</v>
      </c>
      <c r="W41" s="8" t="n">
        <v>0</v>
      </c>
      <c r="X41" s="8" t="n">
        <v>0</v>
      </c>
      <c r="Y41" s="8" t="n">
        <v>0</v>
      </c>
      <c r="Z41" s="8" t="n">
        <v>0</v>
      </c>
      <c r="AA41" s="8" t="n">
        <v>0</v>
      </c>
      <c r="AB41" s="8" t="n">
        <v>0</v>
      </c>
      <c r="AC41" s="8" t="n">
        <v>0</v>
      </c>
      <c r="AD41" s="8" t="n">
        <v>0</v>
      </c>
      <c r="AE41" s="8" t="n">
        <v>0</v>
      </c>
      <c r="AF41" s="8" t="n">
        <v>0</v>
      </c>
      <c r="AG41" s="8" t="n">
        <v>0</v>
      </c>
      <c r="AH41" s="8" t="n">
        <v>0</v>
      </c>
      <c r="AI41" s="8" t="n">
        <v>0</v>
      </c>
      <c r="AJ41" s="8" t="n">
        <v>0</v>
      </c>
      <c r="AK41" s="8" t="n">
        <v>0</v>
      </c>
      <c r="AL41" s="8" t="n">
        <v>0</v>
      </c>
      <c r="AM41" s="8" t="n">
        <v>0</v>
      </c>
      <c r="AN41" s="8" t="n">
        <v>0</v>
      </c>
      <c r="AO41" s="8" t="n">
        <v>0</v>
      </c>
      <c r="AP41" s="8" t="n">
        <v>0</v>
      </c>
      <c r="AQ41" s="8" t="n">
        <v>0</v>
      </c>
      <c r="AR41" s="8" t="n">
        <v>0</v>
      </c>
      <c r="AS41" s="8" t="n">
        <v>0</v>
      </c>
      <c r="AT41" s="8" t="n">
        <v>0</v>
      </c>
      <c r="AU41" s="8" t="n">
        <v>0</v>
      </c>
      <c r="AV41" s="8" t="n">
        <v>0</v>
      </c>
      <c r="AW41" s="8" t="n">
        <v>0</v>
      </c>
      <c r="AX41" s="8" t="n">
        <v>0</v>
      </c>
      <c r="AY41" s="8" t="n">
        <v>0</v>
      </c>
      <c r="AZ41" s="8" t="n">
        <v>0</v>
      </c>
      <c r="BA41" s="8" t="n">
        <v>0</v>
      </c>
      <c r="BB41" s="8" t="n">
        <v>0</v>
      </c>
      <c r="BC41" s="8" t="n">
        <v>0</v>
      </c>
      <c r="BD41" s="8" t="n">
        <v>0</v>
      </c>
      <c r="BE41" s="8" t="n">
        <v>0</v>
      </c>
      <c r="BF41" s="8" t="n">
        <v>0</v>
      </c>
      <c r="BG41" s="8" t="n">
        <v>0</v>
      </c>
      <c r="BH41" s="8" t="n">
        <v>0</v>
      </c>
      <c r="BI41" s="8" t="n">
        <v>0</v>
      </c>
      <c r="BJ41" s="8" t="n">
        <v>0</v>
      </c>
      <c r="BK41" s="8" t="n">
        <v>0</v>
      </c>
      <c r="BL41" s="8" t="n">
        <v>0</v>
      </c>
      <c r="BM41" s="8" t="n">
        <v>0</v>
      </c>
      <c r="BN41" s="8" t="n">
        <v>0</v>
      </c>
      <c r="BO41" s="16" t="n">
        <f aca="false">SUM(C41:BN41)</f>
        <v>0</v>
      </c>
      <c r="BP41" s="8" t="n">
        <v>0</v>
      </c>
      <c r="BQ41" s="8" t="n">
        <v>0</v>
      </c>
      <c r="BR41" s="8" t="n">
        <v>0</v>
      </c>
      <c r="BS41" s="8" t="n">
        <v>0</v>
      </c>
      <c r="BT41" s="8" t="n">
        <v>0</v>
      </c>
      <c r="BU41" s="8" t="n">
        <v>0</v>
      </c>
      <c r="BV41" s="8" t="n">
        <v>0</v>
      </c>
      <c r="BW41" s="8" t="n">
        <v>0</v>
      </c>
      <c r="BX41" s="16" t="n">
        <f aca="false">SUM(BO41:BW41)</f>
        <v>0</v>
      </c>
    </row>
    <row r="42" customFormat="false" ht="12.75" hidden="false" customHeight="false" outlineLevel="0" collapsed="false">
      <c r="A42" s="9" t="s">
        <v>118</v>
      </c>
      <c r="B42" s="4"/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0</v>
      </c>
      <c r="R42" s="8" t="n">
        <v>0</v>
      </c>
      <c r="S42" s="8" t="n">
        <v>0</v>
      </c>
      <c r="T42" s="8" t="n">
        <v>0</v>
      </c>
      <c r="U42" s="8" t="n">
        <v>0</v>
      </c>
      <c r="V42" s="8" t="n">
        <v>0</v>
      </c>
      <c r="W42" s="8" t="n">
        <v>0</v>
      </c>
      <c r="X42" s="8" t="n">
        <v>0</v>
      </c>
      <c r="Y42" s="8" t="n">
        <v>0</v>
      </c>
      <c r="Z42" s="8" t="n">
        <v>0</v>
      </c>
      <c r="AA42" s="8" t="n">
        <v>0</v>
      </c>
      <c r="AB42" s="8" t="n">
        <v>0</v>
      </c>
      <c r="AC42" s="8" t="n">
        <v>0</v>
      </c>
      <c r="AD42" s="8" t="n">
        <v>0</v>
      </c>
      <c r="AE42" s="8" t="n">
        <v>0</v>
      </c>
      <c r="AF42" s="8" t="n">
        <v>0</v>
      </c>
      <c r="AG42" s="8" t="n">
        <v>0</v>
      </c>
      <c r="AH42" s="8" t="n">
        <v>0</v>
      </c>
      <c r="AI42" s="8" t="n">
        <v>0</v>
      </c>
      <c r="AJ42" s="8" t="n">
        <v>0</v>
      </c>
      <c r="AK42" s="8" t="n">
        <v>0</v>
      </c>
      <c r="AL42" s="8" t="n">
        <v>0</v>
      </c>
      <c r="AM42" s="8" t="n">
        <v>0</v>
      </c>
      <c r="AN42" s="8" t="n">
        <v>0</v>
      </c>
      <c r="AO42" s="8" t="n">
        <v>0</v>
      </c>
      <c r="AP42" s="8" t="n">
        <v>0</v>
      </c>
      <c r="AQ42" s="8" t="n">
        <v>0</v>
      </c>
      <c r="AR42" s="8" t="n">
        <v>0</v>
      </c>
      <c r="AS42" s="8" t="n">
        <v>0</v>
      </c>
      <c r="AT42" s="8" t="n">
        <v>0</v>
      </c>
      <c r="AU42" s="8" t="n">
        <v>0</v>
      </c>
      <c r="AV42" s="8" t="n">
        <v>0</v>
      </c>
      <c r="AW42" s="8" t="n">
        <v>0</v>
      </c>
      <c r="AX42" s="8" t="n">
        <v>0</v>
      </c>
      <c r="AY42" s="8" t="n">
        <v>0</v>
      </c>
      <c r="AZ42" s="8" t="n">
        <v>0</v>
      </c>
      <c r="BA42" s="8" t="n">
        <v>0</v>
      </c>
      <c r="BB42" s="8" t="n">
        <v>0</v>
      </c>
      <c r="BC42" s="8" t="n">
        <v>0</v>
      </c>
      <c r="BD42" s="8" t="n">
        <v>0</v>
      </c>
      <c r="BE42" s="8" t="n">
        <v>0</v>
      </c>
      <c r="BF42" s="8" t="n">
        <v>0</v>
      </c>
      <c r="BG42" s="8" t="n">
        <v>0</v>
      </c>
      <c r="BH42" s="8" t="n">
        <v>0</v>
      </c>
      <c r="BI42" s="8" t="n">
        <v>0</v>
      </c>
      <c r="BJ42" s="8" t="n">
        <v>0</v>
      </c>
      <c r="BK42" s="8" t="n">
        <v>0</v>
      </c>
      <c r="BL42" s="8" t="n">
        <v>0</v>
      </c>
      <c r="BM42" s="8" t="n">
        <v>0</v>
      </c>
      <c r="BN42" s="8" t="n">
        <v>0</v>
      </c>
      <c r="BO42" s="16" t="n">
        <f aca="false">SUM(C42:BN42)</f>
        <v>0</v>
      </c>
      <c r="BP42" s="8" t="n">
        <v>0</v>
      </c>
      <c r="BQ42" s="8" t="n">
        <v>0</v>
      </c>
      <c r="BR42" s="8" t="n">
        <v>0</v>
      </c>
      <c r="BS42" s="8" t="n">
        <v>0</v>
      </c>
      <c r="BT42" s="8" t="n">
        <v>0</v>
      </c>
      <c r="BU42" s="8" t="n">
        <v>0</v>
      </c>
      <c r="BV42" s="8" t="n">
        <v>0</v>
      </c>
      <c r="BW42" s="8" t="n">
        <v>0</v>
      </c>
      <c r="BX42" s="16" t="n">
        <f aca="false">SUM(BO42:BW42)</f>
        <v>0</v>
      </c>
    </row>
    <row r="43" customFormat="false" ht="12.75" hidden="false" customHeight="false" outlineLevel="0" collapsed="false">
      <c r="A43" s="9" t="s">
        <v>120</v>
      </c>
      <c r="B43" s="4"/>
      <c r="C43" s="8" t="n">
        <v>0.176529982600569</v>
      </c>
      <c r="D43" s="8" t="n">
        <v>0.0131244742339465</v>
      </c>
      <c r="E43" s="8" t="n">
        <v>0.00415113356910473</v>
      </c>
      <c r="F43" s="8" t="n">
        <v>0.147702563926679</v>
      </c>
      <c r="G43" s="8" t="n">
        <v>1.67048947150589</v>
      </c>
      <c r="H43" s="8" t="n">
        <v>0.135235553302729</v>
      </c>
      <c r="I43" s="8" t="n">
        <v>0.354030798020948</v>
      </c>
      <c r="J43" s="8" t="n">
        <v>0.091962331986583</v>
      </c>
      <c r="K43" s="8" t="n">
        <v>0.0618887690973672</v>
      </c>
      <c r="L43" s="8" t="n">
        <v>0.510005230480034</v>
      </c>
      <c r="M43" s="8" t="n">
        <v>1.28935104300997</v>
      </c>
      <c r="N43" s="8" t="n">
        <v>0.0720312580089841</v>
      </c>
      <c r="O43" s="8" t="n">
        <v>0.113170581973907</v>
      </c>
      <c r="P43" s="8" t="n">
        <v>0.361297582673582</v>
      </c>
      <c r="Q43" s="8" t="n">
        <v>0.489259330199991</v>
      </c>
      <c r="R43" s="8" t="n">
        <v>0.265984320542034</v>
      </c>
      <c r="S43" s="8" t="n">
        <v>0.0415366482545109</v>
      </c>
      <c r="T43" s="8" t="n">
        <v>0.0932131484390437</v>
      </c>
      <c r="U43" s="8" t="n">
        <v>0.312483568825289</v>
      </c>
      <c r="V43" s="8" t="n">
        <v>0.0662110362408345</v>
      </c>
      <c r="W43" s="8" t="n">
        <v>0.0276359334421839</v>
      </c>
      <c r="X43" s="8" t="n">
        <v>0.0926564139960621</v>
      </c>
      <c r="Y43" s="8" t="n">
        <v>0.0560600336380555</v>
      </c>
      <c r="Z43" s="8" t="n">
        <v>3.30846811046041</v>
      </c>
      <c r="AA43" s="8" t="n">
        <v>0.219639489862397</v>
      </c>
      <c r="AB43" s="8" t="n">
        <v>0.561471007448063</v>
      </c>
      <c r="AC43" s="8" t="n">
        <v>1.94480011329787</v>
      </c>
      <c r="AD43" s="8" t="n">
        <v>0.735069842270486</v>
      </c>
      <c r="AE43" s="8" t="n">
        <v>0.505949504208525</v>
      </c>
      <c r="AF43" s="8" t="n">
        <v>1.58194337622095</v>
      </c>
      <c r="AG43" s="8" t="n">
        <v>0.676000589777418</v>
      </c>
      <c r="AH43" s="8" t="n">
        <v>0.127909691179597</v>
      </c>
      <c r="AI43" s="8" t="n">
        <v>0.0111902860764934</v>
      </c>
      <c r="AJ43" s="8" t="n">
        <v>0.993628949437513</v>
      </c>
      <c r="AK43" s="8" t="n">
        <v>0</v>
      </c>
      <c r="AL43" s="8" t="n">
        <v>0.471301039098959</v>
      </c>
      <c r="AM43" s="8" t="n">
        <v>0.0814940203943985</v>
      </c>
      <c r="AN43" s="8" t="n">
        <v>0.0709879472951235</v>
      </c>
      <c r="AO43" s="8" t="n">
        <v>1.36421838651822</v>
      </c>
      <c r="AP43" s="8" t="n">
        <v>0.312708824404862</v>
      </c>
      <c r="AQ43" s="8" t="n">
        <v>76.6365868521289</v>
      </c>
      <c r="AR43" s="8" t="n">
        <v>1.40205533994808</v>
      </c>
      <c r="AS43" s="8" t="n">
        <v>13.8677907376298</v>
      </c>
      <c r="AT43" s="8" t="n">
        <v>3.70858125619494</v>
      </c>
      <c r="AU43" s="8" t="n">
        <v>0</v>
      </c>
      <c r="AV43" s="8" t="n">
        <v>7.02553802792447</v>
      </c>
      <c r="AW43" s="8" t="n">
        <v>0.23334412189497</v>
      </c>
      <c r="AX43" s="8" t="n">
        <v>0</v>
      </c>
      <c r="AY43" s="8" t="n">
        <v>0.194749994544395</v>
      </c>
      <c r="AZ43" s="8" t="n">
        <v>0.0712536811322251</v>
      </c>
      <c r="BA43" s="8" t="n">
        <v>2.97243462908755</v>
      </c>
      <c r="BB43" s="8" t="n">
        <v>0.136567121314004</v>
      </c>
      <c r="BC43" s="8" t="n">
        <v>0.010652871886712</v>
      </c>
      <c r="BD43" s="8" t="n">
        <v>0.489172367719167</v>
      </c>
      <c r="BE43" s="8" t="n">
        <v>0</v>
      </c>
      <c r="BF43" s="8" t="n">
        <v>0</v>
      </c>
      <c r="BG43" s="8" t="n">
        <v>0.907897403527234</v>
      </c>
      <c r="BH43" s="8" t="n">
        <v>0.288877383876903</v>
      </c>
      <c r="BI43" s="8" t="n">
        <v>0.0503506729171889</v>
      </c>
      <c r="BJ43" s="8" t="n">
        <v>0.155352612868371</v>
      </c>
      <c r="BK43" s="8" t="n">
        <v>0.0281104584156275</v>
      </c>
      <c r="BL43" s="8" t="n">
        <v>0.0390009198184219</v>
      </c>
      <c r="BM43" s="8" t="n">
        <v>0.113551026109455</v>
      </c>
      <c r="BN43" s="8" t="n">
        <v>0</v>
      </c>
      <c r="BO43" s="16" t="n">
        <f aca="false">SUM(C43:BN43)</f>
        <v>127.744659864858</v>
      </c>
      <c r="BP43" s="8" t="n">
        <v>68.5267149286016</v>
      </c>
      <c r="BQ43" s="8" t="n">
        <v>0</v>
      </c>
      <c r="BR43" s="8" t="n">
        <v>0</v>
      </c>
      <c r="BS43" s="8" t="n">
        <v>0</v>
      </c>
      <c r="BT43" s="8" t="n">
        <v>0</v>
      </c>
      <c r="BU43" s="8" t="n">
        <v>8.53393096627813</v>
      </c>
      <c r="BV43" s="8" t="n">
        <v>4.14178522197896</v>
      </c>
      <c r="BW43" s="8" t="n">
        <v>7.65290901761661</v>
      </c>
      <c r="BX43" s="16" t="n">
        <f aca="false">SUM(BO43:BW43)</f>
        <v>216.599999999333</v>
      </c>
    </row>
    <row r="44" customFormat="false" ht="12.75" hidden="false" customHeight="false" outlineLevel="0" collapsed="false">
      <c r="A44" s="9" t="s">
        <v>122</v>
      </c>
      <c r="B44" s="4"/>
      <c r="C44" s="8" t="n">
        <v>8.50139081416854</v>
      </c>
      <c r="D44" s="8" t="n">
        <v>1.99722889943804</v>
      </c>
      <c r="E44" s="8" t="n">
        <v>0.149069614232799</v>
      </c>
      <c r="F44" s="8" t="n">
        <v>1.75187811939283</v>
      </c>
      <c r="G44" s="8" t="n">
        <v>15.6579843845801</v>
      </c>
      <c r="H44" s="8" t="n">
        <v>3.54240942204688</v>
      </c>
      <c r="I44" s="8" t="n">
        <v>2.62153479572498</v>
      </c>
      <c r="J44" s="8" t="n">
        <v>1.62637563125264</v>
      </c>
      <c r="K44" s="8" t="n">
        <v>2.10661015847739</v>
      </c>
      <c r="L44" s="8" t="n">
        <v>3.41976712328253</v>
      </c>
      <c r="M44" s="8" t="n">
        <v>14.6079226961818</v>
      </c>
      <c r="N44" s="8" t="n">
        <v>6.2157355924197</v>
      </c>
      <c r="O44" s="8" t="n">
        <v>3.5852377676239</v>
      </c>
      <c r="P44" s="8" t="n">
        <v>4.25252882745336</v>
      </c>
      <c r="Q44" s="8" t="n">
        <v>4.60692589215554</v>
      </c>
      <c r="R44" s="8" t="n">
        <v>7.61906963183356</v>
      </c>
      <c r="S44" s="8" t="n">
        <v>1.02838706527405</v>
      </c>
      <c r="T44" s="8" t="n">
        <v>1.76614857723503</v>
      </c>
      <c r="U44" s="8" t="n">
        <v>3.75338102222249</v>
      </c>
      <c r="V44" s="8" t="n">
        <v>5.93601766109134</v>
      </c>
      <c r="W44" s="8" t="n">
        <v>0.726352056542908</v>
      </c>
      <c r="X44" s="8" t="n">
        <v>3.17408233225325</v>
      </c>
      <c r="Y44" s="8" t="n">
        <v>2.23450166100042</v>
      </c>
      <c r="Z44" s="8" t="n">
        <v>11.6578498227564</v>
      </c>
      <c r="AA44" s="8" t="n">
        <v>1.6218448640356</v>
      </c>
      <c r="AB44" s="8" t="n">
        <v>5.56241374366419</v>
      </c>
      <c r="AC44" s="8" t="n">
        <v>59.8773267543507</v>
      </c>
      <c r="AD44" s="8" t="n">
        <v>11.8737644749498</v>
      </c>
      <c r="AE44" s="8" t="n">
        <v>41.0752250030844</v>
      </c>
      <c r="AF44" s="8" t="n">
        <v>23.7563942690671</v>
      </c>
      <c r="AG44" s="8" t="n">
        <v>22.4296754591183</v>
      </c>
      <c r="AH44" s="8" t="n">
        <v>0.702558164413453</v>
      </c>
      <c r="AI44" s="8" t="n">
        <v>0.97682883637698</v>
      </c>
      <c r="AJ44" s="8" t="n">
        <v>10.3601512478789</v>
      </c>
      <c r="AK44" s="8" t="n">
        <v>3.85121712060898</v>
      </c>
      <c r="AL44" s="8" t="n">
        <v>12.1462879054383</v>
      </c>
      <c r="AM44" s="8" t="n">
        <v>0.981288416798292</v>
      </c>
      <c r="AN44" s="8" t="n">
        <v>1.38703603147401</v>
      </c>
      <c r="AO44" s="8" t="n">
        <v>3.05794459167994</v>
      </c>
      <c r="AP44" s="8" t="n">
        <v>6.32841559375587</v>
      </c>
      <c r="AQ44" s="8" t="n">
        <v>12.439770841418</v>
      </c>
      <c r="AR44" s="8" t="n">
        <v>1.00324073961657</v>
      </c>
      <c r="AS44" s="8" t="n">
        <v>0.733250274989283</v>
      </c>
      <c r="AT44" s="8" t="n">
        <v>44.8518944188331</v>
      </c>
      <c r="AU44" s="8" t="n">
        <v>95.5649980498819</v>
      </c>
      <c r="AV44" s="8" t="n">
        <v>30.6512370010497</v>
      </c>
      <c r="AW44" s="8" t="n">
        <v>11.5917958781578</v>
      </c>
      <c r="AX44" s="8" t="n">
        <v>0.605746806241717</v>
      </c>
      <c r="AY44" s="8" t="n">
        <v>1.15862055601007</v>
      </c>
      <c r="AZ44" s="8" t="n">
        <v>3.03128072776393</v>
      </c>
      <c r="BA44" s="8" t="n">
        <v>34.4979411788722</v>
      </c>
      <c r="BB44" s="8" t="n">
        <v>1.11376622839579</v>
      </c>
      <c r="BC44" s="8" t="n">
        <v>0.890912404064174</v>
      </c>
      <c r="BD44" s="8" t="n">
        <v>10.9315882721747</v>
      </c>
      <c r="BE44" s="8" t="n">
        <v>3.04622076193296</v>
      </c>
      <c r="BF44" s="8" t="n">
        <v>4.85182857672694</v>
      </c>
      <c r="BG44" s="8" t="n">
        <v>28.2940673297566</v>
      </c>
      <c r="BH44" s="8" t="n">
        <v>5.91676255528041</v>
      </c>
      <c r="BI44" s="8" t="n">
        <v>1.3916022633777</v>
      </c>
      <c r="BJ44" s="8" t="n">
        <v>2.16067437470677</v>
      </c>
      <c r="BK44" s="8" t="n">
        <v>1.56360746671285</v>
      </c>
      <c r="BL44" s="8" t="n">
        <v>0.636567035819985</v>
      </c>
      <c r="BM44" s="8" t="n">
        <v>3.07788643272218</v>
      </c>
      <c r="BN44" s="8" t="n">
        <v>0</v>
      </c>
      <c r="BO44" s="16" t="n">
        <f aca="false">SUM(C44:BN44)</f>
        <v>618.53202221984</v>
      </c>
      <c r="BP44" s="8" t="n">
        <v>1582.03375488707</v>
      </c>
      <c r="BQ44" s="8" t="n">
        <v>0</v>
      </c>
      <c r="BR44" s="8" t="n">
        <v>0</v>
      </c>
      <c r="BS44" s="8" t="n">
        <v>0</v>
      </c>
      <c r="BT44" s="8" t="n">
        <v>0</v>
      </c>
      <c r="BU44" s="8" t="n">
        <v>57.9795065868401</v>
      </c>
      <c r="BV44" s="8" t="n">
        <v>24.5275833745759</v>
      </c>
      <c r="BW44" s="8" t="n">
        <v>24.1271329316783</v>
      </c>
      <c r="BX44" s="16" t="n">
        <f aca="false">SUM(BO44:BW44)</f>
        <v>2307.2</v>
      </c>
    </row>
    <row r="45" customFormat="false" ht="12.75" hidden="false" customHeight="false" outlineLevel="0" collapsed="false">
      <c r="A45" s="9" t="s">
        <v>124</v>
      </c>
      <c r="B45" s="4"/>
      <c r="C45" s="8" t="n">
        <v>0.142722842447599</v>
      </c>
      <c r="D45" s="8" t="n">
        <v>0.0109512368982952</v>
      </c>
      <c r="E45" s="8" t="n">
        <v>0.00376027491127794</v>
      </c>
      <c r="F45" s="8" t="n">
        <v>0.120847572805786</v>
      </c>
      <c r="G45" s="8" t="n">
        <v>1.3302150319409</v>
      </c>
      <c r="H45" s="8" t="n">
        <v>0.109852430945089</v>
      </c>
      <c r="I45" s="8" t="n">
        <v>0.269517840955963</v>
      </c>
      <c r="J45" s="8" t="n">
        <v>0.0763524786422509</v>
      </c>
      <c r="K45" s="8" t="n">
        <v>0.0510659542457628</v>
      </c>
      <c r="L45" s="8" t="n">
        <v>0.411837275009513</v>
      </c>
      <c r="M45" s="8" t="n">
        <v>1.02670739768641</v>
      </c>
      <c r="N45" s="8" t="n">
        <v>0.0703277997187245</v>
      </c>
      <c r="O45" s="8" t="n">
        <v>0.0978907390475472</v>
      </c>
      <c r="P45" s="8" t="n">
        <v>0.296201132013342</v>
      </c>
      <c r="Q45" s="8" t="n">
        <v>0.38046018385248</v>
      </c>
      <c r="R45" s="8" t="n">
        <v>0.218924122074266</v>
      </c>
      <c r="S45" s="8" t="n">
        <v>0.0377503535365991</v>
      </c>
      <c r="T45" s="8" t="n">
        <v>0.0786313906851248</v>
      </c>
      <c r="U45" s="8" t="n">
        <v>0.261848343312914</v>
      </c>
      <c r="V45" s="8" t="n">
        <v>0.056606718745875</v>
      </c>
      <c r="W45" s="8" t="n">
        <v>0.0252575046929192</v>
      </c>
      <c r="X45" s="8" t="n">
        <v>0.0761418018637308</v>
      </c>
      <c r="Y45" s="8" t="n">
        <v>0.0478952958843852</v>
      </c>
      <c r="Z45" s="8" t="n">
        <v>2.73677332736848</v>
      </c>
      <c r="AA45" s="8" t="n">
        <v>0.180365191534335</v>
      </c>
      <c r="AB45" s="8" t="n">
        <v>0.444225782357044</v>
      </c>
      <c r="AC45" s="8" t="n">
        <v>1.54454243091561</v>
      </c>
      <c r="AD45" s="8" t="n">
        <v>0.577911112748152</v>
      </c>
      <c r="AE45" s="8" t="n">
        <v>1.98493234714056</v>
      </c>
      <c r="AF45" s="8" t="n">
        <v>1.25685729801883</v>
      </c>
      <c r="AG45" s="8" t="n">
        <v>0.518192952038269</v>
      </c>
      <c r="AH45" s="8" t="n">
        <v>0.110192793595446</v>
      </c>
      <c r="AI45" s="8" t="n">
        <v>0.0124844116972991</v>
      </c>
      <c r="AJ45" s="8" t="n">
        <v>0.805783252725835</v>
      </c>
      <c r="AK45" s="8" t="n">
        <v>0</v>
      </c>
      <c r="AL45" s="8" t="n">
        <v>0.372574219994258</v>
      </c>
      <c r="AM45" s="8" t="n">
        <v>0.0740010600427544</v>
      </c>
      <c r="AN45" s="8" t="n">
        <v>0.0580465108497421</v>
      </c>
      <c r="AO45" s="8" t="n">
        <v>1.05194378754194</v>
      </c>
      <c r="AP45" s="8" t="n">
        <v>0.537106936379286</v>
      </c>
      <c r="AQ45" s="8" t="n">
        <v>10.2356594924972</v>
      </c>
      <c r="AR45" s="8" t="n">
        <v>0</v>
      </c>
      <c r="AS45" s="8" t="n">
        <v>-0.127427004375318</v>
      </c>
      <c r="AT45" s="8" t="n">
        <v>2.75200760689353</v>
      </c>
      <c r="AU45" s="8" t="n">
        <v>0</v>
      </c>
      <c r="AV45" s="8" t="n">
        <v>6.83593863609965</v>
      </c>
      <c r="AW45" s="8" t="n">
        <v>0.181977165737986</v>
      </c>
      <c r="AX45" s="8" t="n">
        <v>0</v>
      </c>
      <c r="AY45" s="8" t="n">
        <v>0.159033869824174</v>
      </c>
      <c r="AZ45" s="8" t="n">
        <v>0.0612238474626276</v>
      </c>
      <c r="BA45" s="8" t="n">
        <v>0.701526714273828</v>
      </c>
      <c r="BB45" s="8" t="n">
        <v>0.111410986210778</v>
      </c>
      <c r="BC45" s="8" t="n">
        <v>0.0314538116681501</v>
      </c>
      <c r="BD45" s="8" t="n">
        <v>0.408486028046674</v>
      </c>
      <c r="BE45" s="8" t="n">
        <v>0</v>
      </c>
      <c r="BF45" s="8" t="n">
        <v>-0.0103303261510807</v>
      </c>
      <c r="BG45" s="8" t="n">
        <v>0.933654977463594</v>
      </c>
      <c r="BH45" s="8" t="n">
        <v>0.303597765345082</v>
      </c>
      <c r="BI45" s="8" t="n">
        <v>0.0431541456000725</v>
      </c>
      <c r="BJ45" s="8" t="n">
        <v>0.127335288272201</v>
      </c>
      <c r="BK45" s="8" t="n">
        <v>0.0229878991413414</v>
      </c>
      <c r="BL45" s="8" t="n">
        <v>0.0327117712717976</v>
      </c>
      <c r="BM45" s="8" t="n">
        <v>0.0922537134505877</v>
      </c>
      <c r="BN45" s="8" t="n">
        <v>0</v>
      </c>
      <c r="BO45" s="16" t="n">
        <f aca="false">SUM(C45:BN45)</f>
        <v>40.3643555255975</v>
      </c>
      <c r="BP45" s="8" t="n">
        <v>12.5034248883606</v>
      </c>
      <c r="BQ45" s="8" t="n">
        <v>0</v>
      </c>
      <c r="BR45" s="8" t="n">
        <v>0</v>
      </c>
      <c r="BS45" s="8" t="n">
        <v>0</v>
      </c>
      <c r="BT45" s="8" t="n">
        <v>0</v>
      </c>
      <c r="BU45" s="8" t="n">
        <v>15.9437105909028</v>
      </c>
      <c r="BV45" s="8" t="n">
        <v>4.9839259792465</v>
      </c>
      <c r="BW45" s="8" t="n">
        <v>16.7045830155592</v>
      </c>
      <c r="BX45" s="16" t="n">
        <f aca="false">SUM(BO45:BW45)</f>
        <v>90.4999999996667</v>
      </c>
    </row>
    <row r="46" customFormat="false" ht="12.75" hidden="false" customHeight="false" outlineLevel="0" collapsed="false">
      <c r="A46" s="9" t="s">
        <v>126</v>
      </c>
      <c r="B46" s="4"/>
      <c r="C46" s="8" t="n">
        <v>0</v>
      </c>
      <c r="D46" s="8" t="n">
        <v>0</v>
      </c>
      <c r="E46" s="8" t="n">
        <v>0</v>
      </c>
      <c r="F46" s="8" t="n">
        <v>0</v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0</v>
      </c>
      <c r="P46" s="8" t="n">
        <v>0</v>
      </c>
      <c r="Q46" s="8" t="n">
        <v>0</v>
      </c>
      <c r="R46" s="8" t="n">
        <v>0</v>
      </c>
      <c r="S46" s="8" t="n">
        <v>0</v>
      </c>
      <c r="T46" s="8" t="n">
        <v>0</v>
      </c>
      <c r="U46" s="8" t="n">
        <v>0</v>
      </c>
      <c r="V46" s="8" t="n">
        <v>0</v>
      </c>
      <c r="W46" s="8" t="n">
        <v>0</v>
      </c>
      <c r="X46" s="8" t="n">
        <v>0</v>
      </c>
      <c r="Y46" s="8" t="n">
        <v>0</v>
      </c>
      <c r="Z46" s="8" t="n">
        <v>0</v>
      </c>
      <c r="AA46" s="8" t="n">
        <v>0</v>
      </c>
      <c r="AB46" s="8" t="n">
        <v>0</v>
      </c>
      <c r="AC46" s="8" t="n">
        <v>0</v>
      </c>
      <c r="AD46" s="8" t="n">
        <v>0</v>
      </c>
      <c r="AE46" s="8" t="n">
        <v>0</v>
      </c>
      <c r="AF46" s="8" t="n">
        <v>0</v>
      </c>
      <c r="AG46" s="8" t="n">
        <v>0</v>
      </c>
      <c r="AH46" s="8" t="n">
        <v>0</v>
      </c>
      <c r="AI46" s="8" t="n">
        <v>0</v>
      </c>
      <c r="AJ46" s="8" t="n">
        <v>0</v>
      </c>
      <c r="AK46" s="8" t="n">
        <v>0</v>
      </c>
      <c r="AL46" s="8" t="n">
        <v>0</v>
      </c>
      <c r="AM46" s="8" t="n">
        <v>0</v>
      </c>
      <c r="AN46" s="8" t="n">
        <v>0</v>
      </c>
      <c r="AO46" s="8" t="n">
        <v>0</v>
      </c>
      <c r="AP46" s="8" t="n">
        <v>0</v>
      </c>
      <c r="AQ46" s="8" t="n">
        <v>0</v>
      </c>
      <c r="AR46" s="8" t="n">
        <v>0</v>
      </c>
      <c r="AS46" s="8" t="n">
        <v>0</v>
      </c>
      <c r="AT46" s="8" t="n">
        <v>0</v>
      </c>
      <c r="AU46" s="8" t="n">
        <v>0</v>
      </c>
      <c r="AV46" s="8" t="n">
        <v>0</v>
      </c>
      <c r="AW46" s="8" t="n">
        <v>0</v>
      </c>
      <c r="AX46" s="8" t="n">
        <v>0</v>
      </c>
      <c r="AY46" s="8" t="n">
        <v>0</v>
      </c>
      <c r="AZ46" s="8" t="n">
        <v>0</v>
      </c>
      <c r="BA46" s="8" t="n">
        <v>0</v>
      </c>
      <c r="BB46" s="8" t="n">
        <v>0</v>
      </c>
      <c r="BC46" s="8" t="n">
        <v>0</v>
      </c>
      <c r="BD46" s="8" t="n">
        <v>0</v>
      </c>
      <c r="BE46" s="8" t="n">
        <v>0</v>
      </c>
      <c r="BF46" s="8" t="n">
        <v>0</v>
      </c>
      <c r="BG46" s="8" t="n">
        <v>0</v>
      </c>
      <c r="BH46" s="8" t="n">
        <v>0</v>
      </c>
      <c r="BI46" s="8" t="n">
        <v>0</v>
      </c>
      <c r="BJ46" s="8" t="n">
        <v>0</v>
      </c>
      <c r="BK46" s="8" t="n">
        <v>0</v>
      </c>
      <c r="BL46" s="8" t="n">
        <v>0</v>
      </c>
      <c r="BM46" s="8" t="n">
        <v>0</v>
      </c>
      <c r="BN46" s="8" t="n">
        <v>0</v>
      </c>
      <c r="BO46" s="16" t="n">
        <f aca="false">SUM(C46:BN46)</f>
        <v>0</v>
      </c>
      <c r="BP46" s="8" t="n">
        <v>0</v>
      </c>
      <c r="BQ46" s="8" t="n">
        <v>0</v>
      </c>
      <c r="BR46" s="8" t="n">
        <v>0</v>
      </c>
      <c r="BS46" s="8" t="n">
        <v>0</v>
      </c>
      <c r="BT46" s="8" t="n">
        <v>0</v>
      </c>
      <c r="BU46" s="8" t="n">
        <v>0</v>
      </c>
      <c r="BV46" s="8" t="n">
        <v>0</v>
      </c>
      <c r="BW46" s="8" t="n">
        <v>0</v>
      </c>
      <c r="BX46" s="16" t="n">
        <f aca="false">SUM(BO46:BW46)</f>
        <v>0</v>
      </c>
    </row>
    <row r="47" customFormat="false" ht="12.75" hidden="false" customHeight="false" outlineLevel="0" collapsed="false">
      <c r="A47" s="9" t="s">
        <v>128</v>
      </c>
      <c r="B47" s="4"/>
      <c r="C47" s="8" t="n">
        <v>0</v>
      </c>
      <c r="D47" s="8" t="n">
        <v>0</v>
      </c>
      <c r="E47" s="8" t="n">
        <v>0</v>
      </c>
      <c r="F47" s="8" t="n">
        <v>0</v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0</v>
      </c>
      <c r="R47" s="8" t="n">
        <v>0</v>
      </c>
      <c r="S47" s="8" t="n">
        <v>0</v>
      </c>
      <c r="T47" s="8" t="n">
        <v>0</v>
      </c>
      <c r="U47" s="8" t="n">
        <v>0</v>
      </c>
      <c r="V47" s="8" t="n">
        <v>0</v>
      </c>
      <c r="W47" s="8" t="n">
        <v>0</v>
      </c>
      <c r="X47" s="8" t="n">
        <v>0</v>
      </c>
      <c r="Y47" s="8" t="n">
        <v>0</v>
      </c>
      <c r="Z47" s="8" t="n">
        <v>0</v>
      </c>
      <c r="AA47" s="8" t="n">
        <v>0</v>
      </c>
      <c r="AB47" s="8" t="n">
        <v>0</v>
      </c>
      <c r="AC47" s="8" t="n">
        <v>0</v>
      </c>
      <c r="AD47" s="8" t="n">
        <v>0</v>
      </c>
      <c r="AE47" s="8" t="n">
        <v>0</v>
      </c>
      <c r="AF47" s="8" t="n">
        <v>0</v>
      </c>
      <c r="AG47" s="8" t="n">
        <v>0</v>
      </c>
      <c r="AH47" s="8" t="n">
        <v>0</v>
      </c>
      <c r="AI47" s="8" t="n">
        <v>0</v>
      </c>
      <c r="AJ47" s="8" t="n">
        <v>0</v>
      </c>
      <c r="AK47" s="8" t="n">
        <v>0</v>
      </c>
      <c r="AL47" s="8" t="n">
        <v>0</v>
      </c>
      <c r="AM47" s="8" t="n">
        <v>0</v>
      </c>
      <c r="AN47" s="8" t="n">
        <v>0</v>
      </c>
      <c r="AO47" s="8" t="n">
        <v>0</v>
      </c>
      <c r="AP47" s="8" t="n">
        <v>0</v>
      </c>
      <c r="AQ47" s="8" t="n">
        <v>0</v>
      </c>
      <c r="AR47" s="8" t="n">
        <v>0</v>
      </c>
      <c r="AS47" s="8" t="n">
        <v>0</v>
      </c>
      <c r="AT47" s="8" t="n">
        <v>0</v>
      </c>
      <c r="AU47" s="8" t="n">
        <v>0</v>
      </c>
      <c r="AV47" s="8" t="n">
        <v>0</v>
      </c>
      <c r="AW47" s="8" t="n">
        <v>0</v>
      </c>
      <c r="AX47" s="8" t="n">
        <v>0</v>
      </c>
      <c r="AY47" s="8" t="n">
        <v>0</v>
      </c>
      <c r="AZ47" s="8" t="n">
        <v>0</v>
      </c>
      <c r="BA47" s="8" t="n">
        <v>0</v>
      </c>
      <c r="BB47" s="8" t="n">
        <v>0</v>
      </c>
      <c r="BC47" s="8" t="n">
        <v>0</v>
      </c>
      <c r="BD47" s="8" t="n">
        <v>0</v>
      </c>
      <c r="BE47" s="8" t="n">
        <v>0</v>
      </c>
      <c r="BF47" s="8" t="n">
        <v>0</v>
      </c>
      <c r="BG47" s="8" t="n">
        <v>0</v>
      </c>
      <c r="BH47" s="8" t="n">
        <v>0</v>
      </c>
      <c r="BI47" s="8" t="n">
        <v>0</v>
      </c>
      <c r="BJ47" s="8" t="n">
        <v>0</v>
      </c>
      <c r="BK47" s="8" t="n">
        <v>0</v>
      </c>
      <c r="BL47" s="8" t="n">
        <v>0</v>
      </c>
      <c r="BM47" s="8" t="n">
        <v>0</v>
      </c>
      <c r="BN47" s="8" t="n">
        <v>0</v>
      </c>
      <c r="BO47" s="16" t="n">
        <f aca="false">SUM(C47:BN47)</f>
        <v>0</v>
      </c>
      <c r="BP47" s="8" t="n">
        <v>0</v>
      </c>
      <c r="BQ47" s="8" t="n">
        <v>0</v>
      </c>
      <c r="BR47" s="8" t="n">
        <v>0</v>
      </c>
      <c r="BS47" s="8" t="n">
        <v>0</v>
      </c>
      <c r="BT47" s="8" t="n">
        <v>0</v>
      </c>
      <c r="BU47" s="8" t="n">
        <v>0</v>
      </c>
      <c r="BV47" s="8" t="n">
        <v>0</v>
      </c>
      <c r="BW47" s="8" t="n">
        <v>0</v>
      </c>
      <c r="BX47" s="16" t="n">
        <f aca="false">SUM(BO47:BW47)</f>
        <v>0</v>
      </c>
    </row>
    <row r="48" customFormat="false" ht="12.75" hidden="false" customHeight="false" outlineLevel="0" collapsed="false">
      <c r="A48" s="9" t="s">
        <v>130</v>
      </c>
      <c r="B48" s="4"/>
      <c r="C48" s="8" t="n">
        <v>2.76904755700279</v>
      </c>
      <c r="D48" s="8" t="n">
        <v>0.121701334490018</v>
      </c>
      <c r="E48" s="8" t="n">
        <v>0.138682152965472</v>
      </c>
      <c r="F48" s="8" t="n">
        <v>0.327616543598158</v>
      </c>
      <c r="G48" s="8" t="n">
        <v>1.98922506727512</v>
      </c>
      <c r="H48" s="8" t="n">
        <v>5.91052325084945</v>
      </c>
      <c r="I48" s="8" t="n">
        <v>0.983394191959593</v>
      </c>
      <c r="J48" s="8" t="n">
        <v>0.0514341767122023</v>
      </c>
      <c r="K48" s="8" t="n">
        <v>0.483989658871145</v>
      </c>
      <c r="L48" s="8" t="n">
        <v>1.39936953124636</v>
      </c>
      <c r="M48" s="8" t="n">
        <v>1.61721569546157</v>
      </c>
      <c r="N48" s="8" t="n">
        <v>0</v>
      </c>
      <c r="O48" s="8" t="n">
        <v>0.290538766776722</v>
      </c>
      <c r="P48" s="8" t="n">
        <v>2.92854919924837</v>
      </c>
      <c r="Q48" s="8" t="n">
        <v>2.66396656135964</v>
      </c>
      <c r="R48" s="8" t="n">
        <v>1.45392182438905</v>
      </c>
      <c r="S48" s="8" t="n">
        <v>0.0361840845651505</v>
      </c>
      <c r="T48" s="8" t="n">
        <v>0.415446249042398</v>
      </c>
      <c r="U48" s="8" t="n">
        <v>0.284133373434117</v>
      </c>
      <c r="V48" s="8" t="n">
        <v>0.31614468230847</v>
      </c>
      <c r="W48" s="8" t="n">
        <v>0.106906231075939</v>
      </c>
      <c r="X48" s="8" t="n">
        <v>0.229568903644734</v>
      </c>
      <c r="Y48" s="8" t="n">
        <v>0.00196764865930007</v>
      </c>
      <c r="Z48" s="8" t="n">
        <v>22.4671485953528</v>
      </c>
      <c r="AA48" s="8" t="n">
        <v>1.30769304553419</v>
      </c>
      <c r="AB48" s="8" t="n">
        <v>2.13113835036939</v>
      </c>
      <c r="AC48" s="8" t="n">
        <v>18.8138230350468</v>
      </c>
      <c r="AD48" s="8" t="n">
        <v>1.63608735967844</v>
      </c>
      <c r="AE48" s="8" t="n">
        <v>1.19859952467958</v>
      </c>
      <c r="AF48" s="8" t="n">
        <v>8.13606071661751</v>
      </c>
      <c r="AG48" s="8" t="n">
        <v>2.55463028669227</v>
      </c>
      <c r="AH48" s="8" t="n">
        <v>2.69860250487818</v>
      </c>
      <c r="AI48" s="8" t="n">
        <v>0</v>
      </c>
      <c r="AJ48" s="8" t="n">
        <v>17.6586776717374</v>
      </c>
      <c r="AK48" s="8" t="n">
        <v>0</v>
      </c>
      <c r="AL48" s="8" t="n">
        <v>25.9593779396285</v>
      </c>
      <c r="AM48" s="8" t="n">
        <v>2.3885541709124</v>
      </c>
      <c r="AN48" s="8" t="n">
        <v>2.52970602356375</v>
      </c>
      <c r="AO48" s="8" t="n">
        <v>1.92723323402801</v>
      </c>
      <c r="AP48" s="8" t="n">
        <v>1.27022777457701</v>
      </c>
      <c r="AQ48" s="8" t="n">
        <v>43.697945541198</v>
      </c>
      <c r="AR48" s="8" t="n">
        <v>56.8106204446169</v>
      </c>
      <c r="AS48" s="8" t="n">
        <v>34.1914734238498</v>
      </c>
      <c r="AT48" s="8" t="n">
        <v>5.68700481491205</v>
      </c>
      <c r="AU48" s="8" t="n">
        <v>0</v>
      </c>
      <c r="AV48" s="8" t="n">
        <v>146.99568289876</v>
      </c>
      <c r="AW48" s="8" t="n">
        <v>4.49002008708745</v>
      </c>
      <c r="AX48" s="8" t="n">
        <v>0</v>
      </c>
      <c r="AY48" s="8" t="n">
        <v>2.10307338037934</v>
      </c>
      <c r="AZ48" s="8" t="n">
        <v>8.0932262865243</v>
      </c>
      <c r="BA48" s="8" t="n">
        <v>2.58422361811186</v>
      </c>
      <c r="BB48" s="8" t="n">
        <v>1.30360180747521</v>
      </c>
      <c r="BC48" s="8" t="n">
        <v>0.979640604297718</v>
      </c>
      <c r="BD48" s="8" t="n">
        <v>16.576615596173</v>
      </c>
      <c r="BE48" s="8" t="n">
        <v>0</v>
      </c>
      <c r="BF48" s="8" t="n">
        <v>0</v>
      </c>
      <c r="BG48" s="8" t="n">
        <v>19.5500276770718</v>
      </c>
      <c r="BH48" s="8" t="n">
        <v>3.21288405274889</v>
      </c>
      <c r="BI48" s="8" t="n">
        <v>6.85573845673135</v>
      </c>
      <c r="BJ48" s="8" t="n">
        <v>2.86671644083855</v>
      </c>
      <c r="BK48" s="8" t="n">
        <v>24.4937961760202</v>
      </c>
      <c r="BL48" s="8" t="n">
        <v>0.182512943770808</v>
      </c>
      <c r="BM48" s="8" t="n">
        <v>1.36670238713651</v>
      </c>
      <c r="BN48" s="8" t="n">
        <v>0</v>
      </c>
      <c r="BO48" s="16" t="n">
        <f aca="false">SUM(C48:BN48)</f>
        <v>519.238593555935</v>
      </c>
      <c r="BP48" s="8" t="n">
        <v>27.3064149256813</v>
      </c>
      <c r="BQ48" s="8" t="n">
        <v>0</v>
      </c>
      <c r="BR48" s="8" t="n">
        <v>0</v>
      </c>
      <c r="BS48" s="8" t="n">
        <v>3486.55499151838</v>
      </c>
      <c r="BT48" s="8" t="n">
        <v>0</v>
      </c>
      <c r="BU48" s="8" t="n">
        <v>0</v>
      </c>
      <c r="BV48" s="8" t="n">
        <v>0</v>
      </c>
      <c r="BW48" s="8" t="n">
        <v>0</v>
      </c>
      <c r="BX48" s="16" t="n">
        <f aca="false">SUM(BO48:BW48)</f>
        <v>4033.1</v>
      </c>
    </row>
    <row r="49" customFormat="false" ht="12.75" hidden="false" customHeight="false" outlineLevel="0" collapsed="false">
      <c r="A49" s="9" t="s">
        <v>132</v>
      </c>
      <c r="B49" s="4"/>
      <c r="C49" s="8" t="n">
        <v>0</v>
      </c>
      <c r="D49" s="8" t="n">
        <v>0</v>
      </c>
      <c r="E49" s="8" t="n">
        <v>0</v>
      </c>
      <c r="F49" s="8" t="n">
        <v>0</v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0</v>
      </c>
      <c r="O49" s="8" t="n">
        <v>0</v>
      </c>
      <c r="P49" s="8" t="n">
        <v>0</v>
      </c>
      <c r="Q49" s="8" t="n">
        <v>0</v>
      </c>
      <c r="R49" s="8" t="n">
        <v>0</v>
      </c>
      <c r="S49" s="8" t="n">
        <v>0</v>
      </c>
      <c r="T49" s="8" t="n">
        <v>0</v>
      </c>
      <c r="U49" s="8" t="n">
        <v>0</v>
      </c>
      <c r="V49" s="8" t="n">
        <v>0</v>
      </c>
      <c r="W49" s="8" t="n">
        <v>0</v>
      </c>
      <c r="X49" s="8" t="n">
        <v>0</v>
      </c>
      <c r="Y49" s="8" t="n">
        <v>0</v>
      </c>
      <c r="Z49" s="8" t="n">
        <v>0</v>
      </c>
      <c r="AA49" s="8" t="n">
        <v>0</v>
      </c>
      <c r="AB49" s="8" t="n">
        <v>0</v>
      </c>
      <c r="AC49" s="8" t="n">
        <v>0</v>
      </c>
      <c r="AD49" s="8" t="n">
        <v>0</v>
      </c>
      <c r="AE49" s="8" t="n">
        <v>0</v>
      </c>
      <c r="AF49" s="8" t="n">
        <v>0</v>
      </c>
      <c r="AG49" s="8" t="n">
        <v>0</v>
      </c>
      <c r="AH49" s="8" t="n">
        <v>0</v>
      </c>
      <c r="AI49" s="8" t="n">
        <v>0</v>
      </c>
      <c r="AJ49" s="8" t="n">
        <v>0</v>
      </c>
      <c r="AK49" s="8" t="n">
        <v>0</v>
      </c>
      <c r="AL49" s="8" t="n">
        <v>0</v>
      </c>
      <c r="AM49" s="8" t="n">
        <v>0</v>
      </c>
      <c r="AN49" s="8" t="n">
        <v>0</v>
      </c>
      <c r="AO49" s="8" t="n">
        <v>0</v>
      </c>
      <c r="AP49" s="8" t="n">
        <v>0</v>
      </c>
      <c r="AQ49" s="8" t="n">
        <v>0</v>
      </c>
      <c r="AR49" s="8" t="n">
        <v>0</v>
      </c>
      <c r="AS49" s="8" t="n">
        <v>0</v>
      </c>
      <c r="AT49" s="8" t="n">
        <v>0</v>
      </c>
      <c r="AU49" s="8" t="n">
        <v>0</v>
      </c>
      <c r="AV49" s="8" t="n">
        <v>0</v>
      </c>
      <c r="AW49" s="8" t="n">
        <v>0</v>
      </c>
      <c r="AX49" s="8" t="n">
        <v>0</v>
      </c>
      <c r="AY49" s="8" t="n">
        <v>0</v>
      </c>
      <c r="AZ49" s="8" t="n">
        <v>0</v>
      </c>
      <c r="BA49" s="8" t="n">
        <v>0</v>
      </c>
      <c r="BB49" s="8" t="n">
        <v>0</v>
      </c>
      <c r="BC49" s="8" t="n">
        <v>0</v>
      </c>
      <c r="BD49" s="8" t="n">
        <v>0</v>
      </c>
      <c r="BE49" s="8" t="n">
        <v>0</v>
      </c>
      <c r="BF49" s="8" t="n">
        <v>0</v>
      </c>
      <c r="BG49" s="8" t="n">
        <v>0</v>
      </c>
      <c r="BH49" s="8" t="n">
        <v>0</v>
      </c>
      <c r="BI49" s="8" t="n">
        <v>0</v>
      </c>
      <c r="BJ49" s="8" t="n">
        <v>0</v>
      </c>
      <c r="BK49" s="8" t="n">
        <v>0</v>
      </c>
      <c r="BL49" s="8" t="n">
        <v>0</v>
      </c>
      <c r="BM49" s="8" t="n">
        <v>0</v>
      </c>
      <c r="BN49" s="8" t="n">
        <v>0</v>
      </c>
      <c r="BO49" s="16" t="n">
        <f aca="false">SUM(C49:BN49)</f>
        <v>0</v>
      </c>
      <c r="BP49" s="8" t="n">
        <v>0</v>
      </c>
      <c r="BQ49" s="8" t="n">
        <v>0</v>
      </c>
      <c r="BR49" s="8" t="n">
        <v>0</v>
      </c>
      <c r="BS49" s="8" t="n">
        <v>0</v>
      </c>
      <c r="BT49" s="8" t="n">
        <v>0</v>
      </c>
      <c r="BU49" s="8" t="n">
        <v>0</v>
      </c>
      <c r="BV49" s="8" t="n">
        <v>0</v>
      </c>
      <c r="BW49" s="8" t="n">
        <v>0</v>
      </c>
      <c r="BX49" s="16" t="n">
        <f aca="false">SUM(BO49:BW49)</f>
        <v>0</v>
      </c>
    </row>
    <row r="50" customFormat="false" ht="12.75" hidden="false" customHeight="false" outlineLevel="0" collapsed="false">
      <c r="A50" s="9" t="s">
        <v>134</v>
      </c>
      <c r="B50" s="4"/>
      <c r="C50" s="8" t="n">
        <v>0</v>
      </c>
      <c r="D50" s="8" t="n">
        <v>0</v>
      </c>
      <c r="E50" s="8" t="n">
        <v>0</v>
      </c>
      <c r="F50" s="8" t="n">
        <v>0</v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0</v>
      </c>
      <c r="O50" s="8" t="n">
        <v>0</v>
      </c>
      <c r="P50" s="8" t="n">
        <v>0</v>
      </c>
      <c r="Q50" s="8" t="n">
        <v>0</v>
      </c>
      <c r="R50" s="8" t="n">
        <v>0</v>
      </c>
      <c r="S50" s="8" t="n">
        <v>0</v>
      </c>
      <c r="T50" s="8" t="n">
        <v>0</v>
      </c>
      <c r="U50" s="8" t="n">
        <v>0</v>
      </c>
      <c r="V50" s="8" t="n">
        <v>0</v>
      </c>
      <c r="W50" s="8" t="n">
        <v>0</v>
      </c>
      <c r="X50" s="8" t="n">
        <v>0</v>
      </c>
      <c r="Y50" s="8" t="n">
        <v>0</v>
      </c>
      <c r="Z50" s="8" t="n">
        <v>0</v>
      </c>
      <c r="AA50" s="8" t="n">
        <v>0</v>
      </c>
      <c r="AB50" s="8" t="n">
        <v>0</v>
      </c>
      <c r="AC50" s="8" t="n">
        <v>0</v>
      </c>
      <c r="AD50" s="8" t="n">
        <v>0</v>
      </c>
      <c r="AE50" s="8" t="n">
        <v>0</v>
      </c>
      <c r="AF50" s="8" t="n">
        <v>0</v>
      </c>
      <c r="AG50" s="8" t="n">
        <v>0</v>
      </c>
      <c r="AH50" s="8" t="n">
        <v>0</v>
      </c>
      <c r="AI50" s="8" t="n">
        <v>0</v>
      </c>
      <c r="AJ50" s="8" t="n">
        <v>0</v>
      </c>
      <c r="AK50" s="8" t="n">
        <v>0</v>
      </c>
      <c r="AL50" s="8" t="n">
        <v>0</v>
      </c>
      <c r="AM50" s="8" t="n">
        <v>0</v>
      </c>
      <c r="AN50" s="8" t="n">
        <v>0</v>
      </c>
      <c r="AO50" s="8" t="n">
        <v>0</v>
      </c>
      <c r="AP50" s="8" t="n">
        <v>0</v>
      </c>
      <c r="AQ50" s="8" t="n">
        <v>0</v>
      </c>
      <c r="AR50" s="8" t="n">
        <v>0</v>
      </c>
      <c r="AS50" s="8" t="n">
        <v>0</v>
      </c>
      <c r="AT50" s="8" t="n">
        <v>0</v>
      </c>
      <c r="AU50" s="8" t="n">
        <v>0</v>
      </c>
      <c r="AV50" s="8" t="n">
        <v>0</v>
      </c>
      <c r="AW50" s="8" t="n">
        <v>0</v>
      </c>
      <c r="AX50" s="8" t="n">
        <v>0</v>
      </c>
      <c r="AY50" s="8" t="n">
        <v>0</v>
      </c>
      <c r="AZ50" s="8" t="n">
        <v>0</v>
      </c>
      <c r="BA50" s="8" t="n">
        <v>0</v>
      </c>
      <c r="BB50" s="8" t="n">
        <v>0</v>
      </c>
      <c r="BC50" s="8" t="n">
        <v>0</v>
      </c>
      <c r="BD50" s="8" t="n">
        <v>0</v>
      </c>
      <c r="BE50" s="8" t="n">
        <v>0</v>
      </c>
      <c r="BF50" s="8" t="n">
        <v>0</v>
      </c>
      <c r="BG50" s="8" t="n">
        <v>0</v>
      </c>
      <c r="BH50" s="8" t="n">
        <v>0</v>
      </c>
      <c r="BI50" s="8" t="n">
        <v>0</v>
      </c>
      <c r="BJ50" s="8" t="n">
        <v>0</v>
      </c>
      <c r="BK50" s="8" t="n">
        <v>0</v>
      </c>
      <c r="BL50" s="8" t="n">
        <v>0</v>
      </c>
      <c r="BM50" s="8" t="n">
        <v>0</v>
      </c>
      <c r="BN50" s="8" t="n">
        <v>0</v>
      </c>
      <c r="BO50" s="16" t="n">
        <f aca="false">SUM(C50:BN50)</f>
        <v>0</v>
      </c>
      <c r="BP50" s="8" t="n">
        <v>0</v>
      </c>
      <c r="BQ50" s="8" t="n">
        <v>0</v>
      </c>
      <c r="BR50" s="8" t="n">
        <v>0</v>
      </c>
      <c r="BS50" s="8" t="n">
        <v>0</v>
      </c>
      <c r="BT50" s="8" t="n">
        <v>0</v>
      </c>
      <c r="BU50" s="8" t="n">
        <v>0</v>
      </c>
      <c r="BV50" s="8" t="n">
        <v>0</v>
      </c>
      <c r="BW50" s="8" t="n">
        <v>0</v>
      </c>
      <c r="BX50" s="16" t="n">
        <f aca="false">SUM(BO50:BW50)</f>
        <v>0</v>
      </c>
    </row>
    <row r="51" customFormat="false" ht="12.75" hidden="false" customHeight="false" outlineLevel="0" collapsed="false">
      <c r="A51" s="9" t="s">
        <v>136</v>
      </c>
      <c r="B51" s="4"/>
      <c r="C51" s="8" t="n">
        <v>0.00191573719317033</v>
      </c>
      <c r="D51" s="8" t="n">
        <v>0.00018763927544753</v>
      </c>
      <c r="E51" s="8" t="n">
        <v>0</v>
      </c>
      <c r="F51" s="8" t="n">
        <v>0.00172595408213602</v>
      </c>
      <c r="G51" s="8" t="n">
        <v>0.0750157852377881</v>
      </c>
      <c r="H51" s="8" t="n">
        <v>0.00891165278421183</v>
      </c>
      <c r="I51" s="8" t="n">
        <v>7.40315277030888E-005</v>
      </c>
      <c r="J51" s="8" t="n">
        <v>0</v>
      </c>
      <c r="K51" s="8" t="n">
        <v>0.00525995368004775</v>
      </c>
      <c r="L51" s="8" t="n">
        <v>0.130158080675351</v>
      </c>
      <c r="M51" s="8" t="n">
        <v>0.0101624678571795</v>
      </c>
      <c r="N51" s="8" t="n">
        <v>0.0714013563748345</v>
      </c>
      <c r="O51" s="8" t="n">
        <v>0.00250920746293959</v>
      </c>
      <c r="P51" s="8" t="n">
        <v>0.0174635958148698</v>
      </c>
      <c r="Q51" s="8" t="n">
        <v>0</v>
      </c>
      <c r="R51" s="8" t="n">
        <v>0.00192889910749992</v>
      </c>
      <c r="S51" s="8" t="n">
        <v>0.000120772271365046</v>
      </c>
      <c r="T51" s="8" t="n">
        <v>0.00123171312361093</v>
      </c>
      <c r="U51" s="8" t="n">
        <v>0.000376123777004684</v>
      </c>
      <c r="V51" s="8" t="n">
        <v>0.00666144264261446</v>
      </c>
      <c r="W51" s="8" t="n">
        <v>0</v>
      </c>
      <c r="X51" s="8" t="n">
        <v>0.00181746107240385</v>
      </c>
      <c r="Y51" s="8" t="n">
        <v>0</v>
      </c>
      <c r="Z51" s="8" t="n">
        <v>0.0104319532285824</v>
      </c>
      <c r="AA51" s="8" t="n">
        <v>0.00118080914317062</v>
      </c>
      <c r="AB51" s="8" t="n">
        <v>0.00595241926427624</v>
      </c>
      <c r="AC51" s="8" t="n">
        <v>0.0474060573282513</v>
      </c>
      <c r="AD51" s="8" t="n">
        <v>0.0114019463777324</v>
      </c>
      <c r="AE51" s="8" t="n">
        <v>0.247867894078084</v>
      </c>
      <c r="AF51" s="8" t="n">
        <v>0.155168957397058</v>
      </c>
      <c r="AG51" s="8" t="n">
        <v>0.0279305274377786</v>
      </c>
      <c r="AH51" s="8" t="n">
        <v>0</v>
      </c>
      <c r="AI51" s="8" t="n">
        <v>0</v>
      </c>
      <c r="AJ51" s="8" t="n">
        <v>0</v>
      </c>
      <c r="AK51" s="8" t="n">
        <v>0.000349396995785445</v>
      </c>
      <c r="AL51" s="8" t="n">
        <v>0.0365833125818848</v>
      </c>
      <c r="AM51" s="8" t="n">
        <v>0.0215445103242379</v>
      </c>
      <c r="AN51" s="8" t="n">
        <v>0.0614203064071362</v>
      </c>
      <c r="AO51" s="8" t="n">
        <v>0.0119916876380217</v>
      </c>
      <c r="AP51" s="8" t="n">
        <v>0.0245625592714163</v>
      </c>
      <c r="AQ51" s="8" t="n">
        <v>0.305108159301297</v>
      </c>
      <c r="AR51" s="8" t="n">
        <v>0.0481320245551527</v>
      </c>
      <c r="AS51" s="8" t="n">
        <v>0.0130840639889176</v>
      </c>
      <c r="AT51" s="8" t="n">
        <v>0.0300747956159646</v>
      </c>
      <c r="AU51" s="8" t="n">
        <v>0</v>
      </c>
      <c r="AV51" s="8" t="n">
        <v>0.0112109727370942</v>
      </c>
      <c r="AW51" s="8" t="n">
        <v>0.010126494342466</v>
      </c>
      <c r="AX51" s="8" t="n">
        <v>0.000216154005610464</v>
      </c>
      <c r="AY51" s="8" t="n">
        <v>1.07546790699725</v>
      </c>
      <c r="AZ51" s="8" t="n">
        <v>0.00583373937814476</v>
      </c>
      <c r="BA51" s="8" t="n">
        <v>0.0581662606132746</v>
      </c>
      <c r="BB51" s="8" t="n">
        <v>0.0155163822566805</v>
      </c>
      <c r="BC51" s="8" t="n">
        <v>0</v>
      </c>
      <c r="BD51" s="8" t="n">
        <v>0.00948475960767433</v>
      </c>
      <c r="BE51" s="8" t="n">
        <v>0</v>
      </c>
      <c r="BF51" s="8" t="n">
        <v>0</v>
      </c>
      <c r="BG51" s="8" t="n">
        <v>0.0157247064012922</v>
      </c>
      <c r="BH51" s="8" t="n">
        <v>0.00202033678120551</v>
      </c>
      <c r="BI51" s="8" t="n">
        <v>0.0485137657767492</v>
      </c>
      <c r="BJ51" s="8" t="n">
        <v>0.0411180191145327</v>
      </c>
      <c r="BK51" s="8" t="n">
        <v>0</v>
      </c>
      <c r="BL51" s="8" t="n">
        <v>0.000235981678346832</v>
      </c>
      <c r="BM51" s="8" t="n">
        <v>0.00268993644077948</v>
      </c>
      <c r="BN51" s="8" t="n">
        <v>0</v>
      </c>
      <c r="BO51" s="16" t="n">
        <f aca="false">SUM(C51:BN51)</f>
        <v>2.69343867102603</v>
      </c>
      <c r="BP51" s="8" t="n">
        <v>0.00656132897396868</v>
      </c>
      <c r="BQ51" s="8" t="n">
        <v>0</v>
      </c>
      <c r="BR51" s="8" t="n">
        <v>0</v>
      </c>
      <c r="BS51" s="8" t="n">
        <v>0</v>
      </c>
      <c r="BT51" s="8" t="n">
        <v>0</v>
      </c>
      <c r="BU51" s="8" t="n">
        <v>0</v>
      </c>
      <c r="BV51" s="8" t="n">
        <v>0</v>
      </c>
      <c r="BW51" s="8" t="n">
        <v>0</v>
      </c>
      <c r="BX51" s="16" t="n">
        <f aca="false">SUM(BO51:BW51)</f>
        <v>2.7</v>
      </c>
    </row>
    <row r="52" customFormat="false" ht="12.75" hidden="false" customHeight="false" outlineLevel="0" collapsed="false">
      <c r="A52" s="9" t="s">
        <v>138</v>
      </c>
      <c r="B52" s="4"/>
      <c r="C52" s="8" t="n">
        <v>0</v>
      </c>
      <c r="D52" s="8" t="n">
        <v>0</v>
      </c>
      <c r="E52" s="8" t="n">
        <v>0</v>
      </c>
      <c r="F52" s="8" t="n">
        <v>0</v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0</v>
      </c>
      <c r="O52" s="8" t="n">
        <v>0</v>
      </c>
      <c r="P52" s="8" t="n">
        <v>0</v>
      </c>
      <c r="Q52" s="8" t="n">
        <v>0</v>
      </c>
      <c r="R52" s="8" t="n">
        <v>0</v>
      </c>
      <c r="S52" s="8" t="n">
        <v>0</v>
      </c>
      <c r="T52" s="8" t="n">
        <v>0</v>
      </c>
      <c r="U52" s="8" t="n">
        <v>0</v>
      </c>
      <c r="V52" s="8" t="n">
        <v>0</v>
      </c>
      <c r="W52" s="8" t="n">
        <v>0</v>
      </c>
      <c r="X52" s="8" t="n">
        <v>0</v>
      </c>
      <c r="Y52" s="8" t="n">
        <v>0</v>
      </c>
      <c r="Z52" s="8" t="n">
        <v>0</v>
      </c>
      <c r="AA52" s="8" t="n">
        <v>0</v>
      </c>
      <c r="AB52" s="8" t="n">
        <v>0</v>
      </c>
      <c r="AC52" s="8" t="n">
        <v>0</v>
      </c>
      <c r="AD52" s="8" t="n">
        <v>0</v>
      </c>
      <c r="AE52" s="8" t="n">
        <v>0</v>
      </c>
      <c r="AF52" s="8" t="n">
        <v>0</v>
      </c>
      <c r="AG52" s="8" t="n">
        <v>0</v>
      </c>
      <c r="AH52" s="8" t="n">
        <v>0</v>
      </c>
      <c r="AI52" s="8" t="n">
        <v>0</v>
      </c>
      <c r="AJ52" s="8" t="n">
        <v>0</v>
      </c>
      <c r="AK52" s="8" t="n">
        <v>0</v>
      </c>
      <c r="AL52" s="8" t="n">
        <v>0</v>
      </c>
      <c r="AM52" s="8" t="n">
        <v>0</v>
      </c>
      <c r="AN52" s="8" t="n">
        <v>0</v>
      </c>
      <c r="AO52" s="8" t="n">
        <v>0</v>
      </c>
      <c r="AP52" s="8" t="n">
        <v>0</v>
      </c>
      <c r="AQ52" s="8" t="n">
        <v>0</v>
      </c>
      <c r="AR52" s="8" t="n">
        <v>0</v>
      </c>
      <c r="AS52" s="8" t="n">
        <v>0</v>
      </c>
      <c r="AT52" s="8" t="n">
        <v>0</v>
      </c>
      <c r="AU52" s="8" t="n">
        <v>0</v>
      </c>
      <c r="AV52" s="8" t="n">
        <v>0</v>
      </c>
      <c r="AW52" s="8" t="n">
        <v>0</v>
      </c>
      <c r="AX52" s="8" t="n">
        <v>0</v>
      </c>
      <c r="AY52" s="8" t="n">
        <v>0</v>
      </c>
      <c r="AZ52" s="8" t="n">
        <v>0</v>
      </c>
      <c r="BA52" s="8" t="n">
        <v>0</v>
      </c>
      <c r="BB52" s="8" t="n">
        <v>0</v>
      </c>
      <c r="BC52" s="8" t="n">
        <v>0</v>
      </c>
      <c r="BD52" s="8" t="n">
        <v>0</v>
      </c>
      <c r="BE52" s="8" t="n">
        <v>0</v>
      </c>
      <c r="BF52" s="8" t="n">
        <v>0</v>
      </c>
      <c r="BG52" s="8" t="n">
        <v>0</v>
      </c>
      <c r="BH52" s="8" t="n">
        <v>0</v>
      </c>
      <c r="BI52" s="8" t="n">
        <v>0</v>
      </c>
      <c r="BJ52" s="8" t="n">
        <v>0</v>
      </c>
      <c r="BK52" s="8" t="n">
        <v>0</v>
      </c>
      <c r="BL52" s="8" t="n">
        <v>0</v>
      </c>
      <c r="BM52" s="8" t="n">
        <v>0</v>
      </c>
      <c r="BN52" s="8" t="n">
        <v>0</v>
      </c>
      <c r="BO52" s="16" t="n">
        <f aca="false">SUM(C52:BN52)</f>
        <v>0</v>
      </c>
      <c r="BP52" s="8" t="n">
        <v>0</v>
      </c>
      <c r="BQ52" s="8" t="n">
        <v>0</v>
      </c>
      <c r="BR52" s="8" t="n">
        <v>0</v>
      </c>
      <c r="BS52" s="8" t="n">
        <v>0</v>
      </c>
      <c r="BT52" s="8" t="n">
        <v>0</v>
      </c>
      <c r="BU52" s="8" t="n">
        <v>0</v>
      </c>
      <c r="BV52" s="8" t="n">
        <v>0</v>
      </c>
      <c r="BW52" s="8" t="n">
        <v>0</v>
      </c>
      <c r="BX52" s="16" t="n">
        <f aca="false">SUM(BO52:BW52)</f>
        <v>0</v>
      </c>
    </row>
    <row r="53" customFormat="false" ht="12.75" hidden="false" customHeight="false" outlineLevel="0" collapsed="false">
      <c r="A53" s="9" t="s">
        <v>140</v>
      </c>
      <c r="B53" s="4"/>
      <c r="C53" s="8" t="n">
        <v>0</v>
      </c>
      <c r="D53" s="8" t="n">
        <v>0</v>
      </c>
      <c r="E53" s="8" t="n">
        <v>0</v>
      </c>
      <c r="F53" s="8" t="n">
        <v>0</v>
      </c>
      <c r="G53" s="8" t="n">
        <v>0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0</v>
      </c>
      <c r="O53" s="8" t="n">
        <v>0</v>
      </c>
      <c r="P53" s="8" t="n">
        <v>0</v>
      </c>
      <c r="Q53" s="8" t="n">
        <v>0</v>
      </c>
      <c r="R53" s="8" t="n">
        <v>0</v>
      </c>
      <c r="S53" s="8" t="n">
        <v>0</v>
      </c>
      <c r="T53" s="8" t="n">
        <v>0</v>
      </c>
      <c r="U53" s="8" t="n">
        <v>0</v>
      </c>
      <c r="V53" s="8" t="n">
        <v>0</v>
      </c>
      <c r="W53" s="8" t="n">
        <v>0</v>
      </c>
      <c r="X53" s="8" t="n">
        <v>0</v>
      </c>
      <c r="Y53" s="8" t="n">
        <v>0</v>
      </c>
      <c r="Z53" s="8" t="n">
        <v>0</v>
      </c>
      <c r="AA53" s="8" t="n">
        <v>0</v>
      </c>
      <c r="AB53" s="8" t="n">
        <v>0</v>
      </c>
      <c r="AC53" s="8" t="n">
        <v>0</v>
      </c>
      <c r="AD53" s="8" t="n">
        <v>0</v>
      </c>
      <c r="AE53" s="8" t="n">
        <v>0</v>
      </c>
      <c r="AF53" s="8" t="n">
        <v>0</v>
      </c>
      <c r="AG53" s="8" t="n">
        <v>0</v>
      </c>
      <c r="AH53" s="8" t="n">
        <v>0</v>
      </c>
      <c r="AI53" s="8" t="n">
        <v>0</v>
      </c>
      <c r="AJ53" s="8" t="n">
        <v>0</v>
      </c>
      <c r="AK53" s="8" t="n">
        <v>0</v>
      </c>
      <c r="AL53" s="8" t="n">
        <v>0</v>
      </c>
      <c r="AM53" s="8" t="n">
        <v>0</v>
      </c>
      <c r="AN53" s="8" t="n">
        <v>0</v>
      </c>
      <c r="AO53" s="8" t="n">
        <v>0</v>
      </c>
      <c r="AP53" s="8" t="n">
        <v>0</v>
      </c>
      <c r="AQ53" s="8" t="n">
        <v>0</v>
      </c>
      <c r="AR53" s="8" t="n">
        <v>0</v>
      </c>
      <c r="AS53" s="8" t="n">
        <v>0</v>
      </c>
      <c r="AT53" s="8" t="n">
        <v>0</v>
      </c>
      <c r="AU53" s="8" t="n">
        <v>0</v>
      </c>
      <c r="AV53" s="8" t="n">
        <v>0</v>
      </c>
      <c r="AW53" s="8" t="n">
        <v>0</v>
      </c>
      <c r="AX53" s="8" t="n">
        <v>0</v>
      </c>
      <c r="AY53" s="8" t="n">
        <v>0</v>
      </c>
      <c r="AZ53" s="8" t="n">
        <v>0</v>
      </c>
      <c r="BA53" s="8" t="n">
        <v>0</v>
      </c>
      <c r="BB53" s="8" t="n">
        <v>0</v>
      </c>
      <c r="BC53" s="8" t="n">
        <v>0</v>
      </c>
      <c r="BD53" s="8" t="n">
        <v>0</v>
      </c>
      <c r="BE53" s="8" t="n">
        <v>0</v>
      </c>
      <c r="BF53" s="8" t="n">
        <v>0</v>
      </c>
      <c r="BG53" s="8" t="n">
        <v>0</v>
      </c>
      <c r="BH53" s="8" t="n">
        <v>0</v>
      </c>
      <c r="BI53" s="8" t="n">
        <v>0</v>
      </c>
      <c r="BJ53" s="8" t="n">
        <v>0</v>
      </c>
      <c r="BK53" s="8" t="n">
        <v>0</v>
      </c>
      <c r="BL53" s="8" t="n">
        <v>0</v>
      </c>
      <c r="BM53" s="8" t="n">
        <v>0</v>
      </c>
      <c r="BN53" s="8" t="n">
        <v>0</v>
      </c>
      <c r="BO53" s="16" t="n">
        <f aca="false">SUM(C53:BN53)</f>
        <v>0</v>
      </c>
      <c r="BP53" s="8" t="n">
        <v>0</v>
      </c>
      <c r="BQ53" s="8" t="n">
        <v>0</v>
      </c>
      <c r="BR53" s="8" t="n">
        <v>0</v>
      </c>
      <c r="BS53" s="8" t="n">
        <v>0</v>
      </c>
      <c r="BT53" s="8" t="n">
        <v>0</v>
      </c>
      <c r="BU53" s="8" t="n">
        <v>0</v>
      </c>
      <c r="BV53" s="8" t="n">
        <v>0</v>
      </c>
      <c r="BW53" s="8" t="n">
        <v>0</v>
      </c>
      <c r="BX53" s="16" t="n">
        <f aca="false">SUM(BO53:BW53)</f>
        <v>0</v>
      </c>
    </row>
    <row r="54" customFormat="false" ht="12.75" hidden="false" customHeight="false" outlineLevel="0" collapsed="false">
      <c r="A54" s="9" t="s">
        <v>142</v>
      </c>
      <c r="B54" s="4"/>
      <c r="C54" s="8" t="n">
        <v>0</v>
      </c>
      <c r="D54" s="8" t="n">
        <v>0</v>
      </c>
      <c r="E54" s="8" t="n">
        <v>0</v>
      </c>
      <c r="F54" s="8" t="n">
        <v>0</v>
      </c>
      <c r="G54" s="8" t="n">
        <v>0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8" t="n">
        <v>0</v>
      </c>
      <c r="Q54" s="8" t="n">
        <v>0</v>
      </c>
      <c r="R54" s="8" t="n">
        <v>0</v>
      </c>
      <c r="S54" s="8" t="n">
        <v>0</v>
      </c>
      <c r="T54" s="8" t="n">
        <v>0</v>
      </c>
      <c r="U54" s="8" t="n">
        <v>0</v>
      </c>
      <c r="V54" s="8" t="n">
        <v>0</v>
      </c>
      <c r="W54" s="8" t="n">
        <v>0</v>
      </c>
      <c r="X54" s="8" t="n">
        <v>0</v>
      </c>
      <c r="Y54" s="8" t="n">
        <v>0</v>
      </c>
      <c r="Z54" s="8" t="n">
        <v>0</v>
      </c>
      <c r="AA54" s="8" t="n">
        <v>0</v>
      </c>
      <c r="AB54" s="8" t="n">
        <v>0</v>
      </c>
      <c r="AC54" s="8" t="n">
        <v>0</v>
      </c>
      <c r="AD54" s="8" t="n">
        <v>0</v>
      </c>
      <c r="AE54" s="8" t="n">
        <v>0</v>
      </c>
      <c r="AF54" s="8" t="n">
        <v>0</v>
      </c>
      <c r="AG54" s="8" t="n">
        <v>0</v>
      </c>
      <c r="AH54" s="8" t="n">
        <v>0</v>
      </c>
      <c r="AI54" s="8" t="n">
        <v>0</v>
      </c>
      <c r="AJ54" s="8" t="n">
        <v>0</v>
      </c>
      <c r="AK54" s="8" t="n">
        <v>0</v>
      </c>
      <c r="AL54" s="8" t="n">
        <v>0</v>
      </c>
      <c r="AM54" s="8" t="n">
        <v>0</v>
      </c>
      <c r="AN54" s="8" t="n">
        <v>0</v>
      </c>
      <c r="AO54" s="8" t="n">
        <v>0</v>
      </c>
      <c r="AP54" s="8" t="n">
        <v>0</v>
      </c>
      <c r="AQ54" s="8" t="n">
        <v>0</v>
      </c>
      <c r="AR54" s="8" t="n">
        <v>0</v>
      </c>
      <c r="AS54" s="8" t="n">
        <v>0</v>
      </c>
      <c r="AT54" s="8" t="n">
        <v>0</v>
      </c>
      <c r="AU54" s="8" t="n">
        <v>0</v>
      </c>
      <c r="AV54" s="8" t="n">
        <v>0</v>
      </c>
      <c r="AW54" s="8" t="n">
        <v>0</v>
      </c>
      <c r="AX54" s="8" t="n">
        <v>0</v>
      </c>
      <c r="AY54" s="8" t="n">
        <v>0</v>
      </c>
      <c r="AZ54" s="8" t="n">
        <v>0</v>
      </c>
      <c r="BA54" s="8" t="n">
        <v>0</v>
      </c>
      <c r="BB54" s="8" t="n">
        <v>0</v>
      </c>
      <c r="BC54" s="8" t="n">
        <v>0</v>
      </c>
      <c r="BD54" s="8" t="n">
        <v>0</v>
      </c>
      <c r="BE54" s="8" t="n">
        <v>0</v>
      </c>
      <c r="BF54" s="8" t="n">
        <v>0</v>
      </c>
      <c r="BG54" s="8" t="n">
        <v>0</v>
      </c>
      <c r="BH54" s="8" t="n">
        <v>0</v>
      </c>
      <c r="BI54" s="8" t="n">
        <v>0</v>
      </c>
      <c r="BJ54" s="8" t="n">
        <v>0</v>
      </c>
      <c r="BK54" s="8" t="n">
        <v>0</v>
      </c>
      <c r="BL54" s="8" t="n">
        <v>0</v>
      </c>
      <c r="BM54" s="8" t="n">
        <v>0</v>
      </c>
      <c r="BN54" s="8" t="n">
        <v>0</v>
      </c>
      <c r="BO54" s="16" t="n">
        <f aca="false">SUM(C54:BN54)</f>
        <v>0</v>
      </c>
      <c r="BP54" s="8" t="n">
        <v>0</v>
      </c>
      <c r="BQ54" s="8" t="n">
        <v>0</v>
      </c>
      <c r="BR54" s="8" t="n">
        <v>0</v>
      </c>
      <c r="BS54" s="8" t="n">
        <v>0</v>
      </c>
      <c r="BT54" s="8" t="n">
        <v>0</v>
      </c>
      <c r="BU54" s="8" t="n">
        <v>0</v>
      </c>
      <c r="BV54" s="8" t="n">
        <v>0</v>
      </c>
      <c r="BW54" s="8" t="n">
        <v>0</v>
      </c>
      <c r="BX54" s="16" t="n">
        <f aca="false">SUM(BO54:BW54)</f>
        <v>0</v>
      </c>
    </row>
    <row r="55" customFormat="false" ht="12.75" hidden="false" customHeight="false" outlineLevel="0" collapsed="false">
      <c r="A55" s="9" t="s">
        <v>144</v>
      </c>
      <c r="B55" s="4"/>
      <c r="C55" s="8" t="n">
        <v>0</v>
      </c>
      <c r="D55" s="8" t="n">
        <v>0</v>
      </c>
      <c r="E55" s="8" t="n">
        <v>0</v>
      </c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0</v>
      </c>
      <c r="P55" s="8" t="n">
        <v>0</v>
      </c>
      <c r="Q55" s="8" t="n">
        <v>0</v>
      </c>
      <c r="R55" s="8" t="n">
        <v>0</v>
      </c>
      <c r="S55" s="8" t="n">
        <v>0</v>
      </c>
      <c r="T55" s="8" t="n">
        <v>0</v>
      </c>
      <c r="U55" s="8" t="n">
        <v>0</v>
      </c>
      <c r="V55" s="8" t="n">
        <v>0</v>
      </c>
      <c r="W55" s="8" t="n">
        <v>0</v>
      </c>
      <c r="X55" s="8" t="n">
        <v>0</v>
      </c>
      <c r="Y55" s="8" t="n">
        <v>0</v>
      </c>
      <c r="Z55" s="8" t="n">
        <v>0</v>
      </c>
      <c r="AA55" s="8" t="n">
        <v>0</v>
      </c>
      <c r="AB55" s="8" t="n">
        <v>0</v>
      </c>
      <c r="AC55" s="8" t="n">
        <v>0</v>
      </c>
      <c r="AD55" s="8" t="n">
        <v>0</v>
      </c>
      <c r="AE55" s="8" t="n">
        <v>0</v>
      </c>
      <c r="AF55" s="8" t="n">
        <v>0</v>
      </c>
      <c r="AG55" s="8" t="n">
        <v>0</v>
      </c>
      <c r="AH55" s="8" t="n">
        <v>0</v>
      </c>
      <c r="AI55" s="8" t="n">
        <v>0</v>
      </c>
      <c r="AJ55" s="8" t="n">
        <v>0</v>
      </c>
      <c r="AK55" s="8" t="n">
        <v>0</v>
      </c>
      <c r="AL55" s="8" t="n">
        <v>0</v>
      </c>
      <c r="AM55" s="8" t="n">
        <v>0</v>
      </c>
      <c r="AN55" s="8" t="n">
        <v>0</v>
      </c>
      <c r="AO55" s="8" t="n">
        <v>0</v>
      </c>
      <c r="AP55" s="8" t="n">
        <v>0</v>
      </c>
      <c r="AQ55" s="8" t="n">
        <v>0</v>
      </c>
      <c r="AR55" s="8" t="n">
        <v>0</v>
      </c>
      <c r="AS55" s="8" t="n">
        <v>0</v>
      </c>
      <c r="AT55" s="8" t="n">
        <v>0</v>
      </c>
      <c r="AU55" s="8" t="n">
        <v>0</v>
      </c>
      <c r="AV55" s="8" t="n">
        <v>0</v>
      </c>
      <c r="AW55" s="8" t="n">
        <v>0</v>
      </c>
      <c r="AX55" s="8" t="n">
        <v>0</v>
      </c>
      <c r="AY55" s="8" t="n">
        <v>0</v>
      </c>
      <c r="AZ55" s="8" t="n">
        <v>0</v>
      </c>
      <c r="BA55" s="8" t="n">
        <v>0</v>
      </c>
      <c r="BB55" s="8" t="n">
        <v>0</v>
      </c>
      <c r="BC55" s="8" t="n">
        <v>0</v>
      </c>
      <c r="BD55" s="8" t="n">
        <v>0</v>
      </c>
      <c r="BE55" s="8" t="n">
        <v>0</v>
      </c>
      <c r="BF55" s="8" t="n">
        <v>0</v>
      </c>
      <c r="BG55" s="8" t="n">
        <v>0</v>
      </c>
      <c r="BH55" s="8" t="n">
        <v>0</v>
      </c>
      <c r="BI55" s="8" t="n">
        <v>0</v>
      </c>
      <c r="BJ55" s="8" t="n">
        <v>0</v>
      </c>
      <c r="BK55" s="8" t="n">
        <v>0</v>
      </c>
      <c r="BL55" s="8" t="n">
        <v>0</v>
      </c>
      <c r="BM55" s="8" t="n">
        <v>0</v>
      </c>
      <c r="BN55" s="8" t="n">
        <v>0</v>
      </c>
      <c r="BO55" s="16" t="n">
        <f aca="false">SUM(C55:BN55)</f>
        <v>0</v>
      </c>
      <c r="BP55" s="8" t="n">
        <v>0</v>
      </c>
      <c r="BQ55" s="8" t="n">
        <v>0</v>
      </c>
      <c r="BR55" s="8" t="n">
        <v>0</v>
      </c>
      <c r="BS55" s="8" t="n">
        <v>0</v>
      </c>
      <c r="BT55" s="8" t="n">
        <v>0</v>
      </c>
      <c r="BU55" s="8" t="n">
        <v>0</v>
      </c>
      <c r="BV55" s="8" t="n">
        <v>0</v>
      </c>
      <c r="BW55" s="8" t="n">
        <v>0</v>
      </c>
      <c r="BX55" s="16" t="n">
        <f aca="false">SUM(BO55:BW55)</f>
        <v>0</v>
      </c>
    </row>
    <row r="56" customFormat="false" ht="12.75" hidden="false" customHeight="false" outlineLevel="0" collapsed="false">
      <c r="A56" s="9" t="s">
        <v>146</v>
      </c>
      <c r="B56" s="4"/>
      <c r="C56" s="8" t="n">
        <v>0</v>
      </c>
      <c r="D56" s="8" t="n">
        <v>0</v>
      </c>
      <c r="E56" s="8" t="n">
        <v>0</v>
      </c>
      <c r="F56" s="8" t="n">
        <v>0</v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>
        <v>0</v>
      </c>
      <c r="O56" s="8" t="n">
        <v>0</v>
      </c>
      <c r="P56" s="8" t="n">
        <v>0</v>
      </c>
      <c r="Q56" s="8" t="n">
        <v>0</v>
      </c>
      <c r="R56" s="8" t="n">
        <v>0</v>
      </c>
      <c r="S56" s="8" t="n">
        <v>0</v>
      </c>
      <c r="T56" s="8" t="n">
        <v>0</v>
      </c>
      <c r="U56" s="8" t="n">
        <v>0</v>
      </c>
      <c r="V56" s="8" t="n">
        <v>0</v>
      </c>
      <c r="W56" s="8" t="n">
        <v>0</v>
      </c>
      <c r="X56" s="8" t="n">
        <v>0</v>
      </c>
      <c r="Y56" s="8" t="n">
        <v>0</v>
      </c>
      <c r="Z56" s="8" t="n">
        <v>0</v>
      </c>
      <c r="AA56" s="8" t="n">
        <v>0</v>
      </c>
      <c r="AB56" s="8" t="n">
        <v>0</v>
      </c>
      <c r="AC56" s="8" t="n">
        <v>0</v>
      </c>
      <c r="AD56" s="8" t="n">
        <v>0</v>
      </c>
      <c r="AE56" s="8" t="n">
        <v>0</v>
      </c>
      <c r="AF56" s="8" t="n">
        <v>0</v>
      </c>
      <c r="AG56" s="8" t="n">
        <v>0</v>
      </c>
      <c r="AH56" s="8" t="n">
        <v>0</v>
      </c>
      <c r="AI56" s="8" t="n">
        <v>0</v>
      </c>
      <c r="AJ56" s="8" t="n">
        <v>0</v>
      </c>
      <c r="AK56" s="8" t="n">
        <v>0</v>
      </c>
      <c r="AL56" s="8" t="n">
        <v>0</v>
      </c>
      <c r="AM56" s="8" t="n">
        <v>0</v>
      </c>
      <c r="AN56" s="8" t="n">
        <v>0</v>
      </c>
      <c r="AO56" s="8" t="n">
        <v>0</v>
      </c>
      <c r="AP56" s="8" t="n">
        <v>0</v>
      </c>
      <c r="AQ56" s="8" t="n">
        <v>0</v>
      </c>
      <c r="AR56" s="8" t="n">
        <v>0</v>
      </c>
      <c r="AS56" s="8" t="n">
        <v>0</v>
      </c>
      <c r="AT56" s="8" t="n">
        <v>0</v>
      </c>
      <c r="AU56" s="8" t="n">
        <v>0</v>
      </c>
      <c r="AV56" s="8" t="n">
        <v>0</v>
      </c>
      <c r="AW56" s="8" t="n">
        <v>0</v>
      </c>
      <c r="AX56" s="8" t="n">
        <v>0</v>
      </c>
      <c r="AY56" s="8" t="n">
        <v>0</v>
      </c>
      <c r="AZ56" s="8" t="n">
        <v>0</v>
      </c>
      <c r="BA56" s="8" t="n">
        <v>0</v>
      </c>
      <c r="BB56" s="8" t="n">
        <v>0</v>
      </c>
      <c r="BC56" s="8" t="n">
        <v>0</v>
      </c>
      <c r="BD56" s="8" t="n">
        <v>0</v>
      </c>
      <c r="BE56" s="8" t="n">
        <v>0</v>
      </c>
      <c r="BF56" s="8" t="n">
        <v>0</v>
      </c>
      <c r="BG56" s="8" t="n">
        <v>0</v>
      </c>
      <c r="BH56" s="8" t="n">
        <v>0</v>
      </c>
      <c r="BI56" s="8" t="n">
        <v>0</v>
      </c>
      <c r="BJ56" s="8" t="n">
        <v>0</v>
      </c>
      <c r="BK56" s="8" t="n">
        <v>0</v>
      </c>
      <c r="BL56" s="8" t="n">
        <v>0</v>
      </c>
      <c r="BM56" s="8" t="n">
        <v>0</v>
      </c>
      <c r="BN56" s="8" t="n">
        <v>0</v>
      </c>
      <c r="BO56" s="16" t="n">
        <f aca="false">SUM(C56:BN56)</f>
        <v>0</v>
      </c>
      <c r="BP56" s="8" t="n">
        <v>0</v>
      </c>
      <c r="BQ56" s="8" t="n">
        <v>0</v>
      </c>
      <c r="BR56" s="8" t="n">
        <v>0</v>
      </c>
      <c r="BS56" s="8" t="n">
        <v>0</v>
      </c>
      <c r="BT56" s="8" t="n">
        <v>0</v>
      </c>
      <c r="BU56" s="8" t="n">
        <v>0</v>
      </c>
      <c r="BV56" s="8" t="n">
        <v>0</v>
      </c>
      <c r="BW56" s="8" t="n">
        <v>0</v>
      </c>
      <c r="BX56" s="16" t="n">
        <f aca="false">SUM(BO56:BW56)</f>
        <v>0</v>
      </c>
    </row>
    <row r="57" customFormat="false" ht="12.75" hidden="false" customHeight="false" outlineLevel="0" collapsed="false">
      <c r="A57" s="9" t="s">
        <v>148</v>
      </c>
      <c r="B57" s="4"/>
      <c r="C57" s="8" t="n">
        <v>0</v>
      </c>
      <c r="D57" s="8" t="n">
        <v>0</v>
      </c>
      <c r="E57" s="8" t="n">
        <v>0</v>
      </c>
      <c r="F57" s="8" t="n">
        <v>0</v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8" t="n">
        <v>0</v>
      </c>
      <c r="Q57" s="8" t="n">
        <v>0</v>
      </c>
      <c r="R57" s="8" t="n">
        <v>0</v>
      </c>
      <c r="S57" s="8" t="n">
        <v>0</v>
      </c>
      <c r="T57" s="8" t="n">
        <v>0</v>
      </c>
      <c r="U57" s="8" t="n">
        <v>0</v>
      </c>
      <c r="V57" s="8" t="n">
        <v>0</v>
      </c>
      <c r="W57" s="8" t="n">
        <v>0</v>
      </c>
      <c r="X57" s="8" t="n">
        <v>0</v>
      </c>
      <c r="Y57" s="8" t="n">
        <v>0</v>
      </c>
      <c r="Z57" s="8" t="n">
        <v>0</v>
      </c>
      <c r="AA57" s="8" t="n">
        <v>0</v>
      </c>
      <c r="AB57" s="8" t="n">
        <v>0</v>
      </c>
      <c r="AC57" s="8" t="n">
        <v>0</v>
      </c>
      <c r="AD57" s="8" t="n">
        <v>0</v>
      </c>
      <c r="AE57" s="8" t="n">
        <v>0</v>
      </c>
      <c r="AF57" s="8" t="n">
        <v>0</v>
      </c>
      <c r="AG57" s="8" t="n">
        <v>0</v>
      </c>
      <c r="AH57" s="8" t="n">
        <v>0</v>
      </c>
      <c r="AI57" s="8" t="n">
        <v>0</v>
      </c>
      <c r="AJ57" s="8" t="n">
        <v>0</v>
      </c>
      <c r="AK57" s="8" t="n">
        <v>0</v>
      </c>
      <c r="AL57" s="8" t="n">
        <v>0</v>
      </c>
      <c r="AM57" s="8" t="n">
        <v>0</v>
      </c>
      <c r="AN57" s="8" t="n">
        <v>0</v>
      </c>
      <c r="AO57" s="8" t="n">
        <v>0</v>
      </c>
      <c r="AP57" s="8" t="n">
        <v>0</v>
      </c>
      <c r="AQ57" s="8" t="n">
        <v>0</v>
      </c>
      <c r="AR57" s="8" t="n">
        <v>0</v>
      </c>
      <c r="AS57" s="8" t="n">
        <v>0</v>
      </c>
      <c r="AT57" s="8" t="n">
        <v>0</v>
      </c>
      <c r="AU57" s="8" t="n">
        <v>0</v>
      </c>
      <c r="AV57" s="8" t="n">
        <v>0</v>
      </c>
      <c r="AW57" s="8" t="n">
        <v>0</v>
      </c>
      <c r="AX57" s="8" t="n">
        <v>0</v>
      </c>
      <c r="AY57" s="8" t="n">
        <v>0</v>
      </c>
      <c r="AZ57" s="8" t="n">
        <v>0</v>
      </c>
      <c r="BA57" s="8" t="n">
        <v>0</v>
      </c>
      <c r="BB57" s="8" t="n">
        <v>0</v>
      </c>
      <c r="BC57" s="8" t="n">
        <v>0</v>
      </c>
      <c r="BD57" s="8" t="n">
        <v>0</v>
      </c>
      <c r="BE57" s="8" t="n">
        <v>0</v>
      </c>
      <c r="BF57" s="8" t="n">
        <v>0</v>
      </c>
      <c r="BG57" s="8" t="n">
        <v>0</v>
      </c>
      <c r="BH57" s="8" t="n">
        <v>0</v>
      </c>
      <c r="BI57" s="8" t="n">
        <v>0</v>
      </c>
      <c r="BJ57" s="8" t="n">
        <v>0</v>
      </c>
      <c r="BK57" s="8" t="n">
        <v>0</v>
      </c>
      <c r="BL57" s="8" t="n">
        <v>0</v>
      </c>
      <c r="BM57" s="8" t="n">
        <v>0</v>
      </c>
      <c r="BN57" s="8" t="n">
        <v>0</v>
      </c>
      <c r="BO57" s="16" t="n">
        <f aca="false">SUM(C57:BN57)</f>
        <v>0</v>
      </c>
      <c r="BP57" s="8" t="n">
        <v>0</v>
      </c>
      <c r="BQ57" s="8" t="n">
        <v>0</v>
      </c>
      <c r="BR57" s="8" t="n">
        <v>0</v>
      </c>
      <c r="BS57" s="8" t="n">
        <v>0</v>
      </c>
      <c r="BT57" s="8" t="n">
        <v>0</v>
      </c>
      <c r="BU57" s="8" t="n">
        <v>0</v>
      </c>
      <c r="BV57" s="8" t="n">
        <v>0</v>
      </c>
      <c r="BW57" s="8" t="n">
        <v>0</v>
      </c>
      <c r="BX57" s="16" t="n">
        <f aca="false">SUM(BO57:BW57)</f>
        <v>0</v>
      </c>
    </row>
    <row r="58" customFormat="false" ht="12.75" hidden="false" customHeight="false" outlineLevel="0" collapsed="false">
      <c r="A58" s="9" t="s">
        <v>150</v>
      </c>
      <c r="B58" s="4"/>
      <c r="C58" s="8" t="n">
        <v>0</v>
      </c>
      <c r="D58" s="8" t="n">
        <v>0</v>
      </c>
      <c r="E58" s="8" t="n">
        <v>0</v>
      </c>
      <c r="F58" s="8" t="n">
        <v>0</v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0</v>
      </c>
      <c r="O58" s="8" t="n">
        <v>0</v>
      </c>
      <c r="P58" s="8" t="n">
        <v>0</v>
      </c>
      <c r="Q58" s="8" t="n">
        <v>0</v>
      </c>
      <c r="R58" s="8" t="n">
        <v>0</v>
      </c>
      <c r="S58" s="8" t="n">
        <v>0</v>
      </c>
      <c r="T58" s="8" t="n">
        <v>0</v>
      </c>
      <c r="U58" s="8" t="n">
        <v>0</v>
      </c>
      <c r="V58" s="8" t="n">
        <v>0</v>
      </c>
      <c r="W58" s="8" t="n">
        <v>0</v>
      </c>
      <c r="X58" s="8" t="n">
        <v>0</v>
      </c>
      <c r="Y58" s="8" t="n">
        <v>0</v>
      </c>
      <c r="Z58" s="8" t="n">
        <v>0</v>
      </c>
      <c r="AA58" s="8" t="n">
        <v>0</v>
      </c>
      <c r="AB58" s="8" t="n">
        <v>0</v>
      </c>
      <c r="AC58" s="8" t="n">
        <v>0</v>
      </c>
      <c r="AD58" s="8" t="n">
        <v>0</v>
      </c>
      <c r="AE58" s="8" t="n">
        <v>0</v>
      </c>
      <c r="AF58" s="8" t="n">
        <v>0</v>
      </c>
      <c r="AG58" s="8" t="n">
        <v>0</v>
      </c>
      <c r="AH58" s="8" t="n">
        <v>0</v>
      </c>
      <c r="AI58" s="8" t="n">
        <v>0</v>
      </c>
      <c r="AJ58" s="8" t="n">
        <v>0</v>
      </c>
      <c r="AK58" s="8" t="n">
        <v>0</v>
      </c>
      <c r="AL58" s="8" t="n">
        <v>0</v>
      </c>
      <c r="AM58" s="8" t="n">
        <v>0</v>
      </c>
      <c r="AN58" s="8" t="n">
        <v>0</v>
      </c>
      <c r="AO58" s="8" t="n">
        <v>0</v>
      </c>
      <c r="AP58" s="8" t="n">
        <v>0</v>
      </c>
      <c r="AQ58" s="8" t="n">
        <v>0</v>
      </c>
      <c r="AR58" s="8" t="n">
        <v>0</v>
      </c>
      <c r="AS58" s="8" t="n">
        <v>0</v>
      </c>
      <c r="AT58" s="8" t="n">
        <v>0</v>
      </c>
      <c r="AU58" s="8" t="n">
        <v>0</v>
      </c>
      <c r="AV58" s="8" t="n">
        <v>0</v>
      </c>
      <c r="AW58" s="8" t="n">
        <v>0</v>
      </c>
      <c r="AX58" s="8" t="n">
        <v>0</v>
      </c>
      <c r="AY58" s="8" t="n">
        <v>0</v>
      </c>
      <c r="AZ58" s="8" t="n">
        <v>0</v>
      </c>
      <c r="BA58" s="8" t="n">
        <v>0</v>
      </c>
      <c r="BB58" s="8" t="n">
        <v>0</v>
      </c>
      <c r="BC58" s="8" t="n">
        <v>0</v>
      </c>
      <c r="BD58" s="8" t="n">
        <v>0</v>
      </c>
      <c r="BE58" s="8" t="n">
        <v>0</v>
      </c>
      <c r="BF58" s="8" t="n">
        <v>0</v>
      </c>
      <c r="BG58" s="8" t="n">
        <v>0</v>
      </c>
      <c r="BH58" s="8" t="n">
        <v>0</v>
      </c>
      <c r="BI58" s="8" t="n">
        <v>0</v>
      </c>
      <c r="BJ58" s="8" t="n">
        <v>0</v>
      </c>
      <c r="BK58" s="8" t="n">
        <v>0</v>
      </c>
      <c r="BL58" s="8" t="n">
        <v>0</v>
      </c>
      <c r="BM58" s="8" t="n">
        <v>0</v>
      </c>
      <c r="BN58" s="8" t="n">
        <v>0</v>
      </c>
      <c r="BO58" s="16" t="n">
        <f aca="false">SUM(C58:BN58)</f>
        <v>0</v>
      </c>
      <c r="BP58" s="8" t="n">
        <v>0</v>
      </c>
      <c r="BQ58" s="8" t="n">
        <v>0</v>
      </c>
      <c r="BR58" s="8" t="n">
        <v>0</v>
      </c>
      <c r="BS58" s="8" t="n">
        <v>0</v>
      </c>
      <c r="BT58" s="8" t="n">
        <v>0</v>
      </c>
      <c r="BU58" s="8" t="n">
        <v>0</v>
      </c>
      <c r="BV58" s="8" t="n">
        <v>0</v>
      </c>
      <c r="BW58" s="8" t="n">
        <v>0</v>
      </c>
      <c r="BX58" s="16" t="n">
        <f aca="false">SUM(BO58:BW58)</f>
        <v>0</v>
      </c>
    </row>
    <row r="59" customFormat="false" ht="12.75" hidden="false" customHeight="false" outlineLevel="0" collapsed="false">
      <c r="A59" s="9" t="s">
        <v>152</v>
      </c>
      <c r="B59" s="4"/>
      <c r="C59" s="8" t="n">
        <v>0</v>
      </c>
      <c r="D59" s="8" t="n">
        <v>0</v>
      </c>
      <c r="E59" s="8" t="n">
        <v>0</v>
      </c>
      <c r="F59" s="8" t="n">
        <v>0</v>
      </c>
      <c r="G59" s="8" t="n">
        <v>0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0</v>
      </c>
      <c r="O59" s="8" t="n">
        <v>0</v>
      </c>
      <c r="P59" s="8" t="n">
        <v>0</v>
      </c>
      <c r="Q59" s="8" t="n">
        <v>0</v>
      </c>
      <c r="R59" s="8" t="n">
        <v>0</v>
      </c>
      <c r="S59" s="8" t="n">
        <v>0</v>
      </c>
      <c r="T59" s="8" t="n">
        <v>0</v>
      </c>
      <c r="U59" s="8" t="n">
        <v>0</v>
      </c>
      <c r="V59" s="8" t="n">
        <v>0</v>
      </c>
      <c r="W59" s="8" t="n">
        <v>0</v>
      </c>
      <c r="X59" s="8" t="n">
        <v>0</v>
      </c>
      <c r="Y59" s="8" t="n">
        <v>0</v>
      </c>
      <c r="Z59" s="8" t="n">
        <v>0</v>
      </c>
      <c r="AA59" s="8" t="n">
        <v>0</v>
      </c>
      <c r="AB59" s="8" t="n">
        <v>0</v>
      </c>
      <c r="AC59" s="8" t="n">
        <v>0</v>
      </c>
      <c r="AD59" s="8" t="n">
        <v>0</v>
      </c>
      <c r="AE59" s="8" t="n">
        <v>0</v>
      </c>
      <c r="AF59" s="8" t="n">
        <v>0</v>
      </c>
      <c r="AG59" s="8" t="n">
        <v>0</v>
      </c>
      <c r="AH59" s="8" t="n">
        <v>0</v>
      </c>
      <c r="AI59" s="8" t="n">
        <v>0</v>
      </c>
      <c r="AJ59" s="8" t="n">
        <v>0</v>
      </c>
      <c r="AK59" s="8" t="n">
        <v>0</v>
      </c>
      <c r="AL59" s="8" t="n">
        <v>0</v>
      </c>
      <c r="AM59" s="8" t="n">
        <v>0</v>
      </c>
      <c r="AN59" s="8" t="n">
        <v>0</v>
      </c>
      <c r="AO59" s="8" t="n">
        <v>0</v>
      </c>
      <c r="AP59" s="8" t="n">
        <v>0</v>
      </c>
      <c r="AQ59" s="8" t="n">
        <v>0</v>
      </c>
      <c r="AR59" s="8" t="n">
        <v>0</v>
      </c>
      <c r="AS59" s="8" t="n">
        <v>0</v>
      </c>
      <c r="AT59" s="8" t="n">
        <v>0</v>
      </c>
      <c r="AU59" s="8" t="n">
        <v>0</v>
      </c>
      <c r="AV59" s="8" t="n">
        <v>0</v>
      </c>
      <c r="AW59" s="8" t="n">
        <v>0</v>
      </c>
      <c r="AX59" s="8" t="n">
        <v>0</v>
      </c>
      <c r="AY59" s="8" t="n">
        <v>0</v>
      </c>
      <c r="AZ59" s="8" t="n">
        <v>0</v>
      </c>
      <c r="BA59" s="8" t="n">
        <v>0</v>
      </c>
      <c r="BB59" s="8" t="n">
        <v>0</v>
      </c>
      <c r="BC59" s="8" t="n">
        <v>0</v>
      </c>
      <c r="BD59" s="8" t="n">
        <v>0</v>
      </c>
      <c r="BE59" s="8" t="n">
        <v>0</v>
      </c>
      <c r="BF59" s="8" t="n">
        <v>0</v>
      </c>
      <c r="BG59" s="8" t="n">
        <v>0</v>
      </c>
      <c r="BH59" s="8" t="n">
        <v>0</v>
      </c>
      <c r="BI59" s="8" t="n">
        <v>0</v>
      </c>
      <c r="BJ59" s="8" t="n">
        <v>0</v>
      </c>
      <c r="BK59" s="8" t="n">
        <v>0</v>
      </c>
      <c r="BL59" s="8" t="n">
        <v>0</v>
      </c>
      <c r="BM59" s="8" t="n">
        <v>0</v>
      </c>
      <c r="BN59" s="8" t="n">
        <v>0</v>
      </c>
      <c r="BO59" s="16" t="n">
        <f aca="false">SUM(C59:BN59)</f>
        <v>0</v>
      </c>
      <c r="BP59" s="8" t="n">
        <v>-11.9</v>
      </c>
      <c r="BQ59" s="8" t="n">
        <v>0</v>
      </c>
      <c r="BR59" s="8" t="n">
        <v>0</v>
      </c>
      <c r="BS59" s="8" t="n">
        <v>0</v>
      </c>
      <c r="BT59" s="8" t="n">
        <v>0</v>
      </c>
      <c r="BU59" s="8" t="n">
        <v>0</v>
      </c>
      <c r="BV59" s="8" t="n">
        <v>0</v>
      </c>
      <c r="BW59" s="8" t="n">
        <v>0</v>
      </c>
      <c r="BX59" s="16" t="n">
        <f aca="false">SUM(BO59:BW59)</f>
        <v>-11.9</v>
      </c>
    </row>
    <row r="60" customFormat="false" ht="12.75" hidden="false" customHeight="false" outlineLevel="0" collapsed="false">
      <c r="A60" s="9" t="s">
        <v>154</v>
      </c>
      <c r="B60" s="4"/>
      <c r="C60" s="8" t="n">
        <v>0</v>
      </c>
      <c r="D60" s="8" t="n">
        <v>0</v>
      </c>
      <c r="E60" s="8" t="n">
        <v>0</v>
      </c>
      <c r="F60" s="8" t="n">
        <v>0</v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0</v>
      </c>
      <c r="R60" s="8" t="n">
        <v>0</v>
      </c>
      <c r="S60" s="8" t="n">
        <v>0</v>
      </c>
      <c r="T60" s="8" t="n">
        <v>0</v>
      </c>
      <c r="U60" s="8" t="n">
        <v>0</v>
      </c>
      <c r="V60" s="8" t="n">
        <v>0</v>
      </c>
      <c r="W60" s="8" t="n">
        <v>0</v>
      </c>
      <c r="X60" s="8" t="n">
        <v>0</v>
      </c>
      <c r="Y60" s="8" t="n">
        <v>0</v>
      </c>
      <c r="Z60" s="8" t="n">
        <v>0</v>
      </c>
      <c r="AA60" s="8" t="n">
        <v>0</v>
      </c>
      <c r="AB60" s="8" t="n">
        <v>0</v>
      </c>
      <c r="AC60" s="8" t="n">
        <v>0</v>
      </c>
      <c r="AD60" s="8" t="n">
        <v>0</v>
      </c>
      <c r="AE60" s="8" t="n">
        <v>0</v>
      </c>
      <c r="AF60" s="8" t="n">
        <v>0</v>
      </c>
      <c r="AG60" s="8" t="n">
        <v>0</v>
      </c>
      <c r="AH60" s="8" t="n">
        <v>0</v>
      </c>
      <c r="AI60" s="8" t="n">
        <v>0</v>
      </c>
      <c r="AJ60" s="8" t="n">
        <v>0</v>
      </c>
      <c r="AK60" s="8" t="n">
        <v>0</v>
      </c>
      <c r="AL60" s="8" t="n">
        <v>0</v>
      </c>
      <c r="AM60" s="8" t="n">
        <v>0</v>
      </c>
      <c r="AN60" s="8" t="n">
        <v>0</v>
      </c>
      <c r="AO60" s="8" t="n">
        <v>0</v>
      </c>
      <c r="AP60" s="8" t="n">
        <v>0</v>
      </c>
      <c r="AQ60" s="8" t="n">
        <v>0</v>
      </c>
      <c r="AR60" s="8" t="n">
        <v>0</v>
      </c>
      <c r="AS60" s="8" t="n">
        <v>0</v>
      </c>
      <c r="AT60" s="8" t="n">
        <v>0</v>
      </c>
      <c r="AU60" s="8" t="n">
        <v>0</v>
      </c>
      <c r="AV60" s="8" t="n">
        <v>0</v>
      </c>
      <c r="AW60" s="8" t="n">
        <v>0</v>
      </c>
      <c r="AX60" s="8" t="n">
        <v>0</v>
      </c>
      <c r="AY60" s="8" t="n">
        <v>0</v>
      </c>
      <c r="AZ60" s="8" t="n">
        <v>0</v>
      </c>
      <c r="BA60" s="8" t="n">
        <v>0</v>
      </c>
      <c r="BB60" s="8" t="n">
        <v>0</v>
      </c>
      <c r="BC60" s="8" t="n">
        <v>0</v>
      </c>
      <c r="BD60" s="8" t="n">
        <v>0</v>
      </c>
      <c r="BE60" s="8" t="n">
        <v>0</v>
      </c>
      <c r="BF60" s="8" t="n">
        <v>0</v>
      </c>
      <c r="BG60" s="8" t="n">
        <v>0</v>
      </c>
      <c r="BH60" s="8" t="n">
        <v>0</v>
      </c>
      <c r="BI60" s="8" t="n">
        <v>0</v>
      </c>
      <c r="BJ60" s="8" t="n">
        <v>0</v>
      </c>
      <c r="BK60" s="8" t="n">
        <v>0</v>
      </c>
      <c r="BL60" s="8" t="n">
        <v>0</v>
      </c>
      <c r="BM60" s="8" t="n">
        <v>0</v>
      </c>
      <c r="BN60" s="8" t="n">
        <v>0</v>
      </c>
      <c r="BO60" s="16" t="n">
        <f aca="false">SUM(C60:BN60)</f>
        <v>0</v>
      </c>
      <c r="BP60" s="8" t="n">
        <v>-255.9</v>
      </c>
      <c r="BQ60" s="8" t="n">
        <v>0</v>
      </c>
      <c r="BR60" s="8" t="n">
        <v>0</v>
      </c>
      <c r="BS60" s="8" t="n">
        <v>0</v>
      </c>
      <c r="BT60" s="8" t="n">
        <v>0</v>
      </c>
      <c r="BU60" s="8" t="n">
        <v>0</v>
      </c>
      <c r="BV60" s="8" t="n">
        <v>0</v>
      </c>
      <c r="BW60" s="8" t="n">
        <v>0</v>
      </c>
      <c r="BX60" s="16" t="n">
        <f aca="false">SUM(BO60:BW60)</f>
        <v>-255.9</v>
      </c>
    </row>
    <row r="61" customFormat="false" ht="12.75" hidden="false" customHeight="false" outlineLevel="0" collapsed="false">
      <c r="A61" s="9" t="s">
        <v>156</v>
      </c>
      <c r="B61" s="4"/>
      <c r="C61" s="8" t="n">
        <v>0</v>
      </c>
      <c r="D61" s="8" t="n">
        <v>0</v>
      </c>
      <c r="E61" s="8" t="n">
        <v>0</v>
      </c>
      <c r="F61" s="8" t="n">
        <v>0</v>
      </c>
      <c r="G61" s="8" t="n">
        <v>0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0</v>
      </c>
      <c r="P61" s="8" t="n">
        <v>0</v>
      </c>
      <c r="Q61" s="8" t="n">
        <v>0</v>
      </c>
      <c r="R61" s="8" t="n">
        <v>0</v>
      </c>
      <c r="S61" s="8" t="n">
        <v>0</v>
      </c>
      <c r="T61" s="8" t="n">
        <v>0</v>
      </c>
      <c r="U61" s="8" t="n">
        <v>0</v>
      </c>
      <c r="V61" s="8" t="n">
        <v>0</v>
      </c>
      <c r="W61" s="8" t="n">
        <v>0</v>
      </c>
      <c r="X61" s="8" t="n">
        <v>0</v>
      </c>
      <c r="Y61" s="8" t="n">
        <v>0</v>
      </c>
      <c r="Z61" s="8" t="n">
        <v>0</v>
      </c>
      <c r="AA61" s="8" t="n">
        <v>0</v>
      </c>
      <c r="AB61" s="8" t="n">
        <v>0</v>
      </c>
      <c r="AC61" s="8" t="n">
        <v>0</v>
      </c>
      <c r="AD61" s="8" t="n">
        <v>0</v>
      </c>
      <c r="AE61" s="8" t="n">
        <v>0</v>
      </c>
      <c r="AF61" s="8" t="n">
        <v>0</v>
      </c>
      <c r="AG61" s="8" t="n">
        <v>0</v>
      </c>
      <c r="AH61" s="8" t="n">
        <v>0</v>
      </c>
      <c r="AI61" s="8" t="n">
        <v>0</v>
      </c>
      <c r="AJ61" s="8" t="n">
        <v>0</v>
      </c>
      <c r="AK61" s="8" t="n">
        <v>0</v>
      </c>
      <c r="AL61" s="8" t="n">
        <v>0</v>
      </c>
      <c r="AM61" s="8" t="n">
        <v>0</v>
      </c>
      <c r="AN61" s="8" t="n">
        <v>0</v>
      </c>
      <c r="AO61" s="8" t="n">
        <v>0</v>
      </c>
      <c r="AP61" s="8" t="n">
        <v>0</v>
      </c>
      <c r="AQ61" s="8" t="n">
        <v>0</v>
      </c>
      <c r="AR61" s="8" t="n">
        <v>0</v>
      </c>
      <c r="AS61" s="8" t="n">
        <v>0</v>
      </c>
      <c r="AT61" s="8" t="n">
        <v>0</v>
      </c>
      <c r="AU61" s="8" t="n">
        <v>0</v>
      </c>
      <c r="AV61" s="8" t="n">
        <v>0</v>
      </c>
      <c r="AW61" s="8" t="n">
        <v>0</v>
      </c>
      <c r="AX61" s="8" t="n">
        <v>0</v>
      </c>
      <c r="AY61" s="8" t="n">
        <v>0</v>
      </c>
      <c r="AZ61" s="8" t="n">
        <v>0</v>
      </c>
      <c r="BA61" s="8" t="n">
        <v>0</v>
      </c>
      <c r="BB61" s="8" t="n">
        <v>0</v>
      </c>
      <c r="BC61" s="8" t="n">
        <v>0</v>
      </c>
      <c r="BD61" s="8" t="n">
        <v>0</v>
      </c>
      <c r="BE61" s="8" t="n">
        <v>0</v>
      </c>
      <c r="BF61" s="8" t="n">
        <v>0</v>
      </c>
      <c r="BG61" s="8" t="n">
        <v>0</v>
      </c>
      <c r="BH61" s="8" t="n">
        <v>0</v>
      </c>
      <c r="BI61" s="8" t="n">
        <v>0</v>
      </c>
      <c r="BJ61" s="8" t="n">
        <v>0</v>
      </c>
      <c r="BK61" s="8" t="n">
        <v>0</v>
      </c>
      <c r="BL61" s="8" t="n">
        <v>0</v>
      </c>
      <c r="BM61" s="8" t="n">
        <v>0</v>
      </c>
      <c r="BN61" s="8" t="n">
        <v>0</v>
      </c>
      <c r="BO61" s="16" t="n">
        <f aca="false">SUM(C61:BN61)</f>
        <v>0</v>
      </c>
      <c r="BP61" s="8" t="n">
        <v>285.6</v>
      </c>
      <c r="BQ61" s="8" t="n">
        <v>0</v>
      </c>
      <c r="BR61" s="8" t="n">
        <v>0</v>
      </c>
      <c r="BS61" s="8" t="n">
        <v>0</v>
      </c>
      <c r="BT61" s="8" t="n">
        <v>0</v>
      </c>
      <c r="BU61" s="8" t="n">
        <v>0</v>
      </c>
      <c r="BV61" s="8" t="n">
        <v>0</v>
      </c>
      <c r="BW61" s="8" t="n">
        <v>0</v>
      </c>
      <c r="BX61" s="16" t="n">
        <f aca="false">SUM(BO61:BW61)</f>
        <v>285.6</v>
      </c>
    </row>
    <row r="62" customFormat="false" ht="12.75" hidden="false" customHeight="false" outlineLevel="0" collapsed="false">
      <c r="A62" s="9" t="s">
        <v>158</v>
      </c>
      <c r="B62" s="4"/>
      <c r="C62" s="8" t="n">
        <v>0</v>
      </c>
      <c r="D62" s="8" t="n">
        <v>0</v>
      </c>
      <c r="E62" s="8" t="n">
        <v>0</v>
      </c>
      <c r="F62" s="8" t="n">
        <v>0</v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0</v>
      </c>
      <c r="N62" s="8" t="n">
        <v>0</v>
      </c>
      <c r="O62" s="8" t="n">
        <v>0</v>
      </c>
      <c r="P62" s="8" t="n">
        <v>0</v>
      </c>
      <c r="Q62" s="8" t="n">
        <v>0</v>
      </c>
      <c r="R62" s="8" t="n">
        <v>0</v>
      </c>
      <c r="S62" s="8" t="n">
        <v>0</v>
      </c>
      <c r="T62" s="8" t="n">
        <v>0</v>
      </c>
      <c r="U62" s="8" t="n">
        <v>0</v>
      </c>
      <c r="V62" s="8" t="n">
        <v>0</v>
      </c>
      <c r="W62" s="8" t="n">
        <v>0</v>
      </c>
      <c r="X62" s="8" t="n">
        <v>0</v>
      </c>
      <c r="Y62" s="8" t="n">
        <v>0</v>
      </c>
      <c r="Z62" s="8" t="n">
        <v>0</v>
      </c>
      <c r="AA62" s="8" t="n">
        <v>0</v>
      </c>
      <c r="AB62" s="8" t="n">
        <v>0</v>
      </c>
      <c r="AC62" s="8" t="n">
        <v>0</v>
      </c>
      <c r="AD62" s="8" t="n">
        <v>0</v>
      </c>
      <c r="AE62" s="8" t="n">
        <v>0</v>
      </c>
      <c r="AF62" s="8" t="n">
        <v>0</v>
      </c>
      <c r="AG62" s="8" t="n">
        <v>0</v>
      </c>
      <c r="AH62" s="8" t="n">
        <v>0</v>
      </c>
      <c r="AI62" s="8" t="n">
        <v>0</v>
      </c>
      <c r="AJ62" s="8" t="n">
        <v>0</v>
      </c>
      <c r="AK62" s="8" t="n">
        <v>0</v>
      </c>
      <c r="AL62" s="8" t="n">
        <v>0</v>
      </c>
      <c r="AM62" s="8" t="n">
        <v>0</v>
      </c>
      <c r="AN62" s="8" t="n">
        <v>0</v>
      </c>
      <c r="AO62" s="8" t="n">
        <v>0</v>
      </c>
      <c r="AP62" s="8" t="n">
        <v>0</v>
      </c>
      <c r="AQ62" s="8" t="n">
        <v>0</v>
      </c>
      <c r="AR62" s="8" t="n">
        <v>0</v>
      </c>
      <c r="AS62" s="8" t="n">
        <v>0</v>
      </c>
      <c r="AT62" s="8" t="n">
        <v>0</v>
      </c>
      <c r="AU62" s="8" t="n">
        <v>0</v>
      </c>
      <c r="AV62" s="8" t="n">
        <v>0</v>
      </c>
      <c r="AW62" s="8" t="n">
        <v>0</v>
      </c>
      <c r="AX62" s="8" t="n">
        <v>0</v>
      </c>
      <c r="AY62" s="8" t="n">
        <v>0</v>
      </c>
      <c r="AZ62" s="8" t="n">
        <v>0</v>
      </c>
      <c r="BA62" s="8" t="n">
        <v>0</v>
      </c>
      <c r="BB62" s="8" t="n">
        <v>0</v>
      </c>
      <c r="BC62" s="8" t="n">
        <v>0</v>
      </c>
      <c r="BD62" s="8" t="n">
        <v>0</v>
      </c>
      <c r="BE62" s="8" t="n">
        <v>0</v>
      </c>
      <c r="BF62" s="8" t="n">
        <v>0</v>
      </c>
      <c r="BG62" s="8" t="n">
        <v>0</v>
      </c>
      <c r="BH62" s="8" t="n">
        <v>0</v>
      </c>
      <c r="BI62" s="8" t="n">
        <v>0</v>
      </c>
      <c r="BJ62" s="8" t="n">
        <v>0</v>
      </c>
      <c r="BK62" s="8" t="n">
        <v>0</v>
      </c>
      <c r="BL62" s="8" t="n">
        <v>0</v>
      </c>
      <c r="BM62" s="8" t="n">
        <v>0</v>
      </c>
      <c r="BN62" s="8" t="n">
        <v>0</v>
      </c>
      <c r="BO62" s="16" t="n">
        <f aca="false">SUM(C62:BN62)</f>
        <v>0</v>
      </c>
      <c r="BP62" s="8" t="n">
        <v>0</v>
      </c>
      <c r="BQ62" s="8" t="n">
        <v>0</v>
      </c>
      <c r="BR62" s="8" t="n">
        <v>0</v>
      </c>
      <c r="BS62" s="8" t="n">
        <v>0</v>
      </c>
      <c r="BT62" s="8" t="n">
        <v>0</v>
      </c>
      <c r="BU62" s="8" t="n">
        <v>0</v>
      </c>
      <c r="BV62" s="8" t="n">
        <v>0</v>
      </c>
      <c r="BW62" s="8" t="n">
        <v>0</v>
      </c>
      <c r="BX62" s="16" t="n">
        <f aca="false">SUM(BO62:BW62)</f>
        <v>0</v>
      </c>
    </row>
    <row r="63" customFormat="false" ht="12.75" hidden="false" customHeight="false" outlineLevel="0" collapsed="false">
      <c r="A63" s="9" t="s">
        <v>160</v>
      </c>
      <c r="B63" s="4"/>
      <c r="C63" s="8" t="n">
        <v>0</v>
      </c>
      <c r="D63" s="8" t="n">
        <v>0</v>
      </c>
      <c r="E63" s="8" t="n">
        <v>0</v>
      </c>
      <c r="F63" s="8" t="n">
        <v>0</v>
      </c>
      <c r="G63" s="8" t="n">
        <v>0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0</v>
      </c>
      <c r="R63" s="8" t="n">
        <v>0</v>
      </c>
      <c r="S63" s="8" t="n">
        <v>0</v>
      </c>
      <c r="T63" s="8" t="n">
        <v>0</v>
      </c>
      <c r="U63" s="8" t="n">
        <v>0</v>
      </c>
      <c r="V63" s="8" t="n">
        <v>0</v>
      </c>
      <c r="W63" s="8" t="n">
        <v>0</v>
      </c>
      <c r="X63" s="8" t="n">
        <v>0</v>
      </c>
      <c r="Y63" s="8" t="n">
        <v>0</v>
      </c>
      <c r="Z63" s="8" t="n">
        <v>0</v>
      </c>
      <c r="AA63" s="8" t="n">
        <v>0</v>
      </c>
      <c r="AB63" s="8" t="n">
        <v>0</v>
      </c>
      <c r="AC63" s="8" t="n">
        <v>0</v>
      </c>
      <c r="AD63" s="8" t="n">
        <v>0</v>
      </c>
      <c r="AE63" s="8" t="n">
        <v>0</v>
      </c>
      <c r="AF63" s="8" t="n">
        <v>0</v>
      </c>
      <c r="AG63" s="8" t="n">
        <v>0</v>
      </c>
      <c r="AH63" s="8" t="n">
        <v>0</v>
      </c>
      <c r="AI63" s="8" t="n">
        <v>0</v>
      </c>
      <c r="AJ63" s="8" t="n">
        <v>0</v>
      </c>
      <c r="AK63" s="8" t="n">
        <v>0</v>
      </c>
      <c r="AL63" s="8" t="n">
        <v>0</v>
      </c>
      <c r="AM63" s="8" t="n">
        <v>0</v>
      </c>
      <c r="AN63" s="8" t="n">
        <v>0</v>
      </c>
      <c r="AO63" s="8" t="n">
        <v>0</v>
      </c>
      <c r="AP63" s="8" t="n">
        <v>0</v>
      </c>
      <c r="AQ63" s="8" t="n">
        <v>0</v>
      </c>
      <c r="AR63" s="8" t="n">
        <v>0</v>
      </c>
      <c r="AS63" s="8" t="n">
        <v>0</v>
      </c>
      <c r="AT63" s="8" t="n">
        <v>0</v>
      </c>
      <c r="AU63" s="8" t="n">
        <v>0</v>
      </c>
      <c r="AV63" s="8" t="n">
        <v>0</v>
      </c>
      <c r="AW63" s="8" t="n">
        <v>0</v>
      </c>
      <c r="AX63" s="8" t="n">
        <v>0</v>
      </c>
      <c r="AY63" s="8" t="n">
        <v>0</v>
      </c>
      <c r="AZ63" s="8" t="n">
        <v>0</v>
      </c>
      <c r="BA63" s="8" t="n">
        <v>0</v>
      </c>
      <c r="BB63" s="8" t="n">
        <v>0</v>
      </c>
      <c r="BC63" s="8" t="n">
        <v>0</v>
      </c>
      <c r="BD63" s="8" t="n">
        <v>0</v>
      </c>
      <c r="BE63" s="8" t="n">
        <v>0</v>
      </c>
      <c r="BF63" s="8" t="n">
        <v>0</v>
      </c>
      <c r="BG63" s="8" t="n">
        <v>0</v>
      </c>
      <c r="BH63" s="8" t="n">
        <v>0</v>
      </c>
      <c r="BI63" s="8" t="n">
        <v>0</v>
      </c>
      <c r="BJ63" s="8" t="n">
        <v>0</v>
      </c>
      <c r="BK63" s="8" t="n">
        <v>0</v>
      </c>
      <c r="BL63" s="8" t="n">
        <v>0</v>
      </c>
      <c r="BM63" s="8" t="n">
        <v>0</v>
      </c>
      <c r="BN63" s="8" t="n">
        <v>0</v>
      </c>
      <c r="BO63" s="16" t="n">
        <f aca="false">SUM(C63:BN63)</f>
        <v>0</v>
      </c>
      <c r="BP63" s="8" t="n">
        <v>0</v>
      </c>
      <c r="BQ63" s="8" t="n">
        <v>0</v>
      </c>
      <c r="BR63" s="8" t="n">
        <v>0</v>
      </c>
      <c r="BS63" s="8" t="n">
        <v>0</v>
      </c>
      <c r="BT63" s="8" t="n">
        <v>0</v>
      </c>
      <c r="BU63" s="8" t="n">
        <v>0</v>
      </c>
      <c r="BV63" s="8" t="n">
        <v>0</v>
      </c>
      <c r="BW63" s="8" t="n">
        <v>0</v>
      </c>
      <c r="BX63" s="16" t="n">
        <f aca="false">SUM(BO63:BW63)</f>
        <v>0</v>
      </c>
    </row>
    <row r="64" customFormat="false" ht="12.75" hidden="false" customHeight="false" outlineLevel="0" collapsed="false">
      <c r="A64" s="9" t="s">
        <v>162</v>
      </c>
      <c r="B64" s="4"/>
      <c r="C64" s="8" t="n">
        <v>0</v>
      </c>
      <c r="D64" s="8" t="n">
        <v>0</v>
      </c>
      <c r="E64" s="8" t="n">
        <v>0</v>
      </c>
      <c r="F64" s="8" t="n">
        <v>0</v>
      </c>
      <c r="G64" s="8" t="n">
        <v>0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0</v>
      </c>
      <c r="P64" s="8" t="n">
        <v>0</v>
      </c>
      <c r="Q64" s="8" t="n">
        <v>0</v>
      </c>
      <c r="R64" s="8" t="n">
        <v>0</v>
      </c>
      <c r="S64" s="8" t="n">
        <v>0</v>
      </c>
      <c r="T64" s="8" t="n">
        <v>0</v>
      </c>
      <c r="U64" s="8" t="n">
        <v>0</v>
      </c>
      <c r="V64" s="8" t="n">
        <v>0</v>
      </c>
      <c r="W64" s="8" t="n">
        <v>0</v>
      </c>
      <c r="X64" s="8" t="n">
        <v>0</v>
      </c>
      <c r="Y64" s="8" t="n">
        <v>0</v>
      </c>
      <c r="Z64" s="8" t="n">
        <v>0</v>
      </c>
      <c r="AA64" s="8" t="n">
        <v>0</v>
      </c>
      <c r="AB64" s="8" t="n">
        <v>0</v>
      </c>
      <c r="AC64" s="8" t="n">
        <v>0</v>
      </c>
      <c r="AD64" s="8" t="n">
        <v>0</v>
      </c>
      <c r="AE64" s="8" t="n">
        <v>0</v>
      </c>
      <c r="AF64" s="8" t="n">
        <v>0</v>
      </c>
      <c r="AG64" s="8" t="n">
        <v>0</v>
      </c>
      <c r="AH64" s="8" t="n">
        <v>0</v>
      </c>
      <c r="AI64" s="8" t="n">
        <v>0</v>
      </c>
      <c r="AJ64" s="8" t="n">
        <v>0</v>
      </c>
      <c r="AK64" s="8" t="n">
        <v>0</v>
      </c>
      <c r="AL64" s="8" t="n">
        <v>0</v>
      </c>
      <c r="AM64" s="8" t="n">
        <v>0</v>
      </c>
      <c r="AN64" s="8" t="n">
        <v>0</v>
      </c>
      <c r="AO64" s="8" t="n">
        <v>0</v>
      </c>
      <c r="AP64" s="8" t="n">
        <v>0</v>
      </c>
      <c r="AQ64" s="8" t="n">
        <v>0</v>
      </c>
      <c r="AR64" s="8" t="n">
        <v>0</v>
      </c>
      <c r="AS64" s="8" t="n">
        <v>0</v>
      </c>
      <c r="AT64" s="8" t="n">
        <v>0</v>
      </c>
      <c r="AU64" s="8" t="n">
        <v>0</v>
      </c>
      <c r="AV64" s="8" t="n">
        <v>0</v>
      </c>
      <c r="AW64" s="8" t="n">
        <v>0</v>
      </c>
      <c r="AX64" s="8" t="n">
        <v>0</v>
      </c>
      <c r="AY64" s="8" t="n">
        <v>0</v>
      </c>
      <c r="AZ64" s="8" t="n">
        <v>0</v>
      </c>
      <c r="BA64" s="8" t="n">
        <v>0</v>
      </c>
      <c r="BB64" s="8" t="n">
        <v>0</v>
      </c>
      <c r="BC64" s="8" t="n">
        <v>0</v>
      </c>
      <c r="BD64" s="8" t="n">
        <v>0</v>
      </c>
      <c r="BE64" s="8" t="n">
        <v>0</v>
      </c>
      <c r="BF64" s="8" t="n">
        <v>0</v>
      </c>
      <c r="BG64" s="8" t="n">
        <v>0</v>
      </c>
      <c r="BH64" s="8" t="n">
        <v>0</v>
      </c>
      <c r="BI64" s="8" t="n">
        <v>0</v>
      </c>
      <c r="BJ64" s="8" t="n">
        <v>0</v>
      </c>
      <c r="BK64" s="8" t="n">
        <v>0</v>
      </c>
      <c r="BL64" s="8" t="n">
        <v>0</v>
      </c>
      <c r="BM64" s="8" t="n">
        <v>0</v>
      </c>
      <c r="BN64" s="8" t="n">
        <v>0</v>
      </c>
      <c r="BO64" s="16" t="n">
        <f aca="false">SUM(C64:BN64)</f>
        <v>0</v>
      </c>
      <c r="BP64" s="8" t="n">
        <v>0</v>
      </c>
      <c r="BQ64" s="8" t="n">
        <v>0</v>
      </c>
      <c r="BR64" s="8" t="n">
        <v>0</v>
      </c>
      <c r="BS64" s="8" t="n">
        <v>0</v>
      </c>
      <c r="BT64" s="8" t="n">
        <v>0</v>
      </c>
      <c r="BU64" s="8" t="n">
        <v>0</v>
      </c>
      <c r="BV64" s="8" t="n">
        <v>0</v>
      </c>
      <c r="BW64" s="8" t="n">
        <v>0</v>
      </c>
      <c r="BX64" s="16" t="n">
        <f aca="false">SUM(BO64:BW64)</f>
        <v>0</v>
      </c>
    </row>
    <row r="65" customFormat="false" ht="12.75" hidden="false" customHeight="false" outlineLevel="0" collapsed="false">
      <c r="A65" s="9" t="s">
        <v>164</v>
      </c>
      <c r="B65" s="4"/>
      <c r="C65" s="8" t="n">
        <v>0</v>
      </c>
      <c r="D65" s="8" t="n">
        <v>0</v>
      </c>
      <c r="E65" s="8" t="n">
        <v>0</v>
      </c>
      <c r="F65" s="8" t="n">
        <v>0</v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0</v>
      </c>
      <c r="R65" s="8" t="n">
        <v>0</v>
      </c>
      <c r="S65" s="8" t="n">
        <v>0</v>
      </c>
      <c r="T65" s="8" t="n">
        <v>0</v>
      </c>
      <c r="U65" s="8" t="n">
        <v>0</v>
      </c>
      <c r="V65" s="8" t="n">
        <v>0</v>
      </c>
      <c r="W65" s="8" t="n">
        <v>0</v>
      </c>
      <c r="X65" s="8" t="n">
        <v>0</v>
      </c>
      <c r="Y65" s="8" t="n">
        <v>0</v>
      </c>
      <c r="Z65" s="8" t="n">
        <v>0</v>
      </c>
      <c r="AA65" s="8" t="n">
        <v>0</v>
      </c>
      <c r="AB65" s="8" t="n">
        <v>0</v>
      </c>
      <c r="AC65" s="8" t="n">
        <v>0</v>
      </c>
      <c r="AD65" s="8" t="n">
        <v>0</v>
      </c>
      <c r="AE65" s="8" t="n">
        <v>0</v>
      </c>
      <c r="AF65" s="8" t="n">
        <v>0</v>
      </c>
      <c r="AG65" s="8" t="n">
        <v>0</v>
      </c>
      <c r="AH65" s="8" t="n">
        <v>0</v>
      </c>
      <c r="AI65" s="8" t="n">
        <v>0</v>
      </c>
      <c r="AJ65" s="8" t="n">
        <v>0</v>
      </c>
      <c r="AK65" s="8" t="n">
        <v>0</v>
      </c>
      <c r="AL65" s="8" t="n">
        <v>0</v>
      </c>
      <c r="AM65" s="8" t="n">
        <v>0</v>
      </c>
      <c r="AN65" s="8" t="n">
        <v>0</v>
      </c>
      <c r="AO65" s="8" t="n">
        <v>0</v>
      </c>
      <c r="AP65" s="8" t="n">
        <v>0</v>
      </c>
      <c r="AQ65" s="8" t="n">
        <v>0</v>
      </c>
      <c r="AR65" s="8" t="n">
        <v>0</v>
      </c>
      <c r="AS65" s="8" t="n">
        <v>0</v>
      </c>
      <c r="AT65" s="8" t="n">
        <v>0</v>
      </c>
      <c r="AU65" s="8" t="n">
        <v>0</v>
      </c>
      <c r="AV65" s="8" t="n">
        <v>0</v>
      </c>
      <c r="AW65" s="8" t="n">
        <v>0</v>
      </c>
      <c r="AX65" s="8" t="n">
        <v>0</v>
      </c>
      <c r="AY65" s="8" t="n">
        <v>0</v>
      </c>
      <c r="AZ65" s="8" t="n">
        <v>0</v>
      </c>
      <c r="BA65" s="8" t="n">
        <v>0</v>
      </c>
      <c r="BB65" s="8" t="n">
        <v>0</v>
      </c>
      <c r="BC65" s="8" t="n">
        <v>0</v>
      </c>
      <c r="BD65" s="8" t="n">
        <v>0</v>
      </c>
      <c r="BE65" s="8" t="n">
        <v>0</v>
      </c>
      <c r="BF65" s="8" t="n">
        <v>0</v>
      </c>
      <c r="BG65" s="8" t="n">
        <v>0</v>
      </c>
      <c r="BH65" s="8" t="n">
        <v>0</v>
      </c>
      <c r="BI65" s="8" t="n">
        <v>0</v>
      </c>
      <c r="BJ65" s="8" t="n">
        <v>0</v>
      </c>
      <c r="BK65" s="8" t="n">
        <v>0</v>
      </c>
      <c r="BL65" s="8" t="n">
        <v>0</v>
      </c>
      <c r="BM65" s="8" t="n">
        <v>0</v>
      </c>
      <c r="BN65" s="8" t="n">
        <v>0</v>
      </c>
      <c r="BO65" s="16" t="n">
        <f aca="false">SUM(C65:BN65)</f>
        <v>0</v>
      </c>
      <c r="BP65" s="8" t="n">
        <v>0</v>
      </c>
      <c r="BQ65" s="8" t="n">
        <v>0</v>
      </c>
      <c r="BR65" s="8" t="n">
        <v>0</v>
      </c>
      <c r="BS65" s="8" t="n">
        <v>0</v>
      </c>
      <c r="BT65" s="8" t="n">
        <v>0</v>
      </c>
      <c r="BU65" s="8" t="n">
        <v>0</v>
      </c>
      <c r="BV65" s="8" t="n">
        <v>0</v>
      </c>
      <c r="BW65" s="8" t="n">
        <v>0</v>
      </c>
      <c r="BX65" s="16" t="n">
        <f aca="false">SUM(BO65:BW65)</f>
        <v>0</v>
      </c>
    </row>
    <row r="66" customFormat="false" ht="12.75" hidden="false" customHeight="false" outlineLevel="0" collapsed="false">
      <c r="A66" s="9" t="s">
        <v>166</v>
      </c>
      <c r="B66" s="4"/>
      <c r="C66" s="8" t="n">
        <v>0</v>
      </c>
      <c r="D66" s="8" t="n">
        <v>0</v>
      </c>
      <c r="E66" s="8" t="n">
        <v>0</v>
      </c>
      <c r="F66" s="8" t="n">
        <v>0</v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0</v>
      </c>
      <c r="R66" s="8" t="n">
        <v>0</v>
      </c>
      <c r="S66" s="8" t="n">
        <v>0</v>
      </c>
      <c r="T66" s="8" t="n">
        <v>0</v>
      </c>
      <c r="U66" s="8" t="n">
        <v>0</v>
      </c>
      <c r="V66" s="8" t="n">
        <v>0</v>
      </c>
      <c r="W66" s="8" t="n">
        <v>0</v>
      </c>
      <c r="X66" s="8" t="n">
        <v>0</v>
      </c>
      <c r="Y66" s="8" t="n">
        <v>0</v>
      </c>
      <c r="Z66" s="8" t="n">
        <v>0</v>
      </c>
      <c r="AA66" s="8" t="n">
        <v>0</v>
      </c>
      <c r="AB66" s="8" t="n">
        <v>0</v>
      </c>
      <c r="AC66" s="8" t="n">
        <v>0</v>
      </c>
      <c r="AD66" s="8" t="n">
        <v>0</v>
      </c>
      <c r="AE66" s="8" t="n">
        <v>0</v>
      </c>
      <c r="AF66" s="8" t="n">
        <v>0</v>
      </c>
      <c r="AG66" s="8" t="n">
        <v>0</v>
      </c>
      <c r="AH66" s="8" t="n">
        <v>0</v>
      </c>
      <c r="AI66" s="8" t="n">
        <v>0</v>
      </c>
      <c r="AJ66" s="8" t="n">
        <v>0</v>
      </c>
      <c r="AK66" s="8" t="n">
        <v>0</v>
      </c>
      <c r="AL66" s="8" t="n">
        <v>0</v>
      </c>
      <c r="AM66" s="8" t="n">
        <v>0</v>
      </c>
      <c r="AN66" s="8" t="n">
        <v>0</v>
      </c>
      <c r="AO66" s="8" t="n">
        <v>0</v>
      </c>
      <c r="AP66" s="8" t="n">
        <v>0</v>
      </c>
      <c r="AQ66" s="8" t="n">
        <v>0</v>
      </c>
      <c r="AR66" s="8" t="n">
        <v>0</v>
      </c>
      <c r="AS66" s="8" t="n">
        <v>0</v>
      </c>
      <c r="AT66" s="8" t="n">
        <v>0</v>
      </c>
      <c r="AU66" s="8" t="n">
        <v>0</v>
      </c>
      <c r="AV66" s="8" t="n">
        <v>0</v>
      </c>
      <c r="AW66" s="8" t="n">
        <v>0</v>
      </c>
      <c r="AX66" s="8" t="n">
        <v>0</v>
      </c>
      <c r="AY66" s="8" t="n">
        <v>0</v>
      </c>
      <c r="AZ66" s="8" t="n">
        <v>0</v>
      </c>
      <c r="BA66" s="8" t="n">
        <v>0</v>
      </c>
      <c r="BB66" s="8" t="n">
        <v>0</v>
      </c>
      <c r="BC66" s="8" t="n">
        <v>0</v>
      </c>
      <c r="BD66" s="8" t="n">
        <v>0</v>
      </c>
      <c r="BE66" s="8" t="n">
        <v>0</v>
      </c>
      <c r="BF66" s="8" t="n">
        <v>0</v>
      </c>
      <c r="BG66" s="8" t="n">
        <v>0</v>
      </c>
      <c r="BH66" s="8" t="n">
        <v>0</v>
      </c>
      <c r="BI66" s="8" t="n">
        <v>0</v>
      </c>
      <c r="BJ66" s="8" t="n">
        <v>0</v>
      </c>
      <c r="BK66" s="8" t="n">
        <v>0</v>
      </c>
      <c r="BL66" s="8" t="n">
        <v>0</v>
      </c>
      <c r="BM66" s="8" t="n">
        <v>0</v>
      </c>
      <c r="BN66" s="8" t="n">
        <v>0</v>
      </c>
      <c r="BO66" s="16" t="n">
        <f aca="false">SUM(C66:BN66)</f>
        <v>0</v>
      </c>
      <c r="BP66" s="8" t="n">
        <v>0</v>
      </c>
      <c r="BQ66" s="8" t="n">
        <v>0</v>
      </c>
      <c r="BR66" s="8" t="n">
        <v>0</v>
      </c>
      <c r="BS66" s="8" t="n">
        <v>0</v>
      </c>
      <c r="BT66" s="8" t="n">
        <v>0</v>
      </c>
      <c r="BU66" s="8" t="n">
        <v>0</v>
      </c>
      <c r="BV66" s="8" t="n">
        <v>0</v>
      </c>
      <c r="BW66" s="8" t="n">
        <v>0</v>
      </c>
      <c r="BX66" s="16" t="n">
        <f aca="false">SUM(BO66:BW66)</f>
        <v>0</v>
      </c>
    </row>
    <row r="67" customFormat="false" ht="12.75" hidden="false" customHeight="false" outlineLevel="0" collapsed="false">
      <c r="A67" s="10"/>
      <c r="B67" s="20" t="s">
        <v>231</v>
      </c>
      <c r="C67" s="16" t="n">
        <f aca="false">SUM(C3:C66)</f>
        <v>60.1313170048649</v>
      </c>
      <c r="D67" s="16" t="n">
        <f aca="false">SUM(D3:D66)</f>
        <v>20.4109670584261</v>
      </c>
      <c r="E67" s="16" t="n">
        <f aca="false">SUM(E3:E66)</f>
        <v>4.89607341421496</v>
      </c>
      <c r="F67" s="16" t="n">
        <f aca="false">SUM(F3:F66)</f>
        <v>5.87224765020422</v>
      </c>
      <c r="G67" s="16" t="n">
        <f aca="false">SUM(G3:G66)</f>
        <v>124.660732898246</v>
      </c>
      <c r="H67" s="16" t="n">
        <f aca="false">SUM(H3:H66)</f>
        <v>68.1651949466604</v>
      </c>
      <c r="I67" s="16" t="n">
        <f aca="false">SUM(I3:I66)</f>
        <v>19.3156690961592</v>
      </c>
      <c r="J67" s="16" t="n">
        <f aca="false">SUM(J3:J66)</f>
        <v>9.14599816735666</v>
      </c>
      <c r="K67" s="16" t="n">
        <f aca="false">SUM(K3:K66)</f>
        <v>7.38335485734914</v>
      </c>
      <c r="L67" s="16" t="n">
        <f aca="false">SUM(L3:L66)</f>
        <v>55.3530841849691</v>
      </c>
      <c r="M67" s="16" t="n">
        <f aca="false">SUM(M3:M66)</f>
        <v>121.751095276579</v>
      </c>
      <c r="N67" s="16" t="n">
        <f aca="false">SUM(N3:N66)</f>
        <v>15.8819291039041</v>
      </c>
      <c r="O67" s="16" t="n">
        <f aca="false">SUM(O3:O66)</f>
        <v>46.354959850759</v>
      </c>
      <c r="P67" s="16" t="n">
        <f aca="false">SUM(P3:P66)</f>
        <v>27.2942949500475</v>
      </c>
      <c r="Q67" s="16" t="n">
        <f aca="false">SUM(Q3:Q66)</f>
        <v>15.0187188002293</v>
      </c>
      <c r="R67" s="16" t="n">
        <f aca="false">SUM(R3:R66)</f>
        <v>29.9823210629216</v>
      </c>
      <c r="S67" s="16" t="n">
        <f aca="false">SUM(S3:S66)</f>
        <v>9.1323029097113</v>
      </c>
      <c r="T67" s="16" t="n">
        <f aca="false">SUM(T3:T66)</f>
        <v>11.6139914974402</v>
      </c>
      <c r="U67" s="16" t="n">
        <f aca="false">SUM(U3:U66)</f>
        <v>19.7279214029955</v>
      </c>
      <c r="V67" s="16" t="n">
        <f aca="false">SUM(V3:V66)</f>
        <v>53.9191155256302</v>
      </c>
      <c r="W67" s="16" t="n">
        <f aca="false">SUM(W3:W66)</f>
        <v>1.74136281722355</v>
      </c>
      <c r="X67" s="16" t="n">
        <f aca="false">SUM(X3:X66)</f>
        <v>19.8805330840146</v>
      </c>
      <c r="Y67" s="16" t="n">
        <f aca="false">SUM(Y3:Y66)</f>
        <v>16.3541202650797</v>
      </c>
      <c r="Z67" s="16" t="n">
        <f aca="false">SUM(Z3:Z66)</f>
        <v>29.0701797670787</v>
      </c>
      <c r="AA67" s="16" t="n">
        <f aca="false">SUM(AA3:AA66)</f>
        <v>0.720691983254589</v>
      </c>
      <c r="AB67" s="16" t="n">
        <f aca="false">SUM(AB3:AB66)</f>
        <v>47.472088706851</v>
      </c>
      <c r="AC67" s="16" t="n">
        <f aca="false">SUM(AC3:AC66)</f>
        <v>331.681029892528</v>
      </c>
      <c r="AD67" s="16" t="n">
        <f aca="false">SUM(AD3:AD66)</f>
        <v>73.6119195007272</v>
      </c>
      <c r="AE67" s="16" t="n">
        <f aca="false">SUM(AE3:AE66)</f>
        <v>187.644109014599</v>
      </c>
      <c r="AF67" s="16" t="n">
        <f aca="false">SUM(AF3:AF66)</f>
        <v>48.3622580831867</v>
      </c>
      <c r="AG67" s="16" t="n">
        <f aca="false">SUM(AG3:AG66)</f>
        <v>355.175661960671</v>
      </c>
      <c r="AH67" s="16" t="n">
        <f aca="false">SUM(AH3:AH66)</f>
        <v>6.96996382736792</v>
      </c>
      <c r="AI67" s="16" t="n">
        <f aca="false">SUM(AI3:AI66)</f>
        <v>5.6989822787386</v>
      </c>
      <c r="AJ67" s="16" t="n">
        <f aca="false">SUM(AJ3:AJ66)</f>
        <v>123.930339878035</v>
      </c>
      <c r="AK67" s="16" t="n">
        <f aca="false">SUM(AK3:AK66)</f>
        <v>10.7700290425724</v>
      </c>
      <c r="AL67" s="16" t="n">
        <f aca="false">SUM(AL3:AL66)</f>
        <v>446.205266615381</v>
      </c>
      <c r="AM67" s="16" t="n">
        <f aca="false">SUM(AM3:AM66)</f>
        <v>-5.31004584131335</v>
      </c>
      <c r="AN67" s="16" t="n">
        <f aca="false">SUM(AN3:AN66)</f>
        <v>7.86690599184882</v>
      </c>
      <c r="AO67" s="16" t="n">
        <f aca="false">SUM(AO3:AO66)</f>
        <v>1.55457769216895</v>
      </c>
      <c r="AP67" s="16" t="n">
        <f aca="false">SUM(AP3:AP66)</f>
        <v>21.7561877652774</v>
      </c>
      <c r="AQ67" s="16" t="n">
        <f aca="false">SUM(AQ3:AQ66)</f>
        <v>132.897032978247</v>
      </c>
      <c r="AR67" s="16" t="n">
        <f aca="false">SUM(AR3:AR66)</f>
        <v>57.5058937238326</v>
      </c>
      <c r="AS67" s="16" t="n">
        <f aca="false">SUM(AS3:AS66)</f>
        <v>40.8575192851172</v>
      </c>
      <c r="AT67" s="16" t="n">
        <f aca="false">SUM(AT3:AT66)</f>
        <v>79.268114957873</v>
      </c>
      <c r="AU67" s="16" t="n">
        <f aca="false">SUM(AU3:AU66)</f>
        <v>97.1319667827613</v>
      </c>
      <c r="AV67" s="16" t="n">
        <f aca="false">SUM(AV3:AV66)</f>
        <v>236.50161943856</v>
      </c>
      <c r="AW67" s="16" t="n">
        <f aca="false">SUM(AW3:AW66)</f>
        <v>38.1679787536526</v>
      </c>
      <c r="AX67" s="16" t="n">
        <f aca="false">SUM(AX3:AX66)</f>
        <v>1.82595959647884</v>
      </c>
      <c r="AY67" s="16" t="n">
        <f aca="false">SUM(AY3:AY66)</f>
        <v>8.63576452175734</v>
      </c>
      <c r="AZ67" s="16" t="n">
        <f aca="false">SUM(AZ3:AZ66)</f>
        <v>10.5192274020801</v>
      </c>
      <c r="BA67" s="16" t="n">
        <f aca="false">SUM(BA3:BA66)</f>
        <v>188.659455131656</v>
      </c>
      <c r="BB67" s="16" t="n">
        <f aca="false">SUM(BB3:BB66)</f>
        <v>4.76284688374979</v>
      </c>
      <c r="BC67" s="16" t="n">
        <f aca="false">SUM(BC3:BC66)</f>
        <v>2.91865298873243</v>
      </c>
      <c r="BD67" s="16" t="n">
        <f aca="false">SUM(BD3:BD66)</f>
        <v>78.950674749898</v>
      </c>
      <c r="BE67" s="16" t="n">
        <f aca="false">SUM(BE3:BE66)</f>
        <v>1.72454944504452</v>
      </c>
      <c r="BF67" s="16" t="n">
        <f aca="false">SUM(BF3:BF66)</f>
        <v>29.6307760576311</v>
      </c>
      <c r="BG67" s="16" t="n">
        <f aca="false">SUM(BG3:BG66)</f>
        <v>192.107897223816</v>
      </c>
      <c r="BH67" s="16" t="n">
        <f aca="false">SUM(BH3:BH66)</f>
        <v>2.85030391347597</v>
      </c>
      <c r="BI67" s="16" t="n">
        <f aca="false">SUM(BI3:BI66)</f>
        <v>15.1341177268614</v>
      </c>
      <c r="BJ67" s="16" t="n">
        <f aca="false">SUM(BJ3:BJ66)</f>
        <v>19.3911911439095</v>
      </c>
      <c r="BK67" s="16" t="n">
        <f aca="false">SUM(BK3:BK66)</f>
        <v>22.0730438574947</v>
      </c>
      <c r="BL67" s="16" t="n">
        <f aca="false">SUM(BL3:BL66)</f>
        <v>4.30521990166716</v>
      </c>
      <c r="BM67" s="16" t="n">
        <f aca="false">SUM(BM3:BM66)</f>
        <v>23.0951420918309</v>
      </c>
      <c r="BN67" s="16" t="n">
        <f aca="false">SUM(BN3:BN66)</f>
        <v>0</v>
      </c>
      <c r="BO67" s="16" t="n">
        <f aca="false">SUM(BO3:BO66)</f>
        <v>3746.08240054009</v>
      </c>
      <c r="BP67" s="16" t="n">
        <f aca="false">SUM(BP3:BP66)</f>
        <v>7535.60589505851</v>
      </c>
      <c r="BQ67" s="16" t="n">
        <f aca="false">SUM(BQ3:BQ66)</f>
        <v>0</v>
      </c>
      <c r="BR67" s="16" t="n">
        <f aca="false">SUM(BR3:BR66)</f>
        <v>136.774198092393</v>
      </c>
      <c r="BS67" s="16" t="n">
        <f aca="false">SUM(BS3:BS66)</f>
        <v>3758.68594890167</v>
      </c>
      <c r="BT67" s="16" t="n">
        <f aca="false">SUM(BT3:BT66)</f>
        <v>-2.39765758792088</v>
      </c>
      <c r="BU67" s="16" t="n">
        <f aca="false">SUM(BU3:BU66)</f>
        <v>179.104219693813</v>
      </c>
      <c r="BV67" s="16" t="n">
        <f aca="false">SUM(BV3:BV66)</f>
        <v>80.124045897071</v>
      </c>
      <c r="BW67" s="16" t="n">
        <f aca="false">SUM(BW3:BW66)</f>
        <v>14.1228218407196</v>
      </c>
      <c r="BX67" s="16" t="n">
        <f aca="false">SUM(BO67:BW67)</f>
        <v>15448.1018724363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9.15625" defaultRowHeight="12.75" zeroHeight="false" outlineLevelRow="0" outlineLevelCol="0"/>
  <cols>
    <col collapsed="false" customWidth="false" hidden="false" outlineLevel="0" max="1" min="1" style="7" width="9.14"/>
    <col collapsed="false" customWidth="true" hidden="false" outlineLevel="0" max="2" min="2" style="7" width="35.29"/>
    <col collapsed="false" customWidth="false" hidden="false" outlineLevel="0" max="1024" min="3" style="7" width="9.14"/>
  </cols>
  <sheetData>
    <row r="1" customFormat="false" ht="12.75" hidden="false" customHeight="false" outlineLevel="0" collapsed="false">
      <c r="A1" s="8"/>
      <c r="B1" s="8"/>
      <c r="C1" s="9" t="s">
        <v>40</v>
      </c>
      <c r="D1" s="9" t="s">
        <v>42</v>
      </c>
      <c r="E1" s="9" t="s">
        <v>44</v>
      </c>
      <c r="F1" s="9" t="s">
        <v>46</v>
      </c>
      <c r="G1" s="9" t="s">
        <v>48</v>
      </c>
      <c r="H1" s="9" t="s">
        <v>50</v>
      </c>
      <c r="I1" s="9" t="s">
        <v>52</v>
      </c>
      <c r="J1" s="9" t="s">
        <v>54</v>
      </c>
      <c r="K1" s="9" t="s">
        <v>56</v>
      </c>
      <c r="L1" s="9" t="s">
        <v>58</v>
      </c>
      <c r="M1" s="9" t="s">
        <v>60</v>
      </c>
      <c r="N1" s="9" t="s">
        <v>62</v>
      </c>
      <c r="O1" s="9" t="s">
        <v>64</v>
      </c>
      <c r="P1" s="9" t="s">
        <v>66</v>
      </c>
      <c r="Q1" s="9" t="s">
        <v>68</v>
      </c>
      <c r="R1" s="9" t="s">
        <v>70</v>
      </c>
      <c r="S1" s="9" t="s">
        <v>72</v>
      </c>
      <c r="T1" s="9" t="s">
        <v>74</v>
      </c>
      <c r="U1" s="9" t="s">
        <v>76</v>
      </c>
      <c r="V1" s="9" t="s">
        <v>78</v>
      </c>
      <c r="W1" s="9" t="s">
        <v>80</v>
      </c>
      <c r="X1" s="9" t="s">
        <v>82</v>
      </c>
      <c r="Y1" s="9" t="s">
        <v>84</v>
      </c>
      <c r="Z1" s="9" t="s">
        <v>86</v>
      </c>
      <c r="AA1" s="9" t="s">
        <v>88</v>
      </c>
      <c r="AB1" s="9" t="s">
        <v>90</v>
      </c>
      <c r="AC1" s="9" t="s">
        <v>92</v>
      </c>
      <c r="AD1" s="9" t="s">
        <v>94</v>
      </c>
      <c r="AE1" s="9" t="s">
        <v>96</v>
      </c>
      <c r="AF1" s="9" t="s">
        <v>98</v>
      </c>
      <c r="AG1" s="9" t="s">
        <v>100</v>
      </c>
      <c r="AH1" s="9" t="s">
        <v>102</v>
      </c>
      <c r="AI1" s="9" t="s">
        <v>104</v>
      </c>
      <c r="AJ1" s="9" t="s">
        <v>106</v>
      </c>
      <c r="AK1" s="9" t="s">
        <v>108</v>
      </c>
      <c r="AL1" s="9" t="s">
        <v>110</v>
      </c>
      <c r="AM1" s="9" t="s">
        <v>112</v>
      </c>
      <c r="AN1" s="9" t="s">
        <v>114</v>
      </c>
      <c r="AO1" s="9" t="s">
        <v>116</v>
      </c>
      <c r="AP1" s="9" t="s">
        <v>118</v>
      </c>
      <c r="AQ1" s="9" t="s">
        <v>120</v>
      </c>
      <c r="AR1" s="9" t="s">
        <v>122</v>
      </c>
      <c r="AS1" s="9" t="s">
        <v>124</v>
      </c>
      <c r="AT1" s="9" t="s">
        <v>126</v>
      </c>
      <c r="AU1" s="9" t="s">
        <v>128</v>
      </c>
      <c r="AV1" s="9" t="s">
        <v>130</v>
      </c>
      <c r="AW1" s="9" t="s">
        <v>132</v>
      </c>
      <c r="AX1" s="9" t="s">
        <v>134</v>
      </c>
      <c r="AY1" s="9" t="s">
        <v>136</v>
      </c>
      <c r="AZ1" s="9" t="s">
        <v>138</v>
      </c>
      <c r="BA1" s="9" t="s">
        <v>140</v>
      </c>
      <c r="BB1" s="9" t="s">
        <v>142</v>
      </c>
      <c r="BC1" s="9" t="s">
        <v>144</v>
      </c>
      <c r="BD1" s="9" t="s">
        <v>146</v>
      </c>
      <c r="BE1" s="9" t="s">
        <v>148</v>
      </c>
      <c r="BF1" s="9" t="s">
        <v>150</v>
      </c>
      <c r="BG1" s="9" t="s">
        <v>152</v>
      </c>
      <c r="BH1" s="9" t="s">
        <v>154</v>
      </c>
      <c r="BI1" s="9" t="s">
        <v>156</v>
      </c>
      <c r="BJ1" s="9" t="s">
        <v>158</v>
      </c>
      <c r="BK1" s="9" t="s">
        <v>160</v>
      </c>
      <c r="BL1" s="9" t="s">
        <v>162</v>
      </c>
      <c r="BM1" s="9" t="s">
        <v>164</v>
      </c>
      <c r="BN1" s="9" t="s">
        <v>166</v>
      </c>
      <c r="BO1" s="10" t="s">
        <v>269</v>
      </c>
      <c r="BP1" s="10" t="s">
        <v>233</v>
      </c>
      <c r="BQ1" s="10" t="s">
        <v>234</v>
      </c>
      <c r="BR1" s="10" t="s">
        <v>235</v>
      </c>
      <c r="BS1" s="10" t="s">
        <v>236</v>
      </c>
      <c r="BT1" s="10" t="s">
        <v>237</v>
      </c>
      <c r="BU1" s="10" t="s">
        <v>238</v>
      </c>
      <c r="BV1" s="10" t="s">
        <v>239</v>
      </c>
      <c r="BW1" s="10" t="s">
        <v>240</v>
      </c>
      <c r="BX1" s="22" t="s">
        <v>220</v>
      </c>
    </row>
    <row r="2" customFormat="false" ht="105" hidden="false" customHeight="false" outlineLevel="0" collapsed="false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9" t="s">
        <v>271</v>
      </c>
      <c r="BP2" s="19" t="s">
        <v>241</v>
      </c>
      <c r="BQ2" s="19" t="s">
        <v>242</v>
      </c>
      <c r="BR2" s="19" t="s">
        <v>243</v>
      </c>
      <c r="BS2" s="19" t="s">
        <v>244</v>
      </c>
      <c r="BT2" s="19" t="s">
        <v>245</v>
      </c>
      <c r="BU2" s="19" t="s">
        <v>246</v>
      </c>
      <c r="BV2" s="19" t="s">
        <v>247</v>
      </c>
      <c r="BW2" s="19" t="s">
        <v>248</v>
      </c>
      <c r="BX2" s="19" t="s">
        <v>273</v>
      </c>
    </row>
    <row r="3" customFormat="false" ht="12.75" hidden="false" customHeight="false" outlineLevel="0" collapsed="false">
      <c r="A3" s="9" t="s">
        <v>40</v>
      </c>
      <c r="B3" s="4"/>
      <c r="C3" s="8" t="n">
        <v>2.22826716906601</v>
      </c>
      <c r="D3" s="8" t="n">
        <v>0.138758777559849</v>
      </c>
      <c r="E3" s="8" t="n">
        <v>0</v>
      </c>
      <c r="F3" s="8" t="n">
        <v>0</v>
      </c>
      <c r="G3" s="8" t="n">
        <v>43.6513827671544</v>
      </c>
      <c r="H3" s="8" t="n">
        <v>0.125197268171613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0.478345337061989</v>
      </c>
      <c r="N3" s="8" t="n">
        <v>0.142220954209362</v>
      </c>
      <c r="O3" s="8" t="n">
        <v>0.520472853546729</v>
      </c>
      <c r="P3" s="8" t="n">
        <v>0.00104340399637289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0.0053732726820908</v>
      </c>
      <c r="W3" s="8" t="n">
        <v>0</v>
      </c>
      <c r="X3" s="8" t="n">
        <v>0.00513534857969966</v>
      </c>
      <c r="Y3" s="8" t="n">
        <v>0</v>
      </c>
      <c r="Z3" s="8" t="n">
        <v>0</v>
      </c>
      <c r="AA3" s="8" t="n">
        <v>0.0010147846599946</v>
      </c>
      <c r="AB3" s="8" t="n">
        <v>0</v>
      </c>
      <c r="AC3" s="8" t="n">
        <v>0</v>
      </c>
      <c r="AD3" s="8" t="n">
        <v>0</v>
      </c>
      <c r="AE3" s="8" t="n">
        <v>1.00125897743199</v>
      </c>
      <c r="AF3" s="8" t="n">
        <v>1.53116294831682</v>
      </c>
      <c r="AG3" s="8" t="n">
        <v>0</v>
      </c>
      <c r="AH3" s="8" t="n">
        <v>0</v>
      </c>
      <c r="AI3" s="8" t="n">
        <v>0</v>
      </c>
      <c r="AJ3" s="8" t="n">
        <v>0.0161856904340707</v>
      </c>
      <c r="AK3" s="8" t="n">
        <v>0</v>
      </c>
      <c r="AL3" s="8" t="n">
        <v>1.98836883564738</v>
      </c>
      <c r="AM3" s="8" t="n">
        <v>0</v>
      </c>
      <c r="AN3" s="8" t="n">
        <v>0</v>
      </c>
      <c r="AO3" s="8" t="n">
        <v>0</v>
      </c>
      <c r="AP3" s="8" t="n">
        <v>0</v>
      </c>
      <c r="AQ3" s="8" t="n">
        <v>0</v>
      </c>
      <c r="AR3" s="8" t="n">
        <v>0</v>
      </c>
      <c r="AS3" s="8" t="n">
        <v>0</v>
      </c>
      <c r="AT3" s="8" t="n">
        <v>0</v>
      </c>
      <c r="AU3" s="8" t="n">
        <v>0</v>
      </c>
      <c r="AV3" s="8" t="n">
        <v>0.00050065596308776</v>
      </c>
      <c r="AW3" s="8" t="n">
        <v>0.0104162588035907</v>
      </c>
      <c r="AX3" s="8" t="n">
        <v>0.00409811116718448</v>
      </c>
      <c r="AY3" s="8" t="n">
        <v>0</v>
      </c>
      <c r="AZ3" s="8" t="n">
        <v>0</v>
      </c>
      <c r="BA3" s="8" t="n">
        <v>0</v>
      </c>
      <c r="BB3" s="8" t="n">
        <v>0</v>
      </c>
      <c r="BC3" s="8" t="n">
        <v>0</v>
      </c>
      <c r="BD3" s="8" t="n">
        <v>0.526749835257088</v>
      </c>
      <c r="BE3" s="8" t="n">
        <v>0.0102381484658658</v>
      </c>
      <c r="BF3" s="8" t="n">
        <v>0</v>
      </c>
      <c r="BG3" s="8" t="n">
        <v>0.300194250791652</v>
      </c>
      <c r="BH3" s="8" t="n">
        <v>0.602299779826403</v>
      </c>
      <c r="BI3" s="8" t="n">
        <v>0.00499646991097401</v>
      </c>
      <c r="BJ3" s="8" t="n">
        <v>0</v>
      </c>
      <c r="BK3" s="8" t="n">
        <v>0.0511383911378533</v>
      </c>
      <c r="BL3" s="8" t="n">
        <v>0</v>
      </c>
      <c r="BM3" s="8" t="n">
        <v>0.00983328468837614</v>
      </c>
      <c r="BN3" s="8" t="n">
        <v>0</v>
      </c>
      <c r="BO3" s="16" t="n">
        <f aca="false">SUM(C3:BN3)</f>
        <v>53.3546535745305</v>
      </c>
      <c r="BP3" s="8" t="n">
        <v>37.5071383997992</v>
      </c>
      <c r="BQ3" s="8" t="n">
        <v>0</v>
      </c>
      <c r="BR3" s="8" t="n">
        <v>0</v>
      </c>
      <c r="BS3" s="8" t="n">
        <v>0.777006807112495</v>
      </c>
      <c r="BT3" s="8" t="n">
        <v>4.38100744516369</v>
      </c>
      <c r="BU3" s="8" t="n">
        <v>13.6840907337219</v>
      </c>
      <c r="BV3" s="8" t="n">
        <v>3.09399027215689</v>
      </c>
      <c r="BW3" s="8" t="n">
        <v>0.0021127675157114</v>
      </c>
      <c r="BX3" s="16" t="n">
        <f aca="false">SUM(BO3:BW3)</f>
        <v>112.8</v>
      </c>
    </row>
    <row r="4" customFormat="false" ht="12.75" hidden="false" customHeight="false" outlineLevel="0" collapsed="false">
      <c r="A4" s="9" t="s">
        <v>42</v>
      </c>
      <c r="B4" s="4"/>
      <c r="C4" s="8" t="n">
        <v>0.00128083924598578</v>
      </c>
      <c r="D4" s="8" t="n">
        <v>0</v>
      </c>
      <c r="E4" s="8" t="n">
        <v>0</v>
      </c>
      <c r="F4" s="8" t="n">
        <v>0</v>
      </c>
      <c r="G4" s="8" t="n">
        <v>0.000181055597909872</v>
      </c>
      <c r="H4" s="8" t="n">
        <v>0</v>
      </c>
      <c r="I4" s="8" t="n">
        <v>0.134628660440318</v>
      </c>
      <c r="J4" s="8" t="n">
        <v>0.0889483620818062</v>
      </c>
      <c r="K4" s="8" t="n">
        <v>0</v>
      </c>
      <c r="L4" s="8" t="n">
        <v>0</v>
      </c>
      <c r="M4" s="8" t="n">
        <v>0.00278116088466378</v>
      </c>
      <c r="N4" s="8" t="n">
        <v>0</v>
      </c>
      <c r="O4" s="8" t="n">
        <v>0</v>
      </c>
      <c r="P4" s="8" t="n">
        <v>0.000144997587338754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8" t="n">
        <v>0</v>
      </c>
      <c r="X4" s="8" t="n">
        <v>0.00282364601309577</v>
      </c>
      <c r="Y4" s="8" t="n">
        <v>0</v>
      </c>
      <c r="Z4" s="8" t="n">
        <v>0</v>
      </c>
      <c r="AA4" s="8" t="n">
        <v>0</v>
      </c>
      <c r="AB4" s="8" t="n">
        <v>0</v>
      </c>
      <c r="AC4" s="8" t="n">
        <v>5.6312536892621E-005</v>
      </c>
      <c r="AD4" s="8" t="n">
        <v>0</v>
      </c>
      <c r="AE4" s="8" t="n">
        <v>0.0331685578220933</v>
      </c>
      <c r="AF4" s="8" t="n">
        <v>0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2.36779698040881E-005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  <c r="AS4" s="8" t="n">
        <v>0</v>
      </c>
      <c r="AT4" s="8" t="n">
        <v>3.35787183018833E-005</v>
      </c>
      <c r="AU4" s="8" t="n">
        <v>0</v>
      </c>
      <c r="AV4" s="8" t="n">
        <v>0</v>
      </c>
      <c r="AW4" s="8" t="n">
        <v>1.18141728096138E-005</v>
      </c>
      <c r="AX4" s="8" t="n">
        <v>0</v>
      </c>
      <c r="AY4" s="8" t="n">
        <v>4.87674605693527E-005</v>
      </c>
      <c r="AZ4" s="8" t="n">
        <v>1.19964779723425E-005</v>
      </c>
      <c r="BA4" s="8" t="n">
        <v>5.97134340513875E-005</v>
      </c>
      <c r="BB4" s="8" t="n">
        <v>0</v>
      </c>
      <c r="BC4" s="8" t="n">
        <v>0</v>
      </c>
      <c r="BD4" s="8" t="n">
        <v>0.00282608611945643</v>
      </c>
      <c r="BE4" s="8" t="n">
        <v>0</v>
      </c>
      <c r="BF4" s="8" t="n">
        <v>0</v>
      </c>
      <c r="BG4" s="8" t="n">
        <v>0</v>
      </c>
      <c r="BH4" s="8" t="n">
        <v>0</v>
      </c>
      <c r="BI4" s="8" t="n">
        <v>0</v>
      </c>
      <c r="BJ4" s="8" t="n">
        <v>0</v>
      </c>
      <c r="BK4" s="8" t="n">
        <v>0</v>
      </c>
      <c r="BL4" s="8" t="n">
        <v>0</v>
      </c>
      <c r="BM4" s="8" t="n">
        <v>0.000140918444428337</v>
      </c>
      <c r="BN4" s="8" t="n">
        <v>0</v>
      </c>
      <c r="BO4" s="16" t="n">
        <f aca="false">SUM(C4:BN4)</f>
        <v>0.267170145007497</v>
      </c>
      <c r="BP4" s="8" t="n">
        <v>0.0263988477038498</v>
      </c>
      <c r="BQ4" s="8" t="n">
        <v>0</v>
      </c>
      <c r="BR4" s="8" t="n">
        <v>0</v>
      </c>
      <c r="BS4" s="8" t="n">
        <v>0</v>
      </c>
      <c r="BT4" s="8" t="n">
        <v>0</v>
      </c>
      <c r="BU4" s="8" t="n">
        <v>0.00594230455156031</v>
      </c>
      <c r="BV4" s="8" t="n">
        <v>0.000488702737092422</v>
      </c>
      <c r="BW4" s="8" t="n">
        <v>0</v>
      </c>
      <c r="BX4" s="16" t="n">
        <f aca="false">SUM(BO4:BW4)</f>
        <v>0.3</v>
      </c>
    </row>
    <row r="5" customFormat="false" ht="12.75" hidden="false" customHeight="false" outlineLevel="0" collapsed="false">
      <c r="A5" s="9" t="s">
        <v>44</v>
      </c>
      <c r="B5" s="4"/>
      <c r="C5" s="8" t="n">
        <v>0</v>
      </c>
      <c r="D5" s="8" t="n">
        <v>0</v>
      </c>
      <c r="E5" s="8" t="n">
        <v>0</v>
      </c>
      <c r="F5" s="8" t="n">
        <v>0</v>
      </c>
      <c r="G5" s="8" t="n">
        <v>0.530203760855672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0.00312614982622449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0.0876137712609246</v>
      </c>
      <c r="AF5" s="8" t="n">
        <v>0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0.92738486016665</v>
      </c>
      <c r="AM5" s="8" t="n">
        <v>0</v>
      </c>
      <c r="AN5" s="8" t="n">
        <v>0</v>
      </c>
      <c r="AO5" s="8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0</v>
      </c>
      <c r="AV5" s="8" t="n">
        <v>0</v>
      </c>
      <c r="AW5" s="8" t="n">
        <v>0</v>
      </c>
      <c r="AX5" s="8" t="n">
        <v>0</v>
      </c>
      <c r="AY5" s="8" t="n">
        <v>0</v>
      </c>
      <c r="AZ5" s="8" t="n">
        <v>0</v>
      </c>
      <c r="BA5" s="8" t="n">
        <v>0</v>
      </c>
      <c r="BB5" s="8" t="n">
        <v>0</v>
      </c>
      <c r="BC5" s="8" t="n">
        <v>0</v>
      </c>
      <c r="BD5" s="8" t="n">
        <v>0</v>
      </c>
      <c r="BE5" s="8" t="n">
        <v>0</v>
      </c>
      <c r="BF5" s="8" t="n">
        <v>0</v>
      </c>
      <c r="BG5" s="8" t="n">
        <v>0</v>
      </c>
      <c r="BH5" s="8" t="n">
        <v>0</v>
      </c>
      <c r="BI5" s="8" t="n">
        <v>0</v>
      </c>
      <c r="BJ5" s="8" t="n">
        <v>0</v>
      </c>
      <c r="BK5" s="8" t="n">
        <v>0</v>
      </c>
      <c r="BL5" s="8" t="n">
        <v>0</v>
      </c>
      <c r="BM5" s="8" t="n">
        <v>0</v>
      </c>
      <c r="BN5" s="8" t="n">
        <v>0</v>
      </c>
      <c r="BO5" s="16" t="n">
        <f aca="false">SUM(C5:BN5)</f>
        <v>1.54832854210947</v>
      </c>
      <c r="BP5" s="8" t="n">
        <v>2.52152520387525</v>
      </c>
      <c r="BQ5" s="8" t="n">
        <v>0</v>
      </c>
      <c r="BR5" s="8" t="n">
        <v>0</v>
      </c>
      <c r="BS5" s="8" t="n">
        <v>0</v>
      </c>
      <c r="BT5" s="8" t="n">
        <v>0.015215339498626</v>
      </c>
      <c r="BU5" s="8" t="n">
        <v>0.300216417428603</v>
      </c>
      <c r="BV5" s="8" t="n">
        <v>0.0147144970880519</v>
      </c>
      <c r="BW5" s="8" t="n">
        <v>0</v>
      </c>
      <c r="BX5" s="16" t="n">
        <f aca="false">SUM(BO5:BW5)</f>
        <v>4.4</v>
      </c>
    </row>
    <row r="6" customFormat="false" ht="12.75" hidden="false" customHeight="false" outlineLevel="0" collapsed="false">
      <c r="A6" s="9" t="s">
        <v>46</v>
      </c>
      <c r="B6" s="4"/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  <c r="X6" s="8" t="n">
        <v>0</v>
      </c>
      <c r="Y6" s="8" t="n">
        <v>0</v>
      </c>
      <c r="Z6" s="8" t="n">
        <v>0</v>
      </c>
      <c r="AA6" s="8" t="n">
        <v>0</v>
      </c>
      <c r="AB6" s="8" t="n">
        <v>0</v>
      </c>
      <c r="AC6" s="8" t="n">
        <v>0</v>
      </c>
      <c r="AD6" s="8" t="n">
        <v>0</v>
      </c>
      <c r="AE6" s="8" t="n">
        <v>0</v>
      </c>
      <c r="AF6" s="8" t="n">
        <v>0</v>
      </c>
      <c r="AG6" s="8" t="n">
        <v>0</v>
      </c>
      <c r="AH6" s="8" t="n">
        <v>0</v>
      </c>
      <c r="AI6" s="8" t="n">
        <v>0</v>
      </c>
      <c r="AJ6" s="8" t="n">
        <v>0</v>
      </c>
      <c r="AK6" s="8" t="n">
        <v>0</v>
      </c>
      <c r="AL6" s="8" t="n">
        <v>0</v>
      </c>
      <c r="AM6" s="8" t="n">
        <v>0</v>
      </c>
      <c r="AN6" s="8" t="n">
        <v>0</v>
      </c>
      <c r="AO6" s="8" t="n">
        <v>0</v>
      </c>
      <c r="AP6" s="8" t="n">
        <v>0</v>
      </c>
      <c r="AQ6" s="8" t="n">
        <v>0</v>
      </c>
      <c r="AR6" s="8" t="n">
        <v>0</v>
      </c>
      <c r="AS6" s="8" t="n">
        <v>0</v>
      </c>
      <c r="AT6" s="8" t="n">
        <v>0</v>
      </c>
      <c r="AU6" s="8" t="n">
        <v>0</v>
      </c>
      <c r="AV6" s="8" t="n">
        <v>0</v>
      </c>
      <c r="AW6" s="8" t="n">
        <v>0</v>
      </c>
      <c r="AX6" s="8" t="n">
        <v>0</v>
      </c>
      <c r="AY6" s="8" t="n">
        <v>0</v>
      </c>
      <c r="AZ6" s="8" t="n">
        <v>0</v>
      </c>
      <c r="BA6" s="8" t="n">
        <v>0</v>
      </c>
      <c r="BB6" s="8" t="n">
        <v>0</v>
      </c>
      <c r="BC6" s="8" t="n">
        <v>0</v>
      </c>
      <c r="BD6" s="8" t="n">
        <v>0</v>
      </c>
      <c r="BE6" s="8" t="n">
        <v>0</v>
      </c>
      <c r="BF6" s="8" t="n">
        <v>0</v>
      </c>
      <c r="BG6" s="8" t="n">
        <v>0</v>
      </c>
      <c r="BH6" s="8" t="n">
        <v>0</v>
      </c>
      <c r="BI6" s="8" t="n">
        <v>0</v>
      </c>
      <c r="BJ6" s="8" t="n">
        <v>0</v>
      </c>
      <c r="BK6" s="8" t="n">
        <v>0</v>
      </c>
      <c r="BL6" s="8" t="n">
        <v>0</v>
      </c>
      <c r="BM6" s="8" t="n">
        <v>0</v>
      </c>
      <c r="BN6" s="8" t="n">
        <v>0</v>
      </c>
      <c r="BO6" s="16" t="n">
        <f aca="false">SUM(C6:BN6)</f>
        <v>0</v>
      </c>
      <c r="BP6" s="8" t="n">
        <v>0</v>
      </c>
      <c r="BQ6" s="8" t="n">
        <v>0</v>
      </c>
      <c r="BR6" s="8" t="n">
        <v>0</v>
      </c>
      <c r="BS6" s="8" t="n">
        <v>0</v>
      </c>
      <c r="BT6" s="8" t="n">
        <v>0</v>
      </c>
      <c r="BU6" s="8" t="n">
        <v>0</v>
      </c>
      <c r="BV6" s="8" t="n">
        <v>0</v>
      </c>
      <c r="BW6" s="8" t="n">
        <v>0</v>
      </c>
      <c r="BX6" s="16" t="n">
        <f aca="false">SUM(BO6:BW6)</f>
        <v>0</v>
      </c>
    </row>
    <row r="7" customFormat="false" ht="12.75" hidden="false" customHeight="false" outlineLevel="0" collapsed="false">
      <c r="A7" s="9" t="s">
        <v>48</v>
      </c>
      <c r="B7" s="4"/>
      <c r="C7" s="8" t="n">
        <v>0.655396848286893</v>
      </c>
      <c r="D7" s="8" t="n">
        <v>0.00882353375719864</v>
      </c>
      <c r="E7" s="8" t="n">
        <v>0.00247143151508827</v>
      </c>
      <c r="F7" s="8" t="n">
        <v>0.00428291706989892</v>
      </c>
      <c r="G7" s="8" t="n">
        <v>50.1410927955099</v>
      </c>
      <c r="H7" s="8" t="n">
        <v>0.0708652349241563</v>
      </c>
      <c r="I7" s="8" t="n">
        <v>0.066129816468883</v>
      </c>
      <c r="J7" s="8" t="n">
        <v>0.798680936040606</v>
      </c>
      <c r="K7" s="8" t="n">
        <v>0.264641792042128</v>
      </c>
      <c r="L7" s="8" t="n">
        <v>0.0190248592292858</v>
      </c>
      <c r="M7" s="8" t="n">
        <v>1.17147741308898</v>
      </c>
      <c r="N7" s="8" t="n">
        <v>0.0366123887010825</v>
      </c>
      <c r="O7" s="8" t="n">
        <v>0.250504468855616</v>
      </c>
      <c r="P7" s="8" t="n">
        <v>0.0782492637298212</v>
      </c>
      <c r="Q7" s="8" t="n">
        <v>0.0862623396526682</v>
      </c>
      <c r="R7" s="8" t="n">
        <v>0.571373192672935</v>
      </c>
      <c r="S7" s="8" t="n">
        <v>0.0109332840561487</v>
      </c>
      <c r="T7" s="8" t="n">
        <v>0.0555024655038321</v>
      </c>
      <c r="U7" s="8" t="n">
        <v>0.247203211712991</v>
      </c>
      <c r="V7" s="8" t="n">
        <v>0.0745358526145692</v>
      </c>
      <c r="W7" s="8" t="n">
        <v>0.00345281897769714</v>
      </c>
      <c r="X7" s="8" t="n">
        <v>0.363197825630727</v>
      </c>
      <c r="Y7" s="8" t="n">
        <v>0.29034725876562</v>
      </c>
      <c r="Z7" s="8" t="n">
        <v>0.357961582756238</v>
      </c>
      <c r="AA7" s="8" t="n">
        <v>0.00492883775717634</v>
      </c>
      <c r="AB7" s="8" t="n">
        <v>0.796665880114861</v>
      </c>
      <c r="AC7" s="8" t="n">
        <v>5.06144425385922</v>
      </c>
      <c r="AD7" s="8" t="n">
        <v>0.331436987136986</v>
      </c>
      <c r="AE7" s="8" t="n">
        <v>5.4680998084866</v>
      </c>
      <c r="AF7" s="8" t="n">
        <v>0.560381200704694</v>
      </c>
      <c r="AG7" s="8" t="n">
        <v>1.25539542739232</v>
      </c>
      <c r="AH7" s="8" t="n">
        <v>0.011939858164114</v>
      </c>
      <c r="AI7" s="8" t="n">
        <v>0.197103028673831</v>
      </c>
      <c r="AJ7" s="8" t="n">
        <v>11.9276921175118</v>
      </c>
      <c r="AK7" s="8" t="n">
        <v>0.0790631734380344</v>
      </c>
      <c r="AL7" s="8" t="n">
        <v>375.655235695158</v>
      </c>
      <c r="AM7" s="8" t="n">
        <v>0.73810623504031</v>
      </c>
      <c r="AN7" s="8" t="n">
        <v>0.969394596081041</v>
      </c>
      <c r="AO7" s="8" t="n">
        <v>1.69325913090844</v>
      </c>
      <c r="AP7" s="8" t="n">
        <v>1.95004666112759</v>
      </c>
      <c r="AQ7" s="8" t="n">
        <v>0.916508060464109</v>
      </c>
      <c r="AR7" s="8" t="n">
        <v>0.0674279692544952</v>
      </c>
      <c r="AS7" s="8" t="n">
        <v>0.318641147332481</v>
      </c>
      <c r="AT7" s="8" t="n">
        <v>0.0707526564860553</v>
      </c>
      <c r="AU7" s="8" t="n">
        <v>0</v>
      </c>
      <c r="AV7" s="8" t="n">
        <v>5.34420418527633</v>
      </c>
      <c r="AW7" s="8" t="n">
        <v>1.03442978671899</v>
      </c>
      <c r="AX7" s="8" t="n">
        <v>0.130379414247776</v>
      </c>
      <c r="AY7" s="8" t="n">
        <v>1.49248029220775</v>
      </c>
      <c r="AZ7" s="8" t="n">
        <v>0.305261470604154</v>
      </c>
      <c r="BA7" s="8" t="n">
        <v>2.03734937884403</v>
      </c>
      <c r="BB7" s="8" t="n">
        <v>0.168199242431569</v>
      </c>
      <c r="BC7" s="8" t="n">
        <v>0.110276641015623</v>
      </c>
      <c r="BD7" s="8" t="n">
        <v>5.14754736580414</v>
      </c>
      <c r="BE7" s="8" t="n">
        <v>10.7641754370874</v>
      </c>
      <c r="BF7" s="8" t="n">
        <v>0.534942967079238</v>
      </c>
      <c r="BG7" s="8" t="n">
        <v>7.44745135734005</v>
      </c>
      <c r="BH7" s="8" t="n">
        <v>4.821503540739</v>
      </c>
      <c r="BI7" s="8" t="n">
        <v>6.47786154281967</v>
      </c>
      <c r="BJ7" s="8" t="n">
        <v>14.2728771891091</v>
      </c>
      <c r="BK7" s="8" t="n">
        <v>2.3444285743084</v>
      </c>
      <c r="BL7" s="8" t="n">
        <v>0.0794335637182877</v>
      </c>
      <c r="BM7" s="8" t="n">
        <v>4.42152044786684</v>
      </c>
      <c r="BN7" s="8" t="n">
        <v>0</v>
      </c>
      <c r="BO7" s="16" t="n">
        <f aca="false">SUM(C7:BN7)</f>
        <v>530.636868653874</v>
      </c>
      <c r="BP7" s="8" t="n">
        <v>3006.00124332256</v>
      </c>
      <c r="BQ7" s="8" t="n">
        <v>0</v>
      </c>
      <c r="BR7" s="8" t="n">
        <v>0</v>
      </c>
      <c r="BS7" s="8" t="n">
        <v>0</v>
      </c>
      <c r="BT7" s="8" t="n">
        <v>3.08119612864127</v>
      </c>
      <c r="BU7" s="8" t="n">
        <v>5.571980450706</v>
      </c>
      <c r="BV7" s="8" t="n">
        <v>3.70871144421632</v>
      </c>
      <c r="BW7" s="8" t="n">
        <v>0</v>
      </c>
      <c r="BX7" s="16" t="n">
        <f aca="false">SUM(BO7:BW7)</f>
        <v>3549</v>
      </c>
    </row>
    <row r="8" customFormat="false" ht="12.75" hidden="false" customHeight="false" outlineLevel="0" collapsed="false">
      <c r="A8" s="9" t="s">
        <v>50</v>
      </c>
      <c r="B8" s="4"/>
      <c r="C8" s="8" t="n">
        <v>0.111419243281246</v>
      </c>
      <c r="D8" s="8" t="n">
        <v>0</v>
      </c>
      <c r="E8" s="8" t="n">
        <v>0.0503603386115177</v>
      </c>
      <c r="F8" s="8" t="n">
        <v>0.0373384486675895</v>
      </c>
      <c r="G8" s="8" t="n">
        <v>0.276842589284169</v>
      </c>
      <c r="H8" s="8" t="n">
        <v>42.2004984085549</v>
      </c>
      <c r="I8" s="8" t="n">
        <v>0.00519729533685185</v>
      </c>
      <c r="J8" s="8" t="n">
        <v>0.870034669183657</v>
      </c>
      <c r="K8" s="8" t="n">
        <v>0.0125284357619069</v>
      </c>
      <c r="L8" s="8" t="n">
        <v>0.0671232833956257</v>
      </c>
      <c r="M8" s="8" t="n">
        <v>0.956458735059456</v>
      </c>
      <c r="N8" s="8" t="n">
        <v>0.0301430322832929</v>
      </c>
      <c r="O8" s="8" t="n">
        <v>2.0891930002167</v>
      </c>
      <c r="P8" s="8" t="n">
        <v>0.285790875721427</v>
      </c>
      <c r="Q8" s="8" t="n">
        <v>0.0328836956217475</v>
      </c>
      <c r="R8" s="8" t="n">
        <v>0.486823172870481</v>
      </c>
      <c r="S8" s="8" t="n">
        <v>0.0120351466961605</v>
      </c>
      <c r="T8" s="8" t="n">
        <v>0.0181800097088519</v>
      </c>
      <c r="U8" s="8" t="n">
        <v>0.0497527077899904</v>
      </c>
      <c r="V8" s="8" t="n">
        <v>2.53190037947196</v>
      </c>
      <c r="W8" s="8" t="n">
        <v>0.0357061776296421</v>
      </c>
      <c r="X8" s="8" t="n">
        <v>6.9170065549309</v>
      </c>
      <c r="Y8" s="8" t="n">
        <v>0.169370595493113</v>
      </c>
      <c r="Z8" s="8" t="n">
        <v>0</v>
      </c>
      <c r="AA8" s="8" t="n">
        <v>0.0167194105455069</v>
      </c>
      <c r="AB8" s="8" t="n">
        <v>0.0743216423433673</v>
      </c>
      <c r="AC8" s="8" t="n">
        <v>0.665354116119601</v>
      </c>
      <c r="AD8" s="8" t="n">
        <v>0.544329781637882</v>
      </c>
      <c r="AE8" s="8" t="n">
        <v>2.28154853318418</v>
      </c>
      <c r="AF8" s="8" t="n">
        <v>0.381885541683485</v>
      </c>
      <c r="AG8" s="8" t="n">
        <v>0.0623622950253185</v>
      </c>
      <c r="AH8" s="8" t="n">
        <v>0</v>
      </c>
      <c r="AI8" s="8" t="n">
        <v>0.0076780054660527</v>
      </c>
      <c r="AJ8" s="8" t="n">
        <v>0.126095552379327</v>
      </c>
      <c r="AK8" s="8" t="n">
        <v>0.0230992308645351</v>
      </c>
      <c r="AL8" s="8" t="n">
        <v>0.498045832925172</v>
      </c>
      <c r="AM8" s="8" t="n">
        <v>0</v>
      </c>
      <c r="AN8" s="8" t="n">
        <v>0.0164189221936722</v>
      </c>
      <c r="AO8" s="8" t="n">
        <v>0.0317647647937452</v>
      </c>
      <c r="AP8" s="8" t="n">
        <v>0.00341390314410116</v>
      </c>
      <c r="AQ8" s="8" t="n">
        <v>0</v>
      </c>
      <c r="AR8" s="8" t="n">
        <v>0</v>
      </c>
      <c r="AS8" s="8" t="n">
        <v>0</v>
      </c>
      <c r="AT8" s="8" t="n">
        <v>0.109217136074394</v>
      </c>
      <c r="AU8" s="8" t="n">
        <v>0</v>
      </c>
      <c r="AV8" s="8" t="n">
        <v>0.119097815511366</v>
      </c>
      <c r="AW8" s="8" t="n">
        <v>0.142412296335353</v>
      </c>
      <c r="AX8" s="8" t="n">
        <v>0.0143120876964073</v>
      </c>
      <c r="AY8" s="8" t="n">
        <v>0.0891330692533688</v>
      </c>
      <c r="AZ8" s="8" t="n">
        <v>0.205406023573011</v>
      </c>
      <c r="BA8" s="8" t="n">
        <v>0.149489860539606</v>
      </c>
      <c r="BB8" s="8" t="n">
        <v>0.0275081455469748</v>
      </c>
      <c r="BC8" s="8" t="n">
        <v>0</v>
      </c>
      <c r="BD8" s="8" t="n">
        <v>0.733919127106518</v>
      </c>
      <c r="BE8" s="8" t="n">
        <v>0.576172427070177</v>
      </c>
      <c r="BF8" s="8" t="n">
        <v>0.0603731074735595</v>
      </c>
      <c r="BG8" s="8" t="n">
        <v>1.4005000728466</v>
      </c>
      <c r="BH8" s="8" t="n">
        <v>0.397294977629562</v>
      </c>
      <c r="BI8" s="8" t="n">
        <v>0.0112968734618091</v>
      </c>
      <c r="BJ8" s="8" t="n">
        <v>0.13022005900918</v>
      </c>
      <c r="BK8" s="8" t="n">
        <v>0</v>
      </c>
      <c r="BL8" s="8" t="n">
        <v>0.104674637819694</v>
      </c>
      <c r="BM8" s="8" t="n">
        <v>0.859027575961348</v>
      </c>
      <c r="BN8" s="8" t="n">
        <v>0</v>
      </c>
      <c r="BO8" s="16" t="n">
        <f aca="false">SUM(C8:BN8)</f>
        <v>67.109679620786</v>
      </c>
      <c r="BP8" s="8" t="n">
        <v>272.560623456635</v>
      </c>
      <c r="BQ8" s="8" t="n">
        <v>0</v>
      </c>
      <c r="BR8" s="8" t="n">
        <v>0</v>
      </c>
      <c r="BS8" s="8" t="n">
        <v>0</v>
      </c>
      <c r="BT8" s="8" t="n">
        <v>0.75342390219358</v>
      </c>
      <c r="BU8" s="8" t="n">
        <v>50.0512447118837</v>
      </c>
      <c r="BV8" s="8" t="n">
        <v>8.42502830850205</v>
      </c>
      <c r="BW8" s="8" t="n">
        <v>0</v>
      </c>
      <c r="BX8" s="16" t="n">
        <f aca="false">SUM(BO8:BW8)</f>
        <v>398.9</v>
      </c>
    </row>
    <row r="9" customFormat="false" ht="12.75" hidden="false" customHeight="false" outlineLevel="0" collapsed="false">
      <c r="A9" s="9" t="s">
        <v>52</v>
      </c>
      <c r="B9" s="4"/>
      <c r="C9" s="8" t="n">
        <v>0.00138667291561325</v>
      </c>
      <c r="D9" s="8" t="n">
        <v>0</v>
      </c>
      <c r="E9" s="8" t="n">
        <v>0</v>
      </c>
      <c r="F9" s="8" t="n">
        <v>0.00240244317620459</v>
      </c>
      <c r="G9" s="8" t="n">
        <v>0.0123340087239311</v>
      </c>
      <c r="H9" s="8" t="n">
        <v>0</v>
      </c>
      <c r="I9" s="8" t="n">
        <v>8.20153405928126</v>
      </c>
      <c r="J9" s="8" t="n">
        <v>0.0160230014126592</v>
      </c>
      <c r="K9" s="8" t="n">
        <v>0</v>
      </c>
      <c r="L9" s="8" t="n">
        <v>0.000354885670719126</v>
      </c>
      <c r="M9" s="8" t="n">
        <v>0.0167222169975065</v>
      </c>
      <c r="N9" s="8" t="n">
        <v>0</v>
      </c>
      <c r="O9" s="8" t="n">
        <v>0.00426154827345755</v>
      </c>
      <c r="P9" s="8" t="n">
        <v>0.0336142965599471</v>
      </c>
      <c r="Q9" s="8" t="n">
        <v>0</v>
      </c>
      <c r="R9" s="8" t="n">
        <v>0.00197352238814508</v>
      </c>
      <c r="S9" s="8" t="n">
        <v>0</v>
      </c>
      <c r="T9" s="8" t="n">
        <v>0</v>
      </c>
      <c r="U9" s="8" t="n">
        <v>6.54998233652425E-006</v>
      </c>
      <c r="V9" s="8" t="n">
        <v>0.113665970615497</v>
      </c>
      <c r="W9" s="8" t="n">
        <v>6.32150021066407E-005</v>
      </c>
      <c r="X9" s="8" t="n">
        <v>1.31102468129707</v>
      </c>
      <c r="Y9" s="8" t="n">
        <v>0.0815916267366906</v>
      </c>
      <c r="Z9" s="8" t="n">
        <v>0.148472697026872</v>
      </c>
      <c r="AA9" s="8" t="n">
        <v>0</v>
      </c>
      <c r="AB9" s="8" t="n">
        <v>0</v>
      </c>
      <c r="AC9" s="8" t="n">
        <v>3.14751017913179</v>
      </c>
      <c r="AD9" s="8" t="n">
        <v>4.19701400418564E-005</v>
      </c>
      <c r="AE9" s="8" t="n">
        <v>0.896768956525323</v>
      </c>
      <c r="AF9" s="8" t="n">
        <v>0</v>
      </c>
      <c r="AG9" s="8" t="n">
        <v>0</v>
      </c>
      <c r="AH9" s="8" t="n">
        <v>0</v>
      </c>
      <c r="AI9" s="8" t="n">
        <v>0</v>
      </c>
      <c r="AJ9" s="8" t="n">
        <v>0</v>
      </c>
      <c r="AK9" s="8" t="n">
        <v>0</v>
      </c>
      <c r="AL9" s="8" t="n">
        <v>0</v>
      </c>
      <c r="AM9" s="8" t="n">
        <v>0</v>
      </c>
      <c r="AN9" s="8" t="n">
        <v>0.000301722770026723</v>
      </c>
      <c r="AO9" s="8" t="n">
        <v>0</v>
      </c>
      <c r="AP9" s="8" t="n">
        <v>0</v>
      </c>
      <c r="AQ9" s="8" t="n">
        <v>0</v>
      </c>
      <c r="AR9" s="8" t="n">
        <v>0</v>
      </c>
      <c r="AS9" s="8" t="n">
        <v>0</v>
      </c>
      <c r="AT9" s="8" t="n">
        <v>0.179906253004575</v>
      </c>
      <c r="AU9" s="8" t="n">
        <v>0.440015235297506</v>
      </c>
      <c r="AV9" s="8" t="n">
        <v>5.34923356015407E-005</v>
      </c>
      <c r="AW9" s="8" t="n">
        <v>0.000871586803407709</v>
      </c>
      <c r="AX9" s="8" t="n">
        <v>4.0684720913827E-005</v>
      </c>
      <c r="AY9" s="8" t="n">
        <v>0.00167631548408514</v>
      </c>
      <c r="AZ9" s="8" t="n">
        <v>0.03083505241574</v>
      </c>
      <c r="BA9" s="8" t="n">
        <v>0.000614395330335806</v>
      </c>
      <c r="BB9" s="8" t="n">
        <v>0</v>
      </c>
      <c r="BC9" s="8" t="n">
        <v>0</v>
      </c>
      <c r="BD9" s="8" t="n">
        <v>0.0123832943542219</v>
      </c>
      <c r="BE9" s="8" t="n">
        <v>0.00200218264768627</v>
      </c>
      <c r="BF9" s="8" t="n">
        <v>0</v>
      </c>
      <c r="BG9" s="8" t="n">
        <v>0</v>
      </c>
      <c r="BH9" s="8" t="n">
        <v>0.00014938819842157</v>
      </c>
      <c r="BI9" s="8" t="n">
        <v>0</v>
      </c>
      <c r="BJ9" s="8" t="n">
        <v>0</v>
      </c>
      <c r="BK9" s="8" t="n">
        <v>0.0113833137052586</v>
      </c>
      <c r="BL9" s="8" t="n">
        <v>0.000529713000323189</v>
      </c>
      <c r="BM9" s="8" t="n">
        <v>0</v>
      </c>
      <c r="BN9" s="8" t="n">
        <v>0</v>
      </c>
      <c r="BO9" s="16" t="n">
        <f aca="false">SUM(C9:BN9)</f>
        <v>14.6705151319253</v>
      </c>
      <c r="BP9" s="8" t="n">
        <v>0.230939203425202</v>
      </c>
      <c r="BQ9" s="8" t="n">
        <v>0</v>
      </c>
      <c r="BR9" s="8" t="n">
        <v>0</v>
      </c>
      <c r="BS9" s="8" t="n">
        <v>0</v>
      </c>
      <c r="BT9" s="8" t="n">
        <v>0.906120476855658</v>
      </c>
      <c r="BU9" s="8" t="n">
        <v>0.0526923641333488</v>
      </c>
      <c r="BV9" s="8" t="n">
        <v>0.0397328236605193</v>
      </c>
      <c r="BW9" s="8" t="n">
        <v>0</v>
      </c>
      <c r="BX9" s="16" t="n">
        <f aca="false">SUM(BO9:BW9)</f>
        <v>15.9</v>
      </c>
    </row>
    <row r="10" customFormat="false" ht="12.75" hidden="false" customHeight="false" outlineLevel="0" collapsed="false">
      <c r="A10" s="9" t="s">
        <v>54</v>
      </c>
      <c r="B10" s="4"/>
      <c r="C10" s="8" t="n">
        <v>0.000580625694437643</v>
      </c>
      <c r="D10" s="8" t="n">
        <v>3.15522764905743E-007</v>
      </c>
      <c r="E10" s="8" t="n">
        <v>6.43916537902094E-007</v>
      </c>
      <c r="F10" s="8" t="n">
        <v>6.04804309718431E-006</v>
      </c>
      <c r="G10" s="8" t="n">
        <v>0.101642355383103</v>
      </c>
      <c r="H10" s="8" t="n">
        <v>0.0058743243393157</v>
      </c>
      <c r="I10" s="8" t="n">
        <v>0.0679390539359115</v>
      </c>
      <c r="J10" s="8" t="n">
        <v>0.597101498235283</v>
      </c>
      <c r="K10" s="8" t="n">
        <v>0.592665983409198</v>
      </c>
      <c r="L10" s="8" t="n">
        <v>0.000480143552171254</v>
      </c>
      <c r="M10" s="8" t="n">
        <v>0.0337652273186326</v>
      </c>
      <c r="N10" s="8" t="n">
        <v>0.0119299538533043</v>
      </c>
      <c r="O10" s="8" t="n">
        <v>0.0783450690470965</v>
      </c>
      <c r="P10" s="8" t="n">
        <v>0.0284703172923368</v>
      </c>
      <c r="Q10" s="8" t="n">
        <v>0.00543273168100353</v>
      </c>
      <c r="R10" s="8" t="n">
        <v>0.0012569771640725</v>
      </c>
      <c r="S10" s="8" t="n">
        <v>0.000136813121179891</v>
      </c>
      <c r="T10" s="8" t="n">
        <v>0.00119698231247396</v>
      </c>
      <c r="U10" s="8" t="n">
        <v>0.000588426868467769</v>
      </c>
      <c r="V10" s="8" t="n">
        <v>0.00474968870218516</v>
      </c>
      <c r="W10" s="8" t="n">
        <v>0.000664536370985399</v>
      </c>
      <c r="X10" s="8" t="n">
        <v>0.0320176543047886</v>
      </c>
      <c r="Y10" s="8" t="n">
        <v>0.000118416333384862</v>
      </c>
      <c r="Z10" s="8" t="n">
        <v>0.000234600003326469</v>
      </c>
      <c r="AA10" s="8" t="n">
        <v>9.65363914659722E-005</v>
      </c>
      <c r="AB10" s="8" t="n">
        <v>0.00144089998413803</v>
      </c>
      <c r="AC10" s="8" t="n">
        <v>0.00137876958931441</v>
      </c>
      <c r="AD10" s="8" t="n">
        <v>0.00274854801261251</v>
      </c>
      <c r="AE10" s="8" t="n">
        <v>0.184174888796328</v>
      </c>
      <c r="AF10" s="8" t="n">
        <v>0.0294982133891778</v>
      </c>
      <c r="AG10" s="8" t="n">
        <v>0.00192984891398435</v>
      </c>
      <c r="AH10" s="8" t="n">
        <v>4.88004297368521E-006</v>
      </c>
      <c r="AI10" s="8" t="n">
        <v>8.24526676489636E-005</v>
      </c>
      <c r="AJ10" s="8" t="n">
        <v>0.00936656213056448</v>
      </c>
      <c r="AK10" s="8" t="n">
        <v>0.000993086705243208</v>
      </c>
      <c r="AL10" s="8" t="n">
        <v>0.00674518460067989</v>
      </c>
      <c r="AM10" s="8" t="n">
        <v>0.111807614815322</v>
      </c>
      <c r="AN10" s="8" t="n">
        <v>0.000139403815234088</v>
      </c>
      <c r="AO10" s="8" t="n">
        <v>9.71479551111149E-005</v>
      </c>
      <c r="AP10" s="8" t="n">
        <v>0.000199791417113546</v>
      </c>
      <c r="AQ10" s="8" t="n">
        <v>0.00910433617425837</v>
      </c>
      <c r="AR10" s="8" t="n">
        <v>0.0001448409604572</v>
      </c>
      <c r="AS10" s="8" t="n">
        <v>0.0022578662883135</v>
      </c>
      <c r="AT10" s="8" t="n">
        <v>0.00038507274524598</v>
      </c>
      <c r="AU10" s="8" t="n">
        <v>0</v>
      </c>
      <c r="AV10" s="8" t="n">
        <v>0.00328715558207846</v>
      </c>
      <c r="AW10" s="8" t="n">
        <v>0.000734033540387826</v>
      </c>
      <c r="AX10" s="8" t="n">
        <v>0.000126724733624688</v>
      </c>
      <c r="AY10" s="8" t="n">
        <v>0.00272608175985494</v>
      </c>
      <c r="AZ10" s="8" t="n">
        <v>0.00166417579170912</v>
      </c>
      <c r="BA10" s="8" t="n">
        <v>0.000841764914378649</v>
      </c>
      <c r="BB10" s="8" t="n">
        <v>0.000152375842315067</v>
      </c>
      <c r="BC10" s="8" t="n">
        <v>0.000135844561953428</v>
      </c>
      <c r="BD10" s="8" t="n">
        <v>0.00926993736287601</v>
      </c>
      <c r="BE10" s="8" t="n">
        <v>0.0252088904911899</v>
      </c>
      <c r="BF10" s="8" t="n">
        <v>0.000875581321851875</v>
      </c>
      <c r="BG10" s="8" t="n">
        <v>0.038616690764666</v>
      </c>
      <c r="BH10" s="8" t="n">
        <v>0.0031658418842819</v>
      </c>
      <c r="BI10" s="8" t="n">
        <v>0.000410506380508297</v>
      </c>
      <c r="BJ10" s="8" t="n">
        <v>0.00063214799005271</v>
      </c>
      <c r="BK10" s="8" t="n">
        <v>0.00346776082036343</v>
      </c>
      <c r="BL10" s="8" t="n">
        <v>8.61317201523356E-005</v>
      </c>
      <c r="BM10" s="8" t="n">
        <v>0.0032325669897767</v>
      </c>
      <c r="BN10" s="8" t="n">
        <v>0</v>
      </c>
      <c r="BO10" s="16" t="n">
        <f aca="false">SUM(C10:BN10)</f>
        <v>2.02242854425227</v>
      </c>
      <c r="BP10" s="8" t="n">
        <v>0.164449592287944</v>
      </c>
      <c r="BQ10" s="8" t="n">
        <v>0</v>
      </c>
      <c r="BR10" s="8" t="n">
        <v>0</v>
      </c>
      <c r="BS10" s="8" t="n">
        <v>0</v>
      </c>
      <c r="BT10" s="8" t="n">
        <v>0.0166466305412475</v>
      </c>
      <c r="BU10" s="8" t="n">
        <v>0.0731850839188355</v>
      </c>
      <c r="BV10" s="8" t="n">
        <v>0.0232901489997065</v>
      </c>
      <c r="BW10" s="8" t="n">
        <v>0</v>
      </c>
      <c r="BX10" s="16" t="n">
        <f aca="false">SUM(BO10:BW10)</f>
        <v>2.3</v>
      </c>
    </row>
    <row r="11" customFormat="false" ht="12.75" hidden="false" customHeight="false" outlineLevel="0" collapsed="false">
      <c r="A11" s="9" t="s">
        <v>56</v>
      </c>
      <c r="B11" s="4"/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8" t="n">
        <v>0</v>
      </c>
      <c r="X11" s="8" t="n">
        <v>0</v>
      </c>
      <c r="Y11" s="8" t="n">
        <v>0</v>
      </c>
      <c r="Z11" s="8" t="n">
        <v>0</v>
      </c>
      <c r="AA11" s="8" t="n">
        <v>0</v>
      </c>
      <c r="AB11" s="8" t="n">
        <v>0</v>
      </c>
      <c r="AC11" s="8" t="n">
        <v>0</v>
      </c>
      <c r="AD11" s="8" t="n">
        <v>0</v>
      </c>
      <c r="AE11" s="8" t="n">
        <v>0</v>
      </c>
      <c r="AF11" s="8" t="n">
        <v>0</v>
      </c>
      <c r="AG11" s="8" t="n">
        <v>0</v>
      </c>
      <c r="AH11" s="8" t="n">
        <v>0</v>
      </c>
      <c r="AI11" s="8" t="n">
        <v>0</v>
      </c>
      <c r="AJ11" s="8" t="n">
        <v>0</v>
      </c>
      <c r="AK11" s="8" t="n">
        <v>0</v>
      </c>
      <c r="AL11" s="8" t="n">
        <v>0</v>
      </c>
      <c r="AM11" s="8" t="n">
        <v>0</v>
      </c>
      <c r="AN11" s="8" t="n">
        <v>0</v>
      </c>
      <c r="AO11" s="8" t="n">
        <v>0</v>
      </c>
      <c r="AP11" s="8" t="n">
        <v>0</v>
      </c>
      <c r="AQ11" s="8" t="n">
        <v>0</v>
      </c>
      <c r="AR11" s="8" t="n">
        <v>0</v>
      </c>
      <c r="AS11" s="8" t="n">
        <v>0</v>
      </c>
      <c r="AT11" s="8" t="n">
        <v>0</v>
      </c>
      <c r="AU11" s="8" t="n">
        <v>0</v>
      </c>
      <c r="AV11" s="8" t="n">
        <v>0</v>
      </c>
      <c r="AW11" s="8" t="n">
        <v>0</v>
      </c>
      <c r="AX11" s="8" t="n">
        <v>0</v>
      </c>
      <c r="AY11" s="8" t="n">
        <v>0</v>
      </c>
      <c r="AZ11" s="8" t="n">
        <v>0</v>
      </c>
      <c r="BA11" s="8" t="n">
        <v>0</v>
      </c>
      <c r="BB11" s="8" t="n">
        <v>0</v>
      </c>
      <c r="BC11" s="8" t="n">
        <v>0</v>
      </c>
      <c r="BD11" s="8" t="n">
        <v>0</v>
      </c>
      <c r="BE11" s="8" t="n">
        <v>0</v>
      </c>
      <c r="BF11" s="8" t="n">
        <v>0</v>
      </c>
      <c r="BG11" s="8" t="n">
        <v>0</v>
      </c>
      <c r="BH11" s="8" t="n">
        <v>0</v>
      </c>
      <c r="BI11" s="8" t="n">
        <v>0</v>
      </c>
      <c r="BJ11" s="8" t="n">
        <v>0</v>
      </c>
      <c r="BK11" s="8" t="n">
        <v>0</v>
      </c>
      <c r="BL11" s="8" t="n">
        <v>0</v>
      </c>
      <c r="BM11" s="8" t="n">
        <v>0</v>
      </c>
      <c r="BN11" s="8" t="n">
        <v>0</v>
      </c>
      <c r="BO11" s="16" t="n">
        <f aca="false">SUM(C11:BN11)</f>
        <v>0</v>
      </c>
      <c r="BP11" s="8" t="n">
        <v>0</v>
      </c>
      <c r="BQ11" s="8" t="n">
        <v>0</v>
      </c>
      <c r="BR11" s="8" t="n">
        <v>0</v>
      </c>
      <c r="BS11" s="8" t="n">
        <v>0</v>
      </c>
      <c r="BT11" s="8" t="n">
        <v>0</v>
      </c>
      <c r="BU11" s="8" t="n">
        <v>0</v>
      </c>
      <c r="BV11" s="8" t="n">
        <v>0</v>
      </c>
      <c r="BW11" s="8" t="n">
        <v>0</v>
      </c>
      <c r="BX11" s="16" t="n">
        <f aca="false">SUM(BO11:BW11)</f>
        <v>0</v>
      </c>
    </row>
    <row r="12" customFormat="false" ht="12.75" hidden="false" customHeight="false" outlineLevel="0" collapsed="false">
      <c r="A12" s="9" t="s">
        <v>58</v>
      </c>
      <c r="B12" s="4"/>
      <c r="C12" s="8" t="n">
        <v>51.5093809219185</v>
      </c>
      <c r="D12" s="8" t="n">
        <v>17.9696720233996</v>
      </c>
      <c r="E12" s="8" t="n">
        <v>4.53188349778236</v>
      </c>
      <c r="F12" s="8" t="n">
        <v>4.59307617065174</v>
      </c>
      <c r="G12" s="8" t="n">
        <v>35.1884839087849</v>
      </c>
      <c r="H12" s="8" t="n">
        <v>5.11646467962218</v>
      </c>
      <c r="I12" s="8" t="n">
        <v>7.26069851873515</v>
      </c>
      <c r="J12" s="8" t="n">
        <v>2.71510102806471</v>
      </c>
      <c r="K12" s="8" t="n">
        <v>3.59231937202359</v>
      </c>
      <c r="L12" s="8" t="n">
        <v>30.2566390350688</v>
      </c>
      <c r="M12" s="8" t="n">
        <v>10.8464530229035</v>
      </c>
      <c r="N12" s="8" t="n">
        <v>4.55953303340119</v>
      </c>
      <c r="O12" s="8" t="n">
        <v>5.03900877217082</v>
      </c>
      <c r="P12" s="8" t="n">
        <v>17.6567660615924</v>
      </c>
      <c r="Q12" s="8" t="n">
        <v>15.5776029343989</v>
      </c>
      <c r="R12" s="8" t="n">
        <v>15.4453325459731</v>
      </c>
      <c r="S12" s="8" t="n">
        <v>3.16667420127262</v>
      </c>
      <c r="T12" s="8" t="n">
        <v>3.58650203491568</v>
      </c>
      <c r="U12" s="8" t="n">
        <v>4.93706189813788</v>
      </c>
      <c r="V12" s="8" t="n">
        <v>4.55621362384677</v>
      </c>
      <c r="W12" s="8" t="n">
        <v>0.988357551600191</v>
      </c>
      <c r="X12" s="8" t="n">
        <v>4.02622140267378</v>
      </c>
      <c r="Y12" s="8" t="n">
        <v>10.2221484395727</v>
      </c>
      <c r="Z12" s="8" t="n">
        <v>8.51454957962494</v>
      </c>
      <c r="AA12" s="8" t="n">
        <v>2.55435033039299</v>
      </c>
      <c r="AB12" s="8" t="n">
        <v>43.4125642291231</v>
      </c>
      <c r="AC12" s="8" t="n">
        <v>225.741274542782</v>
      </c>
      <c r="AD12" s="8" t="n">
        <v>54.303913286574</v>
      </c>
      <c r="AE12" s="8" t="n">
        <v>132.052617120833</v>
      </c>
      <c r="AF12" s="8" t="n">
        <v>46.237041923056</v>
      </c>
      <c r="AG12" s="8" t="n">
        <v>547.01470866927</v>
      </c>
      <c r="AH12" s="8" t="n">
        <v>3.32714609627868</v>
      </c>
      <c r="AI12" s="8" t="n">
        <v>4.50822565733606</v>
      </c>
      <c r="AJ12" s="8" t="n">
        <v>92.6509009950306</v>
      </c>
      <c r="AK12" s="8" t="n">
        <v>16.9669700806108</v>
      </c>
      <c r="AL12" s="8" t="n">
        <v>38.5783345674119</v>
      </c>
      <c r="AM12" s="8" t="n">
        <v>5.67130659441459</v>
      </c>
      <c r="AN12" s="8" t="n">
        <v>4.34352204340568</v>
      </c>
      <c r="AO12" s="8" t="n">
        <v>10.6660261073009</v>
      </c>
      <c r="AP12" s="8" t="n">
        <v>30.4130874244577</v>
      </c>
      <c r="AQ12" s="8" t="n">
        <v>2.40062626679807</v>
      </c>
      <c r="AR12" s="8" t="n">
        <v>3.25609982020423</v>
      </c>
      <c r="AS12" s="8" t="n">
        <v>7.55075606962706</v>
      </c>
      <c r="AT12" s="8" t="n">
        <v>31.5484398212037</v>
      </c>
      <c r="AU12" s="8" t="n">
        <v>0</v>
      </c>
      <c r="AV12" s="8" t="n">
        <v>53.0748666900038</v>
      </c>
      <c r="AW12" s="8" t="n">
        <v>41.9211080761728</v>
      </c>
      <c r="AX12" s="8" t="n">
        <v>1.87889217442596</v>
      </c>
      <c r="AY12" s="8" t="n">
        <v>3.86505227214975</v>
      </c>
      <c r="AZ12" s="8" t="n">
        <v>2.93481431242376</v>
      </c>
      <c r="BA12" s="8" t="n">
        <v>145.101888950936</v>
      </c>
      <c r="BB12" s="8" t="n">
        <v>3.42895627582781</v>
      </c>
      <c r="BC12" s="8" t="n">
        <v>2.29430818443529</v>
      </c>
      <c r="BD12" s="8" t="n">
        <v>59.4040836017837</v>
      </c>
      <c r="BE12" s="8" t="n">
        <v>119.952155241018</v>
      </c>
      <c r="BF12" s="8" t="n">
        <v>28.7415974601001</v>
      </c>
      <c r="BG12" s="8" t="n">
        <v>100.16271105485</v>
      </c>
      <c r="BH12" s="8" t="n">
        <v>21.975966864856</v>
      </c>
      <c r="BI12" s="8" t="n">
        <v>4.15969687562625</v>
      </c>
      <c r="BJ12" s="8" t="n">
        <v>3.18062051499692</v>
      </c>
      <c r="BK12" s="8" t="n">
        <v>1.85527858727985</v>
      </c>
      <c r="BL12" s="8" t="n">
        <v>3.07412309202623</v>
      </c>
      <c r="BM12" s="8" t="n">
        <v>15.0345298280866</v>
      </c>
      <c r="BN12" s="8" t="n">
        <v>0</v>
      </c>
      <c r="BO12" s="16" t="n">
        <f aca="false">SUM(C12:BN12)</f>
        <v>2187.09470596125</v>
      </c>
      <c r="BP12" s="8" t="n">
        <v>2619.73151552988</v>
      </c>
      <c r="BQ12" s="8" t="n">
        <v>0</v>
      </c>
      <c r="BR12" s="8" t="n">
        <v>0</v>
      </c>
      <c r="BS12" s="8" t="n">
        <v>0</v>
      </c>
      <c r="BT12" s="8" t="n">
        <v>0.00276328710650072</v>
      </c>
      <c r="BU12" s="8" t="n">
        <v>0.125902162126952</v>
      </c>
      <c r="BV12" s="8" t="n">
        <v>0.0451130596399211</v>
      </c>
      <c r="BW12" s="8" t="n">
        <v>0</v>
      </c>
      <c r="BX12" s="16" t="n">
        <f aca="false">SUM(BO12:BW12)</f>
        <v>4807</v>
      </c>
    </row>
    <row r="13" customFormat="false" ht="12.75" hidden="false" customHeight="false" outlineLevel="0" collapsed="false">
      <c r="A13" s="9" t="s">
        <v>60</v>
      </c>
      <c r="B13" s="4"/>
      <c r="C13" s="8" t="n">
        <v>3.13601309128764</v>
      </c>
      <c r="D13" s="8" t="n">
        <v>0.13216714709182</v>
      </c>
      <c r="E13" s="8" t="n">
        <v>0</v>
      </c>
      <c r="F13" s="8" t="n">
        <v>0.201630046228567</v>
      </c>
      <c r="G13" s="8" t="n">
        <v>6.23195275228407</v>
      </c>
      <c r="H13" s="8" t="n">
        <v>14.5606631060652</v>
      </c>
      <c r="I13" s="8" t="n">
        <v>1.638783582214</v>
      </c>
      <c r="J13" s="8" t="n">
        <v>4.29733358019868</v>
      </c>
      <c r="K13" s="8" t="n">
        <v>2.54351630224444</v>
      </c>
      <c r="L13" s="8" t="n">
        <v>23.2951267997626</v>
      </c>
      <c r="M13" s="8" t="n">
        <v>97.4452422122585</v>
      </c>
      <c r="N13" s="8" t="n">
        <v>3.43227501329353</v>
      </c>
      <c r="O13" s="8" t="n">
        <v>34.5721949627029</v>
      </c>
      <c r="P13" s="8" t="n">
        <v>2.80724711548509</v>
      </c>
      <c r="Q13" s="8" t="n">
        <v>2.34976690039443</v>
      </c>
      <c r="R13" s="8" t="n">
        <v>1.90767358821768</v>
      </c>
      <c r="S13" s="8" t="n">
        <v>0.285585084243559</v>
      </c>
      <c r="T13" s="8" t="n">
        <v>2.37617774683867</v>
      </c>
      <c r="U13" s="8" t="n">
        <v>0.372705610100283</v>
      </c>
      <c r="V13" s="8" t="n">
        <v>2.02836858205678</v>
      </c>
      <c r="W13" s="8" t="n">
        <v>0.0333463431064212</v>
      </c>
      <c r="X13" s="8" t="n">
        <v>2.49393472595482</v>
      </c>
      <c r="Y13" s="8" t="n">
        <v>0.0680778377533511</v>
      </c>
      <c r="Z13" s="8" t="n">
        <v>0.0100668533477074</v>
      </c>
      <c r="AA13" s="8" t="n">
        <v>0.17083709405595</v>
      </c>
      <c r="AB13" s="8" t="n">
        <v>0.145419783349326</v>
      </c>
      <c r="AC13" s="8" t="n">
        <v>0.754628340919753</v>
      </c>
      <c r="AD13" s="8" t="n">
        <v>0.410332838951012</v>
      </c>
      <c r="AE13" s="8" t="n">
        <v>8.91567020517731</v>
      </c>
      <c r="AF13" s="8" t="n">
        <v>0.0441344774499749</v>
      </c>
      <c r="AG13" s="8" t="n">
        <v>0.0126716234249176</v>
      </c>
      <c r="AH13" s="8" t="n">
        <v>0</v>
      </c>
      <c r="AI13" s="8" t="n">
        <v>0.00267168650651017</v>
      </c>
      <c r="AJ13" s="8" t="n">
        <v>0.569668886180094</v>
      </c>
      <c r="AK13" s="8" t="n">
        <v>0.00024589028005367</v>
      </c>
      <c r="AL13" s="8" t="n">
        <v>0.0496666767418451</v>
      </c>
      <c r="AM13" s="8" t="n">
        <v>0.0262797747432535</v>
      </c>
      <c r="AN13" s="8" t="n">
        <v>0</v>
      </c>
      <c r="AO13" s="8" t="n">
        <v>0</v>
      </c>
      <c r="AP13" s="8" t="n">
        <v>0</v>
      </c>
      <c r="AQ13" s="8" t="n">
        <v>0</v>
      </c>
      <c r="AR13" s="8" t="n">
        <v>0</v>
      </c>
      <c r="AS13" s="8" t="n">
        <v>0</v>
      </c>
      <c r="AT13" s="8" t="n">
        <v>0.0630105245646126</v>
      </c>
      <c r="AU13" s="8" t="n">
        <v>0.0445411398866532</v>
      </c>
      <c r="AV13" s="8" t="n">
        <v>0.00381044443176902</v>
      </c>
      <c r="AW13" s="8" t="n">
        <v>0.166783828788395</v>
      </c>
      <c r="AX13" s="8" t="n">
        <v>1.04023241679362</v>
      </c>
      <c r="AY13" s="8" t="n">
        <v>0.00271318416691495</v>
      </c>
      <c r="AZ13" s="8" t="n">
        <v>1.28708050129313</v>
      </c>
      <c r="BA13" s="8" t="n">
        <v>0.0200650483556808</v>
      </c>
      <c r="BB13" s="8" t="n">
        <v>0</v>
      </c>
      <c r="BC13" s="8" t="n">
        <v>0</v>
      </c>
      <c r="BD13" s="8" t="n">
        <v>0.716875392287727</v>
      </c>
      <c r="BE13" s="8" t="n">
        <v>0.475974432819932</v>
      </c>
      <c r="BF13" s="8" t="n">
        <v>0.0962790055972772</v>
      </c>
      <c r="BG13" s="8" t="n">
        <v>3.69519069796618</v>
      </c>
      <c r="BH13" s="8" t="n">
        <v>0.0964780913752837</v>
      </c>
      <c r="BI13" s="8" t="n">
        <v>0.00269532592027547</v>
      </c>
      <c r="BJ13" s="8" t="n">
        <v>0.0187525090643067</v>
      </c>
      <c r="BK13" s="8" t="n">
        <v>0.000889859771087041</v>
      </c>
      <c r="BL13" s="8" t="n">
        <v>0.0147138192514436</v>
      </c>
      <c r="BM13" s="8" t="n">
        <v>0.224065066328457</v>
      </c>
      <c r="BN13" s="8" t="n">
        <v>0</v>
      </c>
      <c r="BO13" s="16" t="n">
        <f aca="false">SUM(C13:BN13)</f>
        <v>225.292227549574</v>
      </c>
      <c r="BP13" s="8" t="n">
        <v>3.86497701559543</v>
      </c>
      <c r="BQ13" s="8" t="n">
        <v>0</v>
      </c>
      <c r="BR13" s="8" t="n">
        <v>0</v>
      </c>
      <c r="BS13" s="8" t="n">
        <v>0</v>
      </c>
      <c r="BT13" s="8" t="n">
        <v>1.69119570318669</v>
      </c>
      <c r="BU13" s="8" t="n">
        <v>28.9690212618494</v>
      </c>
      <c r="BV13" s="8" t="n">
        <v>6.58257846979502</v>
      </c>
      <c r="BW13" s="8" t="n">
        <v>0</v>
      </c>
      <c r="BX13" s="16" t="n">
        <f aca="false">SUM(BO13:BW13)</f>
        <v>266.4</v>
      </c>
    </row>
    <row r="14" customFormat="false" ht="12.75" hidden="false" customHeight="false" outlineLevel="0" collapsed="false">
      <c r="A14" s="9" t="s">
        <v>62</v>
      </c>
      <c r="B14" s="4"/>
      <c r="C14" s="8" t="n">
        <v>0</v>
      </c>
      <c r="D14" s="8" t="n">
        <v>0</v>
      </c>
      <c r="E14" s="8" t="n">
        <v>0</v>
      </c>
      <c r="F14" s="8" t="n">
        <v>0</v>
      </c>
      <c r="G14" s="8" t="n">
        <v>1.979449911908</v>
      </c>
      <c r="H14" s="8" t="n">
        <v>0.00370362226579274</v>
      </c>
      <c r="I14" s="8" t="n">
        <v>0</v>
      </c>
      <c r="J14" s="8" t="n">
        <v>0</v>
      </c>
      <c r="K14" s="8" t="n">
        <v>0</v>
      </c>
      <c r="L14" s="8" t="n">
        <v>0.00531663300875168</v>
      </c>
      <c r="M14" s="8" t="n">
        <v>1.17541371670588</v>
      </c>
      <c r="N14" s="8" t="n">
        <v>1.85515120462092</v>
      </c>
      <c r="O14" s="8" t="n">
        <v>0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0.00324518971998011</v>
      </c>
      <c r="AC14" s="8" t="n">
        <v>0</v>
      </c>
      <c r="AD14" s="8" t="n">
        <v>0.005859822082198</v>
      </c>
      <c r="AE14" s="8" t="n">
        <v>0.366471548328192</v>
      </c>
      <c r="AF14" s="8" t="n">
        <v>0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8" t="n">
        <v>0</v>
      </c>
      <c r="AP14" s="8" t="n">
        <v>0</v>
      </c>
      <c r="AQ14" s="8" t="n">
        <v>0</v>
      </c>
      <c r="AR14" s="8" t="n">
        <v>0</v>
      </c>
      <c r="AS14" s="8" t="n">
        <v>0</v>
      </c>
      <c r="AT14" s="8" t="n">
        <v>0</v>
      </c>
      <c r="AU14" s="8" t="n">
        <v>0</v>
      </c>
      <c r="AV14" s="8" t="n">
        <v>0</v>
      </c>
      <c r="AW14" s="8" t="n">
        <v>0.0285438431011259</v>
      </c>
      <c r="AX14" s="8" t="n">
        <v>0.0512863337184047</v>
      </c>
      <c r="AY14" s="8" t="n">
        <v>0</v>
      </c>
      <c r="AZ14" s="8" t="n">
        <v>0.654204102063508</v>
      </c>
      <c r="BA14" s="8" t="n">
        <v>0</v>
      </c>
      <c r="BB14" s="8" t="n">
        <v>0</v>
      </c>
      <c r="BC14" s="8" t="n">
        <v>0</v>
      </c>
      <c r="BD14" s="8" t="n">
        <v>3.51620884436263E-006</v>
      </c>
      <c r="BE14" s="8" t="n">
        <v>0.00734982758211475</v>
      </c>
      <c r="BF14" s="8" t="n">
        <v>0.180045891426738</v>
      </c>
      <c r="BG14" s="8" t="n">
        <v>66.8658982607266</v>
      </c>
      <c r="BH14" s="8" t="n">
        <v>1.94813562461536</v>
      </c>
      <c r="BI14" s="8" t="n">
        <v>0</v>
      </c>
      <c r="BJ14" s="8" t="n">
        <v>0</v>
      </c>
      <c r="BK14" s="8" t="n">
        <v>0</v>
      </c>
      <c r="BL14" s="8" t="n">
        <v>0</v>
      </c>
      <c r="BM14" s="8" t="n">
        <v>0</v>
      </c>
      <c r="BN14" s="8" t="n">
        <v>0</v>
      </c>
      <c r="BO14" s="16" t="n">
        <f aca="false">SUM(C14:BN14)</f>
        <v>75.1300790480824</v>
      </c>
      <c r="BP14" s="8" t="n">
        <v>75.0082567254175</v>
      </c>
      <c r="BQ14" s="8" t="n">
        <v>0</v>
      </c>
      <c r="BR14" s="8" t="n">
        <v>134.598790091836</v>
      </c>
      <c r="BS14" s="8" t="n">
        <v>0</v>
      </c>
      <c r="BT14" s="8" t="n">
        <v>0.0717675420131818</v>
      </c>
      <c r="BU14" s="8" t="n">
        <v>0.0904212683202785</v>
      </c>
      <c r="BV14" s="8" t="n">
        <v>0.000685324330366933</v>
      </c>
      <c r="BW14" s="8" t="n">
        <v>0</v>
      </c>
      <c r="BX14" s="16" t="n">
        <f aca="false">SUM(BO14:BW14)</f>
        <v>284.9</v>
      </c>
    </row>
    <row r="15" customFormat="false" ht="12.75" hidden="false" customHeight="false" outlineLevel="0" collapsed="false">
      <c r="A15" s="9" t="s">
        <v>64</v>
      </c>
      <c r="B15" s="4"/>
      <c r="C15" s="8" t="n">
        <v>0.0845135960633497</v>
      </c>
      <c r="D15" s="8" t="n">
        <v>0</v>
      </c>
      <c r="E15" s="8" t="n">
        <v>0</v>
      </c>
      <c r="F15" s="8" t="n">
        <v>0.0395631258425909</v>
      </c>
      <c r="G15" s="8" t="n">
        <v>4.57402798069101</v>
      </c>
      <c r="H15" s="8" t="n">
        <v>0.457575511883869</v>
      </c>
      <c r="I15" s="8" t="n">
        <v>0.326068203703021</v>
      </c>
      <c r="J15" s="8" t="n">
        <v>1.20637851524775</v>
      </c>
      <c r="K15" s="8" t="n">
        <v>0.678385488495638</v>
      </c>
      <c r="L15" s="8" t="n">
        <v>0.202347788489102</v>
      </c>
      <c r="M15" s="8" t="n">
        <v>2.55779503378011</v>
      </c>
      <c r="N15" s="8" t="n">
        <v>0.391923538145836</v>
      </c>
      <c r="O15" s="8" t="n">
        <v>3.61196646238537</v>
      </c>
      <c r="P15" s="8" t="n">
        <v>0.718283336380221</v>
      </c>
      <c r="Q15" s="8" t="n">
        <v>0.335762153259629</v>
      </c>
      <c r="R15" s="8" t="n">
        <v>0.529199667060485</v>
      </c>
      <c r="S15" s="8" t="n">
        <v>0.180252340594427</v>
      </c>
      <c r="T15" s="8" t="n">
        <v>0.71893959667519</v>
      </c>
      <c r="U15" s="8" t="n">
        <v>1.02839502738669</v>
      </c>
      <c r="V15" s="8" t="n">
        <v>4.85060543210743</v>
      </c>
      <c r="W15" s="8" t="n">
        <v>0.0924359690259065</v>
      </c>
      <c r="X15" s="8" t="n">
        <v>1.0715321870676</v>
      </c>
      <c r="Y15" s="8" t="n">
        <v>0.151929369539031</v>
      </c>
      <c r="Z15" s="8" t="n">
        <v>0</v>
      </c>
      <c r="AA15" s="8" t="n">
        <v>0</v>
      </c>
      <c r="AB15" s="8" t="n">
        <v>0.0627165947255743</v>
      </c>
      <c r="AC15" s="8" t="n">
        <v>3.50270275125286</v>
      </c>
      <c r="AD15" s="8" t="n">
        <v>2.34686042122591</v>
      </c>
      <c r="AE15" s="8" t="n">
        <v>1.88208770916565</v>
      </c>
      <c r="AF15" s="8" t="n">
        <v>0.18308276357079</v>
      </c>
      <c r="AG15" s="8" t="n">
        <v>0.259296646128749</v>
      </c>
      <c r="AH15" s="8" t="n">
        <v>0</v>
      </c>
      <c r="AI15" s="8" t="n">
        <v>0</v>
      </c>
      <c r="AJ15" s="8" t="n">
        <v>0.220208141987336</v>
      </c>
      <c r="AK15" s="8" t="n">
        <v>0</v>
      </c>
      <c r="AL15" s="8" t="n">
        <v>0.266242958607738</v>
      </c>
      <c r="AM15" s="8" t="n">
        <v>0.00698696461292297</v>
      </c>
      <c r="AN15" s="8" t="n">
        <v>0.00146943819715021</v>
      </c>
      <c r="AO15" s="8" t="n">
        <v>0</v>
      </c>
      <c r="AP15" s="8" t="n">
        <v>0.00635879951818401</v>
      </c>
      <c r="AQ15" s="8" t="n">
        <v>0.0200571103752917</v>
      </c>
      <c r="AR15" s="8" t="n">
        <v>0.00442702102868322</v>
      </c>
      <c r="AS15" s="8" t="n">
        <v>0.0107239459243961</v>
      </c>
      <c r="AT15" s="8" t="n">
        <v>0.0992149929635926</v>
      </c>
      <c r="AU15" s="8" t="n">
        <v>0.208233322851119</v>
      </c>
      <c r="AV15" s="8" t="n">
        <v>0.042696390031884</v>
      </c>
      <c r="AW15" s="8" t="n">
        <v>0.0532010146222475</v>
      </c>
      <c r="AX15" s="8" t="n">
        <v>0.0530911758472158</v>
      </c>
      <c r="AY15" s="8" t="n">
        <v>0.00388148022735011</v>
      </c>
      <c r="AZ15" s="8" t="n">
        <v>0.0101449055765465</v>
      </c>
      <c r="BA15" s="8" t="n">
        <v>0.0270977412708461</v>
      </c>
      <c r="BB15" s="8" t="n">
        <v>0.003066851847104</v>
      </c>
      <c r="BC15" s="8" t="n">
        <v>0.00431121981283515</v>
      </c>
      <c r="BD15" s="8" t="n">
        <v>0.443946377466221</v>
      </c>
      <c r="BE15" s="8" t="n">
        <v>0.26005590019301</v>
      </c>
      <c r="BF15" s="8" t="n">
        <v>0.0178000476227532</v>
      </c>
      <c r="BG15" s="8" t="n">
        <v>0.210102954556266</v>
      </c>
      <c r="BH15" s="8" t="n">
        <v>0.117734199421282</v>
      </c>
      <c r="BI15" s="8" t="n">
        <v>0.00286053308977593</v>
      </c>
      <c r="BJ15" s="8" t="n">
        <v>0.0132233902877193</v>
      </c>
      <c r="BK15" s="8" t="n">
        <v>0.00424877414513899</v>
      </c>
      <c r="BL15" s="8" t="n">
        <v>0.0652646628882811</v>
      </c>
      <c r="BM15" s="8" t="n">
        <v>0.105008495605747</v>
      </c>
      <c r="BN15" s="8" t="n">
        <v>0</v>
      </c>
      <c r="BO15" s="16" t="n">
        <f aca="false">SUM(C15:BN15)</f>
        <v>34.3262860204724</v>
      </c>
      <c r="BP15" s="8" t="n">
        <v>5.65002781477229</v>
      </c>
      <c r="BQ15" s="8" t="n">
        <v>0</v>
      </c>
      <c r="BR15" s="8" t="n">
        <v>0</v>
      </c>
      <c r="BS15" s="8" t="n">
        <v>0.372912314255591</v>
      </c>
      <c r="BT15" s="8" t="n">
        <v>0.291645924655564</v>
      </c>
      <c r="BU15" s="8" t="n">
        <v>2.49892028642171</v>
      </c>
      <c r="BV15" s="8" t="n">
        <v>0.76020763942242</v>
      </c>
      <c r="BW15" s="8" t="n">
        <v>0</v>
      </c>
      <c r="BX15" s="16" t="n">
        <f aca="false">SUM(BO15:BW15)</f>
        <v>43.9</v>
      </c>
    </row>
    <row r="16" customFormat="false" ht="12.75" hidden="false" customHeight="false" outlineLevel="0" collapsed="false">
      <c r="A16" s="9" t="s">
        <v>66</v>
      </c>
      <c r="B16" s="4"/>
      <c r="C16" s="8" t="n">
        <v>0.000503394625627175</v>
      </c>
      <c r="D16" s="8" t="n">
        <v>0</v>
      </c>
      <c r="E16" s="8" t="n">
        <v>0</v>
      </c>
      <c r="F16" s="8" t="n">
        <v>0.00920892986351278</v>
      </c>
      <c r="G16" s="8" t="n">
        <v>0.450533926917643</v>
      </c>
      <c r="H16" s="8" t="n">
        <v>0.136723951808217</v>
      </c>
      <c r="I16" s="8" t="n">
        <v>0.0426178053516871</v>
      </c>
      <c r="J16" s="8" t="n">
        <v>0</v>
      </c>
      <c r="K16" s="8" t="n">
        <v>0</v>
      </c>
      <c r="L16" s="8" t="n">
        <v>0.075331326872217</v>
      </c>
      <c r="M16" s="8" t="n">
        <v>0.319328854762635</v>
      </c>
      <c r="N16" s="8" t="n">
        <v>0.000792275077048962</v>
      </c>
      <c r="O16" s="8" t="n">
        <v>0.4580876555785</v>
      </c>
      <c r="P16" s="8" t="n">
        <v>1.41000366057807</v>
      </c>
      <c r="Q16" s="8" t="n">
        <v>1.28118073455983</v>
      </c>
      <c r="R16" s="8" t="n">
        <v>0.0576589734133895</v>
      </c>
      <c r="S16" s="8" t="n">
        <v>0.107592183755545</v>
      </c>
      <c r="T16" s="8" t="n">
        <v>0.255375772653732</v>
      </c>
      <c r="U16" s="8" t="n">
        <v>0.0325388684486838</v>
      </c>
      <c r="V16" s="8" t="n">
        <v>0.703396677747485</v>
      </c>
      <c r="W16" s="8" t="n">
        <v>0</v>
      </c>
      <c r="X16" s="8" t="n">
        <v>0.0391499576639521</v>
      </c>
      <c r="Y16" s="8" t="n">
        <v>0</v>
      </c>
      <c r="Z16" s="8" t="n">
        <v>0</v>
      </c>
      <c r="AA16" s="8" t="n">
        <v>0</v>
      </c>
      <c r="AB16" s="8" t="n">
        <v>0</v>
      </c>
      <c r="AC16" s="8" t="n">
        <v>4.81926955176876</v>
      </c>
      <c r="AD16" s="8" t="n">
        <v>0.316649109288614</v>
      </c>
      <c r="AE16" s="8" t="n">
        <v>0.722305356341122</v>
      </c>
      <c r="AF16" s="8" t="n">
        <v>0</v>
      </c>
      <c r="AG16" s="8" t="n">
        <v>0</v>
      </c>
      <c r="AH16" s="8" t="n">
        <v>0</v>
      </c>
      <c r="AI16" s="8" t="n">
        <v>0</v>
      </c>
      <c r="AJ16" s="8" t="n">
        <v>0</v>
      </c>
      <c r="AK16" s="8" t="n">
        <v>0</v>
      </c>
      <c r="AL16" s="8" t="n">
        <v>0.234612003631199</v>
      </c>
      <c r="AM16" s="8" t="n">
        <v>0</v>
      </c>
      <c r="AN16" s="8" t="n">
        <v>0</v>
      </c>
      <c r="AO16" s="8" t="n">
        <v>0</v>
      </c>
      <c r="AP16" s="8" t="n">
        <v>0</v>
      </c>
      <c r="AQ16" s="8" t="n">
        <v>0</v>
      </c>
      <c r="AR16" s="8" t="n">
        <v>0</v>
      </c>
      <c r="AS16" s="8" t="n">
        <v>0</v>
      </c>
      <c r="AT16" s="8" t="n">
        <v>0.162040497992986</v>
      </c>
      <c r="AU16" s="8" t="n">
        <v>0.331113076086657</v>
      </c>
      <c r="AV16" s="8" t="n">
        <v>0</v>
      </c>
      <c r="AW16" s="8" t="n">
        <v>0.0058673079207619</v>
      </c>
      <c r="AX16" s="8" t="n">
        <v>0.000611460626446695</v>
      </c>
      <c r="AY16" s="8" t="n">
        <v>0</v>
      </c>
      <c r="AZ16" s="8" t="n">
        <v>0.0314843117147717</v>
      </c>
      <c r="BA16" s="8" t="n">
        <v>0.029345986624508</v>
      </c>
      <c r="BB16" s="8" t="n">
        <v>0</v>
      </c>
      <c r="BC16" s="8" t="n">
        <v>0</v>
      </c>
      <c r="BD16" s="8" t="n">
        <v>0.12900028791073</v>
      </c>
      <c r="BE16" s="8" t="n">
        <v>0.00108679125656597</v>
      </c>
      <c r="BF16" s="8" t="n">
        <v>0</v>
      </c>
      <c r="BG16" s="8" t="n">
        <v>0.0270079152240584</v>
      </c>
      <c r="BH16" s="8" t="n">
        <v>0.00347685388292791</v>
      </c>
      <c r="BI16" s="8" t="n">
        <v>0</v>
      </c>
      <c r="BJ16" s="8" t="n">
        <v>0</v>
      </c>
      <c r="BK16" s="8" t="n">
        <v>0</v>
      </c>
      <c r="BL16" s="8" t="n">
        <v>0</v>
      </c>
      <c r="BM16" s="8" t="n">
        <v>0.0117955111867765</v>
      </c>
      <c r="BN16" s="8" t="n">
        <v>0</v>
      </c>
      <c r="BO16" s="16" t="n">
        <f aca="false">SUM(C16:BN16)</f>
        <v>12.2056909711347</v>
      </c>
      <c r="BP16" s="8" t="n">
        <v>3.65045999639845</v>
      </c>
      <c r="BQ16" s="8" t="n">
        <v>0</v>
      </c>
      <c r="BR16" s="8" t="n">
        <v>0</v>
      </c>
      <c r="BS16" s="8" t="n">
        <v>0</v>
      </c>
      <c r="BT16" s="8" t="n">
        <v>0.0980437593667972</v>
      </c>
      <c r="BU16" s="8" t="n">
        <v>1.09598618359798</v>
      </c>
      <c r="BV16" s="8" t="n">
        <v>0.249809600850557</v>
      </c>
      <c r="BW16" s="8" t="n">
        <v>0</v>
      </c>
      <c r="BX16" s="16" t="n">
        <f aca="false">SUM(BO16:BW16)</f>
        <v>17.2999905113484</v>
      </c>
    </row>
    <row r="17" customFormat="false" ht="12.75" hidden="false" customHeight="false" outlineLevel="0" collapsed="false">
      <c r="A17" s="9" t="s">
        <v>68</v>
      </c>
      <c r="B17" s="4"/>
      <c r="C17" s="8" t="n">
        <v>0</v>
      </c>
      <c r="D17" s="8" t="n">
        <v>0</v>
      </c>
      <c r="E17" s="8" t="n">
        <v>0</v>
      </c>
      <c r="F17" s="8" t="n">
        <v>0.000280584668906531</v>
      </c>
      <c r="G17" s="8" t="n">
        <v>0.0271751226237105</v>
      </c>
      <c r="H17" s="8" t="n">
        <v>0</v>
      </c>
      <c r="I17" s="8" t="n">
        <v>0.0356336777115637</v>
      </c>
      <c r="J17" s="8" t="n">
        <v>0</v>
      </c>
      <c r="K17" s="8" t="n">
        <v>0</v>
      </c>
      <c r="L17" s="8" t="n">
        <v>0.0233690329455874</v>
      </c>
      <c r="M17" s="8" t="n">
        <v>0.274066137174336</v>
      </c>
      <c r="N17" s="8" t="n">
        <v>0.00220478218074433</v>
      </c>
      <c r="O17" s="8" t="n">
        <v>0.153975652825337</v>
      </c>
      <c r="P17" s="8" t="n">
        <v>0.124881867225937</v>
      </c>
      <c r="Q17" s="8" t="n">
        <v>9.82742255304719</v>
      </c>
      <c r="R17" s="8" t="n">
        <v>2.31605898312714</v>
      </c>
      <c r="S17" s="8" t="n">
        <v>0.0966199142607247</v>
      </c>
      <c r="T17" s="8" t="n">
        <v>0.959743967770194</v>
      </c>
      <c r="U17" s="8" t="n">
        <v>0.642833908022198</v>
      </c>
      <c r="V17" s="8" t="n">
        <v>0.568097067005026</v>
      </c>
      <c r="W17" s="8" t="n">
        <v>0.0784804643724685</v>
      </c>
      <c r="X17" s="8" t="n">
        <v>0.177855919675835</v>
      </c>
      <c r="Y17" s="8" t="n">
        <v>0.0349408309628648</v>
      </c>
      <c r="Z17" s="8" t="n">
        <v>0</v>
      </c>
      <c r="AA17" s="8" t="n">
        <v>0</v>
      </c>
      <c r="AB17" s="8" t="n">
        <v>0.000882260598950994</v>
      </c>
      <c r="AC17" s="8" t="n">
        <v>1.60663093308036</v>
      </c>
      <c r="AD17" s="8" t="n">
        <v>0.0381485847075925</v>
      </c>
      <c r="AE17" s="8" t="n">
        <v>0.292074423798793</v>
      </c>
      <c r="AF17" s="8" t="n">
        <v>0</v>
      </c>
      <c r="AG17" s="8" t="n">
        <v>0</v>
      </c>
      <c r="AH17" s="8" t="n">
        <v>0</v>
      </c>
      <c r="AI17" s="8" t="n">
        <v>0</v>
      </c>
      <c r="AJ17" s="8" t="n">
        <v>0</v>
      </c>
      <c r="AK17" s="8" t="n">
        <v>0</v>
      </c>
      <c r="AL17" s="8" t="n">
        <v>0</v>
      </c>
      <c r="AM17" s="8" t="n">
        <v>0</v>
      </c>
      <c r="AN17" s="8" t="n">
        <v>0</v>
      </c>
      <c r="AO17" s="8" t="n">
        <v>0</v>
      </c>
      <c r="AP17" s="8" t="n">
        <v>0</v>
      </c>
      <c r="AQ17" s="8" t="n">
        <v>0</v>
      </c>
      <c r="AR17" s="8" t="n">
        <v>0</v>
      </c>
      <c r="AS17" s="8" t="n">
        <v>0</v>
      </c>
      <c r="AT17" s="8" t="n">
        <v>0.045272790439214</v>
      </c>
      <c r="AU17" s="8" t="n">
        <v>0.0835932318530083</v>
      </c>
      <c r="AV17" s="8" t="n">
        <v>0</v>
      </c>
      <c r="AW17" s="8" t="n">
        <v>0</v>
      </c>
      <c r="AX17" s="8" t="n">
        <v>0</v>
      </c>
      <c r="AY17" s="8" t="n">
        <v>0</v>
      </c>
      <c r="AZ17" s="8" t="n">
        <v>8.76033892812688E-005</v>
      </c>
      <c r="BA17" s="8" t="n">
        <v>0.000445040878386816</v>
      </c>
      <c r="BB17" s="8" t="n">
        <v>0</v>
      </c>
      <c r="BC17" s="8" t="n">
        <v>0</v>
      </c>
      <c r="BD17" s="8" t="n">
        <v>0.00515632224502679</v>
      </c>
      <c r="BE17" s="8" t="n">
        <v>0</v>
      </c>
      <c r="BF17" s="8" t="n">
        <v>0</v>
      </c>
      <c r="BG17" s="8" t="n">
        <v>0</v>
      </c>
      <c r="BH17" s="8" t="n">
        <v>0</v>
      </c>
      <c r="BI17" s="8" t="n">
        <v>0</v>
      </c>
      <c r="BJ17" s="8" t="n">
        <v>0</v>
      </c>
      <c r="BK17" s="8" t="n">
        <v>0</v>
      </c>
      <c r="BL17" s="8" t="n">
        <v>0</v>
      </c>
      <c r="BM17" s="8" t="n">
        <v>0</v>
      </c>
      <c r="BN17" s="8" t="n">
        <v>0</v>
      </c>
      <c r="BO17" s="16" t="n">
        <f aca="false">SUM(C17:BN17)</f>
        <v>17.4159316565904</v>
      </c>
      <c r="BP17" s="8" t="n">
        <v>0.731134152117312</v>
      </c>
      <c r="BQ17" s="8" t="n">
        <v>0</v>
      </c>
      <c r="BR17" s="8" t="n">
        <v>0</v>
      </c>
      <c r="BS17" s="8" t="n">
        <v>0</v>
      </c>
      <c r="BT17" s="8" t="n">
        <v>0.213915054587367</v>
      </c>
      <c r="BU17" s="8" t="n">
        <v>0.944702128108731</v>
      </c>
      <c r="BV17" s="8" t="n">
        <v>0.194317008596218</v>
      </c>
      <c r="BW17" s="8" t="n">
        <v>0</v>
      </c>
      <c r="BX17" s="16" t="n">
        <f aca="false">SUM(BO17:BW17)</f>
        <v>19.5</v>
      </c>
    </row>
    <row r="18" customFormat="false" ht="12.75" hidden="false" customHeight="false" outlineLevel="0" collapsed="false">
      <c r="A18" s="9" t="s">
        <v>70</v>
      </c>
      <c r="B18" s="4"/>
      <c r="C18" s="8" t="n">
        <v>0.0121374027492311</v>
      </c>
      <c r="D18" s="8" t="n">
        <v>0</v>
      </c>
      <c r="E18" s="8" t="n">
        <v>0.012291578932714</v>
      </c>
      <c r="F18" s="8" t="n">
        <v>0.0306393309207371</v>
      </c>
      <c r="G18" s="8" t="n">
        <v>0.328935523278779</v>
      </c>
      <c r="H18" s="8" t="n">
        <v>0.230083217277929</v>
      </c>
      <c r="I18" s="8" t="n">
        <v>0.175159120226979</v>
      </c>
      <c r="J18" s="8" t="n">
        <v>0.0772148990558768</v>
      </c>
      <c r="K18" s="8" t="n">
        <v>0.0620324539759133</v>
      </c>
      <c r="L18" s="8" t="n">
        <v>0.0281895193029345</v>
      </c>
      <c r="M18" s="8" t="n">
        <v>0.288196044407953</v>
      </c>
      <c r="N18" s="8" t="n">
        <v>0.0136281033055041</v>
      </c>
      <c r="O18" s="8" t="n">
        <v>0.301162815940778</v>
      </c>
      <c r="P18" s="8" t="n">
        <v>0.40210645210516</v>
      </c>
      <c r="Q18" s="8" t="n">
        <v>0.205633998140392</v>
      </c>
      <c r="R18" s="8" t="n">
        <v>1.2468599850825</v>
      </c>
      <c r="S18" s="8" t="n">
        <v>0.223868234367037</v>
      </c>
      <c r="T18" s="8" t="n">
        <v>0.248862917072771</v>
      </c>
      <c r="U18" s="8" t="n">
        <v>0.908496973730891</v>
      </c>
      <c r="V18" s="8" t="n">
        <v>3.00149185529375</v>
      </c>
      <c r="W18" s="8" t="n">
        <v>0.192026381955199</v>
      </c>
      <c r="X18" s="8" t="n">
        <v>0.434558156796771</v>
      </c>
      <c r="Y18" s="8" t="n">
        <v>0.432488303017993</v>
      </c>
      <c r="Z18" s="8" t="n">
        <v>0</v>
      </c>
      <c r="AA18" s="8" t="n">
        <v>0.111359970772456</v>
      </c>
      <c r="AB18" s="8" t="n">
        <v>0.0103321066586986</v>
      </c>
      <c r="AC18" s="8" t="n">
        <v>1.46361438227094</v>
      </c>
      <c r="AD18" s="8" t="n">
        <v>0.734955551795517</v>
      </c>
      <c r="AE18" s="8" t="n">
        <v>0.597476710296753</v>
      </c>
      <c r="AF18" s="8" t="n">
        <v>0.211514120976413</v>
      </c>
      <c r="AG18" s="8" t="n">
        <v>0.0797008498131786</v>
      </c>
      <c r="AH18" s="8" t="n">
        <v>0</v>
      </c>
      <c r="AI18" s="8" t="n">
        <v>0</v>
      </c>
      <c r="AJ18" s="8" t="n">
        <v>0</v>
      </c>
      <c r="AK18" s="8" t="n">
        <v>0.00827904167056368</v>
      </c>
      <c r="AL18" s="8" t="n">
        <v>0.187725820810151</v>
      </c>
      <c r="AM18" s="8" t="n">
        <v>0</v>
      </c>
      <c r="AN18" s="8" t="n">
        <v>0.000396900225999412</v>
      </c>
      <c r="AO18" s="8" t="n">
        <v>0.0360262545363269</v>
      </c>
      <c r="AP18" s="8" t="n">
        <v>0</v>
      </c>
      <c r="AQ18" s="8" t="n">
        <v>0.0670966614966508</v>
      </c>
      <c r="AR18" s="8" t="n">
        <v>0.0041244979772931</v>
      </c>
      <c r="AS18" s="8" t="n">
        <v>0.0239261474225768</v>
      </c>
      <c r="AT18" s="8" t="n">
        <v>0.301161821468899</v>
      </c>
      <c r="AU18" s="8" t="n">
        <v>0.233170075325343</v>
      </c>
      <c r="AV18" s="8" t="n">
        <v>0.000922522372672898</v>
      </c>
      <c r="AW18" s="8" t="n">
        <v>0.0266692612435213</v>
      </c>
      <c r="AX18" s="8" t="n">
        <v>0.0179888655897378</v>
      </c>
      <c r="AY18" s="8" t="n">
        <v>0.0299170440469026</v>
      </c>
      <c r="AZ18" s="8" t="n">
        <v>0.000142798235205082</v>
      </c>
      <c r="BA18" s="8" t="n">
        <v>0.00709259929814247</v>
      </c>
      <c r="BB18" s="8" t="n">
        <v>0</v>
      </c>
      <c r="BC18" s="8" t="n">
        <v>0</v>
      </c>
      <c r="BD18" s="8" t="n">
        <v>0.0912847994684207</v>
      </c>
      <c r="BE18" s="8" t="n">
        <v>0.230335452963895</v>
      </c>
      <c r="BF18" s="8" t="n">
        <v>0.0281133341126786</v>
      </c>
      <c r="BG18" s="8" t="n">
        <v>0.0752002624136473</v>
      </c>
      <c r="BH18" s="8" t="n">
        <v>0.0113268207732931</v>
      </c>
      <c r="BI18" s="8" t="n">
        <v>0.0100684816214761</v>
      </c>
      <c r="BJ18" s="8" t="n">
        <v>0.0017390413768391</v>
      </c>
      <c r="BK18" s="8" t="n">
        <v>0</v>
      </c>
      <c r="BL18" s="8" t="n">
        <v>0.0198470607222201</v>
      </c>
      <c r="BM18" s="8" t="n">
        <v>0.0214958176022458</v>
      </c>
      <c r="BN18" s="8" t="n">
        <v>0</v>
      </c>
      <c r="BO18" s="16" t="n">
        <f aca="false">SUM(C18:BN18)</f>
        <v>13.4990683422965</v>
      </c>
      <c r="BP18" s="8" t="n">
        <v>1.24128578098855</v>
      </c>
      <c r="BQ18" s="8" t="n">
        <v>0</v>
      </c>
      <c r="BR18" s="8" t="n">
        <v>0</v>
      </c>
      <c r="BS18" s="8" t="n">
        <v>7.18767824427523</v>
      </c>
      <c r="BT18" s="8" t="n">
        <v>0.117371153831796</v>
      </c>
      <c r="BU18" s="8" t="n">
        <v>1.47383685493819</v>
      </c>
      <c r="BV18" s="8" t="n">
        <v>0.382121072271397</v>
      </c>
      <c r="BW18" s="8" t="n">
        <v>0</v>
      </c>
      <c r="BX18" s="16" t="n">
        <f aca="false">SUM(BO18:BW18)</f>
        <v>23.9013614486016</v>
      </c>
    </row>
    <row r="19" customFormat="false" ht="12.75" hidden="false" customHeight="false" outlineLevel="0" collapsed="false">
      <c r="A19" s="9" t="s">
        <v>72</v>
      </c>
      <c r="B19" s="4"/>
      <c r="C19" s="8" t="n">
        <v>0.0119594870925547</v>
      </c>
      <c r="D19" s="8" t="n">
        <v>0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0.0221139762846255</v>
      </c>
      <c r="M19" s="8" t="n">
        <v>0.275405474987377</v>
      </c>
      <c r="N19" s="8" t="n">
        <v>0.0771749497139267</v>
      </c>
      <c r="O19" s="8" t="n">
        <v>0</v>
      </c>
      <c r="P19" s="8" t="n">
        <v>0</v>
      </c>
      <c r="Q19" s="8" t="n">
        <v>0</v>
      </c>
      <c r="R19" s="8" t="n">
        <v>0.074401550598656</v>
      </c>
      <c r="S19" s="8" t="n">
        <v>4.31396350034384</v>
      </c>
      <c r="T19" s="8" t="n">
        <v>0.250323130268063</v>
      </c>
      <c r="U19" s="8" t="n">
        <v>0.395949769617524</v>
      </c>
      <c r="V19" s="8" t="n">
        <v>9.05773344083413</v>
      </c>
      <c r="W19" s="8" t="n">
        <v>0.056053120795693</v>
      </c>
      <c r="X19" s="8" t="n">
        <v>0</v>
      </c>
      <c r="Y19" s="8" t="n">
        <v>0.914794387097733</v>
      </c>
      <c r="Z19" s="8" t="n">
        <v>0</v>
      </c>
      <c r="AA19" s="8" t="n">
        <v>0</v>
      </c>
      <c r="AB19" s="8" t="n">
        <v>0</v>
      </c>
      <c r="AC19" s="8" t="n">
        <v>0.724759014245259</v>
      </c>
      <c r="AD19" s="8" t="n">
        <v>1.59046173681479</v>
      </c>
      <c r="AE19" s="8" t="n">
        <v>1.33842269077738</v>
      </c>
      <c r="AF19" s="8" t="n">
        <v>0.0134862224313168</v>
      </c>
      <c r="AG19" s="8" t="n">
        <v>0.0010975143845804</v>
      </c>
      <c r="AH19" s="8" t="n">
        <v>0</v>
      </c>
      <c r="AI19" s="8" t="n">
        <v>0</v>
      </c>
      <c r="AJ19" s="8" t="n">
        <v>0.00337015506249484</v>
      </c>
      <c r="AK19" s="8" t="n">
        <v>0</v>
      </c>
      <c r="AL19" s="8" t="n">
        <v>0</v>
      </c>
      <c r="AM19" s="8" t="n">
        <v>0</v>
      </c>
      <c r="AN19" s="8" t="n">
        <v>0.00682319082356864</v>
      </c>
      <c r="AO19" s="8" t="n">
        <v>0.349142255669213</v>
      </c>
      <c r="AP19" s="8" t="n">
        <v>0.142765265093221</v>
      </c>
      <c r="AQ19" s="8" t="n">
        <v>0</v>
      </c>
      <c r="AR19" s="8" t="n">
        <v>0</v>
      </c>
      <c r="AS19" s="8" t="n">
        <v>0</v>
      </c>
      <c r="AT19" s="8" t="n">
        <v>0</v>
      </c>
      <c r="AU19" s="8" t="n">
        <v>0</v>
      </c>
      <c r="AV19" s="8" t="n">
        <v>0</v>
      </c>
      <c r="AW19" s="8" t="n">
        <v>0.0957665839300805</v>
      </c>
      <c r="AX19" s="8" t="n">
        <v>0.022494933280534</v>
      </c>
      <c r="AY19" s="8" t="n">
        <v>0</v>
      </c>
      <c r="AZ19" s="8" t="n">
        <v>0.0155229396081144</v>
      </c>
      <c r="BA19" s="8" t="n">
        <v>0</v>
      </c>
      <c r="BB19" s="8" t="n">
        <v>0</v>
      </c>
      <c r="BC19" s="8" t="n">
        <v>0</v>
      </c>
      <c r="BD19" s="8" t="n">
        <v>0.00374015006411288</v>
      </c>
      <c r="BE19" s="8" t="n">
        <v>0.0649147714666793</v>
      </c>
      <c r="BF19" s="8" t="n">
        <v>0</v>
      </c>
      <c r="BG19" s="8" t="n">
        <v>0.0394876190138418</v>
      </c>
      <c r="BH19" s="8" t="n">
        <v>0.10237031497147</v>
      </c>
      <c r="BI19" s="8" t="n">
        <v>0</v>
      </c>
      <c r="BJ19" s="8" t="n">
        <v>0</v>
      </c>
      <c r="BK19" s="8" t="n">
        <v>0</v>
      </c>
      <c r="BL19" s="8" t="n">
        <v>0.112133200032896</v>
      </c>
      <c r="BM19" s="8" t="n">
        <v>0</v>
      </c>
      <c r="BN19" s="8" t="n">
        <v>0</v>
      </c>
      <c r="BO19" s="16" t="n">
        <f aca="false">SUM(C19:BN19)</f>
        <v>20.0766313453037</v>
      </c>
      <c r="BP19" s="8" t="n">
        <v>13.5646308959759</v>
      </c>
      <c r="BQ19" s="8" t="n">
        <v>0</v>
      </c>
      <c r="BR19" s="8" t="n">
        <v>0</v>
      </c>
      <c r="BS19" s="8" t="n">
        <v>12.9979005747424</v>
      </c>
      <c r="BT19" s="8" t="n">
        <v>0.179883971817323</v>
      </c>
      <c r="BU19" s="8" t="n">
        <v>2.28224460557483</v>
      </c>
      <c r="BV19" s="8" t="n">
        <v>0.998708606585875</v>
      </c>
      <c r="BW19" s="8" t="n">
        <v>0</v>
      </c>
      <c r="BX19" s="16" t="n">
        <f aca="false">SUM(BO19:BW19)</f>
        <v>50.1</v>
      </c>
    </row>
    <row r="20" customFormat="false" ht="12.75" hidden="false" customHeight="false" outlineLevel="0" collapsed="false">
      <c r="A20" s="9" t="s">
        <v>74</v>
      </c>
      <c r="B20" s="4"/>
      <c r="C20" s="8" t="n">
        <v>0.0208934833388967</v>
      </c>
      <c r="D20" s="8" t="n">
        <v>0</v>
      </c>
      <c r="E20" s="8" t="n">
        <v>0.00151786752757335</v>
      </c>
      <c r="F20" s="8" t="n">
        <v>0</v>
      </c>
      <c r="G20" s="8" t="n">
        <v>0</v>
      </c>
      <c r="H20" s="8" t="n">
        <v>0.00610117655188674</v>
      </c>
      <c r="I20" s="8" t="n">
        <v>0</v>
      </c>
      <c r="J20" s="8" t="n">
        <v>0</v>
      </c>
      <c r="K20" s="8" t="n">
        <v>0.00694194602730016</v>
      </c>
      <c r="L20" s="8" t="n">
        <v>0.0246108603696559</v>
      </c>
      <c r="M20" s="8" t="n">
        <v>0.100798646506946</v>
      </c>
      <c r="N20" s="8" t="n">
        <v>0</v>
      </c>
      <c r="O20" s="8" t="n">
        <v>0</v>
      </c>
      <c r="P20" s="8" t="n">
        <v>0</v>
      </c>
      <c r="Q20" s="8" t="n">
        <v>0.0605198904849362</v>
      </c>
      <c r="R20" s="8" t="n">
        <v>0.0872724819078851</v>
      </c>
      <c r="S20" s="8" t="n">
        <v>0.583826777729994</v>
      </c>
      <c r="T20" s="8" t="n">
        <v>2.34412838694529</v>
      </c>
      <c r="U20" s="8" t="n">
        <v>1.03572511803194</v>
      </c>
      <c r="V20" s="8" t="n">
        <v>3.97344818135566</v>
      </c>
      <c r="W20" s="8" t="n">
        <v>0.0144106387404711</v>
      </c>
      <c r="X20" s="8" t="n">
        <v>0.336860723722692</v>
      </c>
      <c r="Y20" s="8" t="n">
        <v>1.16780031559059</v>
      </c>
      <c r="Z20" s="8" t="n">
        <v>0.000959798177033947</v>
      </c>
      <c r="AA20" s="8" t="n">
        <v>0</v>
      </c>
      <c r="AB20" s="8" t="n">
        <v>0.00165275939916088</v>
      </c>
      <c r="AC20" s="8" t="n">
        <v>4.92901253994234</v>
      </c>
      <c r="AD20" s="8" t="n">
        <v>1.38678405260375</v>
      </c>
      <c r="AE20" s="8" t="n">
        <v>0.630058095192229</v>
      </c>
      <c r="AF20" s="8" t="n">
        <v>0.0197723501888306</v>
      </c>
      <c r="AG20" s="8" t="n">
        <v>0.0180787238466376</v>
      </c>
      <c r="AH20" s="8" t="n">
        <v>0</v>
      </c>
      <c r="AI20" s="8" t="n">
        <v>0</v>
      </c>
      <c r="AJ20" s="8" t="n">
        <v>0</v>
      </c>
      <c r="AK20" s="8" t="n">
        <v>0</v>
      </c>
      <c r="AL20" s="8" t="n">
        <v>0</v>
      </c>
      <c r="AM20" s="8" t="n">
        <v>0</v>
      </c>
      <c r="AN20" s="8" t="n">
        <v>0</v>
      </c>
      <c r="AO20" s="8" t="n">
        <v>0.085108155149719</v>
      </c>
      <c r="AP20" s="8" t="n">
        <v>0.0255421988669563</v>
      </c>
      <c r="AQ20" s="8" t="n">
        <v>0</v>
      </c>
      <c r="AR20" s="8" t="n">
        <v>0</v>
      </c>
      <c r="AS20" s="8" t="n">
        <v>0</v>
      </c>
      <c r="AT20" s="8" t="n">
        <v>0.105333170835928</v>
      </c>
      <c r="AU20" s="8" t="n">
        <v>0.0469332797306348</v>
      </c>
      <c r="AV20" s="8" t="n">
        <v>0</v>
      </c>
      <c r="AW20" s="8" t="n">
        <v>0.0684942529377764</v>
      </c>
      <c r="AX20" s="8" t="n">
        <v>0.00203779124218394</v>
      </c>
      <c r="AY20" s="8" t="n">
        <v>0</v>
      </c>
      <c r="AZ20" s="8" t="n">
        <v>0.00286146560229934</v>
      </c>
      <c r="BA20" s="8" t="n">
        <v>0</v>
      </c>
      <c r="BB20" s="8" t="n">
        <v>0</v>
      </c>
      <c r="BC20" s="8" t="n">
        <v>0</v>
      </c>
      <c r="BD20" s="8" t="n">
        <v>0.0108723407283125</v>
      </c>
      <c r="BE20" s="8" t="n">
        <v>0.123219605842585</v>
      </c>
      <c r="BF20" s="8" t="n">
        <v>0</v>
      </c>
      <c r="BG20" s="8" t="n">
        <v>0.00355698026314871</v>
      </c>
      <c r="BH20" s="8" t="n">
        <v>0.00164627731917209</v>
      </c>
      <c r="BI20" s="8" t="n">
        <v>0.00458352638981388</v>
      </c>
      <c r="BJ20" s="8" t="n">
        <v>0.000618387117992825</v>
      </c>
      <c r="BK20" s="8" t="n">
        <v>0</v>
      </c>
      <c r="BL20" s="8" t="n">
        <v>0.00764908594559313</v>
      </c>
      <c r="BM20" s="8" t="n">
        <v>0.01063413501573</v>
      </c>
      <c r="BN20" s="8" t="n">
        <v>0</v>
      </c>
      <c r="BO20" s="16" t="n">
        <f aca="false">SUM(C20:BN20)</f>
        <v>17.2502654671695</v>
      </c>
      <c r="BP20" s="8" t="n">
        <v>6.87070183241578</v>
      </c>
      <c r="BQ20" s="8" t="n">
        <v>0</v>
      </c>
      <c r="BR20" s="8" t="n">
        <v>0</v>
      </c>
      <c r="BS20" s="8" t="n">
        <v>6.08245030879738</v>
      </c>
      <c r="BT20" s="8" t="n">
        <v>0.231599351513094</v>
      </c>
      <c r="BU20" s="8" t="n">
        <v>3.21669074194609</v>
      </c>
      <c r="BV20" s="8" t="n">
        <v>1.3482922981581</v>
      </c>
      <c r="BW20" s="8" t="n">
        <v>0</v>
      </c>
      <c r="BX20" s="16" t="n">
        <f aca="false">SUM(BO20:BW20)</f>
        <v>35</v>
      </c>
    </row>
    <row r="21" customFormat="false" ht="12.75" hidden="false" customHeight="false" outlineLevel="0" collapsed="false">
      <c r="A21" s="9" t="s">
        <v>76</v>
      </c>
      <c r="B21" s="4"/>
      <c r="C21" s="8" t="n">
        <v>0.0212517080788787</v>
      </c>
      <c r="D21" s="8" t="n">
        <v>0.0183516767590649</v>
      </c>
      <c r="E21" s="8" t="n">
        <v>0.00188488025051688</v>
      </c>
      <c r="F21" s="8" t="n">
        <v>0.00155707164082222</v>
      </c>
      <c r="G21" s="8" t="n">
        <v>0</v>
      </c>
      <c r="H21" s="8" t="n">
        <v>0.00212780252262157</v>
      </c>
      <c r="I21" s="8" t="n">
        <v>0.0011691007343479</v>
      </c>
      <c r="J21" s="8" t="n">
        <v>0.035745876670639</v>
      </c>
      <c r="K21" s="8" t="n">
        <v>0</v>
      </c>
      <c r="L21" s="8" t="n">
        <v>0.315965183484084</v>
      </c>
      <c r="M21" s="8" t="n">
        <v>2.46185921872592</v>
      </c>
      <c r="N21" s="8" t="n">
        <v>0.00899394442502007</v>
      </c>
      <c r="O21" s="8" t="n">
        <v>0.000875181276597679</v>
      </c>
      <c r="P21" s="8" t="n">
        <v>0</v>
      </c>
      <c r="Q21" s="8" t="n">
        <v>0.524084524045971</v>
      </c>
      <c r="R21" s="8" t="n">
        <v>3.74680221943449</v>
      </c>
      <c r="S21" s="8" t="n">
        <v>0.139930421651165</v>
      </c>
      <c r="T21" s="8" t="n">
        <v>0.00134826097534642</v>
      </c>
      <c r="U21" s="8" t="n">
        <v>7.44145766154855</v>
      </c>
      <c r="V21" s="8" t="n">
        <v>5.9049817713445</v>
      </c>
      <c r="W21" s="8" t="n">
        <v>0.0152818008921908</v>
      </c>
      <c r="X21" s="8" t="n">
        <v>0.281504458693733</v>
      </c>
      <c r="Y21" s="8" t="n">
        <v>2.43261831886857</v>
      </c>
      <c r="Z21" s="8" t="n">
        <v>0</v>
      </c>
      <c r="AA21" s="8" t="n">
        <v>0</v>
      </c>
      <c r="AB21" s="8" t="n">
        <v>0.396174438806287</v>
      </c>
      <c r="AC21" s="8" t="n">
        <v>6.8804488865602</v>
      </c>
      <c r="AD21" s="8" t="n">
        <v>0.655661214004613</v>
      </c>
      <c r="AE21" s="8" t="n">
        <v>1.13811411728916</v>
      </c>
      <c r="AF21" s="8" t="n">
        <v>0.030149632073602</v>
      </c>
      <c r="AG21" s="8" t="n">
        <v>0.0701145691107093</v>
      </c>
      <c r="AH21" s="8" t="n">
        <v>0</v>
      </c>
      <c r="AI21" s="8" t="n">
        <v>0</v>
      </c>
      <c r="AJ21" s="8" t="n">
        <v>0.534000055025624</v>
      </c>
      <c r="AK21" s="8" t="n">
        <v>0.00168007126110418</v>
      </c>
      <c r="AL21" s="8" t="n">
        <v>0</v>
      </c>
      <c r="AM21" s="8" t="n">
        <v>0</v>
      </c>
      <c r="AN21" s="8" t="n">
        <v>0.000691739507549979</v>
      </c>
      <c r="AO21" s="8" t="n">
        <v>0.00146296880693723</v>
      </c>
      <c r="AP21" s="8" t="n">
        <v>0</v>
      </c>
      <c r="AQ21" s="8" t="n">
        <v>0</v>
      </c>
      <c r="AR21" s="8" t="n">
        <v>0.00110971662656664</v>
      </c>
      <c r="AS21" s="8" t="n">
        <v>0</v>
      </c>
      <c r="AT21" s="8" t="n">
        <v>0.0719367243336896</v>
      </c>
      <c r="AU21" s="8" t="n">
        <v>0.179369371848486</v>
      </c>
      <c r="AV21" s="8" t="n">
        <v>0.0246078755784812</v>
      </c>
      <c r="AW21" s="8" t="n">
        <v>0.293836325844798</v>
      </c>
      <c r="AX21" s="8" t="n">
        <v>0.532574702078096</v>
      </c>
      <c r="AY21" s="8" t="n">
        <v>0</v>
      </c>
      <c r="AZ21" s="8" t="n">
        <v>0</v>
      </c>
      <c r="BA21" s="8" t="n">
        <v>0.0629327228108408</v>
      </c>
      <c r="BB21" s="8" t="n">
        <v>0</v>
      </c>
      <c r="BC21" s="8" t="n">
        <v>0</v>
      </c>
      <c r="BD21" s="8" t="n">
        <v>0.00660447610907611</v>
      </c>
      <c r="BE21" s="8" t="n">
        <v>0.0707137793304894</v>
      </c>
      <c r="BF21" s="8" t="n">
        <v>0</v>
      </c>
      <c r="BG21" s="8" t="n">
        <v>0.033210187055241</v>
      </c>
      <c r="BH21" s="8" t="n">
        <v>0.000350093661244107</v>
      </c>
      <c r="BI21" s="8" t="n">
        <v>0</v>
      </c>
      <c r="BJ21" s="8" t="n">
        <v>0</v>
      </c>
      <c r="BK21" s="8" t="n">
        <v>0.00502136723468062</v>
      </c>
      <c r="BL21" s="8" t="n">
        <v>0.000203197428980935</v>
      </c>
      <c r="BM21" s="8" t="n">
        <v>0.00223099774334778</v>
      </c>
      <c r="BN21" s="8" t="n">
        <v>0</v>
      </c>
      <c r="BO21" s="16" t="n">
        <f aca="false">SUM(C21:BN21)</f>
        <v>34.3509903121528</v>
      </c>
      <c r="BP21" s="8" t="n">
        <v>0.0841792869673522</v>
      </c>
      <c r="BQ21" s="8" t="n">
        <v>0</v>
      </c>
      <c r="BR21" s="8" t="n">
        <v>0</v>
      </c>
      <c r="BS21" s="8" t="n">
        <v>16.4764838462999</v>
      </c>
      <c r="BT21" s="8" t="n">
        <v>0.320591243314171</v>
      </c>
      <c r="BU21" s="8" t="n">
        <v>4.38874901216283</v>
      </c>
      <c r="BV21" s="8" t="n">
        <v>1.46336601018401</v>
      </c>
      <c r="BW21" s="8" t="n">
        <v>0.0151903920297123</v>
      </c>
      <c r="BX21" s="16" t="n">
        <f aca="false">SUM(BO21:BW21)</f>
        <v>57.0995501031108</v>
      </c>
    </row>
    <row r="22" customFormat="false" ht="12.75" hidden="false" customHeight="false" outlineLevel="0" collapsed="false">
      <c r="A22" s="9" t="s">
        <v>78</v>
      </c>
      <c r="B22" s="4"/>
      <c r="C22" s="8" t="n">
        <v>0.000882824564179968</v>
      </c>
      <c r="D22" s="8" t="n">
        <v>0</v>
      </c>
      <c r="E22" s="8" t="n">
        <v>0</v>
      </c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0.00380651830320401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0.0148688019104813</v>
      </c>
      <c r="S22" s="8" t="n">
        <v>0</v>
      </c>
      <c r="T22" s="8" t="n">
        <v>0</v>
      </c>
      <c r="U22" s="8" t="n">
        <v>0.0856162821665369</v>
      </c>
      <c r="V22" s="8" t="n">
        <v>12.4577853152372</v>
      </c>
      <c r="W22" s="8" t="n">
        <v>0.0149827997836125</v>
      </c>
      <c r="X22" s="8" t="n">
        <v>0</v>
      </c>
      <c r="Y22" s="8" t="n">
        <v>0.00150893896236594</v>
      </c>
      <c r="Z22" s="8" t="n">
        <v>0</v>
      </c>
      <c r="AA22" s="8" t="n">
        <v>0</v>
      </c>
      <c r="AB22" s="8" t="n">
        <v>0.00520109150497094</v>
      </c>
      <c r="AC22" s="8" t="n">
        <v>0.0544081397965256</v>
      </c>
      <c r="AD22" s="8" t="n">
        <v>0.736380861753967</v>
      </c>
      <c r="AE22" s="8" t="n">
        <v>0.00824853485190345</v>
      </c>
      <c r="AF22" s="8" t="n">
        <v>0</v>
      </c>
      <c r="AG22" s="8" t="n">
        <v>0.0946411835340088</v>
      </c>
      <c r="AH22" s="8" t="n">
        <v>0</v>
      </c>
      <c r="AI22" s="8" t="n">
        <v>0</v>
      </c>
      <c r="AJ22" s="8" t="n">
        <v>0.00860796742712805</v>
      </c>
      <c r="AK22" s="8" t="n">
        <v>0</v>
      </c>
      <c r="AL22" s="8" t="n">
        <v>0</v>
      </c>
      <c r="AM22" s="8" t="n">
        <v>0</v>
      </c>
      <c r="AN22" s="8" t="n">
        <v>0</v>
      </c>
      <c r="AO22" s="8" t="n">
        <v>0</v>
      </c>
      <c r="AP22" s="8" t="n">
        <v>0</v>
      </c>
      <c r="AQ22" s="8" t="n">
        <v>0</v>
      </c>
      <c r="AR22" s="8" t="n">
        <v>0</v>
      </c>
      <c r="AS22" s="8" t="n">
        <v>0</v>
      </c>
      <c r="AT22" s="8" t="n">
        <v>0</v>
      </c>
      <c r="AU22" s="8" t="n">
        <v>0</v>
      </c>
      <c r="AV22" s="8" t="n">
        <v>0</v>
      </c>
      <c r="AW22" s="8" t="n">
        <v>0</v>
      </c>
      <c r="AX22" s="8" t="n">
        <v>0.00446532386520397</v>
      </c>
      <c r="AY22" s="8" t="n">
        <v>0</v>
      </c>
      <c r="AZ22" s="8" t="n">
        <v>0.00263570558976619</v>
      </c>
      <c r="BA22" s="8" t="n">
        <v>1.51797889403827</v>
      </c>
      <c r="BB22" s="8" t="n">
        <v>0</v>
      </c>
      <c r="BC22" s="8" t="n">
        <v>0</v>
      </c>
      <c r="BD22" s="8" t="n">
        <v>0</v>
      </c>
      <c r="BE22" s="8" t="n">
        <v>0.00363600214479344</v>
      </c>
      <c r="BF22" s="8" t="n">
        <v>0</v>
      </c>
      <c r="BG22" s="8" t="n">
        <v>0.146337256680181</v>
      </c>
      <c r="BH22" s="8" t="n">
        <v>0.00229600633833952</v>
      </c>
      <c r="BI22" s="8" t="n">
        <v>0</v>
      </c>
      <c r="BJ22" s="8" t="n">
        <v>0</v>
      </c>
      <c r="BK22" s="8" t="n">
        <v>0.0561224075007929</v>
      </c>
      <c r="BL22" s="8" t="n">
        <v>0</v>
      </c>
      <c r="BM22" s="8" t="n">
        <v>0</v>
      </c>
      <c r="BN22" s="8" t="n">
        <v>0</v>
      </c>
      <c r="BO22" s="16" t="n">
        <f aca="false">SUM(C22:BN22)</f>
        <v>15.2204108559534</v>
      </c>
      <c r="BP22" s="8" t="n">
        <v>184.148560210288</v>
      </c>
      <c r="BQ22" s="8" t="n">
        <v>0</v>
      </c>
      <c r="BR22" s="8" t="n">
        <v>0</v>
      </c>
      <c r="BS22" s="8" t="n">
        <v>209.480983703247</v>
      </c>
      <c r="BT22" s="8" t="n">
        <v>0.569358797402977</v>
      </c>
      <c r="BU22" s="8" t="n">
        <v>30.3832655310687</v>
      </c>
      <c r="BV22" s="8" t="n">
        <v>17.2974209020402</v>
      </c>
      <c r="BW22" s="8" t="n">
        <v>0</v>
      </c>
      <c r="BX22" s="16" t="n">
        <f aca="false">SUM(BO22:BW22)</f>
        <v>457.1</v>
      </c>
    </row>
    <row r="23" customFormat="false" ht="12.75" hidden="false" customHeight="false" outlineLevel="0" collapsed="false">
      <c r="A23" s="9" t="s">
        <v>80</v>
      </c>
      <c r="B23" s="4"/>
      <c r="C23" s="8" t="n">
        <v>0</v>
      </c>
      <c r="D23" s="8" t="n">
        <v>0</v>
      </c>
      <c r="E23" s="8" t="n">
        <v>0</v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0.00463319711813755</v>
      </c>
      <c r="M23" s="8" t="n">
        <v>0.0124377831063394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0.0044014544312765</v>
      </c>
      <c r="S23" s="8" t="n">
        <v>0</v>
      </c>
      <c r="T23" s="8" t="n">
        <v>0</v>
      </c>
      <c r="U23" s="8" t="n">
        <v>0</v>
      </c>
      <c r="V23" s="8" t="n">
        <v>0.126803707558982</v>
      </c>
      <c r="W23" s="8" t="n">
        <v>0.682669996421586</v>
      </c>
      <c r="X23" s="8" t="n">
        <v>0</v>
      </c>
      <c r="Y23" s="8" t="n">
        <v>0.0738692012882435</v>
      </c>
      <c r="Z23" s="8" t="n">
        <v>0</v>
      </c>
      <c r="AA23" s="8" t="n">
        <v>0</v>
      </c>
      <c r="AB23" s="8" t="n">
        <v>0</v>
      </c>
      <c r="AC23" s="8" t="n">
        <v>0.00016685484256151</v>
      </c>
      <c r="AD23" s="8" t="n">
        <v>0</v>
      </c>
      <c r="AE23" s="8" t="n">
        <v>0.0200666460952583</v>
      </c>
      <c r="AF23" s="8" t="n">
        <v>0</v>
      </c>
      <c r="AG23" s="8" t="n">
        <v>0</v>
      </c>
      <c r="AH23" s="8" t="n">
        <v>0</v>
      </c>
      <c r="AI23" s="8" t="n">
        <v>0.0192833461386512</v>
      </c>
      <c r="AJ23" s="8" t="n">
        <v>0.0272977046773345</v>
      </c>
      <c r="AK23" s="8" t="n">
        <v>0</v>
      </c>
      <c r="AL23" s="8" t="n">
        <v>0</v>
      </c>
      <c r="AM23" s="8" t="n">
        <v>0</v>
      </c>
      <c r="AN23" s="8" t="n">
        <v>0</v>
      </c>
      <c r="AO23" s="8" t="n">
        <v>0</v>
      </c>
      <c r="AP23" s="8" t="n">
        <v>0</v>
      </c>
      <c r="AQ23" s="8" t="n">
        <v>0</v>
      </c>
      <c r="AR23" s="8" t="n">
        <v>0</v>
      </c>
      <c r="AS23" s="8" t="n">
        <v>0</v>
      </c>
      <c r="AT23" s="8" t="n">
        <v>0</v>
      </c>
      <c r="AU23" s="8" t="n">
        <v>0</v>
      </c>
      <c r="AV23" s="8" t="n">
        <v>0</v>
      </c>
      <c r="AW23" s="8" t="n">
        <v>0</v>
      </c>
      <c r="AX23" s="8" t="n">
        <v>0</v>
      </c>
      <c r="AY23" s="8" t="n">
        <v>0</v>
      </c>
      <c r="AZ23" s="8" t="n">
        <v>0.0536679724536108</v>
      </c>
      <c r="BA23" s="8" t="n">
        <v>0</v>
      </c>
      <c r="BB23" s="8" t="n">
        <v>0</v>
      </c>
      <c r="BC23" s="8" t="n">
        <v>0</v>
      </c>
      <c r="BD23" s="8" t="n">
        <v>0</v>
      </c>
      <c r="BE23" s="8" t="n">
        <v>0.010106206843632</v>
      </c>
      <c r="BF23" s="8" t="n">
        <v>0</v>
      </c>
      <c r="BG23" s="8" t="n">
        <v>0.0267004732705407</v>
      </c>
      <c r="BH23" s="8" t="n">
        <v>0</v>
      </c>
      <c r="BI23" s="8" t="n">
        <v>0</v>
      </c>
      <c r="BJ23" s="8" t="n">
        <v>0</v>
      </c>
      <c r="BK23" s="8" t="n">
        <v>0</v>
      </c>
      <c r="BL23" s="8" t="n">
        <v>0</v>
      </c>
      <c r="BM23" s="8" t="n">
        <v>0</v>
      </c>
      <c r="BN23" s="8" t="n">
        <v>0</v>
      </c>
      <c r="BO23" s="16" t="n">
        <f aca="false">SUM(C23:BN23)</f>
        <v>1.06210454424615</v>
      </c>
      <c r="BP23" s="8" t="n">
        <v>49.8425020384434</v>
      </c>
      <c r="BQ23" s="8" t="n">
        <v>0</v>
      </c>
      <c r="BR23" s="8" t="n">
        <v>0</v>
      </c>
      <c r="BS23" s="8" t="n">
        <v>18.9677520150599</v>
      </c>
      <c r="BT23" s="8" t="n">
        <v>0.0302630225509099</v>
      </c>
      <c r="BU23" s="8" t="n">
        <v>1.31299423456136</v>
      </c>
      <c r="BV23" s="8" t="n">
        <v>0.184925122065732</v>
      </c>
      <c r="BW23" s="8" t="n">
        <v>0</v>
      </c>
      <c r="BX23" s="16" t="n">
        <f aca="false">SUM(BO23:BW23)</f>
        <v>71.4005409769275</v>
      </c>
    </row>
    <row r="24" customFormat="false" ht="12.75" hidden="false" customHeight="false" outlineLevel="0" collapsed="false">
      <c r="A24" s="9" t="s">
        <v>82</v>
      </c>
      <c r="B24" s="4"/>
      <c r="C24" s="8" t="n">
        <v>0.000194854529730895</v>
      </c>
      <c r="D24" s="8" t="n">
        <v>0</v>
      </c>
      <c r="E24" s="8" t="n">
        <v>0</v>
      </c>
      <c r="F24" s="8" t="n">
        <v>0</v>
      </c>
      <c r="G24" s="8" t="n">
        <v>0.0371768720084666</v>
      </c>
      <c r="H24" s="8" t="n">
        <v>0.174161367520229</v>
      </c>
      <c r="I24" s="8" t="n">
        <v>0</v>
      </c>
      <c r="J24" s="8" t="n">
        <v>0</v>
      </c>
      <c r="K24" s="8" t="n">
        <v>0</v>
      </c>
      <c r="L24" s="8" t="n">
        <v>0.00634975904106357</v>
      </c>
      <c r="M24" s="8" t="n">
        <v>0.497412446340944</v>
      </c>
      <c r="N24" s="8" t="n">
        <v>0.283910587739249</v>
      </c>
      <c r="O24" s="8" t="n">
        <v>0.210613406882683</v>
      </c>
      <c r="P24" s="8" t="n">
        <v>0.0522968621914791</v>
      </c>
      <c r="Q24" s="8" t="n">
        <v>0.0835570615029283</v>
      </c>
      <c r="R24" s="8" t="n">
        <v>0.0628321470579832</v>
      </c>
      <c r="S24" s="8" t="n">
        <v>0.106118329945771</v>
      </c>
      <c r="T24" s="8" t="n">
        <v>0</v>
      </c>
      <c r="U24" s="8" t="n">
        <v>0.142414074958091</v>
      </c>
      <c r="V24" s="8" t="n">
        <v>0.288661571645037</v>
      </c>
      <c r="W24" s="8" t="n">
        <v>0.00197444481288379</v>
      </c>
      <c r="X24" s="8" t="n">
        <v>0.946958439110468</v>
      </c>
      <c r="Y24" s="8" t="n">
        <v>0.00740642530737353</v>
      </c>
      <c r="Z24" s="8" t="n">
        <v>0</v>
      </c>
      <c r="AA24" s="8" t="n">
        <v>0</v>
      </c>
      <c r="AB24" s="8" t="n">
        <v>0.0733576787685685</v>
      </c>
      <c r="AC24" s="8" t="n">
        <v>1.44035671639738</v>
      </c>
      <c r="AD24" s="8" t="n">
        <v>0.0443795368460157</v>
      </c>
      <c r="AE24" s="8" t="n">
        <v>1.43256423264882</v>
      </c>
      <c r="AF24" s="8" t="n">
        <v>0.0258774364966765</v>
      </c>
      <c r="AG24" s="8" t="n">
        <v>0.393136706256943</v>
      </c>
      <c r="AH24" s="8" t="n">
        <v>0</v>
      </c>
      <c r="AI24" s="8" t="n">
        <v>0</v>
      </c>
      <c r="AJ24" s="8" t="n">
        <v>0.55828646185435</v>
      </c>
      <c r="AK24" s="8" t="n">
        <v>0</v>
      </c>
      <c r="AL24" s="8" t="n">
        <v>0.101446716022025</v>
      </c>
      <c r="AM24" s="8" t="n">
        <v>0.109669154797011</v>
      </c>
      <c r="AN24" s="8" t="n">
        <v>0</v>
      </c>
      <c r="AO24" s="8" t="n">
        <v>0.00525909587060376</v>
      </c>
      <c r="AP24" s="8" t="n">
        <v>0.00590669494232762</v>
      </c>
      <c r="AQ24" s="8" t="n">
        <v>0.0557899772463389</v>
      </c>
      <c r="AR24" s="8" t="n">
        <v>0.0162211495153403</v>
      </c>
      <c r="AS24" s="8" t="n">
        <v>0.00763157616872137</v>
      </c>
      <c r="AT24" s="8" t="n">
        <v>0.0369180955684963</v>
      </c>
      <c r="AU24" s="8" t="n">
        <v>0</v>
      </c>
      <c r="AV24" s="8" t="n">
        <v>0.198327952424881</v>
      </c>
      <c r="AW24" s="8" t="n">
        <v>0.0803808512553917</v>
      </c>
      <c r="AX24" s="8" t="n">
        <v>0.00700613958545633</v>
      </c>
      <c r="AY24" s="8" t="n">
        <v>0.0978056259157343</v>
      </c>
      <c r="AZ24" s="8" t="n">
        <v>0.0433641672197125</v>
      </c>
      <c r="BA24" s="8" t="n">
        <v>0.128959913620797</v>
      </c>
      <c r="BB24" s="8" t="n">
        <v>0.00264065766319995</v>
      </c>
      <c r="BC24" s="8" t="n">
        <v>0</v>
      </c>
      <c r="BD24" s="8" t="n">
        <v>0.315601931648577</v>
      </c>
      <c r="BE24" s="8" t="n">
        <v>0.228744659267451</v>
      </c>
      <c r="BF24" s="8" t="n">
        <v>0.312979387149871</v>
      </c>
      <c r="BG24" s="8" t="n">
        <v>0.00502844994762668</v>
      </c>
      <c r="BH24" s="8" t="n">
        <v>0.605048586003141</v>
      </c>
      <c r="BI24" s="8" t="n">
        <v>0.11040344967438</v>
      </c>
      <c r="BJ24" s="8" t="n">
        <v>1.84389880664729</v>
      </c>
      <c r="BK24" s="8" t="n">
        <v>0</v>
      </c>
      <c r="BL24" s="8" t="n">
        <v>0.0162324167578406</v>
      </c>
      <c r="BM24" s="8" t="n">
        <v>0.317244220621384</v>
      </c>
      <c r="BN24" s="8" t="n">
        <v>0</v>
      </c>
      <c r="BO24" s="16" t="n">
        <f aca="false">SUM(C24:BN24)</f>
        <v>11.5225070953967</v>
      </c>
      <c r="BP24" s="8" t="n">
        <v>23.5774749619768</v>
      </c>
      <c r="BQ24" s="8" t="n">
        <v>0</v>
      </c>
      <c r="BR24" s="8" t="n">
        <v>0</v>
      </c>
      <c r="BS24" s="8" t="n">
        <v>9.71258012828928</v>
      </c>
      <c r="BT24" s="8" t="n">
        <v>0.156197137365866</v>
      </c>
      <c r="BU24" s="8" t="n">
        <v>2.58976887989613</v>
      </c>
      <c r="BV24" s="8" t="n">
        <v>0.741471797075192</v>
      </c>
      <c r="BW24" s="8" t="n">
        <v>0</v>
      </c>
      <c r="BX24" s="16" t="n">
        <f aca="false">SUM(BO24:BW24)</f>
        <v>48.3</v>
      </c>
    </row>
    <row r="25" customFormat="false" ht="12.75" hidden="false" customHeight="false" outlineLevel="0" collapsed="false">
      <c r="A25" s="9" t="s">
        <v>84</v>
      </c>
      <c r="B25" s="4"/>
      <c r="C25" s="8" t="n">
        <v>0</v>
      </c>
      <c r="D25" s="8" t="n">
        <v>0</v>
      </c>
      <c r="E25" s="8" t="n">
        <v>0</v>
      </c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  <c r="U25" s="8" t="n">
        <v>0</v>
      </c>
      <c r="V25" s="8" t="n">
        <v>0</v>
      </c>
      <c r="W25" s="8" t="n">
        <v>0</v>
      </c>
      <c r="X25" s="8" t="n">
        <v>0</v>
      </c>
      <c r="Y25" s="8" t="n">
        <v>0</v>
      </c>
      <c r="Z25" s="8" t="n">
        <v>0</v>
      </c>
      <c r="AA25" s="8" t="n">
        <v>0</v>
      </c>
      <c r="AB25" s="8" t="n">
        <v>0</v>
      </c>
      <c r="AC25" s="8" t="n">
        <v>0</v>
      </c>
      <c r="AD25" s="8" t="n">
        <v>0</v>
      </c>
      <c r="AE25" s="8" t="n">
        <v>0</v>
      </c>
      <c r="AF25" s="8" t="n">
        <v>0</v>
      </c>
      <c r="AG25" s="8" t="n">
        <v>0</v>
      </c>
      <c r="AH25" s="8" t="n">
        <v>0</v>
      </c>
      <c r="AI25" s="8" t="n">
        <v>0</v>
      </c>
      <c r="AJ25" s="8" t="n">
        <v>0</v>
      </c>
      <c r="AK25" s="8" t="n">
        <v>0</v>
      </c>
      <c r="AL25" s="8" t="n">
        <v>0</v>
      </c>
      <c r="AM25" s="8" t="n">
        <v>0</v>
      </c>
      <c r="AN25" s="8" t="n">
        <v>0</v>
      </c>
      <c r="AO25" s="8" t="n">
        <v>0</v>
      </c>
      <c r="AP25" s="8" t="n">
        <v>0</v>
      </c>
      <c r="AQ25" s="8" t="n">
        <v>0</v>
      </c>
      <c r="AR25" s="8" t="n">
        <v>0</v>
      </c>
      <c r="AS25" s="8" t="n">
        <v>0</v>
      </c>
      <c r="AT25" s="8" t="n">
        <v>0</v>
      </c>
      <c r="AU25" s="8" t="n">
        <v>0</v>
      </c>
      <c r="AV25" s="8" t="n">
        <v>0</v>
      </c>
      <c r="AW25" s="8" t="n">
        <v>0</v>
      </c>
      <c r="AX25" s="8" t="n">
        <v>0</v>
      </c>
      <c r="AY25" s="8" t="n">
        <v>0</v>
      </c>
      <c r="AZ25" s="8" t="n">
        <v>0</v>
      </c>
      <c r="BA25" s="8" t="n">
        <v>0</v>
      </c>
      <c r="BB25" s="8" t="n">
        <v>0</v>
      </c>
      <c r="BC25" s="8" t="n">
        <v>0</v>
      </c>
      <c r="BD25" s="8" t="n">
        <v>0</v>
      </c>
      <c r="BE25" s="8" t="n">
        <v>0</v>
      </c>
      <c r="BF25" s="8" t="n">
        <v>0</v>
      </c>
      <c r="BG25" s="8" t="n">
        <v>0</v>
      </c>
      <c r="BH25" s="8" t="n">
        <v>0</v>
      </c>
      <c r="BI25" s="8" t="n">
        <v>0</v>
      </c>
      <c r="BJ25" s="8" t="n">
        <v>0</v>
      </c>
      <c r="BK25" s="8" t="n">
        <v>0</v>
      </c>
      <c r="BL25" s="8" t="n">
        <v>0</v>
      </c>
      <c r="BM25" s="8" t="n">
        <v>0</v>
      </c>
      <c r="BN25" s="8" t="n">
        <v>0</v>
      </c>
      <c r="BO25" s="16" t="n">
        <f aca="false">SUM(C25:BN25)</f>
        <v>0</v>
      </c>
      <c r="BP25" s="8" t="n">
        <v>0</v>
      </c>
      <c r="BQ25" s="8" t="n">
        <v>0</v>
      </c>
      <c r="BR25" s="8" t="n">
        <v>0</v>
      </c>
      <c r="BS25" s="8" t="n">
        <v>0</v>
      </c>
      <c r="BT25" s="8" t="n">
        <v>0</v>
      </c>
      <c r="BU25" s="8" t="n">
        <v>0</v>
      </c>
      <c r="BV25" s="8" t="n">
        <v>0</v>
      </c>
      <c r="BW25" s="8" t="n">
        <v>0</v>
      </c>
      <c r="BX25" s="16" t="n">
        <f aca="false">SUM(BO25:BW25)</f>
        <v>0</v>
      </c>
    </row>
    <row r="26" customFormat="false" ht="12.75" hidden="false" customHeight="false" outlineLevel="0" collapsed="false">
      <c r="A26" s="9" t="s">
        <v>86</v>
      </c>
      <c r="B26" s="4"/>
      <c r="C26" s="8" t="n">
        <v>30.8688927256802</v>
      </c>
      <c r="D26" s="8" t="n">
        <v>0</v>
      </c>
      <c r="E26" s="8" t="n">
        <v>0</v>
      </c>
      <c r="F26" s="8" t="n">
        <v>5.21410776918914</v>
      </c>
      <c r="G26" s="8" t="n">
        <v>77.016292076706</v>
      </c>
      <c r="H26" s="8" t="n">
        <v>14.4910832199693</v>
      </c>
      <c r="I26" s="8" t="n">
        <v>10.8840893208874</v>
      </c>
      <c r="J26" s="8" t="n">
        <v>15.0391090523906</v>
      </c>
      <c r="K26" s="8" t="n">
        <v>10.4606681310221</v>
      </c>
      <c r="L26" s="8" t="n">
        <v>23.0346280335949</v>
      </c>
      <c r="M26" s="8" t="n">
        <v>128.869837845871</v>
      </c>
      <c r="N26" s="8" t="n">
        <v>7.61901485740661</v>
      </c>
      <c r="O26" s="8" t="n">
        <v>15.9729837881304</v>
      </c>
      <c r="P26" s="8" t="n">
        <v>29.2326219010671</v>
      </c>
      <c r="Q26" s="8" t="n">
        <v>103.006533539252</v>
      </c>
      <c r="R26" s="8" t="n">
        <v>14.6585147670767</v>
      </c>
      <c r="S26" s="8" t="n">
        <v>4.13467245589751</v>
      </c>
      <c r="T26" s="8" t="n">
        <v>5.3109761852431</v>
      </c>
      <c r="U26" s="8" t="n">
        <v>9.91258613654189</v>
      </c>
      <c r="V26" s="8" t="n">
        <v>11.3016044086018</v>
      </c>
      <c r="W26" s="8" t="n">
        <v>2.67079707945283</v>
      </c>
      <c r="X26" s="8" t="n">
        <v>6.85083544942636</v>
      </c>
      <c r="Y26" s="8" t="n">
        <v>2.51555908922171</v>
      </c>
      <c r="Z26" s="8" t="n">
        <v>140.044303587966</v>
      </c>
      <c r="AA26" s="8" t="n">
        <v>5.42909254147952</v>
      </c>
      <c r="AB26" s="8" t="n">
        <v>19.0473811122135</v>
      </c>
      <c r="AC26" s="8" t="n">
        <v>23.2137574579502</v>
      </c>
      <c r="AD26" s="8" t="n">
        <v>9.20972618547765</v>
      </c>
      <c r="AE26" s="8" t="n">
        <v>21.7508951993709</v>
      </c>
      <c r="AF26" s="8" t="n">
        <v>65.7429387592757</v>
      </c>
      <c r="AG26" s="8" t="n">
        <v>44.2142028794525</v>
      </c>
      <c r="AH26" s="8" t="n">
        <v>0.0099817297067288</v>
      </c>
      <c r="AI26" s="8" t="n">
        <v>0.235061184773688</v>
      </c>
      <c r="AJ26" s="8" t="n">
        <v>27.8180736131741</v>
      </c>
      <c r="AK26" s="8" t="n">
        <v>2.28391152651067</v>
      </c>
      <c r="AL26" s="8" t="n">
        <v>27.1095515941897</v>
      </c>
      <c r="AM26" s="8" t="n">
        <v>1.15866302906472</v>
      </c>
      <c r="AN26" s="8" t="n">
        <v>2.42726540017376</v>
      </c>
      <c r="AO26" s="8" t="n">
        <v>15.6195672137184</v>
      </c>
      <c r="AP26" s="8" t="n">
        <v>17.059499284615</v>
      </c>
      <c r="AQ26" s="8" t="n">
        <v>15.3295191466351</v>
      </c>
      <c r="AR26" s="8" t="n">
        <v>1.3461006690451</v>
      </c>
      <c r="AS26" s="8" t="n">
        <v>12.7410987781482</v>
      </c>
      <c r="AT26" s="8" t="n">
        <v>15.2299377491114</v>
      </c>
      <c r="AU26" s="8" t="n">
        <v>0</v>
      </c>
      <c r="AV26" s="8" t="n">
        <v>22.7445983129241</v>
      </c>
      <c r="AW26" s="8" t="n">
        <v>7.24709524186012</v>
      </c>
      <c r="AX26" s="8" t="n">
        <v>3.6399699018167</v>
      </c>
      <c r="AY26" s="8" t="n">
        <v>1.83442665315659</v>
      </c>
      <c r="AZ26" s="8" t="n">
        <v>2.20414991472087</v>
      </c>
      <c r="BA26" s="8" t="n">
        <v>1.76539081532946</v>
      </c>
      <c r="BB26" s="8" t="n">
        <v>1.28466241701137</v>
      </c>
      <c r="BC26" s="8" t="n">
        <v>0.167091623506677</v>
      </c>
      <c r="BD26" s="8" t="n">
        <v>9.89246610000733</v>
      </c>
      <c r="BE26" s="8" t="n">
        <v>20.9111728581259</v>
      </c>
      <c r="BF26" s="8" t="n">
        <v>13.2551625561485</v>
      </c>
      <c r="BG26" s="8" t="n">
        <v>26.1409898401151</v>
      </c>
      <c r="BH26" s="8" t="n">
        <v>23.340863390683</v>
      </c>
      <c r="BI26" s="8" t="n">
        <v>4.32940141472334</v>
      </c>
      <c r="BJ26" s="8" t="n">
        <v>7.27146691504966</v>
      </c>
      <c r="BK26" s="8" t="n">
        <v>3.01201480915057</v>
      </c>
      <c r="BL26" s="8" t="n">
        <v>0.27547529682283</v>
      </c>
      <c r="BM26" s="8" t="n">
        <v>8.18409424914626</v>
      </c>
      <c r="BN26" s="8" t="n">
        <v>0</v>
      </c>
      <c r="BO26" s="16" t="n">
        <f aca="false">SUM(C26:BN26)</f>
        <v>1153.58642878498</v>
      </c>
      <c r="BP26" s="8" t="n">
        <v>1150.7044733117</v>
      </c>
      <c r="BQ26" s="8" t="n">
        <v>0</v>
      </c>
      <c r="BR26" s="8" t="n">
        <v>2.17540800055674</v>
      </c>
      <c r="BS26" s="8" t="n">
        <v>0</v>
      </c>
      <c r="BT26" s="8" t="n">
        <v>0</v>
      </c>
      <c r="BU26" s="8" t="n">
        <v>40.5104188896402</v>
      </c>
      <c r="BV26" s="8" t="n">
        <v>6.53502493784753</v>
      </c>
      <c r="BW26" s="8" t="n">
        <v>2.58867547263879</v>
      </c>
      <c r="BX26" s="16" t="n">
        <f aca="false">SUM(BO26:BW26)</f>
        <v>2356.10042939736</v>
      </c>
    </row>
    <row r="27" customFormat="false" ht="12.75" hidden="false" customHeight="false" outlineLevel="0" collapsed="false">
      <c r="A27" s="9" t="s">
        <v>88</v>
      </c>
      <c r="B27" s="4"/>
      <c r="C27" s="8" t="n">
        <v>0</v>
      </c>
      <c r="D27" s="8" t="n">
        <v>0</v>
      </c>
      <c r="E27" s="8" t="n">
        <v>0</v>
      </c>
      <c r="F27" s="8" t="n">
        <v>0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  <c r="U27" s="8" t="n">
        <v>0</v>
      </c>
      <c r="V27" s="8" t="n">
        <v>0</v>
      </c>
      <c r="W27" s="8" t="n">
        <v>0</v>
      </c>
      <c r="X27" s="8" t="n">
        <v>0</v>
      </c>
      <c r="Y27" s="8" t="n">
        <v>0</v>
      </c>
      <c r="Z27" s="8" t="n">
        <v>0</v>
      </c>
      <c r="AA27" s="8" t="n">
        <v>0</v>
      </c>
      <c r="AB27" s="8" t="n">
        <v>0</v>
      </c>
      <c r="AC27" s="8" t="n">
        <v>0</v>
      </c>
      <c r="AD27" s="8" t="n">
        <v>0</v>
      </c>
      <c r="AE27" s="8" t="n">
        <v>0</v>
      </c>
      <c r="AF27" s="8" t="n">
        <v>0</v>
      </c>
      <c r="AG27" s="8" t="n">
        <v>0</v>
      </c>
      <c r="AH27" s="8" t="n">
        <v>0</v>
      </c>
      <c r="AI27" s="8" t="n">
        <v>0</v>
      </c>
      <c r="AJ27" s="8" t="n">
        <v>0</v>
      </c>
      <c r="AK27" s="8" t="n">
        <v>0</v>
      </c>
      <c r="AL27" s="8" t="n">
        <v>0</v>
      </c>
      <c r="AM27" s="8" t="n">
        <v>0</v>
      </c>
      <c r="AN27" s="8" t="n">
        <v>0</v>
      </c>
      <c r="AO27" s="8" t="n">
        <v>0</v>
      </c>
      <c r="AP27" s="8" t="n">
        <v>0</v>
      </c>
      <c r="AQ27" s="8" t="n">
        <v>0</v>
      </c>
      <c r="AR27" s="8" t="n">
        <v>0</v>
      </c>
      <c r="AS27" s="8" t="n">
        <v>0</v>
      </c>
      <c r="AT27" s="8" t="n">
        <v>0</v>
      </c>
      <c r="AU27" s="8" t="n">
        <v>0</v>
      </c>
      <c r="AV27" s="8" t="n">
        <v>0</v>
      </c>
      <c r="AW27" s="8" t="n">
        <v>0</v>
      </c>
      <c r="AX27" s="8" t="n">
        <v>0</v>
      </c>
      <c r="AY27" s="8" t="n">
        <v>0</v>
      </c>
      <c r="AZ27" s="8" t="n">
        <v>0</v>
      </c>
      <c r="BA27" s="8" t="n">
        <v>0</v>
      </c>
      <c r="BB27" s="8" t="n">
        <v>0</v>
      </c>
      <c r="BC27" s="8" t="n">
        <v>0</v>
      </c>
      <c r="BD27" s="8" t="n">
        <v>0</v>
      </c>
      <c r="BE27" s="8" t="n">
        <v>0</v>
      </c>
      <c r="BF27" s="8" t="n">
        <v>0</v>
      </c>
      <c r="BG27" s="8" t="n">
        <v>0</v>
      </c>
      <c r="BH27" s="8" t="n">
        <v>0</v>
      </c>
      <c r="BI27" s="8" t="n">
        <v>0</v>
      </c>
      <c r="BJ27" s="8" t="n">
        <v>0</v>
      </c>
      <c r="BK27" s="8" t="n">
        <v>0</v>
      </c>
      <c r="BL27" s="8" t="n">
        <v>0</v>
      </c>
      <c r="BM27" s="8" t="n">
        <v>0</v>
      </c>
      <c r="BN27" s="8" t="n">
        <v>0</v>
      </c>
      <c r="BO27" s="16" t="n">
        <f aca="false">SUM(C27:BN27)</f>
        <v>0</v>
      </c>
      <c r="BP27" s="8" t="n">
        <v>2.9</v>
      </c>
      <c r="BQ27" s="8" t="n">
        <v>0</v>
      </c>
      <c r="BR27" s="8" t="n">
        <v>0</v>
      </c>
      <c r="BS27" s="8" t="n">
        <v>0</v>
      </c>
      <c r="BT27" s="8" t="n">
        <v>0</v>
      </c>
      <c r="BU27" s="8" t="n">
        <v>0</v>
      </c>
      <c r="BV27" s="8" t="n">
        <v>0</v>
      </c>
      <c r="BW27" s="8" t="n">
        <v>0</v>
      </c>
      <c r="BX27" s="16" t="n">
        <f aca="false">SUM(BO27:BW27)</f>
        <v>2.9</v>
      </c>
    </row>
    <row r="28" customFormat="false" ht="12.75" hidden="false" customHeight="false" outlineLevel="0" collapsed="false">
      <c r="A28" s="9" t="s">
        <v>90</v>
      </c>
      <c r="B28" s="4"/>
      <c r="C28" s="8" t="n">
        <v>0</v>
      </c>
      <c r="D28" s="8" t="n">
        <v>0</v>
      </c>
      <c r="E28" s="8" t="n">
        <v>0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0</v>
      </c>
      <c r="R28" s="8" t="n">
        <v>0</v>
      </c>
      <c r="S28" s="8" t="n">
        <v>0</v>
      </c>
      <c r="T28" s="8" t="n">
        <v>0</v>
      </c>
      <c r="U28" s="8" t="n">
        <v>0</v>
      </c>
      <c r="V28" s="8" t="n">
        <v>0</v>
      </c>
      <c r="W28" s="8" t="n">
        <v>0</v>
      </c>
      <c r="X28" s="8" t="n">
        <v>0</v>
      </c>
      <c r="Y28" s="8" t="n">
        <v>0</v>
      </c>
      <c r="Z28" s="8" t="n">
        <v>0</v>
      </c>
      <c r="AA28" s="8" t="n">
        <v>0</v>
      </c>
      <c r="AB28" s="8" t="n">
        <v>0</v>
      </c>
      <c r="AC28" s="8" t="n">
        <v>0</v>
      </c>
      <c r="AD28" s="8" t="n">
        <v>0</v>
      </c>
      <c r="AE28" s="8" t="n">
        <v>0</v>
      </c>
      <c r="AF28" s="8" t="n">
        <v>0</v>
      </c>
      <c r="AG28" s="8" t="n">
        <v>0</v>
      </c>
      <c r="AH28" s="8" t="n">
        <v>0</v>
      </c>
      <c r="AI28" s="8" t="n">
        <v>0</v>
      </c>
      <c r="AJ28" s="8" t="n">
        <v>0</v>
      </c>
      <c r="AK28" s="8" t="n">
        <v>0</v>
      </c>
      <c r="AL28" s="8" t="n">
        <v>0</v>
      </c>
      <c r="AM28" s="8" t="n">
        <v>0</v>
      </c>
      <c r="AN28" s="8" t="n">
        <v>0</v>
      </c>
      <c r="AO28" s="8" t="n">
        <v>0</v>
      </c>
      <c r="AP28" s="8" t="n">
        <v>0</v>
      </c>
      <c r="AQ28" s="8" t="n">
        <v>0</v>
      </c>
      <c r="AR28" s="8" t="n">
        <v>0</v>
      </c>
      <c r="AS28" s="8" t="n">
        <v>0</v>
      </c>
      <c r="AT28" s="8" t="n">
        <v>0</v>
      </c>
      <c r="AU28" s="8" t="n">
        <v>0</v>
      </c>
      <c r="AV28" s="8" t="n">
        <v>0</v>
      </c>
      <c r="AW28" s="8" t="n">
        <v>0</v>
      </c>
      <c r="AX28" s="8" t="n">
        <v>0</v>
      </c>
      <c r="AY28" s="8" t="n">
        <v>0</v>
      </c>
      <c r="AZ28" s="8" t="n">
        <v>0</v>
      </c>
      <c r="BA28" s="8" t="n">
        <v>0</v>
      </c>
      <c r="BB28" s="8" t="n">
        <v>0</v>
      </c>
      <c r="BC28" s="8" t="n">
        <v>0</v>
      </c>
      <c r="BD28" s="8" t="n">
        <v>0</v>
      </c>
      <c r="BE28" s="8" t="n">
        <v>0</v>
      </c>
      <c r="BF28" s="8" t="n">
        <v>0</v>
      </c>
      <c r="BG28" s="8" t="n">
        <v>0</v>
      </c>
      <c r="BH28" s="8" t="n">
        <v>0</v>
      </c>
      <c r="BI28" s="8" t="n">
        <v>0</v>
      </c>
      <c r="BJ28" s="8" t="n">
        <v>0</v>
      </c>
      <c r="BK28" s="8" t="n">
        <v>0</v>
      </c>
      <c r="BL28" s="8" t="n">
        <v>0</v>
      </c>
      <c r="BM28" s="8" t="n">
        <v>0</v>
      </c>
      <c r="BN28" s="8" t="n">
        <v>0</v>
      </c>
      <c r="BO28" s="16" t="n">
        <f aca="false">SUM(C28:BN28)</f>
        <v>0</v>
      </c>
      <c r="BP28" s="8" t="n">
        <v>0</v>
      </c>
      <c r="BQ28" s="8" t="n">
        <v>0</v>
      </c>
      <c r="BR28" s="8" t="n">
        <v>0</v>
      </c>
      <c r="BS28" s="8" t="n">
        <v>0</v>
      </c>
      <c r="BT28" s="8" t="n">
        <v>0</v>
      </c>
      <c r="BU28" s="8" t="n">
        <v>0</v>
      </c>
      <c r="BV28" s="8" t="n">
        <v>0</v>
      </c>
      <c r="BW28" s="8" t="n">
        <v>0</v>
      </c>
      <c r="BX28" s="16" t="n">
        <f aca="false">SUM(BO28:BW28)</f>
        <v>0</v>
      </c>
    </row>
    <row r="29" customFormat="false" ht="12.75" hidden="false" customHeight="false" outlineLevel="0" collapsed="false">
      <c r="A29" s="9" t="s">
        <v>92</v>
      </c>
      <c r="B29" s="4"/>
      <c r="C29" s="8" t="n">
        <v>0</v>
      </c>
      <c r="D29" s="8" t="n">
        <v>0</v>
      </c>
      <c r="E29" s="8" t="n">
        <v>0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0</v>
      </c>
      <c r="S29" s="8" t="n">
        <v>0</v>
      </c>
      <c r="T29" s="8" t="n">
        <v>0</v>
      </c>
      <c r="U29" s="8" t="n">
        <v>0</v>
      </c>
      <c r="V29" s="8" t="n">
        <v>0</v>
      </c>
      <c r="W29" s="8" t="n">
        <v>0</v>
      </c>
      <c r="X29" s="8" t="n">
        <v>0</v>
      </c>
      <c r="Y29" s="8" t="n">
        <v>0</v>
      </c>
      <c r="Z29" s="8" t="n">
        <v>0</v>
      </c>
      <c r="AA29" s="8" t="n">
        <v>0</v>
      </c>
      <c r="AB29" s="8" t="n">
        <v>0</v>
      </c>
      <c r="AC29" s="8" t="n">
        <v>0</v>
      </c>
      <c r="AD29" s="8" t="n">
        <v>0</v>
      </c>
      <c r="AE29" s="8" t="n">
        <v>0</v>
      </c>
      <c r="AF29" s="8" t="n">
        <v>0</v>
      </c>
      <c r="AG29" s="8" t="n">
        <v>0</v>
      </c>
      <c r="AH29" s="8" t="n">
        <v>0</v>
      </c>
      <c r="AI29" s="8" t="n">
        <v>0</v>
      </c>
      <c r="AJ29" s="8" t="n">
        <v>0</v>
      </c>
      <c r="AK29" s="8" t="n">
        <v>0</v>
      </c>
      <c r="AL29" s="8" t="n">
        <v>0</v>
      </c>
      <c r="AM29" s="8" t="n">
        <v>0</v>
      </c>
      <c r="AN29" s="8" t="n">
        <v>0</v>
      </c>
      <c r="AO29" s="8" t="n">
        <v>0</v>
      </c>
      <c r="AP29" s="8" t="n">
        <v>0</v>
      </c>
      <c r="AQ29" s="8" t="n">
        <v>0</v>
      </c>
      <c r="AR29" s="8" t="n">
        <v>0</v>
      </c>
      <c r="AS29" s="8" t="n">
        <v>0</v>
      </c>
      <c r="AT29" s="8" t="n">
        <v>0</v>
      </c>
      <c r="AU29" s="8" t="n">
        <v>0</v>
      </c>
      <c r="AV29" s="8" t="n">
        <v>0</v>
      </c>
      <c r="AW29" s="8" t="n">
        <v>0</v>
      </c>
      <c r="AX29" s="8" t="n">
        <v>0</v>
      </c>
      <c r="AY29" s="8" t="n">
        <v>0</v>
      </c>
      <c r="AZ29" s="8" t="n">
        <v>0</v>
      </c>
      <c r="BA29" s="8" t="n">
        <v>0</v>
      </c>
      <c r="BB29" s="8" t="n">
        <v>0</v>
      </c>
      <c r="BC29" s="8" t="n">
        <v>0</v>
      </c>
      <c r="BD29" s="8" t="n">
        <v>0</v>
      </c>
      <c r="BE29" s="8" t="n">
        <v>0</v>
      </c>
      <c r="BF29" s="8" t="n">
        <v>0</v>
      </c>
      <c r="BG29" s="8" t="n">
        <v>0</v>
      </c>
      <c r="BH29" s="8" t="n">
        <v>0</v>
      </c>
      <c r="BI29" s="8" t="n">
        <v>0</v>
      </c>
      <c r="BJ29" s="8" t="n">
        <v>0</v>
      </c>
      <c r="BK29" s="8" t="n">
        <v>0</v>
      </c>
      <c r="BL29" s="8" t="n">
        <v>0</v>
      </c>
      <c r="BM29" s="8" t="n">
        <v>0</v>
      </c>
      <c r="BN29" s="8" t="n">
        <v>0</v>
      </c>
      <c r="BO29" s="16" t="n">
        <f aca="false">SUM(C29:BN29)</f>
        <v>0</v>
      </c>
      <c r="BP29" s="8" t="n">
        <v>0</v>
      </c>
      <c r="BQ29" s="8" t="n">
        <v>0</v>
      </c>
      <c r="BR29" s="8" t="n">
        <v>0</v>
      </c>
      <c r="BS29" s="8" t="n">
        <v>0</v>
      </c>
      <c r="BT29" s="8" t="n">
        <v>0</v>
      </c>
      <c r="BU29" s="8" t="n">
        <v>0</v>
      </c>
      <c r="BV29" s="8" t="n">
        <v>0</v>
      </c>
      <c r="BW29" s="8" t="n">
        <v>0</v>
      </c>
      <c r="BX29" s="16" t="n">
        <f aca="false">SUM(BO29:BW29)</f>
        <v>0</v>
      </c>
    </row>
    <row r="30" customFormat="false" ht="12.75" hidden="false" customHeight="false" outlineLevel="0" collapsed="false">
      <c r="A30" s="9" t="s">
        <v>94</v>
      </c>
      <c r="B30" s="4"/>
      <c r="C30" s="8" t="n">
        <v>0</v>
      </c>
      <c r="D30" s="8" t="n">
        <v>0</v>
      </c>
      <c r="E30" s="8" t="n">
        <v>0</v>
      </c>
      <c r="F30" s="8" t="n">
        <v>0</v>
      </c>
      <c r="G30" s="8" t="n">
        <v>0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0</v>
      </c>
      <c r="R30" s="8" t="n">
        <v>0</v>
      </c>
      <c r="S30" s="8" t="n">
        <v>0</v>
      </c>
      <c r="T30" s="8" t="n">
        <v>0</v>
      </c>
      <c r="U30" s="8" t="n">
        <v>0</v>
      </c>
      <c r="V30" s="8" t="n">
        <v>0</v>
      </c>
      <c r="W30" s="8" t="n">
        <v>0</v>
      </c>
      <c r="X30" s="8" t="n">
        <v>0</v>
      </c>
      <c r="Y30" s="8" t="n">
        <v>0</v>
      </c>
      <c r="Z30" s="8" t="n">
        <v>0</v>
      </c>
      <c r="AA30" s="8" t="n">
        <v>0</v>
      </c>
      <c r="AB30" s="8" t="n">
        <v>0</v>
      </c>
      <c r="AC30" s="8" t="n">
        <v>0</v>
      </c>
      <c r="AD30" s="8" t="n">
        <v>0</v>
      </c>
      <c r="AE30" s="8" t="n">
        <v>0</v>
      </c>
      <c r="AF30" s="8" t="n">
        <v>0</v>
      </c>
      <c r="AG30" s="8" t="n">
        <v>0</v>
      </c>
      <c r="AH30" s="8" t="n">
        <v>0</v>
      </c>
      <c r="AI30" s="8" t="n">
        <v>0</v>
      </c>
      <c r="AJ30" s="8" t="n">
        <v>0</v>
      </c>
      <c r="AK30" s="8" t="n">
        <v>0</v>
      </c>
      <c r="AL30" s="8" t="n">
        <v>0</v>
      </c>
      <c r="AM30" s="8" t="n">
        <v>0</v>
      </c>
      <c r="AN30" s="8" t="n">
        <v>0</v>
      </c>
      <c r="AO30" s="8" t="n">
        <v>0</v>
      </c>
      <c r="AP30" s="8" t="n">
        <v>0</v>
      </c>
      <c r="AQ30" s="8" t="n">
        <v>0</v>
      </c>
      <c r="AR30" s="8" t="n">
        <v>0</v>
      </c>
      <c r="AS30" s="8" t="n">
        <v>0</v>
      </c>
      <c r="AT30" s="8" t="n">
        <v>0</v>
      </c>
      <c r="AU30" s="8" t="n">
        <v>0</v>
      </c>
      <c r="AV30" s="8" t="n">
        <v>0</v>
      </c>
      <c r="AW30" s="8" t="n">
        <v>0</v>
      </c>
      <c r="AX30" s="8" t="n">
        <v>0</v>
      </c>
      <c r="AY30" s="8" t="n">
        <v>0</v>
      </c>
      <c r="AZ30" s="8" t="n">
        <v>0</v>
      </c>
      <c r="BA30" s="8" t="n">
        <v>0</v>
      </c>
      <c r="BB30" s="8" t="n">
        <v>0</v>
      </c>
      <c r="BC30" s="8" t="n">
        <v>0</v>
      </c>
      <c r="BD30" s="8" t="n">
        <v>0</v>
      </c>
      <c r="BE30" s="8" t="n">
        <v>0</v>
      </c>
      <c r="BF30" s="8" t="n">
        <v>0</v>
      </c>
      <c r="BG30" s="8" t="n">
        <v>0</v>
      </c>
      <c r="BH30" s="8" t="n">
        <v>0</v>
      </c>
      <c r="BI30" s="8" t="n">
        <v>0</v>
      </c>
      <c r="BJ30" s="8" t="n">
        <v>0</v>
      </c>
      <c r="BK30" s="8" t="n">
        <v>0</v>
      </c>
      <c r="BL30" s="8" t="n">
        <v>0</v>
      </c>
      <c r="BM30" s="8" t="n">
        <v>0</v>
      </c>
      <c r="BN30" s="8" t="n">
        <v>0</v>
      </c>
      <c r="BO30" s="16" t="n">
        <f aca="false">SUM(C30:BN30)</f>
        <v>0</v>
      </c>
      <c r="BP30" s="8" t="n">
        <v>0</v>
      </c>
      <c r="BQ30" s="8" t="n">
        <v>0</v>
      </c>
      <c r="BR30" s="8" t="n">
        <v>0</v>
      </c>
      <c r="BS30" s="8" t="n">
        <v>0</v>
      </c>
      <c r="BT30" s="8" t="n">
        <v>0</v>
      </c>
      <c r="BU30" s="8" t="n">
        <v>0</v>
      </c>
      <c r="BV30" s="8" t="n">
        <v>0</v>
      </c>
      <c r="BW30" s="8" t="n">
        <v>0</v>
      </c>
      <c r="BX30" s="16" t="n">
        <f aca="false">SUM(BO30:BW30)</f>
        <v>0</v>
      </c>
    </row>
    <row r="31" customFormat="false" ht="12.75" hidden="false" customHeight="false" outlineLevel="0" collapsed="false">
      <c r="A31" s="9" t="s">
        <v>96</v>
      </c>
      <c r="B31" s="4"/>
      <c r="C31" s="8" t="n">
        <v>0</v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0</v>
      </c>
      <c r="R31" s="8" t="n">
        <v>0</v>
      </c>
      <c r="S31" s="8" t="n">
        <v>0</v>
      </c>
      <c r="T31" s="8" t="n">
        <v>0</v>
      </c>
      <c r="U31" s="8" t="n">
        <v>0</v>
      </c>
      <c r="V31" s="8" t="n">
        <v>0</v>
      </c>
      <c r="W31" s="8" t="n">
        <v>0</v>
      </c>
      <c r="X31" s="8" t="n">
        <v>0</v>
      </c>
      <c r="Y31" s="8" t="n">
        <v>0</v>
      </c>
      <c r="Z31" s="8" t="n">
        <v>0</v>
      </c>
      <c r="AA31" s="8" t="n">
        <v>0</v>
      </c>
      <c r="AB31" s="8" t="n">
        <v>0</v>
      </c>
      <c r="AC31" s="8" t="n">
        <v>0</v>
      </c>
      <c r="AD31" s="8" t="n">
        <v>0</v>
      </c>
      <c r="AE31" s="8" t="n">
        <v>0</v>
      </c>
      <c r="AF31" s="8" t="n">
        <v>0</v>
      </c>
      <c r="AG31" s="8" t="n">
        <v>0</v>
      </c>
      <c r="AH31" s="8" t="n">
        <v>0</v>
      </c>
      <c r="AI31" s="8" t="n">
        <v>0</v>
      </c>
      <c r="AJ31" s="8" t="n">
        <v>0</v>
      </c>
      <c r="AK31" s="8" t="n">
        <v>0</v>
      </c>
      <c r="AL31" s="8" t="n">
        <v>0</v>
      </c>
      <c r="AM31" s="8" t="n">
        <v>0</v>
      </c>
      <c r="AN31" s="8" t="n">
        <v>0</v>
      </c>
      <c r="AO31" s="8" t="n">
        <v>0</v>
      </c>
      <c r="AP31" s="8" t="n">
        <v>0</v>
      </c>
      <c r="AQ31" s="8" t="n">
        <v>0</v>
      </c>
      <c r="AR31" s="8" t="n">
        <v>0</v>
      </c>
      <c r="AS31" s="8" t="n">
        <v>0</v>
      </c>
      <c r="AT31" s="8" t="n">
        <v>0</v>
      </c>
      <c r="AU31" s="8" t="n">
        <v>0</v>
      </c>
      <c r="AV31" s="8" t="n">
        <v>0</v>
      </c>
      <c r="AW31" s="8" t="n">
        <v>0</v>
      </c>
      <c r="AX31" s="8" t="n">
        <v>0</v>
      </c>
      <c r="AY31" s="8" t="n">
        <v>0</v>
      </c>
      <c r="AZ31" s="8" t="n">
        <v>0</v>
      </c>
      <c r="BA31" s="8" t="n">
        <v>0</v>
      </c>
      <c r="BB31" s="8" t="n">
        <v>0</v>
      </c>
      <c r="BC31" s="8" t="n">
        <v>0</v>
      </c>
      <c r="BD31" s="8" t="n">
        <v>0</v>
      </c>
      <c r="BE31" s="8" t="n">
        <v>0</v>
      </c>
      <c r="BF31" s="8" t="n">
        <v>0</v>
      </c>
      <c r="BG31" s="8" t="n">
        <v>0</v>
      </c>
      <c r="BH31" s="8" t="n">
        <v>0</v>
      </c>
      <c r="BI31" s="8" t="n">
        <v>0</v>
      </c>
      <c r="BJ31" s="8" t="n">
        <v>0</v>
      </c>
      <c r="BK31" s="8" t="n">
        <v>0</v>
      </c>
      <c r="BL31" s="8" t="n">
        <v>0</v>
      </c>
      <c r="BM31" s="8" t="n">
        <v>0</v>
      </c>
      <c r="BN31" s="8" t="n">
        <v>0</v>
      </c>
      <c r="BO31" s="16" t="n">
        <f aca="false">SUM(C31:BN31)</f>
        <v>0</v>
      </c>
      <c r="BP31" s="8" t="n">
        <v>0</v>
      </c>
      <c r="BQ31" s="8" t="n">
        <v>0</v>
      </c>
      <c r="BR31" s="8" t="n">
        <v>0</v>
      </c>
      <c r="BS31" s="8" t="n">
        <v>0</v>
      </c>
      <c r="BT31" s="8" t="n">
        <v>0</v>
      </c>
      <c r="BU31" s="8" t="n">
        <v>0</v>
      </c>
      <c r="BV31" s="8" t="n">
        <v>0</v>
      </c>
      <c r="BW31" s="8" t="n">
        <v>0</v>
      </c>
      <c r="BX31" s="16" t="n">
        <f aca="false">SUM(BO31:BW31)</f>
        <v>0</v>
      </c>
    </row>
    <row r="32" customFormat="false" ht="12.75" hidden="false" customHeight="false" outlineLevel="0" collapsed="false">
      <c r="A32" s="9" t="s">
        <v>98</v>
      </c>
      <c r="B32" s="4"/>
      <c r="C32" s="8" t="n"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0</v>
      </c>
      <c r="S32" s="8" t="n">
        <v>0</v>
      </c>
      <c r="T32" s="8" t="n">
        <v>0</v>
      </c>
      <c r="U32" s="8" t="n">
        <v>0</v>
      </c>
      <c r="V32" s="8" t="n">
        <v>0</v>
      </c>
      <c r="W32" s="8" t="n">
        <v>0</v>
      </c>
      <c r="X32" s="8" t="n">
        <v>0</v>
      </c>
      <c r="Y32" s="8" t="n">
        <v>0</v>
      </c>
      <c r="Z32" s="8" t="n">
        <v>0</v>
      </c>
      <c r="AA32" s="8" t="n">
        <v>0</v>
      </c>
      <c r="AB32" s="8" t="n">
        <v>0</v>
      </c>
      <c r="AC32" s="8" t="n">
        <v>0</v>
      </c>
      <c r="AD32" s="8" t="n">
        <v>0</v>
      </c>
      <c r="AE32" s="8" t="n">
        <v>0</v>
      </c>
      <c r="AF32" s="8" t="n">
        <v>0</v>
      </c>
      <c r="AG32" s="8" t="n">
        <v>0</v>
      </c>
      <c r="AH32" s="8" t="n">
        <v>0</v>
      </c>
      <c r="AI32" s="8" t="n">
        <v>0</v>
      </c>
      <c r="AJ32" s="8" t="n">
        <v>0</v>
      </c>
      <c r="AK32" s="8" t="n">
        <v>0</v>
      </c>
      <c r="AL32" s="8" t="n">
        <v>0</v>
      </c>
      <c r="AM32" s="8" t="n">
        <v>0</v>
      </c>
      <c r="AN32" s="8" t="n">
        <v>0</v>
      </c>
      <c r="AO32" s="8" t="n">
        <v>0</v>
      </c>
      <c r="AP32" s="8" t="n">
        <v>0</v>
      </c>
      <c r="AQ32" s="8" t="n">
        <v>0</v>
      </c>
      <c r="AR32" s="8" t="n">
        <v>0</v>
      </c>
      <c r="AS32" s="8" t="n">
        <v>0</v>
      </c>
      <c r="AT32" s="8" t="n">
        <v>0</v>
      </c>
      <c r="AU32" s="8" t="n">
        <v>0</v>
      </c>
      <c r="AV32" s="8" t="n">
        <v>0</v>
      </c>
      <c r="AW32" s="8" t="n">
        <v>0</v>
      </c>
      <c r="AX32" s="8" t="n">
        <v>0</v>
      </c>
      <c r="AY32" s="8" t="n">
        <v>0</v>
      </c>
      <c r="AZ32" s="8" t="n">
        <v>0</v>
      </c>
      <c r="BA32" s="8" t="n">
        <v>0</v>
      </c>
      <c r="BB32" s="8" t="n">
        <v>0</v>
      </c>
      <c r="BC32" s="8" t="n">
        <v>0</v>
      </c>
      <c r="BD32" s="8" t="n">
        <v>0</v>
      </c>
      <c r="BE32" s="8" t="n">
        <v>0</v>
      </c>
      <c r="BF32" s="8" t="n">
        <v>0</v>
      </c>
      <c r="BG32" s="8" t="n">
        <v>0</v>
      </c>
      <c r="BH32" s="8" t="n">
        <v>0</v>
      </c>
      <c r="BI32" s="8" t="n">
        <v>0</v>
      </c>
      <c r="BJ32" s="8" t="n">
        <v>0</v>
      </c>
      <c r="BK32" s="8" t="n">
        <v>0</v>
      </c>
      <c r="BL32" s="8" t="n">
        <v>0</v>
      </c>
      <c r="BM32" s="8" t="n">
        <v>0</v>
      </c>
      <c r="BN32" s="8" t="n">
        <v>0</v>
      </c>
      <c r="BO32" s="16" t="n">
        <f aca="false">SUM(C32:BN32)</f>
        <v>0</v>
      </c>
      <c r="BP32" s="8" t="n">
        <v>0</v>
      </c>
      <c r="BQ32" s="8" t="n">
        <v>0</v>
      </c>
      <c r="BR32" s="8" t="n">
        <v>0</v>
      </c>
      <c r="BS32" s="8" t="n">
        <v>0</v>
      </c>
      <c r="BT32" s="8" t="n">
        <v>0</v>
      </c>
      <c r="BU32" s="8" t="n">
        <v>0</v>
      </c>
      <c r="BV32" s="8" t="n">
        <v>0</v>
      </c>
      <c r="BW32" s="8" t="n">
        <v>0</v>
      </c>
      <c r="BX32" s="16" t="n">
        <f aca="false">SUM(BO32:BW32)</f>
        <v>0</v>
      </c>
    </row>
    <row r="33" customFormat="false" ht="12.75" hidden="false" customHeight="false" outlineLevel="0" collapsed="false">
      <c r="A33" s="9" t="s">
        <v>100</v>
      </c>
      <c r="B33" s="4"/>
      <c r="C33" s="8" t="n">
        <v>0</v>
      </c>
      <c r="D33" s="8" t="n">
        <v>0</v>
      </c>
      <c r="E33" s="8" t="n">
        <v>0</v>
      </c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0</v>
      </c>
      <c r="R33" s="8" t="n">
        <v>0</v>
      </c>
      <c r="S33" s="8" t="n">
        <v>0</v>
      </c>
      <c r="T33" s="8" t="n">
        <v>0</v>
      </c>
      <c r="U33" s="8" t="n">
        <v>0</v>
      </c>
      <c r="V33" s="8" t="n">
        <v>0</v>
      </c>
      <c r="W33" s="8" t="n">
        <v>0</v>
      </c>
      <c r="X33" s="8" t="n">
        <v>0</v>
      </c>
      <c r="Y33" s="8" t="n">
        <v>0</v>
      </c>
      <c r="Z33" s="8" t="n">
        <v>0</v>
      </c>
      <c r="AA33" s="8" t="n">
        <v>0</v>
      </c>
      <c r="AB33" s="8" t="n">
        <v>0</v>
      </c>
      <c r="AC33" s="8" t="n">
        <v>0</v>
      </c>
      <c r="AD33" s="8" t="n">
        <v>0</v>
      </c>
      <c r="AE33" s="8" t="n">
        <v>0</v>
      </c>
      <c r="AF33" s="8" t="n">
        <v>0</v>
      </c>
      <c r="AG33" s="8" t="n">
        <v>0</v>
      </c>
      <c r="AH33" s="8" t="n">
        <v>0</v>
      </c>
      <c r="AI33" s="8" t="n">
        <v>0</v>
      </c>
      <c r="AJ33" s="8" t="n">
        <v>0</v>
      </c>
      <c r="AK33" s="8" t="n">
        <v>0</v>
      </c>
      <c r="AL33" s="8" t="n">
        <v>0</v>
      </c>
      <c r="AM33" s="8" t="n">
        <v>0</v>
      </c>
      <c r="AN33" s="8" t="n">
        <v>0</v>
      </c>
      <c r="AO33" s="8" t="n">
        <v>0</v>
      </c>
      <c r="AP33" s="8" t="n">
        <v>0</v>
      </c>
      <c r="AQ33" s="8" t="n">
        <v>0</v>
      </c>
      <c r="AR33" s="8" t="n">
        <v>0</v>
      </c>
      <c r="AS33" s="8" t="n">
        <v>0</v>
      </c>
      <c r="AT33" s="8" t="n">
        <v>0</v>
      </c>
      <c r="AU33" s="8" t="n">
        <v>0</v>
      </c>
      <c r="AV33" s="8" t="n">
        <v>0</v>
      </c>
      <c r="AW33" s="8" t="n">
        <v>0</v>
      </c>
      <c r="AX33" s="8" t="n">
        <v>0</v>
      </c>
      <c r="AY33" s="8" t="n">
        <v>0</v>
      </c>
      <c r="AZ33" s="8" t="n">
        <v>0</v>
      </c>
      <c r="BA33" s="8" t="n">
        <v>0</v>
      </c>
      <c r="BB33" s="8" t="n">
        <v>0</v>
      </c>
      <c r="BC33" s="8" t="n">
        <v>0</v>
      </c>
      <c r="BD33" s="8" t="n">
        <v>0</v>
      </c>
      <c r="BE33" s="8" t="n">
        <v>0</v>
      </c>
      <c r="BF33" s="8" t="n">
        <v>0</v>
      </c>
      <c r="BG33" s="8" t="n">
        <v>0</v>
      </c>
      <c r="BH33" s="8" t="n">
        <v>0</v>
      </c>
      <c r="BI33" s="8" t="n">
        <v>0</v>
      </c>
      <c r="BJ33" s="8" t="n">
        <v>0</v>
      </c>
      <c r="BK33" s="8" t="n">
        <v>0</v>
      </c>
      <c r="BL33" s="8" t="n">
        <v>0</v>
      </c>
      <c r="BM33" s="8" t="n">
        <v>0</v>
      </c>
      <c r="BN33" s="8" t="n">
        <v>0</v>
      </c>
      <c r="BO33" s="16" t="n">
        <f aca="false">SUM(C33:BN33)</f>
        <v>0</v>
      </c>
      <c r="BP33" s="8" t="n">
        <v>0</v>
      </c>
      <c r="BQ33" s="8" t="n">
        <v>0</v>
      </c>
      <c r="BR33" s="8" t="n">
        <v>0</v>
      </c>
      <c r="BS33" s="8" t="n">
        <v>0</v>
      </c>
      <c r="BT33" s="8" t="n">
        <v>0</v>
      </c>
      <c r="BU33" s="8" t="n">
        <v>0</v>
      </c>
      <c r="BV33" s="8" t="n">
        <v>0</v>
      </c>
      <c r="BW33" s="8" t="n">
        <v>0</v>
      </c>
      <c r="BX33" s="16" t="n">
        <f aca="false">SUM(BO33:BW33)</f>
        <v>0</v>
      </c>
    </row>
    <row r="34" customFormat="false" ht="12.75" hidden="false" customHeight="false" outlineLevel="0" collapsed="false">
      <c r="A34" s="9" t="s">
        <v>102</v>
      </c>
      <c r="B34" s="4"/>
      <c r="C34" s="8" t="n">
        <v>0</v>
      </c>
      <c r="D34" s="8" t="n">
        <v>0</v>
      </c>
      <c r="E34" s="8" t="n">
        <v>0</v>
      </c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0</v>
      </c>
      <c r="R34" s="8" t="n">
        <v>0</v>
      </c>
      <c r="S34" s="8" t="n">
        <v>0</v>
      </c>
      <c r="T34" s="8" t="n">
        <v>0</v>
      </c>
      <c r="U34" s="8" t="n">
        <v>0</v>
      </c>
      <c r="V34" s="8" t="n">
        <v>0</v>
      </c>
      <c r="W34" s="8" t="n">
        <v>0</v>
      </c>
      <c r="X34" s="8" t="n">
        <v>0</v>
      </c>
      <c r="Y34" s="8" t="n">
        <v>0</v>
      </c>
      <c r="Z34" s="8" t="n">
        <v>0</v>
      </c>
      <c r="AA34" s="8" t="n">
        <v>0</v>
      </c>
      <c r="AB34" s="8" t="n">
        <v>0</v>
      </c>
      <c r="AC34" s="8" t="n">
        <v>0</v>
      </c>
      <c r="AD34" s="8" t="n">
        <v>0</v>
      </c>
      <c r="AE34" s="8" t="n">
        <v>0</v>
      </c>
      <c r="AF34" s="8" t="n">
        <v>0</v>
      </c>
      <c r="AG34" s="8" t="n">
        <v>0</v>
      </c>
      <c r="AH34" s="8" t="n">
        <v>0</v>
      </c>
      <c r="AI34" s="8" t="n">
        <v>0</v>
      </c>
      <c r="AJ34" s="8" t="n">
        <v>0</v>
      </c>
      <c r="AK34" s="8" t="n">
        <v>0</v>
      </c>
      <c r="AL34" s="8" t="n">
        <v>0</v>
      </c>
      <c r="AM34" s="8" t="n">
        <v>0</v>
      </c>
      <c r="AN34" s="8" t="n">
        <v>0</v>
      </c>
      <c r="AO34" s="8" t="n">
        <v>0</v>
      </c>
      <c r="AP34" s="8" t="n">
        <v>0</v>
      </c>
      <c r="AQ34" s="8" t="n">
        <v>0</v>
      </c>
      <c r="AR34" s="8" t="n">
        <v>0</v>
      </c>
      <c r="AS34" s="8" t="n">
        <v>0</v>
      </c>
      <c r="AT34" s="8" t="n">
        <v>0</v>
      </c>
      <c r="AU34" s="8" t="n">
        <v>0</v>
      </c>
      <c r="AV34" s="8" t="n">
        <v>0</v>
      </c>
      <c r="AW34" s="8" t="n">
        <v>0</v>
      </c>
      <c r="AX34" s="8" t="n">
        <v>0</v>
      </c>
      <c r="AY34" s="8" t="n">
        <v>0</v>
      </c>
      <c r="AZ34" s="8" t="n">
        <v>0</v>
      </c>
      <c r="BA34" s="8" t="n">
        <v>0</v>
      </c>
      <c r="BB34" s="8" t="n">
        <v>0</v>
      </c>
      <c r="BC34" s="8" t="n">
        <v>0</v>
      </c>
      <c r="BD34" s="8" t="n">
        <v>0</v>
      </c>
      <c r="BE34" s="8" t="n">
        <v>0</v>
      </c>
      <c r="BF34" s="8" t="n">
        <v>0</v>
      </c>
      <c r="BG34" s="8" t="n">
        <v>0</v>
      </c>
      <c r="BH34" s="8" t="n">
        <v>0</v>
      </c>
      <c r="BI34" s="8" t="n">
        <v>0</v>
      </c>
      <c r="BJ34" s="8" t="n">
        <v>0</v>
      </c>
      <c r="BK34" s="8" t="n">
        <v>0</v>
      </c>
      <c r="BL34" s="8" t="n">
        <v>0</v>
      </c>
      <c r="BM34" s="8" t="n">
        <v>0</v>
      </c>
      <c r="BN34" s="8" t="n">
        <v>0</v>
      </c>
      <c r="BO34" s="16" t="n">
        <f aca="false">SUM(C34:BN34)</f>
        <v>0</v>
      </c>
      <c r="BP34" s="8" t="n">
        <v>0</v>
      </c>
      <c r="BQ34" s="8" t="n">
        <v>0</v>
      </c>
      <c r="BR34" s="8" t="n">
        <v>0</v>
      </c>
      <c r="BS34" s="8" t="n">
        <v>0</v>
      </c>
      <c r="BT34" s="8" t="n">
        <v>0</v>
      </c>
      <c r="BU34" s="8" t="n">
        <v>0</v>
      </c>
      <c r="BV34" s="8" t="n">
        <v>0</v>
      </c>
      <c r="BW34" s="8" t="n">
        <v>0</v>
      </c>
      <c r="BX34" s="16" t="n">
        <f aca="false">SUM(BO34:BW34)</f>
        <v>0</v>
      </c>
    </row>
    <row r="35" customFormat="false" ht="12.75" hidden="false" customHeight="false" outlineLevel="0" collapsed="false">
      <c r="A35" s="9" t="s">
        <v>104</v>
      </c>
      <c r="B35" s="4"/>
      <c r="C35" s="8" t="n">
        <v>0</v>
      </c>
      <c r="D35" s="8" t="n">
        <v>0</v>
      </c>
      <c r="E35" s="8" t="n">
        <v>0</v>
      </c>
      <c r="F35" s="8" t="n">
        <v>0</v>
      </c>
      <c r="G35" s="8" t="n">
        <v>0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0</v>
      </c>
      <c r="R35" s="8" t="n">
        <v>0</v>
      </c>
      <c r="S35" s="8" t="n">
        <v>0</v>
      </c>
      <c r="T35" s="8" t="n">
        <v>0</v>
      </c>
      <c r="U35" s="8" t="n">
        <v>0</v>
      </c>
      <c r="V35" s="8" t="n">
        <v>0</v>
      </c>
      <c r="W35" s="8" t="n">
        <v>0</v>
      </c>
      <c r="X35" s="8" t="n">
        <v>0</v>
      </c>
      <c r="Y35" s="8" t="n">
        <v>0</v>
      </c>
      <c r="Z35" s="8" t="n">
        <v>0</v>
      </c>
      <c r="AA35" s="8" t="n">
        <v>0</v>
      </c>
      <c r="AB35" s="8" t="n">
        <v>0</v>
      </c>
      <c r="AC35" s="8" t="n">
        <v>0</v>
      </c>
      <c r="AD35" s="8" t="n">
        <v>0</v>
      </c>
      <c r="AE35" s="8" t="n">
        <v>0</v>
      </c>
      <c r="AF35" s="8" t="n">
        <v>0</v>
      </c>
      <c r="AG35" s="8" t="n">
        <v>0</v>
      </c>
      <c r="AH35" s="8" t="n">
        <v>0</v>
      </c>
      <c r="AI35" s="8" t="n">
        <v>0</v>
      </c>
      <c r="AJ35" s="8" t="n">
        <v>0</v>
      </c>
      <c r="AK35" s="8" t="n">
        <v>0</v>
      </c>
      <c r="AL35" s="8" t="n">
        <v>0</v>
      </c>
      <c r="AM35" s="8" t="n">
        <v>0</v>
      </c>
      <c r="AN35" s="8" t="n">
        <v>0</v>
      </c>
      <c r="AO35" s="8" t="n">
        <v>0</v>
      </c>
      <c r="AP35" s="8" t="n">
        <v>0</v>
      </c>
      <c r="AQ35" s="8" t="n">
        <v>0</v>
      </c>
      <c r="AR35" s="8" t="n">
        <v>0</v>
      </c>
      <c r="AS35" s="8" t="n">
        <v>0</v>
      </c>
      <c r="AT35" s="8" t="n">
        <v>0</v>
      </c>
      <c r="AU35" s="8" t="n">
        <v>0</v>
      </c>
      <c r="AV35" s="8" t="n">
        <v>0</v>
      </c>
      <c r="AW35" s="8" t="n">
        <v>0</v>
      </c>
      <c r="AX35" s="8" t="n">
        <v>0</v>
      </c>
      <c r="AY35" s="8" t="n">
        <v>0</v>
      </c>
      <c r="AZ35" s="8" t="n">
        <v>0</v>
      </c>
      <c r="BA35" s="8" t="n">
        <v>0</v>
      </c>
      <c r="BB35" s="8" t="n">
        <v>0</v>
      </c>
      <c r="BC35" s="8" t="n">
        <v>0</v>
      </c>
      <c r="BD35" s="8" t="n">
        <v>0</v>
      </c>
      <c r="BE35" s="8" t="n">
        <v>0</v>
      </c>
      <c r="BF35" s="8" t="n">
        <v>0</v>
      </c>
      <c r="BG35" s="8" t="n">
        <v>0</v>
      </c>
      <c r="BH35" s="8" t="n">
        <v>0</v>
      </c>
      <c r="BI35" s="8" t="n">
        <v>0</v>
      </c>
      <c r="BJ35" s="8" t="n">
        <v>0</v>
      </c>
      <c r="BK35" s="8" t="n">
        <v>0</v>
      </c>
      <c r="BL35" s="8" t="n">
        <v>0</v>
      </c>
      <c r="BM35" s="8" t="n">
        <v>0</v>
      </c>
      <c r="BN35" s="8" t="n">
        <v>0</v>
      </c>
      <c r="BO35" s="16" t="n">
        <f aca="false">SUM(C35:BN35)</f>
        <v>0</v>
      </c>
      <c r="BP35" s="8" t="n">
        <v>0</v>
      </c>
      <c r="BQ35" s="8" t="n">
        <v>0</v>
      </c>
      <c r="BR35" s="8" t="n">
        <v>0</v>
      </c>
      <c r="BS35" s="8" t="n">
        <v>0</v>
      </c>
      <c r="BT35" s="8" t="n">
        <v>0</v>
      </c>
      <c r="BU35" s="8" t="n">
        <v>0</v>
      </c>
      <c r="BV35" s="8" t="n">
        <v>0</v>
      </c>
      <c r="BW35" s="8" t="n">
        <v>0</v>
      </c>
      <c r="BX35" s="16" t="n">
        <f aca="false">SUM(BO35:BW35)</f>
        <v>0</v>
      </c>
    </row>
    <row r="36" customFormat="false" ht="12.75" hidden="false" customHeight="false" outlineLevel="0" collapsed="false">
      <c r="A36" s="9" t="s">
        <v>106</v>
      </c>
      <c r="B36" s="4"/>
      <c r="C36" s="8" t="n">
        <v>0</v>
      </c>
      <c r="D36" s="8" t="n">
        <v>0</v>
      </c>
      <c r="E36" s="8" t="n">
        <v>0</v>
      </c>
      <c r="F36" s="8" t="n">
        <v>0</v>
      </c>
      <c r="G36" s="8" t="n">
        <v>0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0</v>
      </c>
      <c r="R36" s="8" t="n">
        <v>0</v>
      </c>
      <c r="S36" s="8" t="n">
        <v>0</v>
      </c>
      <c r="T36" s="8" t="n">
        <v>0</v>
      </c>
      <c r="U36" s="8" t="n">
        <v>0</v>
      </c>
      <c r="V36" s="8" t="n">
        <v>0</v>
      </c>
      <c r="W36" s="8" t="n">
        <v>0</v>
      </c>
      <c r="X36" s="8" t="n">
        <v>0</v>
      </c>
      <c r="Y36" s="8" t="n">
        <v>0</v>
      </c>
      <c r="Z36" s="8" t="n">
        <v>0</v>
      </c>
      <c r="AA36" s="8" t="n">
        <v>0</v>
      </c>
      <c r="AB36" s="8" t="n">
        <v>0</v>
      </c>
      <c r="AC36" s="8" t="n">
        <v>0</v>
      </c>
      <c r="AD36" s="8" t="n">
        <v>0</v>
      </c>
      <c r="AE36" s="8" t="n">
        <v>0</v>
      </c>
      <c r="AF36" s="8" t="n">
        <v>0</v>
      </c>
      <c r="AG36" s="8" t="n">
        <v>0</v>
      </c>
      <c r="AH36" s="8" t="n">
        <v>0</v>
      </c>
      <c r="AI36" s="8" t="n">
        <v>0</v>
      </c>
      <c r="AJ36" s="8" t="n">
        <v>0</v>
      </c>
      <c r="AK36" s="8" t="n">
        <v>0</v>
      </c>
      <c r="AL36" s="8" t="n">
        <v>0</v>
      </c>
      <c r="AM36" s="8" t="n">
        <v>0</v>
      </c>
      <c r="AN36" s="8" t="n">
        <v>0</v>
      </c>
      <c r="AO36" s="8" t="n">
        <v>0</v>
      </c>
      <c r="AP36" s="8" t="n">
        <v>0</v>
      </c>
      <c r="AQ36" s="8" t="n">
        <v>0</v>
      </c>
      <c r="AR36" s="8" t="n">
        <v>0</v>
      </c>
      <c r="AS36" s="8" t="n">
        <v>0</v>
      </c>
      <c r="AT36" s="8" t="n">
        <v>0</v>
      </c>
      <c r="AU36" s="8" t="n">
        <v>0</v>
      </c>
      <c r="AV36" s="8" t="n">
        <v>0</v>
      </c>
      <c r="AW36" s="8" t="n">
        <v>0</v>
      </c>
      <c r="AX36" s="8" t="n">
        <v>0</v>
      </c>
      <c r="AY36" s="8" t="n">
        <v>0</v>
      </c>
      <c r="AZ36" s="8" t="n">
        <v>0</v>
      </c>
      <c r="BA36" s="8" t="n">
        <v>0</v>
      </c>
      <c r="BB36" s="8" t="n">
        <v>0</v>
      </c>
      <c r="BC36" s="8" t="n">
        <v>0</v>
      </c>
      <c r="BD36" s="8" t="n">
        <v>0</v>
      </c>
      <c r="BE36" s="8" t="n">
        <v>0</v>
      </c>
      <c r="BF36" s="8" t="n">
        <v>0</v>
      </c>
      <c r="BG36" s="8" t="n">
        <v>0</v>
      </c>
      <c r="BH36" s="8" t="n">
        <v>0</v>
      </c>
      <c r="BI36" s="8" t="n">
        <v>0</v>
      </c>
      <c r="BJ36" s="8" t="n">
        <v>0</v>
      </c>
      <c r="BK36" s="8" t="n">
        <v>0</v>
      </c>
      <c r="BL36" s="8" t="n">
        <v>0</v>
      </c>
      <c r="BM36" s="8" t="n">
        <v>0</v>
      </c>
      <c r="BN36" s="8" t="n">
        <v>0</v>
      </c>
      <c r="BO36" s="16" t="n">
        <f aca="false">SUM(C36:BN36)</f>
        <v>0</v>
      </c>
      <c r="BP36" s="8" t="n">
        <v>0</v>
      </c>
      <c r="BQ36" s="8" t="n">
        <v>0</v>
      </c>
      <c r="BR36" s="8" t="n">
        <v>0</v>
      </c>
      <c r="BS36" s="8" t="n">
        <v>0</v>
      </c>
      <c r="BT36" s="8" t="n">
        <v>0</v>
      </c>
      <c r="BU36" s="8" t="n">
        <v>0</v>
      </c>
      <c r="BV36" s="8" t="n">
        <v>0</v>
      </c>
      <c r="BW36" s="8" t="n">
        <v>0</v>
      </c>
      <c r="BX36" s="16" t="n">
        <f aca="false">SUM(BO36:BW36)</f>
        <v>0</v>
      </c>
    </row>
    <row r="37" customFormat="false" ht="12.75" hidden="false" customHeight="false" outlineLevel="0" collapsed="false">
      <c r="A37" s="9" t="s">
        <v>108</v>
      </c>
      <c r="B37" s="4"/>
      <c r="C37" s="8" t="n">
        <v>0</v>
      </c>
      <c r="D37" s="8" t="n">
        <v>0</v>
      </c>
      <c r="E37" s="8" t="n">
        <v>0</v>
      </c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  <c r="Q37" s="8" t="n">
        <v>0</v>
      </c>
      <c r="R37" s="8" t="n">
        <v>0</v>
      </c>
      <c r="S37" s="8" t="n">
        <v>0</v>
      </c>
      <c r="T37" s="8" t="n">
        <v>0</v>
      </c>
      <c r="U37" s="8" t="n">
        <v>0</v>
      </c>
      <c r="V37" s="8" t="n">
        <v>0</v>
      </c>
      <c r="W37" s="8" t="n">
        <v>0</v>
      </c>
      <c r="X37" s="8" t="n">
        <v>0</v>
      </c>
      <c r="Y37" s="8" t="n">
        <v>0</v>
      </c>
      <c r="Z37" s="8" t="n">
        <v>0</v>
      </c>
      <c r="AA37" s="8" t="n">
        <v>0</v>
      </c>
      <c r="AB37" s="8" t="n">
        <v>0</v>
      </c>
      <c r="AC37" s="8" t="n">
        <v>0</v>
      </c>
      <c r="AD37" s="8" t="n">
        <v>0</v>
      </c>
      <c r="AE37" s="8" t="n">
        <v>0</v>
      </c>
      <c r="AF37" s="8" t="n">
        <v>0</v>
      </c>
      <c r="AG37" s="8" t="n">
        <v>0</v>
      </c>
      <c r="AH37" s="8" t="n">
        <v>0</v>
      </c>
      <c r="AI37" s="8" t="n">
        <v>0</v>
      </c>
      <c r="AJ37" s="8" t="n">
        <v>0</v>
      </c>
      <c r="AK37" s="8" t="n">
        <v>0</v>
      </c>
      <c r="AL37" s="8" t="n">
        <v>0</v>
      </c>
      <c r="AM37" s="8" t="n">
        <v>0</v>
      </c>
      <c r="AN37" s="8" t="n">
        <v>0</v>
      </c>
      <c r="AO37" s="8" t="n">
        <v>0</v>
      </c>
      <c r="AP37" s="8" t="n">
        <v>0</v>
      </c>
      <c r="AQ37" s="8" t="n">
        <v>0</v>
      </c>
      <c r="AR37" s="8" t="n">
        <v>0</v>
      </c>
      <c r="AS37" s="8" t="n">
        <v>0</v>
      </c>
      <c r="AT37" s="8" t="n">
        <v>0</v>
      </c>
      <c r="AU37" s="8" t="n">
        <v>0</v>
      </c>
      <c r="AV37" s="8" t="n">
        <v>0</v>
      </c>
      <c r="AW37" s="8" t="n">
        <v>0</v>
      </c>
      <c r="AX37" s="8" t="n">
        <v>0</v>
      </c>
      <c r="AY37" s="8" t="n">
        <v>0</v>
      </c>
      <c r="AZ37" s="8" t="n">
        <v>0</v>
      </c>
      <c r="BA37" s="8" t="n">
        <v>0</v>
      </c>
      <c r="BB37" s="8" t="n">
        <v>0</v>
      </c>
      <c r="BC37" s="8" t="n">
        <v>0</v>
      </c>
      <c r="BD37" s="8" t="n">
        <v>0</v>
      </c>
      <c r="BE37" s="8" t="n">
        <v>0</v>
      </c>
      <c r="BF37" s="8" t="n">
        <v>0</v>
      </c>
      <c r="BG37" s="8" t="n">
        <v>0</v>
      </c>
      <c r="BH37" s="8" t="n">
        <v>0</v>
      </c>
      <c r="BI37" s="8" t="n">
        <v>0</v>
      </c>
      <c r="BJ37" s="8" t="n">
        <v>0</v>
      </c>
      <c r="BK37" s="8" t="n">
        <v>0</v>
      </c>
      <c r="BL37" s="8" t="n">
        <v>0</v>
      </c>
      <c r="BM37" s="8" t="n">
        <v>0</v>
      </c>
      <c r="BN37" s="8" t="n">
        <v>0</v>
      </c>
      <c r="BO37" s="16" t="n">
        <f aca="false">SUM(C37:BN37)</f>
        <v>0</v>
      </c>
      <c r="BP37" s="8" t="n">
        <v>0</v>
      </c>
      <c r="BQ37" s="8" t="n">
        <v>0</v>
      </c>
      <c r="BR37" s="8" t="n">
        <v>0</v>
      </c>
      <c r="BS37" s="8" t="n">
        <v>0</v>
      </c>
      <c r="BT37" s="8" t="n">
        <v>0</v>
      </c>
      <c r="BU37" s="8" t="n">
        <v>0</v>
      </c>
      <c r="BV37" s="8" t="n">
        <v>0</v>
      </c>
      <c r="BW37" s="8" t="n">
        <v>0</v>
      </c>
      <c r="BX37" s="16" t="n">
        <f aca="false">SUM(BO37:BW37)</f>
        <v>0</v>
      </c>
    </row>
    <row r="38" customFormat="false" ht="12.75" hidden="false" customHeight="false" outlineLevel="0" collapsed="false">
      <c r="A38" s="9" t="s">
        <v>110</v>
      </c>
      <c r="B38" s="4"/>
      <c r="C38" s="8" t="n">
        <v>0</v>
      </c>
      <c r="D38" s="8" t="n">
        <v>0</v>
      </c>
      <c r="E38" s="8" t="n">
        <v>0</v>
      </c>
      <c r="F38" s="8" t="n">
        <v>0</v>
      </c>
      <c r="G38" s="8" t="n">
        <v>0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0</v>
      </c>
      <c r="R38" s="8" t="n">
        <v>0</v>
      </c>
      <c r="S38" s="8" t="n">
        <v>0</v>
      </c>
      <c r="T38" s="8" t="n">
        <v>0</v>
      </c>
      <c r="U38" s="8" t="n">
        <v>0</v>
      </c>
      <c r="V38" s="8" t="n">
        <v>0</v>
      </c>
      <c r="W38" s="8" t="n">
        <v>0</v>
      </c>
      <c r="X38" s="8" t="n">
        <v>0</v>
      </c>
      <c r="Y38" s="8" t="n">
        <v>0</v>
      </c>
      <c r="Z38" s="8" t="n">
        <v>0</v>
      </c>
      <c r="AA38" s="8" t="n">
        <v>0</v>
      </c>
      <c r="AB38" s="8" t="n">
        <v>0</v>
      </c>
      <c r="AC38" s="8" t="n">
        <v>0</v>
      </c>
      <c r="AD38" s="8" t="n">
        <v>0</v>
      </c>
      <c r="AE38" s="8" t="n">
        <v>0</v>
      </c>
      <c r="AF38" s="8" t="n">
        <v>0</v>
      </c>
      <c r="AG38" s="8" t="n">
        <v>0</v>
      </c>
      <c r="AH38" s="8" t="n">
        <v>0</v>
      </c>
      <c r="AI38" s="8" t="n">
        <v>0</v>
      </c>
      <c r="AJ38" s="8" t="n">
        <v>0</v>
      </c>
      <c r="AK38" s="8" t="n">
        <v>0</v>
      </c>
      <c r="AL38" s="8" t="n">
        <v>0</v>
      </c>
      <c r="AM38" s="8" t="n">
        <v>0</v>
      </c>
      <c r="AN38" s="8" t="n">
        <v>0</v>
      </c>
      <c r="AO38" s="8" t="n">
        <v>0</v>
      </c>
      <c r="AP38" s="8" t="n">
        <v>0</v>
      </c>
      <c r="AQ38" s="8" t="n">
        <v>0</v>
      </c>
      <c r="AR38" s="8" t="n">
        <v>0</v>
      </c>
      <c r="AS38" s="8" t="n">
        <v>0</v>
      </c>
      <c r="AT38" s="8" t="n">
        <v>0</v>
      </c>
      <c r="AU38" s="8" t="n">
        <v>0</v>
      </c>
      <c r="AV38" s="8" t="n">
        <v>0</v>
      </c>
      <c r="AW38" s="8" t="n">
        <v>0</v>
      </c>
      <c r="AX38" s="8" t="n">
        <v>0</v>
      </c>
      <c r="AY38" s="8" t="n">
        <v>0</v>
      </c>
      <c r="AZ38" s="8" t="n">
        <v>0</v>
      </c>
      <c r="BA38" s="8" t="n">
        <v>0</v>
      </c>
      <c r="BB38" s="8" t="n">
        <v>0</v>
      </c>
      <c r="BC38" s="8" t="n">
        <v>0</v>
      </c>
      <c r="BD38" s="8" t="n">
        <v>0</v>
      </c>
      <c r="BE38" s="8" t="n">
        <v>0</v>
      </c>
      <c r="BF38" s="8" t="n">
        <v>0</v>
      </c>
      <c r="BG38" s="8" t="n">
        <v>0</v>
      </c>
      <c r="BH38" s="8" t="n">
        <v>0</v>
      </c>
      <c r="BI38" s="8" t="n">
        <v>0</v>
      </c>
      <c r="BJ38" s="8" t="n">
        <v>0</v>
      </c>
      <c r="BK38" s="8" t="n">
        <v>0</v>
      </c>
      <c r="BL38" s="8" t="n">
        <v>0</v>
      </c>
      <c r="BM38" s="8" t="n">
        <v>0</v>
      </c>
      <c r="BN38" s="8" t="n">
        <v>0</v>
      </c>
      <c r="BO38" s="16" t="n">
        <f aca="false">SUM(C38:BN38)</f>
        <v>0</v>
      </c>
      <c r="BP38" s="8" t="n">
        <v>0</v>
      </c>
      <c r="BQ38" s="8" t="n">
        <v>0</v>
      </c>
      <c r="BR38" s="8" t="n">
        <v>0</v>
      </c>
      <c r="BS38" s="8" t="n">
        <v>0</v>
      </c>
      <c r="BT38" s="8" t="n">
        <v>0</v>
      </c>
      <c r="BU38" s="8" t="n">
        <v>0</v>
      </c>
      <c r="BV38" s="8" t="n">
        <v>0</v>
      </c>
      <c r="BW38" s="8" t="n">
        <v>0</v>
      </c>
      <c r="BX38" s="16" t="n">
        <f aca="false">SUM(BO38:BW38)</f>
        <v>0</v>
      </c>
    </row>
    <row r="39" customFormat="false" ht="12.75" hidden="false" customHeight="false" outlineLevel="0" collapsed="false">
      <c r="A39" s="9" t="s">
        <v>112</v>
      </c>
      <c r="B39" s="4"/>
      <c r="C39" s="8" t="n">
        <v>0</v>
      </c>
      <c r="D39" s="8" t="n">
        <v>0</v>
      </c>
      <c r="E39" s="8" t="n">
        <v>0</v>
      </c>
      <c r="F39" s="8" t="n">
        <v>0</v>
      </c>
      <c r="G39" s="8" t="n">
        <v>0.00373291009503306</v>
      </c>
      <c r="H39" s="8" t="n">
        <v>0.00053941447232603</v>
      </c>
      <c r="I39" s="8" t="n">
        <v>0.000356328010947222</v>
      </c>
      <c r="J39" s="8" t="n">
        <v>0.000519199748612056</v>
      </c>
      <c r="K39" s="8" t="n">
        <v>0.000127750697331337</v>
      </c>
      <c r="L39" s="8" t="n">
        <v>0</v>
      </c>
      <c r="M39" s="8" t="n">
        <v>0.00164405460246147</v>
      </c>
      <c r="N39" s="8" t="n">
        <v>0</v>
      </c>
      <c r="O39" s="8" t="n">
        <v>0.000177869449676958</v>
      </c>
      <c r="P39" s="8" t="n">
        <v>0.000327383981564099</v>
      </c>
      <c r="Q39" s="8" t="n">
        <v>7.3941075765245E-006</v>
      </c>
      <c r="R39" s="8" t="n">
        <v>0.000410423537971932</v>
      </c>
      <c r="S39" s="8" t="n">
        <v>2.09982003097169E-005</v>
      </c>
      <c r="T39" s="8" t="n">
        <v>0.000265244366843643</v>
      </c>
      <c r="U39" s="8" t="n">
        <v>0.00021241865350933</v>
      </c>
      <c r="V39" s="8" t="n">
        <v>0.00012399963656788</v>
      </c>
      <c r="W39" s="8" t="n">
        <v>6.22253838908613E-005</v>
      </c>
      <c r="X39" s="8" t="n">
        <v>0.000330798572109721</v>
      </c>
      <c r="Y39" s="8" t="n">
        <v>0.00014100319946937</v>
      </c>
      <c r="Z39" s="8" t="n">
        <v>0</v>
      </c>
      <c r="AA39" s="8" t="n">
        <v>0</v>
      </c>
      <c r="AB39" s="8" t="n">
        <v>6.14223083051888E-005</v>
      </c>
      <c r="AC39" s="8" t="n">
        <v>0.000552099928371077</v>
      </c>
      <c r="AD39" s="8" t="n">
        <v>0.00135785236924375</v>
      </c>
      <c r="AE39" s="8" t="n">
        <v>0.0287655257096187</v>
      </c>
      <c r="AF39" s="8" t="n">
        <v>0.0107400681800345</v>
      </c>
      <c r="AG39" s="8" t="n">
        <v>5.71928019794657E-005</v>
      </c>
      <c r="AH39" s="8" t="n">
        <v>4.30525437000782E-007</v>
      </c>
      <c r="AI39" s="8" t="n">
        <v>0</v>
      </c>
      <c r="AJ39" s="8" t="n">
        <v>0</v>
      </c>
      <c r="AK39" s="8" t="n">
        <v>0.00029065224609955</v>
      </c>
      <c r="AL39" s="8" t="n">
        <v>0.000105685250954613</v>
      </c>
      <c r="AM39" s="8" t="n">
        <v>0.000820932240356492</v>
      </c>
      <c r="AN39" s="8" t="n">
        <v>9.09094559544052E-005</v>
      </c>
      <c r="AO39" s="8" t="n">
        <v>9.58014153861106E-006</v>
      </c>
      <c r="AP39" s="8" t="n">
        <v>2.37450404033918E-005</v>
      </c>
      <c r="AQ39" s="8" t="n">
        <v>0.000745742254958913</v>
      </c>
      <c r="AR39" s="8" t="n">
        <v>0</v>
      </c>
      <c r="AS39" s="8" t="n">
        <v>0.000409924378000797</v>
      </c>
      <c r="AT39" s="8" t="n">
        <v>0.000335302144148921</v>
      </c>
      <c r="AU39" s="8" t="n">
        <v>0</v>
      </c>
      <c r="AV39" s="8" t="n">
        <v>0.000131177805173671</v>
      </c>
      <c r="AW39" s="8" t="n">
        <v>0.000389522376098288</v>
      </c>
      <c r="AX39" s="8" t="n">
        <v>0</v>
      </c>
      <c r="AY39" s="8" t="n">
        <v>0.00240710381153902</v>
      </c>
      <c r="AZ39" s="8" t="n">
        <v>0.000283408263380547</v>
      </c>
      <c r="BA39" s="8" t="n">
        <v>0.000473795322010134</v>
      </c>
      <c r="BB39" s="8" t="n">
        <v>0</v>
      </c>
      <c r="BC39" s="8" t="n">
        <v>0</v>
      </c>
      <c r="BD39" s="8" t="n">
        <v>0.00330148104245563</v>
      </c>
      <c r="BE39" s="8" t="n">
        <v>0</v>
      </c>
      <c r="BF39" s="8" t="n">
        <v>0.00154937193969352</v>
      </c>
      <c r="BG39" s="8" t="n">
        <v>2.60883065211744E-005</v>
      </c>
      <c r="BH39" s="8" t="n">
        <v>8.45241126014417E-005</v>
      </c>
      <c r="BI39" s="8" t="n">
        <v>0.000163912463142117</v>
      </c>
      <c r="BJ39" s="8" t="n">
        <v>0.000152146093095412</v>
      </c>
      <c r="BK39" s="8" t="n">
        <v>0.0014762394662291</v>
      </c>
      <c r="BL39" s="8" t="n">
        <v>5.75060591743342E-006</v>
      </c>
      <c r="BM39" s="8" t="n">
        <v>0.000136626267227816</v>
      </c>
      <c r="BN39" s="8" t="n">
        <v>0</v>
      </c>
      <c r="BO39" s="16" t="n">
        <f aca="false">SUM(C39:BN39)</f>
        <v>0.0639476295666919</v>
      </c>
      <c r="BP39" s="8" t="n">
        <v>0.031566652878539</v>
      </c>
      <c r="BQ39" s="8" t="n">
        <v>0</v>
      </c>
      <c r="BR39" s="8" t="n">
        <v>0</v>
      </c>
      <c r="BS39" s="8" t="n">
        <v>0</v>
      </c>
      <c r="BT39" s="8" t="n">
        <v>0</v>
      </c>
      <c r="BU39" s="8" t="n">
        <v>0.00448571755476908</v>
      </c>
      <c r="BV39" s="8" t="n">
        <v>0</v>
      </c>
      <c r="BW39" s="8" t="n">
        <v>0</v>
      </c>
      <c r="BX39" s="16" t="n">
        <f aca="false">SUM(BO39:BW39)</f>
        <v>0.1</v>
      </c>
    </row>
    <row r="40" customFormat="false" ht="12.75" hidden="false" customHeight="false" outlineLevel="0" collapsed="false">
      <c r="A40" s="9" t="s">
        <v>114</v>
      </c>
      <c r="B40" s="4"/>
      <c r="C40" s="8" t="n">
        <v>4.2009042849471E-006</v>
      </c>
      <c r="D40" s="8" t="n">
        <v>0</v>
      </c>
      <c r="E40" s="8" t="n">
        <v>0</v>
      </c>
      <c r="F40" s="8" t="n">
        <v>0</v>
      </c>
      <c r="G40" s="8" t="n">
        <v>0.00275548997567237</v>
      </c>
      <c r="H40" s="8" t="n">
        <v>0.000517175681595787</v>
      </c>
      <c r="I40" s="8" t="n">
        <v>0.000292756665404028</v>
      </c>
      <c r="J40" s="8" t="n">
        <v>0</v>
      </c>
      <c r="K40" s="8" t="n">
        <v>2.23305842133787E-005</v>
      </c>
      <c r="L40" s="8" t="n">
        <v>4.40482468130811E-005</v>
      </c>
      <c r="M40" s="8" t="n">
        <v>0.000229688658867677</v>
      </c>
      <c r="N40" s="8" t="n">
        <v>0</v>
      </c>
      <c r="O40" s="8" t="n">
        <v>3.11666350088208E-005</v>
      </c>
      <c r="P40" s="8" t="n">
        <v>0.000249655410133693</v>
      </c>
      <c r="Q40" s="8" t="n">
        <v>0</v>
      </c>
      <c r="R40" s="8" t="n">
        <v>0.00016228081052292</v>
      </c>
      <c r="S40" s="8" t="n">
        <v>8.67369605892067E-005</v>
      </c>
      <c r="T40" s="8" t="n">
        <v>2.15616922554871E-005</v>
      </c>
      <c r="U40" s="8" t="n">
        <v>5.77195716961755E-005</v>
      </c>
      <c r="V40" s="8" t="n">
        <v>0.00347928320619339</v>
      </c>
      <c r="W40" s="8" t="n">
        <v>6.24390519436575E-006</v>
      </c>
      <c r="X40" s="8" t="n">
        <v>0.000472743293816002</v>
      </c>
      <c r="Y40" s="8" t="n">
        <v>0</v>
      </c>
      <c r="Z40" s="8" t="n">
        <v>0</v>
      </c>
      <c r="AA40" s="8" t="n">
        <v>0</v>
      </c>
      <c r="AB40" s="8" t="n">
        <v>1.7104012861603E-005</v>
      </c>
      <c r="AC40" s="8" t="n">
        <v>0.000645326384537697</v>
      </c>
      <c r="AD40" s="8" t="n">
        <v>0.0041031071918616</v>
      </c>
      <c r="AE40" s="8" t="n">
        <v>0.0634198797950009</v>
      </c>
      <c r="AF40" s="8" t="n">
        <v>0.0788629740450187</v>
      </c>
      <c r="AG40" s="8" t="n">
        <v>9.51582237839883E-005</v>
      </c>
      <c r="AH40" s="8" t="n">
        <v>0</v>
      </c>
      <c r="AI40" s="8" t="n">
        <v>0</v>
      </c>
      <c r="AJ40" s="8" t="n">
        <v>0.00019484822337334</v>
      </c>
      <c r="AK40" s="8" t="n">
        <v>1.97601799673598E-005</v>
      </c>
      <c r="AL40" s="8" t="n">
        <v>0.000447508921419993</v>
      </c>
      <c r="AM40" s="8" t="n">
        <v>0.00339620612760322</v>
      </c>
      <c r="AN40" s="8" t="n">
        <v>0.0640673046780334</v>
      </c>
      <c r="AO40" s="8" t="n">
        <v>0.00105846661607583</v>
      </c>
      <c r="AP40" s="8" t="n">
        <v>0.000634802543096809</v>
      </c>
      <c r="AQ40" s="8" t="n">
        <v>0</v>
      </c>
      <c r="AR40" s="8" t="n">
        <v>0</v>
      </c>
      <c r="AS40" s="8" t="n">
        <v>0</v>
      </c>
      <c r="AT40" s="8" t="n">
        <v>0.000247482214035816</v>
      </c>
      <c r="AU40" s="8" t="n">
        <v>0</v>
      </c>
      <c r="AV40" s="8" t="n">
        <v>3.60292069098793E-005</v>
      </c>
      <c r="AW40" s="8" t="n">
        <v>0.000256635863870959</v>
      </c>
      <c r="AX40" s="8" t="n">
        <v>0</v>
      </c>
      <c r="AY40" s="8" t="n">
        <v>0.00545553505637353</v>
      </c>
      <c r="AZ40" s="8" t="n">
        <v>0.000128840236235187</v>
      </c>
      <c r="BA40" s="8" t="n">
        <v>0.000117022074179408</v>
      </c>
      <c r="BB40" s="8" t="n">
        <v>8.73566153914355E-005</v>
      </c>
      <c r="BC40" s="8" t="n">
        <v>0</v>
      </c>
      <c r="BD40" s="8" t="n">
        <v>0.000560997263228158</v>
      </c>
      <c r="BE40" s="8" t="n">
        <v>0.000136826080046616</v>
      </c>
      <c r="BF40" s="8" t="n">
        <v>0.00122282048484713</v>
      </c>
      <c r="BG40" s="8" t="n">
        <v>8.59344098260831E-006</v>
      </c>
      <c r="BH40" s="8" t="n">
        <v>6.02783451343583E-005</v>
      </c>
      <c r="BI40" s="8" t="n">
        <v>0.000922719359543147</v>
      </c>
      <c r="BJ40" s="8" t="n">
        <v>0.000362415153498141</v>
      </c>
      <c r="BK40" s="8" t="n">
        <v>1.87770746726715E-006</v>
      </c>
      <c r="BL40" s="8" t="n">
        <v>0</v>
      </c>
      <c r="BM40" s="8" t="n">
        <v>7.67216629501249E-005</v>
      </c>
      <c r="BN40" s="8" t="n">
        <v>0</v>
      </c>
      <c r="BO40" s="16" t="n">
        <f aca="false">SUM(C40:BN40)</f>
        <v>0.235077679909589</v>
      </c>
      <c r="BP40" s="8" t="n">
        <v>0.13749447127734</v>
      </c>
      <c r="BQ40" s="8" t="n">
        <v>0</v>
      </c>
      <c r="BR40" s="8" t="n">
        <v>0</v>
      </c>
      <c r="BS40" s="8" t="n">
        <v>0.0218543296489026</v>
      </c>
      <c r="BT40" s="8" t="n">
        <v>0</v>
      </c>
      <c r="BU40" s="8" t="n">
        <v>0.0051390046702849</v>
      </c>
      <c r="BV40" s="8" t="n">
        <v>0.000434514493883085</v>
      </c>
      <c r="BW40" s="8" t="n">
        <v>0</v>
      </c>
      <c r="BX40" s="16" t="n">
        <f aca="false">SUM(BO40:BW40)</f>
        <v>0.4</v>
      </c>
    </row>
    <row r="41" customFormat="false" ht="12.75" hidden="false" customHeight="false" outlineLevel="0" collapsed="false">
      <c r="A41" s="9" t="s">
        <v>116</v>
      </c>
      <c r="B41" s="4"/>
      <c r="C41" s="8" t="n">
        <v>0</v>
      </c>
      <c r="D41" s="8" t="n">
        <v>0</v>
      </c>
      <c r="E41" s="8" t="n">
        <v>0</v>
      </c>
      <c r="F41" s="8" t="n">
        <v>0</v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0</v>
      </c>
      <c r="R41" s="8" t="n">
        <v>0</v>
      </c>
      <c r="S41" s="8" t="n">
        <v>0</v>
      </c>
      <c r="T41" s="8" t="n">
        <v>0</v>
      </c>
      <c r="U41" s="8" t="n">
        <v>0</v>
      </c>
      <c r="V41" s="8" t="n">
        <v>0</v>
      </c>
      <c r="W41" s="8" t="n">
        <v>0</v>
      </c>
      <c r="X41" s="8" t="n">
        <v>0</v>
      </c>
      <c r="Y41" s="8" t="n">
        <v>0</v>
      </c>
      <c r="Z41" s="8" t="n">
        <v>0</v>
      </c>
      <c r="AA41" s="8" t="n">
        <v>0</v>
      </c>
      <c r="AB41" s="8" t="n">
        <v>0</v>
      </c>
      <c r="AC41" s="8" t="n">
        <v>0</v>
      </c>
      <c r="AD41" s="8" t="n">
        <v>0</v>
      </c>
      <c r="AE41" s="8" t="n">
        <v>0</v>
      </c>
      <c r="AF41" s="8" t="n">
        <v>0</v>
      </c>
      <c r="AG41" s="8" t="n">
        <v>0</v>
      </c>
      <c r="AH41" s="8" t="n">
        <v>0</v>
      </c>
      <c r="AI41" s="8" t="n">
        <v>0</v>
      </c>
      <c r="AJ41" s="8" t="n">
        <v>0</v>
      </c>
      <c r="AK41" s="8" t="n">
        <v>0</v>
      </c>
      <c r="AL41" s="8" t="n">
        <v>0</v>
      </c>
      <c r="AM41" s="8" t="n">
        <v>0</v>
      </c>
      <c r="AN41" s="8" t="n">
        <v>0</v>
      </c>
      <c r="AO41" s="8" t="n">
        <v>0</v>
      </c>
      <c r="AP41" s="8" t="n">
        <v>0</v>
      </c>
      <c r="AQ41" s="8" t="n">
        <v>0</v>
      </c>
      <c r="AR41" s="8" t="n">
        <v>0</v>
      </c>
      <c r="AS41" s="8" t="n">
        <v>0</v>
      </c>
      <c r="AT41" s="8" t="n">
        <v>0</v>
      </c>
      <c r="AU41" s="8" t="n">
        <v>0</v>
      </c>
      <c r="AV41" s="8" t="n">
        <v>0</v>
      </c>
      <c r="AW41" s="8" t="n">
        <v>0</v>
      </c>
      <c r="AX41" s="8" t="n">
        <v>0</v>
      </c>
      <c r="AY41" s="8" t="n">
        <v>0</v>
      </c>
      <c r="AZ41" s="8" t="n">
        <v>0</v>
      </c>
      <c r="BA41" s="8" t="n">
        <v>0</v>
      </c>
      <c r="BB41" s="8" t="n">
        <v>0</v>
      </c>
      <c r="BC41" s="8" t="n">
        <v>0</v>
      </c>
      <c r="BD41" s="8" t="n">
        <v>0</v>
      </c>
      <c r="BE41" s="8" t="n">
        <v>0</v>
      </c>
      <c r="BF41" s="8" t="n">
        <v>0</v>
      </c>
      <c r="BG41" s="8" t="n">
        <v>0</v>
      </c>
      <c r="BH41" s="8" t="n">
        <v>0</v>
      </c>
      <c r="BI41" s="8" t="n">
        <v>0</v>
      </c>
      <c r="BJ41" s="8" t="n">
        <v>0</v>
      </c>
      <c r="BK41" s="8" t="n">
        <v>0</v>
      </c>
      <c r="BL41" s="8" t="n">
        <v>0</v>
      </c>
      <c r="BM41" s="8" t="n">
        <v>0</v>
      </c>
      <c r="BN41" s="8" t="n">
        <v>0</v>
      </c>
      <c r="BO41" s="16" t="n">
        <f aca="false">SUM(C41:BN41)</f>
        <v>0</v>
      </c>
      <c r="BP41" s="8" t="n">
        <v>0</v>
      </c>
      <c r="BQ41" s="8" t="n">
        <v>0</v>
      </c>
      <c r="BR41" s="8" t="n">
        <v>0</v>
      </c>
      <c r="BS41" s="8" t="n">
        <v>0</v>
      </c>
      <c r="BT41" s="8" t="n">
        <v>0</v>
      </c>
      <c r="BU41" s="8" t="n">
        <v>0</v>
      </c>
      <c r="BV41" s="8" t="n">
        <v>0</v>
      </c>
      <c r="BW41" s="8" t="n">
        <v>0</v>
      </c>
      <c r="BX41" s="16" t="n">
        <f aca="false">SUM(BO41:BW41)</f>
        <v>0</v>
      </c>
    </row>
    <row r="42" customFormat="false" ht="12.75" hidden="false" customHeight="false" outlineLevel="0" collapsed="false">
      <c r="A42" s="9" t="s">
        <v>118</v>
      </c>
      <c r="B42" s="4"/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0</v>
      </c>
      <c r="R42" s="8" t="n">
        <v>0</v>
      </c>
      <c r="S42" s="8" t="n">
        <v>0</v>
      </c>
      <c r="T42" s="8" t="n">
        <v>0</v>
      </c>
      <c r="U42" s="8" t="n">
        <v>0</v>
      </c>
      <c r="V42" s="8" t="n">
        <v>0</v>
      </c>
      <c r="W42" s="8" t="n">
        <v>0</v>
      </c>
      <c r="X42" s="8" t="n">
        <v>0</v>
      </c>
      <c r="Y42" s="8" t="n">
        <v>0</v>
      </c>
      <c r="Z42" s="8" t="n">
        <v>0</v>
      </c>
      <c r="AA42" s="8" t="n">
        <v>0</v>
      </c>
      <c r="AB42" s="8" t="n">
        <v>0</v>
      </c>
      <c r="AC42" s="8" t="n">
        <v>0</v>
      </c>
      <c r="AD42" s="8" t="n">
        <v>0</v>
      </c>
      <c r="AE42" s="8" t="n">
        <v>0</v>
      </c>
      <c r="AF42" s="8" t="n">
        <v>0</v>
      </c>
      <c r="AG42" s="8" t="n">
        <v>0</v>
      </c>
      <c r="AH42" s="8" t="n">
        <v>0</v>
      </c>
      <c r="AI42" s="8" t="n">
        <v>0</v>
      </c>
      <c r="AJ42" s="8" t="n">
        <v>0</v>
      </c>
      <c r="AK42" s="8" t="n">
        <v>0</v>
      </c>
      <c r="AL42" s="8" t="n">
        <v>0</v>
      </c>
      <c r="AM42" s="8" t="n">
        <v>0</v>
      </c>
      <c r="AN42" s="8" t="n">
        <v>0</v>
      </c>
      <c r="AO42" s="8" t="n">
        <v>0</v>
      </c>
      <c r="AP42" s="8" t="n">
        <v>0</v>
      </c>
      <c r="AQ42" s="8" t="n">
        <v>0</v>
      </c>
      <c r="AR42" s="8" t="n">
        <v>0</v>
      </c>
      <c r="AS42" s="8" t="n">
        <v>0</v>
      </c>
      <c r="AT42" s="8" t="n">
        <v>0</v>
      </c>
      <c r="AU42" s="8" t="n">
        <v>0</v>
      </c>
      <c r="AV42" s="8" t="n">
        <v>0</v>
      </c>
      <c r="AW42" s="8" t="n">
        <v>0</v>
      </c>
      <c r="AX42" s="8" t="n">
        <v>0</v>
      </c>
      <c r="AY42" s="8" t="n">
        <v>0</v>
      </c>
      <c r="AZ42" s="8" t="n">
        <v>0</v>
      </c>
      <c r="BA42" s="8" t="n">
        <v>0</v>
      </c>
      <c r="BB42" s="8" t="n">
        <v>0</v>
      </c>
      <c r="BC42" s="8" t="n">
        <v>0</v>
      </c>
      <c r="BD42" s="8" t="n">
        <v>0</v>
      </c>
      <c r="BE42" s="8" t="n">
        <v>0</v>
      </c>
      <c r="BF42" s="8" t="n">
        <v>0</v>
      </c>
      <c r="BG42" s="8" t="n">
        <v>0</v>
      </c>
      <c r="BH42" s="8" t="n">
        <v>0</v>
      </c>
      <c r="BI42" s="8" t="n">
        <v>0</v>
      </c>
      <c r="BJ42" s="8" t="n">
        <v>0</v>
      </c>
      <c r="BK42" s="8" t="n">
        <v>0</v>
      </c>
      <c r="BL42" s="8" t="n">
        <v>0</v>
      </c>
      <c r="BM42" s="8" t="n">
        <v>0</v>
      </c>
      <c r="BN42" s="8" t="n">
        <v>0</v>
      </c>
      <c r="BO42" s="16" t="n">
        <f aca="false">SUM(C42:BN42)</f>
        <v>0</v>
      </c>
      <c r="BP42" s="8" t="n">
        <v>0</v>
      </c>
      <c r="BQ42" s="8" t="n">
        <v>0</v>
      </c>
      <c r="BR42" s="8" t="n">
        <v>0</v>
      </c>
      <c r="BS42" s="8" t="n">
        <v>0</v>
      </c>
      <c r="BT42" s="8" t="n">
        <v>0</v>
      </c>
      <c r="BU42" s="8" t="n">
        <v>0</v>
      </c>
      <c r="BV42" s="8" t="n">
        <v>0</v>
      </c>
      <c r="BW42" s="8" t="n">
        <v>0</v>
      </c>
      <c r="BX42" s="16" t="n">
        <f aca="false">SUM(BO42:BW42)</f>
        <v>0</v>
      </c>
    </row>
    <row r="43" customFormat="false" ht="12.75" hidden="false" customHeight="false" outlineLevel="0" collapsed="false">
      <c r="A43" s="9" t="s">
        <v>120</v>
      </c>
      <c r="B43" s="4"/>
      <c r="C43" s="8" t="n">
        <v>0.176529982600569</v>
      </c>
      <c r="D43" s="8" t="n">
        <v>0.0131244742339465</v>
      </c>
      <c r="E43" s="8" t="n">
        <v>0.00415113356910473</v>
      </c>
      <c r="F43" s="8" t="n">
        <v>0.147702563926679</v>
      </c>
      <c r="G43" s="8" t="n">
        <v>1.67048947150589</v>
      </c>
      <c r="H43" s="8" t="n">
        <v>0.135235553302729</v>
      </c>
      <c r="I43" s="8" t="n">
        <v>0.354030798020948</v>
      </c>
      <c r="J43" s="8" t="n">
        <v>0.091962331986583</v>
      </c>
      <c r="K43" s="8" t="n">
        <v>0.0618887690973672</v>
      </c>
      <c r="L43" s="8" t="n">
        <v>0.510005230480034</v>
      </c>
      <c r="M43" s="8" t="n">
        <v>1.28935104300997</v>
      </c>
      <c r="N43" s="8" t="n">
        <v>0.0720312580089841</v>
      </c>
      <c r="O43" s="8" t="n">
        <v>0.113170581973907</v>
      </c>
      <c r="P43" s="8" t="n">
        <v>0.361297582673582</v>
      </c>
      <c r="Q43" s="8" t="n">
        <v>0.489259330199991</v>
      </c>
      <c r="R43" s="8" t="n">
        <v>0.265984320542034</v>
      </c>
      <c r="S43" s="8" t="n">
        <v>0.0415366482545109</v>
      </c>
      <c r="T43" s="8" t="n">
        <v>0.0932131484390437</v>
      </c>
      <c r="U43" s="8" t="n">
        <v>0.312483568825289</v>
      </c>
      <c r="V43" s="8" t="n">
        <v>0.0662110362408345</v>
      </c>
      <c r="W43" s="8" t="n">
        <v>0.0276359334421839</v>
      </c>
      <c r="X43" s="8" t="n">
        <v>0.0926564139960621</v>
      </c>
      <c r="Y43" s="8" t="n">
        <v>0.0560600336380555</v>
      </c>
      <c r="Z43" s="8" t="n">
        <v>3.30846811046041</v>
      </c>
      <c r="AA43" s="8" t="n">
        <v>0.219639489862397</v>
      </c>
      <c r="AB43" s="8" t="n">
        <v>0.561471007448063</v>
      </c>
      <c r="AC43" s="8" t="n">
        <v>1.94480011329787</v>
      </c>
      <c r="AD43" s="8" t="n">
        <v>0.735069842270486</v>
      </c>
      <c r="AE43" s="8" t="n">
        <v>0.505949504208525</v>
      </c>
      <c r="AF43" s="8" t="n">
        <v>1.58194337622095</v>
      </c>
      <c r="AG43" s="8" t="n">
        <v>0.676000589777418</v>
      </c>
      <c r="AH43" s="8" t="n">
        <v>0.127909691179597</v>
      </c>
      <c r="AI43" s="8" t="n">
        <v>0.0111902860764934</v>
      </c>
      <c r="AJ43" s="8" t="n">
        <v>0.993628949437513</v>
      </c>
      <c r="AK43" s="8" t="n">
        <v>0</v>
      </c>
      <c r="AL43" s="8" t="n">
        <v>0.471301039098959</v>
      </c>
      <c r="AM43" s="8" t="n">
        <v>0.0814940203943985</v>
      </c>
      <c r="AN43" s="8" t="n">
        <v>0.0709879472951235</v>
      </c>
      <c r="AO43" s="8" t="n">
        <v>1.36421838651822</v>
      </c>
      <c r="AP43" s="8" t="n">
        <v>0.312708824404862</v>
      </c>
      <c r="AQ43" s="8" t="n">
        <v>76.6365868521289</v>
      </c>
      <c r="AR43" s="8" t="n">
        <v>1.40205533994808</v>
      </c>
      <c r="AS43" s="8" t="n">
        <v>13.8677907376298</v>
      </c>
      <c r="AT43" s="8" t="n">
        <v>3.70858125619494</v>
      </c>
      <c r="AU43" s="8" t="n">
        <v>0</v>
      </c>
      <c r="AV43" s="8" t="n">
        <v>7.02553802792447</v>
      </c>
      <c r="AW43" s="8" t="n">
        <v>0.23334412189497</v>
      </c>
      <c r="AX43" s="8" t="n">
        <v>0</v>
      </c>
      <c r="AY43" s="8" t="n">
        <v>0.194749994544395</v>
      </c>
      <c r="AZ43" s="8" t="n">
        <v>0.0712536811322251</v>
      </c>
      <c r="BA43" s="8" t="n">
        <v>2.97243462908755</v>
      </c>
      <c r="BB43" s="8" t="n">
        <v>0.136567121314004</v>
      </c>
      <c r="BC43" s="8" t="n">
        <v>0.010652871886712</v>
      </c>
      <c r="BD43" s="8" t="n">
        <v>0.489172367719167</v>
      </c>
      <c r="BE43" s="8" t="n">
        <v>0</v>
      </c>
      <c r="BF43" s="8" t="n">
        <v>0</v>
      </c>
      <c r="BG43" s="8" t="n">
        <v>0.907897403527234</v>
      </c>
      <c r="BH43" s="8" t="n">
        <v>0.288877383876903</v>
      </c>
      <c r="BI43" s="8" t="n">
        <v>0.0503506729171889</v>
      </c>
      <c r="BJ43" s="8" t="n">
        <v>0.155352612868371</v>
      </c>
      <c r="BK43" s="8" t="n">
        <v>0.0281104584156275</v>
      </c>
      <c r="BL43" s="8" t="n">
        <v>0.0390009198184219</v>
      </c>
      <c r="BM43" s="8" t="n">
        <v>0.113551026109455</v>
      </c>
      <c r="BN43" s="8" t="n">
        <v>0</v>
      </c>
      <c r="BO43" s="16" t="n">
        <f aca="false">SUM(C43:BN43)</f>
        <v>127.744659864858</v>
      </c>
      <c r="BP43" s="8" t="n">
        <v>68.5267149286016</v>
      </c>
      <c r="BQ43" s="8" t="n">
        <v>0</v>
      </c>
      <c r="BR43" s="8" t="n">
        <v>0</v>
      </c>
      <c r="BS43" s="8" t="n">
        <v>0</v>
      </c>
      <c r="BT43" s="8" t="n">
        <v>0</v>
      </c>
      <c r="BU43" s="8" t="n">
        <v>8.53393096627813</v>
      </c>
      <c r="BV43" s="8" t="n">
        <v>4.14178522197896</v>
      </c>
      <c r="BW43" s="8" t="n">
        <v>7.65290901761661</v>
      </c>
      <c r="BX43" s="16" t="n">
        <f aca="false">SUM(BO43:BW43)</f>
        <v>216.599999999333</v>
      </c>
    </row>
    <row r="44" customFormat="false" ht="12.75" hidden="false" customHeight="false" outlineLevel="0" collapsed="false">
      <c r="A44" s="9" t="s">
        <v>122</v>
      </c>
      <c r="B44" s="4"/>
      <c r="C44" s="8" t="n">
        <v>8.50139081416854</v>
      </c>
      <c r="D44" s="8" t="n">
        <v>1.99722889943804</v>
      </c>
      <c r="E44" s="8" t="n">
        <v>0.149069614232799</v>
      </c>
      <c r="F44" s="8" t="n">
        <v>1.75187811939283</v>
      </c>
      <c r="G44" s="8" t="n">
        <v>15.6579843845801</v>
      </c>
      <c r="H44" s="8" t="n">
        <v>3.54240942204688</v>
      </c>
      <c r="I44" s="8" t="n">
        <v>2.62153479572498</v>
      </c>
      <c r="J44" s="8" t="n">
        <v>1.62637563125264</v>
      </c>
      <c r="K44" s="8" t="n">
        <v>2.10661015847739</v>
      </c>
      <c r="L44" s="8" t="n">
        <v>3.41976712328253</v>
      </c>
      <c r="M44" s="8" t="n">
        <v>14.6079226961818</v>
      </c>
      <c r="N44" s="8" t="n">
        <v>6.2157355924197</v>
      </c>
      <c r="O44" s="8" t="n">
        <v>3.5852377676239</v>
      </c>
      <c r="P44" s="8" t="n">
        <v>4.25252882745336</v>
      </c>
      <c r="Q44" s="8" t="n">
        <v>4.60692589215554</v>
      </c>
      <c r="R44" s="8" t="n">
        <v>7.61906963183356</v>
      </c>
      <c r="S44" s="8" t="n">
        <v>1.02838706527405</v>
      </c>
      <c r="T44" s="8" t="n">
        <v>1.76614857723503</v>
      </c>
      <c r="U44" s="8" t="n">
        <v>3.75338102222249</v>
      </c>
      <c r="V44" s="8" t="n">
        <v>5.93601766109134</v>
      </c>
      <c r="W44" s="8" t="n">
        <v>0.726352056542908</v>
      </c>
      <c r="X44" s="8" t="n">
        <v>3.17408233225325</v>
      </c>
      <c r="Y44" s="8" t="n">
        <v>2.23450166100042</v>
      </c>
      <c r="Z44" s="8" t="n">
        <v>11.6578498227564</v>
      </c>
      <c r="AA44" s="8" t="n">
        <v>1.6218448640356</v>
      </c>
      <c r="AB44" s="8" t="n">
        <v>5.56241374366419</v>
      </c>
      <c r="AC44" s="8" t="n">
        <v>59.8773267543507</v>
      </c>
      <c r="AD44" s="8" t="n">
        <v>11.8737644749498</v>
      </c>
      <c r="AE44" s="8" t="n">
        <v>41.0752250030844</v>
      </c>
      <c r="AF44" s="8" t="n">
        <v>23.7563942690671</v>
      </c>
      <c r="AG44" s="8" t="n">
        <v>22.4296754591183</v>
      </c>
      <c r="AH44" s="8" t="n">
        <v>0.702558164413453</v>
      </c>
      <c r="AI44" s="8" t="n">
        <v>0.97682883637698</v>
      </c>
      <c r="AJ44" s="8" t="n">
        <v>10.3601512478789</v>
      </c>
      <c r="AK44" s="8" t="n">
        <v>3.85121712060898</v>
      </c>
      <c r="AL44" s="8" t="n">
        <v>12.1462879054383</v>
      </c>
      <c r="AM44" s="8" t="n">
        <v>0.981288416798292</v>
      </c>
      <c r="AN44" s="8" t="n">
        <v>1.38703603147401</v>
      </c>
      <c r="AO44" s="8" t="n">
        <v>3.05794459167994</v>
      </c>
      <c r="AP44" s="8" t="n">
        <v>6.32841559375587</v>
      </c>
      <c r="AQ44" s="8" t="n">
        <v>12.439770841418</v>
      </c>
      <c r="AR44" s="8" t="n">
        <v>1.00324073961657</v>
      </c>
      <c r="AS44" s="8" t="n">
        <v>0.733250274989283</v>
      </c>
      <c r="AT44" s="8" t="n">
        <v>44.8518944188331</v>
      </c>
      <c r="AU44" s="8" t="n">
        <v>95.5649980498819</v>
      </c>
      <c r="AV44" s="8" t="n">
        <v>30.6512370010497</v>
      </c>
      <c r="AW44" s="8" t="n">
        <v>11.5917958781578</v>
      </c>
      <c r="AX44" s="8" t="n">
        <v>0.605746806241717</v>
      </c>
      <c r="AY44" s="8" t="n">
        <v>1.15862055601007</v>
      </c>
      <c r="AZ44" s="8" t="n">
        <v>3.03128072776393</v>
      </c>
      <c r="BA44" s="8" t="n">
        <v>34.4979411788722</v>
      </c>
      <c r="BB44" s="8" t="n">
        <v>1.11376622839579</v>
      </c>
      <c r="BC44" s="8" t="n">
        <v>0.890912404064174</v>
      </c>
      <c r="BD44" s="8" t="n">
        <v>10.9315882721747</v>
      </c>
      <c r="BE44" s="8" t="n">
        <v>3.04622076193296</v>
      </c>
      <c r="BF44" s="8" t="n">
        <v>4.85182857672694</v>
      </c>
      <c r="BG44" s="8" t="n">
        <v>28.2940673297566</v>
      </c>
      <c r="BH44" s="8" t="n">
        <v>5.91676255528041</v>
      </c>
      <c r="BI44" s="8" t="n">
        <v>1.3916022633777</v>
      </c>
      <c r="BJ44" s="8" t="n">
        <v>2.16067437470677</v>
      </c>
      <c r="BK44" s="8" t="n">
        <v>1.56360746671285</v>
      </c>
      <c r="BL44" s="8" t="n">
        <v>0.636567035819985</v>
      </c>
      <c r="BM44" s="8" t="n">
        <v>3.07788643272218</v>
      </c>
      <c r="BN44" s="8" t="n">
        <v>0</v>
      </c>
      <c r="BO44" s="16" t="n">
        <f aca="false">SUM(C44:BN44)</f>
        <v>618.53202221984</v>
      </c>
      <c r="BP44" s="8" t="n">
        <v>1582.03375488707</v>
      </c>
      <c r="BQ44" s="8" t="n">
        <v>0</v>
      </c>
      <c r="BR44" s="8" t="n">
        <v>0</v>
      </c>
      <c r="BS44" s="8" t="n">
        <v>0</v>
      </c>
      <c r="BT44" s="8" t="n">
        <v>0</v>
      </c>
      <c r="BU44" s="8" t="n">
        <v>57.9795065868401</v>
      </c>
      <c r="BV44" s="8" t="n">
        <v>24.5275833745759</v>
      </c>
      <c r="BW44" s="8" t="n">
        <v>24.1271329316783</v>
      </c>
      <c r="BX44" s="16" t="n">
        <f aca="false">SUM(BO44:BW44)</f>
        <v>2307.2</v>
      </c>
    </row>
    <row r="45" customFormat="false" ht="12.75" hidden="false" customHeight="false" outlineLevel="0" collapsed="false">
      <c r="A45" s="9" t="s">
        <v>124</v>
      </c>
      <c r="B45" s="4"/>
      <c r="C45" s="8" t="n">
        <v>0.189709852236292</v>
      </c>
      <c r="D45" s="8" t="n">
        <v>0.0145565874260316</v>
      </c>
      <c r="E45" s="8" t="n">
        <v>0.00499822723225459</v>
      </c>
      <c r="F45" s="8" t="n">
        <v>0.16063283765188</v>
      </c>
      <c r="G45" s="8" t="n">
        <v>1.7681465196761</v>
      </c>
      <c r="H45" s="8" t="n">
        <v>0.146017890934604</v>
      </c>
      <c r="I45" s="8" t="n">
        <v>0.358248118562889</v>
      </c>
      <c r="J45" s="8" t="n">
        <v>0.101489132311908</v>
      </c>
      <c r="K45" s="8" t="n">
        <v>0.06787781456795</v>
      </c>
      <c r="L45" s="8" t="n">
        <v>0.547421752871387</v>
      </c>
      <c r="M45" s="8" t="n">
        <v>1.36471853674375</v>
      </c>
      <c r="N45" s="8" t="n">
        <v>0.0934810172214809</v>
      </c>
      <c r="O45" s="8" t="n">
        <v>0.130118187961607</v>
      </c>
      <c r="P45" s="8" t="n">
        <v>0.393716044487444</v>
      </c>
      <c r="Q45" s="8" t="n">
        <v>0.505714740700643</v>
      </c>
      <c r="R45" s="8" t="n">
        <v>0.290998008009246</v>
      </c>
      <c r="S45" s="8" t="n">
        <v>0.0501784708633824</v>
      </c>
      <c r="T45" s="8" t="n">
        <v>0.104518304513771</v>
      </c>
      <c r="U45" s="8" t="n">
        <v>0.348053679889742</v>
      </c>
      <c r="V45" s="8" t="n">
        <v>0.0752427016215295</v>
      </c>
      <c r="W45" s="8" t="n">
        <v>0.0335727442151411</v>
      </c>
      <c r="X45" s="8" t="n">
        <v>0.101209096826087</v>
      </c>
      <c r="Y45" s="8" t="n">
        <v>0.0636633166017288</v>
      </c>
      <c r="Z45" s="8" t="n">
        <v>3.63776992270821</v>
      </c>
      <c r="AA45" s="8" t="n">
        <v>0.239744761579507</v>
      </c>
      <c r="AB45" s="8" t="n">
        <v>0.590473158222357</v>
      </c>
      <c r="AC45" s="8" t="n">
        <v>2.0530344779902</v>
      </c>
      <c r="AD45" s="8" t="n">
        <v>0.768170181626081</v>
      </c>
      <c r="AE45" s="8" t="n">
        <v>2.63840893172602</v>
      </c>
      <c r="AF45" s="8" t="n">
        <v>1.6706380576522</v>
      </c>
      <c r="AG45" s="8" t="n">
        <v>0.688791693573234</v>
      </c>
      <c r="AH45" s="8" t="n">
        <v>0.146470307289259</v>
      </c>
      <c r="AI45" s="8" t="n">
        <v>0.0165945118366123</v>
      </c>
      <c r="AJ45" s="8" t="n">
        <v>1.07106206117792</v>
      </c>
      <c r="AK45" s="8" t="n">
        <v>0</v>
      </c>
      <c r="AL45" s="8" t="n">
        <v>0.495232571114976</v>
      </c>
      <c r="AM45" s="8" t="n">
        <v>0.0983635830486925</v>
      </c>
      <c r="AN45" s="8" t="n">
        <v>0.0771565000198194</v>
      </c>
      <c r="AO45" s="8" t="n">
        <v>1.39826321472497</v>
      </c>
      <c r="AP45" s="8" t="n">
        <v>0.713932512751154</v>
      </c>
      <c r="AQ45" s="8" t="n">
        <v>13.6054286515179</v>
      </c>
      <c r="AR45" s="8" t="n">
        <v>0</v>
      </c>
      <c r="AS45" s="8" t="n">
        <v>0.311835445630566</v>
      </c>
      <c r="AT45" s="8" t="n">
        <v>3.65801960992057</v>
      </c>
      <c r="AU45" s="8" t="n">
        <v>0</v>
      </c>
      <c r="AV45" s="8" t="n">
        <v>9.08645656372041</v>
      </c>
      <c r="AW45" s="8" t="n">
        <v>0.241887427621878</v>
      </c>
      <c r="AX45" s="8" t="n">
        <v>0</v>
      </c>
      <c r="AY45" s="8" t="n">
        <v>0.211390772685786</v>
      </c>
      <c r="AZ45" s="8" t="n">
        <v>0.0813798748419455</v>
      </c>
      <c r="BA45" s="8" t="n">
        <v>0.932482334448755</v>
      </c>
      <c r="BB45" s="8" t="n">
        <v>0.148089551532763</v>
      </c>
      <c r="BC45" s="8" t="n">
        <v>0.0418089904986563</v>
      </c>
      <c r="BD45" s="8" t="n">
        <v>0.542967213182964</v>
      </c>
      <c r="BE45" s="8" t="n">
        <v>0</v>
      </c>
      <c r="BF45" s="8" t="n">
        <v>0</v>
      </c>
      <c r="BG45" s="8" t="n">
        <v>1.24103153200111</v>
      </c>
      <c r="BH45" s="8" t="n">
        <v>0.403547786851499</v>
      </c>
      <c r="BI45" s="8" t="n">
        <v>0.0573612916108993</v>
      </c>
      <c r="BJ45" s="8" t="n">
        <v>0.169256429512704</v>
      </c>
      <c r="BK45" s="8" t="n">
        <v>0.0305559423743106</v>
      </c>
      <c r="BL45" s="8" t="n">
        <v>0.0434810937614175</v>
      </c>
      <c r="BM45" s="8" t="n">
        <v>0.122625348870738</v>
      </c>
      <c r="BN45" s="8" t="n">
        <v>0</v>
      </c>
      <c r="BO45" s="16" t="n">
        <f aca="false">SUM(C45:BN45)</f>
        <v>54.1479958907529</v>
      </c>
      <c r="BP45" s="8" t="n">
        <v>16.6197845232052</v>
      </c>
      <c r="BQ45" s="8" t="n">
        <v>0</v>
      </c>
      <c r="BR45" s="8" t="n">
        <v>0</v>
      </c>
      <c r="BS45" s="8" t="n">
        <v>0</v>
      </c>
      <c r="BT45" s="8" t="n">
        <v>0</v>
      </c>
      <c r="BU45" s="8" t="n">
        <v>15.9437105909028</v>
      </c>
      <c r="BV45" s="8" t="n">
        <v>4.9839259792465</v>
      </c>
      <c r="BW45" s="8" t="n">
        <v>16.7045830155592</v>
      </c>
      <c r="BX45" s="16" t="n">
        <f aca="false">SUM(BO45:BW45)</f>
        <v>108.399999999667</v>
      </c>
    </row>
    <row r="46" customFormat="false" ht="12.75" hidden="false" customHeight="false" outlineLevel="0" collapsed="false">
      <c r="A46" s="9" t="s">
        <v>126</v>
      </c>
      <c r="B46" s="4"/>
      <c r="C46" s="8" t="n">
        <v>0</v>
      </c>
      <c r="D46" s="8" t="n">
        <v>0</v>
      </c>
      <c r="E46" s="8" t="n">
        <v>0</v>
      </c>
      <c r="F46" s="8" t="n">
        <v>0</v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0</v>
      </c>
      <c r="P46" s="8" t="n">
        <v>0</v>
      </c>
      <c r="Q46" s="8" t="n">
        <v>0</v>
      </c>
      <c r="R46" s="8" t="n">
        <v>0</v>
      </c>
      <c r="S46" s="8" t="n">
        <v>0</v>
      </c>
      <c r="T46" s="8" t="n">
        <v>0</v>
      </c>
      <c r="U46" s="8" t="n">
        <v>0</v>
      </c>
      <c r="V46" s="8" t="n">
        <v>0</v>
      </c>
      <c r="W46" s="8" t="n">
        <v>0</v>
      </c>
      <c r="X46" s="8" t="n">
        <v>0</v>
      </c>
      <c r="Y46" s="8" t="n">
        <v>0</v>
      </c>
      <c r="Z46" s="8" t="n">
        <v>0</v>
      </c>
      <c r="AA46" s="8" t="n">
        <v>0</v>
      </c>
      <c r="AB46" s="8" t="n">
        <v>0</v>
      </c>
      <c r="AC46" s="8" t="n">
        <v>0</v>
      </c>
      <c r="AD46" s="8" t="n">
        <v>0</v>
      </c>
      <c r="AE46" s="8" t="n">
        <v>0</v>
      </c>
      <c r="AF46" s="8" t="n">
        <v>0</v>
      </c>
      <c r="AG46" s="8" t="n">
        <v>0</v>
      </c>
      <c r="AH46" s="8" t="n">
        <v>0</v>
      </c>
      <c r="AI46" s="8" t="n">
        <v>0</v>
      </c>
      <c r="AJ46" s="8" t="n">
        <v>0</v>
      </c>
      <c r="AK46" s="8" t="n">
        <v>0</v>
      </c>
      <c r="AL46" s="8" t="n">
        <v>0</v>
      </c>
      <c r="AM46" s="8" t="n">
        <v>0</v>
      </c>
      <c r="AN46" s="8" t="n">
        <v>0</v>
      </c>
      <c r="AO46" s="8" t="n">
        <v>0</v>
      </c>
      <c r="AP46" s="8" t="n">
        <v>0</v>
      </c>
      <c r="AQ46" s="8" t="n">
        <v>0</v>
      </c>
      <c r="AR46" s="8" t="n">
        <v>0</v>
      </c>
      <c r="AS46" s="8" t="n">
        <v>0</v>
      </c>
      <c r="AT46" s="8" t="n">
        <v>0</v>
      </c>
      <c r="AU46" s="8" t="n">
        <v>0</v>
      </c>
      <c r="AV46" s="8" t="n">
        <v>0</v>
      </c>
      <c r="AW46" s="8" t="n">
        <v>0</v>
      </c>
      <c r="AX46" s="8" t="n">
        <v>0</v>
      </c>
      <c r="AY46" s="8" t="n">
        <v>0</v>
      </c>
      <c r="AZ46" s="8" t="n">
        <v>0</v>
      </c>
      <c r="BA46" s="8" t="n">
        <v>0</v>
      </c>
      <c r="BB46" s="8" t="n">
        <v>0</v>
      </c>
      <c r="BC46" s="8" t="n">
        <v>0</v>
      </c>
      <c r="BD46" s="8" t="n">
        <v>0</v>
      </c>
      <c r="BE46" s="8" t="n">
        <v>0</v>
      </c>
      <c r="BF46" s="8" t="n">
        <v>0</v>
      </c>
      <c r="BG46" s="8" t="n">
        <v>0</v>
      </c>
      <c r="BH46" s="8" t="n">
        <v>0</v>
      </c>
      <c r="BI46" s="8" t="n">
        <v>0</v>
      </c>
      <c r="BJ46" s="8" t="n">
        <v>0</v>
      </c>
      <c r="BK46" s="8" t="n">
        <v>0</v>
      </c>
      <c r="BL46" s="8" t="n">
        <v>0</v>
      </c>
      <c r="BM46" s="8" t="n">
        <v>0</v>
      </c>
      <c r="BN46" s="8" t="n">
        <v>0</v>
      </c>
      <c r="BO46" s="16" t="n">
        <f aca="false">SUM(C46:BN46)</f>
        <v>0</v>
      </c>
      <c r="BP46" s="8" t="n">
        <v>0</v>
      </c>
      <c r="BQ46" s="8" t="n">
        <v>0</v>
      </c>
      <c r="BR46" s="8" t="n">
        <v>0</v>
      </c>
      <c r="BS46" s="8" t="n">
        <v>0</v>
      </c>
      <c r="BT46" s="8" t="n">
        <v>0</v>
      </c>
      <c r="BU46" s="8" t="n">
        <v>0</v>
      </c>
      <c r="BV46" s="8" t="n">
        <v>0</v>
      </c>
      <c r="BW46" s="8" t="n">
        <v>0</v>
      </c>
      <c r="BX46" s="16" t="n">
        <f aca="false">SUM(BO46:BW46)</f>
        <v>0</v>
      </c>
    </row>
    <row r="47" customFormat="false" ht="12.75" hidden="false" customHeight="false" outlineLevel="0" collapsed="false">
      <c r="A47" s="9" t="s">
        <v>128</v>
      </c>
      <c r="B47" s="4"/>
      <c r="C47" s="8" t="n">
        <v>0</v>
      </c>
      <c r="D47" s="8" t="n">
        <v>0</v>
      </c>
      <c r="E47" s="8" t="n">
        <v>0</v>
      </c>
      <c r="F47" s="8" t="n">
        <v>0</v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0</v>
      </c>
      <c r="R47" s="8" t="n">
        <v>0</v>
      </c>
      <c r="S47" s="8" t="n">
        <v>0</v>
      </c>
      <c r="T47" s="8" t="n">
        <v>0</v>
      </c>
      <c r="U47" s="8" t="n">
        <v>0</v>
      </c>
      <c r="V47" s="8" t="n">
        <v>0</v>
      </c>
      <c r="W47" s="8" t="n">
        <v>0</v>
      </c>
      <c r="X47" s="8" t="n">
        <v>0</v>
      </c>
      <c r="Y47" s="8" t="n">
        <v>0</v>
      </c>
      <c r="Z47" s="8" t="n">
        <v>0</v>
      </c>
      <c r="AA47" s="8" t="n">
        <v>0</v>
      </c>
      <c r="AB47" s="8" t="n">
        <v>0</v>
      </c>
      <c r="AC47" s="8" t="n">
        <v>0</v>
      </c>
      <c r="AD47" s="8" t="n">
        <v>0</v>
      </c>
      <c r="AE47" s="8" t="n">
        <v>0</v>
      </c>
      <c r="AF47" s="8" t="n">
        <v>0</v>
      </c>
      <c r="AG47" s="8" t="n">
        <v>0</v>
      </c>
      <c r="AH47" s="8" t="n">
        <v>0</v>
      </c>
      <c r="AI47" s="8" t="n">
        <v>0</v>
      </c>
      <c r="AJ47" s="8" t="n">
        <v>0</v>
      </c>
      <c r="AK47" s="8" t="n">
        <v>0</v>
      </c>
      <c r="AL47" s="8" t="n">
        <v>0</v>
      </c>
      <c r="AM47" s="8" t="n">
        <v>0</v>
      </c>
      <c r="AN47" s="8" t="n">
        <v>0</v>
      </c>
      <c r="AO47" s="8" t="n">
        <v>0</v>
      </c>
      <c r="AP47" s="8" t="n">
        <v>0</v>
      </c>
      <c r="AQ47" s="8" t="n">
        <v>0</v>
      </c>
      <c r="AR47" s="8" t="n">
        <v>0</v>
      </c>
      <c r="AS47" s="8" t="n">
        <v>0</v>
      </c>
      <c r="AT47" s="8" t="n">
        <v>0</v>
      </c>
      <c r="AU47" s="8" t="n">
        <v>0</v>
      </c>
      <c r="AV47" s="8" t="n">
        <v>0</v>
      </c>
      <c r="AW47" s="8" t="n">
        <v>0</v>
      </c>
      <c r="AX47" s="8" t="n">
        <v>0</v>
      </c>
      <c r="AY47" s="8" t="n">
        <v>0</v>
      </c>
      <c r="AZ47" s="8" t="n">
        <v>0</v>
      </c>
      <c r="BA47" s="8" t="n">
        <v>0</v>
      </c>
      <c r="BB47" s="8" t="n">
        <v>0</v>
      </c>
      <c r="BC47" s="8" t="n">
        <v>0</v>
      </c>
      <c r="BD47" s="8" t="n">
        <v>0</v>
      </c>
      <c r="BE47" s="8" t="n">
        <v>0</v>
      </c>
      <c r="BF47" s="8" t="n">
        <v>0</v>
      </c>
      <c r="BG47" s="8" t="n">
        <v>0</v>
      </c>
      <c r="BH47" s="8" t="n">
        <v>0</v>
      </c>
      <c r="BI47" s="8" t="n">
        <v>0</v>
      </c>
      <c r="BJ47" s="8" t="n">
        <v>0</v>
      </c>
      <c r="BK47" s="8" t="n">
        <v>0</v>
      </c>
      <c r="BL47" s="8" t="n">
        <v>0</v>
      </c>
      <c r="BM47" s="8" t="n">
        <v>0</v>
      </c>
      <c r="BN47" s="8" t="n">
        <v>0</v>
      </c>
      <c r="BO47" s="16" t="n">
        <f aca="false">SUM(C47:BN47)</f>
        <v>0</v>
      </c>
      <c r="BP47" s="8" t="n">
        <v>0</v>
      </c>
      <c r="BQ47" s="8" t="n">
        <v>0</v>
      </c>
      <c r="BR47" s="8" t="n">
        <v>0</v>
      </c>
      <c r="BS47" s="8" t="n">
        <v>0</v>
      </c>
      <c r="BT47" s="8" t="n">
        <v>0</v>
      </c>
      <c r="BU47" s="8" t="n">
        <v>0</v>
      </c>
      <c r="BV47" s="8" t="n">
        <v>0</v>
      </c>
      <c r="BW47" s="8" t="n">
        <v>0</v>
      </c>
      <c r="BX47" s="16" t="n">
        <f aca="false">SUM(BO47:BW47)</f>
        <v>0</v>
      </c>
    </row>
    <row r="48" customFormat="false" ht="12.75" hidden="false" customHeight="false" outlineLevel="0" collapsed="false">
      <c r="A48" s="9" t="s">
        <v>130</v>
      </c>
      <c r="B48" s="4"/>
      <c r="C48" s="8" t="n">
        <v>2.76904755700279</v>
      </c>
      <c r="D48" s="8" t="n">
        <v>0.121701334490018</v>
      </c>
      <c r="E48" s="8" t="n">
        <v>0.138682152965472</v>
      </c>
      <c r="F48" s="8" t="n">
        <v>0.327616543598158</v>
      </c>
      <c r="G48" s="8" t="n">
        <v>1.98922506727512</v>
      </c>
      <c r="H48" s="8" t="n">
        <v>5.91052325084945</v>
      </c>
      <c r="I48" s="8" t="n">
        <v>0.983394191959593</v>
      </c>
      <c r="J48" s="8" t="n">
        <v>0.0514341767122023</v>
      </c>
      <c r="K48" s="8" t="n">
        <v>0.483989658871145</v>
      </c>
      <c r="L48" s="8" t="n">
        <v>1.39936953124636</v>
      </c>
      <c r="M48" s="8" t="n">
        <v>1.61721569546157</v>
      </c>
      <c r="N48" s="8" t="n">
        <v>0</v>
      </c>
      <c r="O48" s="8" t="n">
        <v>0.290538766776722</v>
      </c>
      <c r="P48" s="8" t="n">
        <v>2.92854919924837</v>
      </c>
      <c r="Q48" s="8" t="n">
        <v>2.66396656135964</v>
      </c>
      <c r="R48" s="8" t="n">
        <v>1.45392182438905</v>
      </c>
      <c r="S48" s="8" t="n">
        <v>0.0361840845651505</v>
      </c>
      <c r="T48" s="8" t="n">
        <v>0.415446249042398</v>
      </c>
      <c r="U48" s="8" t="n">
        <v>0.284133373434117</v>
      </c>
      <c r="V48" s="8" t="n">
        <v>0.31614468230847</v>
      </c>
      <c r="W48" s="8" t="n">
        <v>0.106906231075939</v>
      </c>
      <c r="X48" s="8" t="n">
        <v>0.229568903644734</v>
      </c>
      <c r="Y48" s="8" t="n">
        <v>0.00196764865930007</v>
      </c>
      <c r="Z48" s="8" t="n">
        <v>22.4671485953528</v>
      </c>
      <c r="AA48" s="8" t="n">
        <v>1.30769304553419</v>
      </c>
      <c r="AB48" s="8" t="n">
        <v>2.13113835036939</v>
      </c>
      <c r="AC48" s="8" t="n">
        <v>18.8138230350468</v>
      </c>
      <c r="AD48" s="8" t="n">
        <v>1.63608735967844</v>
      </c>
      <c r="AE48" s="8" t="n">
        <v>1.19859952467958</v>
      </c>
      <c r="AF48" s="8" t="n">
        <v>8.13606071661751</v>
      </c>
      <c r="AG48" s="8" t="n">
        <v>2.55463028669227</v>
      </c>
      <c r="AH48" s="8" t="n">
        <v>2.69860250487818</v>
      </c>
      <c r="AI48" s="8" t="n">
        <v>0</v>
      </c>
      <c r="AJ48" s="8" t="n">
        <v>17.6586776717374</v>
      </c>
      <c r="AK48" s="8" t="n">
        <v>0</v>
      </c>
      <c r="AL48" s="8" t="n">
        <v>25.9593779396285</v>
      </c>
      <c r="AM48" s="8" t="n">
        <v>2.3885541709124</v>
      </c>
      <c r="AN48" s="8" t="n">
        <v>2.52970602356375</v>
      </c>
      <c r="AO48" s="8" t="n">
        <v>1.92723323402801</v>
      </c>
      <c r="AP48" s="8" t="n">
        <v>1.27022777457701</v>
      </c>
      <c r="AQ48" s="8" t="n">
        <v>43.697945541198</v>
      </c>
      <c r="AR48" s="8" t="n">
        <v>56.8106204446169</v>
      </c>
      <c r="AS48" s="8" t="n">
        <v>34.1914734238498</v>
      </c>
      <c r="AT48" s="8" t="n">
        <v>5.68700481491205</v>
      </c>
      <c r="AU48" s="8" t="n">
        <v>0</v>
      </c>
      <c r="AV48" s="8" t="n">
        <v>146.99568289876</v>
      </c>
      <c r="AW48" s="8" t="n">
        <v>4.49002008708745</v>
      </c>
      <c r="AX48" s="8" t="n">
        <v>0</v>
      </c>
      <c r="AY48" s="8" t="n">
        <v>2.10307338037934</v>
      </c>
      <c r="AZ48" s="8" t="n">
        <v>8.0932262865243</v>
      </c>
      <c r="BA48" s="8" t="n">
        <v>2.58422361811186</v>
      </c>
      <c r="BB48" s="8" t="n">
        <v>1.30360180747521</v>
      </c>
      <c r="BC48" s="8" t="n">
        <v>0.979640604297718</v>
      </c>
      <c r="BD48" s="8" t="n">
        <v>16.576615596173</v>
      </c>
      <c r="BE48" s="8" t="n">
        <v>0</v>
      </c>
      <c r="BF48" s="8" t="n">
        <v>0</v>
      </c>
      <c r="BG48" s="8" t="n">
        <v>19.5500276770718</v>
      </c>
      <c r="BH48" s="8" t="n">
        <v>3.21288405274889</v>
      </c>
      <c r="BI48" s="8" t="n">
        <v>6.85573845673135</v>
      </c>
      <c r="BJ48" s="8" t="n">
        <v>2.86671644083855</v>
      </c>
      <c r="BK48" s="8" t="n">
        <v>24.4937961760202</v>
      </c>
      <c r="BL48" s="8" t="n">
        <v>0.182512943770808</v>
      </c>
      <c r="BM48" s="8" t="n">
        <v>1.36670238713651</v>
      </c>
      <c r="BN48" s="8" t="n">
        <v>0</v>
      </c>
      <c r="BO48" s="16" t="n">
        <f aca="false">SUM(C48:BN48)</f>
        <v>519.238593555935</v>
      </c>
      <c r="BP48" s="8" t="n">
        <v>27.3064149256813</v>
      </c>
      <c r="BQ48" s="8" t="n">
        <v>0</v>
      </c>
      <c r="BR48" s="8" t="n">
        <v>0</v>
      </c>
      <c r="BS48" s="8" t="n">
        <v>3486.55499151838</v>
      </c>
      <c r="BT48" s="8" t="n">
        <v>0</v>
      </c>
      <c r="BU48" s="8" t="n">
        <v>0</v>
      </c>
      <c r="BV48" s="8" t="n">
        <v>0</v>
      </c>
      <c r="BW48" s="8" t="n">
        <v>0</v>
      </c>
      <c r="BX48" s="16" t="n">
        <f aca="false">SUM(BO48:BW48)</f>
        <v>4033.1</v>
      </c>
    </row>
    <row r="49" customFormat="false" ht="12.75" hidden="false" customHeight="false" outlineLevel="0" collapsed="false">
      <c r="A49" s="9" t="s">
        <v>132</v>
      </c>
      <c r="B49" s="4"/>
      <c r="C49" s="8" t="n">
        <v>0</v>
      </c>
      <c r="D49" s="8" t="n">
        <v>0</v>
      </c>
      <c r="E49" s="8" t="n">
        <v>0</v>
      </c>
      <c r="F49" s="8" t="n">
        <v>0</v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0</v>
      </c>
      <c r="O49" s="8" t="n">
        <v>0</v>
      </c>
      <c r="P49" s="8" t="n">
        <v>0</v>
      </c>
      <c r="Q49" s="8" t="n">
        <v>0</v>
      </c>
      <c r="R49" s="8" t="n">
        <v>0</v>
      </c>
      <c r="S49" s="8" t="n">
        <v>0</v>
      </c>
      <c r="T49" s="8" t="n">
        <v>0</v>
      </c>
      <c r="U49" s="8" t="n">
        <v>0</v>
      </c>
      <c r="V49" s="8" t="n">
        <v>0</v>
      </c>
      <c r="W49" s="8" t="n">
        <v>0</v>
      </c>
      <c r="X49" s="8" t="n">
        <v>0</v>
      </c>
      <c r="Y49" s="8" t="n">
        <v>0</v>
      </c>
      <c r="Z49" s="8" t="n">
        <v>0</v>
      </c>
      <c r="AA49" s="8" t="n">
        <v>0</v>
      </c>
      <c r="AB49" s="8" t="n">
        <v>0</v>
      </c>
      <c r="AC49" s="8" t="n">
        <v>0</v>
      </c>
      <c r="AD49" s="8" t="n">
        <v>0</v>
      </c>
      <c r="AE49" s="8" t="n">
        <v>0</v>
      </c>
      <c r="AF49" s="8" t="n">
        <v>0</v>
      </c>
      <c r="AG49" s="8" t="n">
        <v>0</v>
      </c>
      <c r="AH49" s="8" t="n">
        <v>0</v>
      </c>
      <c r="AI49" s="8" t="n">
        <v>0</v>
      </c>
      <c r="AJ49" s="8" t="n">
        <v>0</v>
      </c>
      <c r="AK49" s="8" t="n">
        <v>0</v>
      </c>
      <c r="AL49" s="8" t="n">
        <v>0</v>
      </c>
      <c r="AM49" s="8" t="n">
        <v>0</v>
      </c>
      <c r="AN49" s="8" t="n">
        <v>0</v>
      </c>
      <c r="AO49" s="8" t="n">
        <v>0</v>
      </c>
      <c r="AP49" s="8" t="n">
        <v>0</v>
      </c>
      <c r="AQ49" s="8" t="n">
        <v>0</v>
      </c>
      <c r="AR49" s="8" t="n">
        <v>0</v>
      </c>
      <c r="AS49" s="8" t="n">
        <v>0</v>
      </c>
      <c r="AT49" s="8" t="n">
        <v>0</v>
      </c>
      <c r="AU49" s="8" t="n">
        <v>0</v>
      </c>
      <c r="AV49" s="8" t="n">
        <v>0</v>
      </c>
      <c r="AW49" s="8" t="n">
        <v>0</v>
      </c>
      <c r="AX49" s="8" t="n">
        <v>0</v>
      </c>
      <c r="AY49" s="8" t="n">
        <v>0</v>
      </c>
      <c r="AZ49" s="8" t="n">
        <v>0</v>
      </c>
      <c r="BA49" s="8" t="n">
        <v>0</v>
      </c>
      <c r="BB49" s="8" t="n">
        <v>0</v>
      </c>
      <c r="BC49" s="8" t="n">
        <v>0</v>
      </c>
      <c r="BD49" s="8" t="n">
        <v>0</v>
      </c>
      <c r="BE49" s="8" t="n">
        <v>0</v>
      </c>
      <c r="BF49" s="8" t="n">
        <v>0</v>
      </c>
      <c r="BG49" s="8" t="n">
        <v>0</v>
      </c>
      <c r="BH49" s="8" t="n">
        <v>0</v>
      </c>
      <c r="BI49" s="8" t="n">
        <v>0</v>
      </c>
      <c r="BJ49" s="8" t="n">
        <v>0</v>
      </c>
      <c r="BK49" s="8" t="n">
        <v>0</v>
      </c>
      <c r="BL49" s="8" t="n">
        <v>0</v>
      </c>
      <c r="BM49" s="8" t="n">
        <v>0</v>
      </c>
      <c r="BN49" s="8" t="n">
        <v>0</v>
      </c>
      <c r="BO49" s="16" t="n">
        <f aca="false">SUM(C49:BN49)</f>
        <v>0</v>
      </c>
      <c r="BP49" s="8" t="n">
        <v>0</v>
      </c>
      <c r="BQ49" s="8" t="n">
        <v>0</v>
      </c>
      <c r="BR49" s="8" t="n">
        <v>0</v>
      </c>
      <c r="BS49" s="8" t="n">
        <v>0</v>
      </c>
      <c r="BT49" s="8" t="n">
        <v>0</v>
      </c>
      <c r="BU49" s="8" t="n">
        <v>0</v>
      </c>
      <c r="BV49" s="8" t="n">
        <v>0</v>
      </c>
      <c r="BW49" s="8" t="n">
        <v>0</v>
      </c>
      <c r="BX49" s="16" t="n">
        <f aca="false">SUM(BO49:BW49)</f>
        <v>0</v>
      </c>
    </row>
    <row r="50" customFormat="false" ht="12.75" hidden="false" customHeight="false" outlineLevel="0" collapsed="false">
      <c r="A50" s="9" t="s">
        <v>134</v>
      </c>
      <c r="B50" s="4"/>
      <c r="C50" s="8" t="n">
        <v>0</v>
      </c>
      <c r="D50" s="8" t="n">
        <v>0</v>
      </c>
      <c r="E50" s="8" t="n">
        <v>0</v>
      </c>
      <c r="F50" s="8" t="n">
        <v>0</v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0</v>
      </c>
      <c r="O50" s="8" t="n">
        <v>0</v>
      </c>
      <c r="P50" s="8" t="n">
        <v>0</v>
      </c>
      <c r="Q50" s="8" t="n">
        <v>0</v>
      </c>
      <c r="R50" s="8" t="n">
        <v>0</v>
      </c>
      <c r="S50" s="8" t="n">
        <v>0</v>
      </c>
      <c r="T50" s="8" t="n">
        <v>0</v>
      </c>
      <c r="U50" s="8" t="n">
        <v>0</v>
      </c>
      <c r="V50" s="8" t="n">
        <v>0</v>
      </c>
      <c r="W50" s="8" t="n">
        <v>0</v>
      </c>
      <c r="X50" s="8" t="n">
        <v>0</v>
      </c>
      <c r="Y50" s="8" t="n">
        <v>0</v>
      </c>
      <c r="Z50" s="8" t="n">
        <v>0</v>
      </c>
      <c r="AA50" s="8" t="n">
        <v>0</v>
      </c>
      <c r="AB50" s="8" t="n">
        <v>0</v>
      </c>
      <c r="AC50" s="8" t="n">
        <v>0</v>
      </c>
      <c r="AD50" s="8" t="n">
        <v>0</v>
      </c>
      <c r="AE50" s="8" t="n">
        <v>0</v>
      </c>
      <c r="AF50" s="8" t="n">
        <v>0</v>
      </c>
      <c r="AG50" s="8" t="n">
        <v>0</v>
      </c>
      <c r="AH50" s="8" t="n">
        <v>0</v>
      </c>
      <c r="AI50" s="8" t="n">
        <v>0</v>
      </c>
      <c r="AJ50" s="8" t="n">
        <v>0</v>
      </c>
      <c r="AK50" s="8" t="n">
        <v>0</v>
      </c>
      <c r="AL50" s="8" t="n">
        <v>0</v>
      </c>
      <c r="AM50" s="8" t="n">
        <v>0</v>
      </c>
      <c r="AN50" s="8" t="n">
        <v>0</v>
      </c>
      <c r="AO50" s="8" t="n">
        <v>0</v>
      </c>
      <c r="AP50" s="8" t="n">
        <v>0</v>
      </c>
      <c r="AQ50" s="8" t="n">
        <v>0</v>
      </c>
      <c r="AR50" s="8" t="n">
        <v>0</v>
      </c>
      <c r="AS50" s="8" t="n">
        <v>0</v>
      </c>
      <c r="AT50" s="8" t="n">
        <v>0</v>
      </c>
      <c r="AU50" s="8" t="n">
        <v>0</v>
      </c>
      <c r="AV50" s="8" t="n">
        <v>0</v>
      </c>
      <c r="AW50" s="8" t="n">
        <v>0</v>
      </c>
      <c r="AX50" s="8" t="n">
        <v>0</v>
      </c>
      <c r="AY50" s="8" t="n">
        <v>0</v>
      </c>
      <c r="AZ50" s="8" t="n">
        <v>0</v>
      </c>
      <c r="BA50" s="8" t="n">
        <v>0</v>
      </c>
      <c r="BB50" s="8" t="n">
        <v>0</v>
      </c>
      <c r="BC50" s="8" t="n">
        <v>0</v>
      </c>
      <c r="BD50" s="8" t="n">
        <v>0</v>
      </c>
      <c r="BE50" s="8" t="n">
        <v>0</v>
      </c>
      <c r="BF50" s="8" t="n">
        <v>0</v>
      </c>
      <c r="BG50" s="8" t="n">
        <v>0</v>
      </c>
      <c r="BH50" s="8" t="n">
        <v>0</v>
      </c>
      <c r="BI50" s="8" t="n">
        <v>0</v>
      </c>
      <c r="BJ50" s="8" t="n">
        <v>0</v>
      </c>
      <c r="BK50" s="8" t="n">
        <v>0</v>
      </c>
      <c r="BL50" s="8" t="n">
        <v>0</v>
      </c>
      <c r="BM50" s="8" t="n">
        <v>0</v>
      </c>
      <c r="BN50" s="8" t="n">
        <v>0</v>
      </c>
      <c r="BO50" s="16" t="n">
        <f aca="false">SUM(C50:BN50)</f>
        <v>0</v>
      </c>
      <c r="BP50" s="8" t="n">
        <v>0</v>
      </c>
      <c r="BQ50" s="8" t="n">
        <v>0</v>
      </c>
      <c r="BR50" s="8" t="n">
        <v>0</v>
      </c>
      <c r="BS50" s="8" t="n">
        <v>0</v>
      </c>
      <c r="BT50" s="8" t="n">
        <v>0</v>
      </c>
      <c r="BU50" s="8" t="n">
        <v>0</v>
      </c>
      <c r="BV50" s="8" t="n">
        <v>0</v>
      </c>
      <c r="BW50" s="8" t="n">
        <v>0</v>
      </c>
      <c r="BX50" s="16" t="n">
        <f aca="false">SUM(BO50:BW50)</f>
        <v>0</v>
      </c>
    </row>
    <row r="51" customFormat="false" ht="12.75" hidden="false" customHeight="false" outlineLevel="0" collapsed="false">
      <c r="A51" s="9" t="s">
        <v>136</v>
      </c>
      <c r="B51" s="4"/>
      <c r="C51" s="8" t="n">
        <v>0.00191573719317033</v>
      </c>
      <c r="D51" s="8" t="n">
        <v>0.00018763927544753</v>
      </c>
      <c r="E51" s="8" t="n">
        <v>0</v>
      </c>
      <c r="F51" s="8" t="n">
        <v>0.00172595408213602</v>
      </c>
      <c r="G51" s="8" t="n">
        <v>0.0750157852377881</v>
      </c>
      <c r="H51" s="8" t="n">
        <v>0.00891165278421183</v>
      </c>
      <c r="I51" s="8" t="n">
        <v>7.40315277030888E-005</v>
      </c>
      <c r="J51" s="8" t="n">
        <v>0</v>
      </c>
      <c r="K51" s="8" t="n">
        <v>0.00525995368004775</v>
      </c>
      <c r="L51" s="8" t="n">
        <v>0.130158080675351</v>
      </c>
      <c r="M51" s="8" t="n">
        <v>0.0101624678571795</v>
      </c>
      <c r="N51" s="8" t="n">
        <v>0.0714013563748345</v>
      </c>
      <c r="O51" s="8" t="n">
        <v>0.00250920746293959</v>
      </c>
      <c r="P51" s="8" t="n">
        <v>0.0174635958148698</v>
      </c>
      <c r="Q51" s="8" t="n">
        <v>0</v>
      </c>
      <c r="R51" s="8" t="n">
        <v>0.00192889910749992</v>
      </c>
      <c r="S51" s="8" t="n">
        <v>0.000120772271365046</v>
      </c>
      <c r="T51" s="8" t="n">
        <v>0.00123171312361093</v>
      </c>
      <c r="U51" s="8" t="n">
        <v>0.000376123777004684</v>
      </c>
      <c r="V51" s="8" t="n">
        <v>0.00666144264261446</v>
      </c>
      <c r="W51" s="8" t="n">
        <v>0</v>
      </c>
      <c r="X51" s="8" t="n">
        <v>0.00181746107240385</v>
      </c>
      <c r="Y51" s="8" t="n">
        <v>0</v>
      </c>
      <c r="Z51" s="8" t="n">
        <v>0.0104319532285824</v>
      </c>
      <c r="AA51" s="8" t="n">
        <v>0.00118080914317062</v>
      </c>
      <c r="AB51" s="8" t="n">
        <v>0.00595241926427624</v>
      </c>
      <c r="AC51" s="8" t="n">
        <v>0.0474060573282513</v>
      </c>
      <c r="AD51" s="8" t="n">
        <v>0.0114019463777324</v>
      </c>
      <c r="AE51" s="8" t="n">
        <v>0.247867894078084</v>
      </c>
      <c r="AF51" s="8" t="n">
        <v>0.155168957397058</v>
      </c>
      <c r="AG51" s="8" t="n">
        <v>0.0279305274377786</v>
      </c>
      <c r="AH51" s="8" t="n">
        <v>0</v>
      </c>
      <c r="AI51" s="8" t="n">
        <v>0</v>
      </c>
      <c r="AJ51" s="8" t="n">
        <v>0</v>
      </c>
      <c r="AK51" s="8" t="n">
        <v>0.000349396995785445</v>
      </c>
      <c r="AL51" s="8" t="n">
        <v>0.0365833125818848</v>
      </c>
      <c r="AM51" s="8" t="n">
        <v>0.0215445103242379</v>
      </c>
      <c r="AN51" s="8" t="n">
        <v>0.0614203064071362</v>
      </c>
      <c r="AO51" s="8" t="n">
        <v>0.0119916876380217</v>
      </c>
      <c r="AP51" s="8" t="n">
        <v>0.0245625592714163</v>
      </c>
      <c r="AQ51" s="8" t="n">
        <v>0.305108159301297</v>
      </c>
      <c r="AR51" s="8" t="n">
        <v>0.0481320245551527</v>
      </c>
      <c r="AS51" s="8" t="n">
        <v>0.0130840639889176</v>
      </c>
      <c r="AT51" s="8" t="n">
        <v>0.0300747956159646</v>
      </c>
      <c r="AU51" s="8" t="n">
        <v>0</v>
      </c>
      <c r="AV51" s="8" t="n">
        <v>0.0112109727370942</v>
      </c>
      <c r="AW51" s="8" t="n">
        <v>0.010126494342466</v>
      </c>
      <c r="AX51" s="8" t="n">
        <v>0.000216154005610464</v>
      </c>
      <c r="AY51" s="8" t="n">
        <v>1.07546790699725</v>
      </c>
      <c r="AZ51" s="8" t="n">
        <v>0.00583373937814476</v>
      </c>
      <c r="BA51" s="8" t="n">
        <v>0.0581662606132746</v>
      </c>
      <c r="BB51" s="8" t="n">
        <v>0.0155163822566805</v>
      </c>
      <c r="BC51" s="8" t="n">
        <v>0</v>
      </c>
      <c r="BD51" s="8" t="n">
        <v>0.00948475960767433</v>
      </c>
      <c r="BE51" s="8" t="n">
        <v>0</v>
      </c>
      <c r="BF51" s="8" t="n">
        <v>0</v>
      </c>
      <c r="BG51" s="8" t="n">
        <v>0.0157247064012922</v>
      </c>
      <c r="BH51" s="8" t="n">
        <v>0.00202033678120551</v>
      </c>
      <c r="BI51" s="8" t="n">
        <v>0.0485137657767492</v>
      </c>
      <c r="BJ51" s="8" t="n">
        <v>0.0411180191145327</v>
      </c>
      <c r="BK51" s="8" t="n">
        <v>0</v>
      </c>
      <c r="BL51" s="8" t="n">
        <v>0.000235981678346832</v>
      </c>
      <c r="BM51" s="8" t="n">
        <v>0.00268993644077948</v>
      </c>
      <c r="BN51" s="8" t="n">
        <v>0</v>
      </c>
      <c r="BO51" s="16" t="n">
        <f aca="false">SUM(C51:BN51)</f>
        <v>2.69343867102603</v>
      </c>
      <c r="BP51" s="8" t="n">
        <v>0.00656132897396868</v>
      </c>
      <c r="BQ51" s="8" t="n">
        <v>0</v>
      </c>
      <c r="BR51" s="8" t="n">
        <v>0</v>
      </c>
      <c r="BS51" s="8" t="n">
        <v>0</v>
      </c>
      <c r="BT51" s="8" t="n">
        <v>0</v>
      </c>
      <c r="BU51" s="8" t="n">
        <v>0</v>
      </c>
      <c r="BV51" s="8" t="n">
        <v>0</v>
      </c>
      <c r="BW51" s="8" t="n">
        <v>0</v>
      </c>
      <c r="BX51" s="16" t="n">
        <f aca="false">SUM(BO51:BW51)</f>
        <v>2.7</v>
      </c>
    </row>
    <row r="52" customFormat="false" ht="12.75" hidden="false" customHeight="false" outlineLevel="0" collapsed="false">
      <c r="A52" s="9" t="s">
        <v>138</v>
      </c>
      <c r="B52" s="4"/>
      <c r="C52" s="8" t="n">
        <v>0</v>
      </c>
      <c r="D52" s="8" t="n">
        <v>0</v>
      </c>
      <c r="E52" s="8" t="n">
        <v>0</v>
      </c>
      <c r="F52" s="8" t="n">
        <v>0</v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0</v>
      </c>
      <c r="O52" s="8" t="n">
        <v>0</v>
      </c>
      <c r="P52" s="8" t="n">
        <v>0</v>
      </c>
      <c r="Q52" s="8" t="n">
        <v>0</v>
      </c>
      <c r="R52" s="8" t="n">
        <v>0</v>
      </c>
      <c r="S52" s="8" t="n">
        <v>0</v>
      </c>
      <c r="T52" s="8" t="n">
        <v>0</v>
      </c>
      <c r="U52" s="8" t="n">
        <v>0</v>
      </c>
      <c r="V52" s="8" t="n">
        <v>0</v>
      </c>
      <c r="W52" s="8" t="n">
        <v>0</v>
      </c>
      <c r="X52" s="8" t="n">
        <v>0</v>
      </c>
      <c r="Y52" s="8" t="n">
        <v>0</v>
      </c>
      <c r="Z52" s="8" t="n">
        <v>0</v>
      </c>
      <c r="AA52" s="8" t="n">
        <v>0</v>
      </c>
      <c r="AB52" s="8" t="n">
        <v>0</v>
      </c>
      <c r="AC52" s="8" t="n">
        <v>0</v>
      </c>
      <c r="AD52" s="8" t="n">
        <v>0</v>
      </c>
      <c r="AE52" s="8" t="n">
        <v>0</v>
      </c>
      <c r="AF52" s="8" t="n">
        <v>0</v>
      </c>
      <c r="AG52" s="8" t="n">
        <v>0</v>
      </c>
      <c r="AH52" s="8" t="n">
        <v>0</v>
      </c>
      <c r="AI52" s="8" t="n">
        <v>0</v>
      </c>
      <c r="AJ52" s="8" t="n">
        <v>0</v>
      </c>
      <c r="AK52" s="8" t="n">
        <v>0</v>
      </c>
      <c r="AL52" s="8" t="n">
        <v>0</v>
      </c>
      <c r="AM52" s="8" t="n">
        <v>0</v>
      </c>
      <c r="AN52" s="8" t="n">
        <v>0</v>
      </c>
      <c r="AO52" s="8" t="n">
        <v>0</v>
      </c>
      <c r="AP52" s="8" t="n">
        <v>0</v>
      </c>
      <c r="AQ52" s="8" t="n">
        <v>0</v>
      </c>
      <c r="AR52" s="8" t="n">
        <v>0</v>
      </c>
      <c r="AS52" s="8" t="n">
        <v>0</v>
      </c>
      <c r="AT52" s="8" t="n">
        <v>0</v>
      </c>
      <c r="AU52" s="8" t="n">
        <v>0</v>
      </c>
      <c r="AV52" s="8" t="n">
        <v>0</v>
      </c>
      <c r="AW52" s="8" t="n">
        <v>0</v>
      </c>
      <c r="AX52" s="8" t="n">
        <v>0</v>
      </c>
      <c r="AY52" s="8" t="n">
        <v>0</v>
      </c>
      <c r="AZ52" s="8" t="n">
        <v>0</v>
      </c>
      <c r="BA52" s="8" t="n">
        <v>0</v>
      </c>
      <c r="BB52" s="8" t="n">
        <v>0</v>
      </c>
      <c r="BC52" s="8" t="n">
        <v>0</v>
      </c>
      <c r="BD52" s="8" t="n">
        <v>0</v>
      </c>
      <c r="BE52" s="8" t="n">
        <v>0</v>
      </c>
      <c r="BF52" s="8" t="n">
        <v>0</v>
      </c>
      <c r="BG52" s="8" t="n">
        <v>0</v>
      </c>
      <c r="BH52" s="8" t="n">
        <v>0</v>
      </c>
      <c r="BI52" s="8" t="n">
        <v>0</v>
      </c>
      <c r="BJ52" s="8" t="n">
        <v>0</v>
      </c>
      <c r="BK52" s="8" t="n">
        <v>0</v>
      </c>
      <c r="BL52" s="8" t="n">
        <v>0</v>
      </c>
      <c r="BM52" s="8" t="n">
        <v>0</v>
      </c>
      <c r="BN52" s="8" t="n">
        <v>0</v>
      </c>
      <c r="BO52" s="16" t="n">
        <f aca="false">SUM(C52:BN52)</f>
        <v>0</v>
      </c>
      <c r="BP52" s="8" t="n">
        <v>0</v>
      </c>
      <c r="BQ52" s="8" t="n">
        <v>0</v>
      </c>
      <c r="BR52" s="8" t="n">
        <v>0</v>
      </c>
      <c r="BS52" s="8" t="n">
        <v>0</v>
      </c>
      <c r="BT52" s="8" t="n">
        <v>0</v>
      </c>
      <c r="BU52" s="8" t="n">
        <v>0</v>
      </c>
      <c r="BV52" s="8" t="n">
        <v>0</v>
      </c>
      <c r="BW52" s="8" t="n">
        <v>0</v>
      </c>
      <c r="BX52" s="16" t="n">
        <f aca="false">SUM(BO52:BW52)</f>
        <v>0</v>
      </c>
    </row>
    <row r="53" customFormat="false" ht="12.75" hidden="false" customHeight="false" outlineLevel="0" collapsed="false">
      <c r="A53" s="9" t="s">
        <v>140</v>
      </c>
      <c r="B53" s="4"/>
      <c r="C53" s="8" t="n">
        <v>0</v>
      </c>
      <c r="D53" s="8" t="n">
        <v>0</v>
      </c>
      <c r="E53" s="8" t="n">
        <v>0</v>
      </c>
      <c r="F53" s="8" t="n">
        <v>0</v>
      </c>
      <c r="G53" s="8" t="n">
        <v>0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0</v>
      </c>
      <c r="O53" s="8" t="n">
        <v>0</v>
      </c>
      <c r="P53" s="8" t="n">
        <v>0</v>
      </c>
      <c r="Q53" s="8" t="n">
        <v>0</v>
      </c>
      <c r="R53" s="8" t="n">
        <v>0</v>
      </c>
      <c r="S53" s="8" t="n">
        <v>0</v>
      </c>
      <c r="T53" s="8" t="n">
        <v>0</v>
      </c>
      <c r="U53" s="8" t="n">
        <v>0</v>
      </c>
      <c r="V53" s="8" t="n">
        <v>0</v>
      </c>
      <c r="W53" s="8" t="n">
        <v>0</v>
      </c>
      <c r="X53" s="8" t="n">
        <v>0</v>
      </c>
      <c r="Y53" s="8" t="n">
        <v>0</v>
      </c>
      <c r="Z53" s="8" t="n">
        <v>0</v>
      </c>
      <c r="AA53" s="8" t="n">
        <v>0</v>
      </c>
      <c r="AB53" s="8" t="n">
        <v>0</v>
      </c>
      <c r="AC53" s="8" t="n">
        <v>0</v>
      </c>
      <c r="AD53" s="8" t="n">
        <v>0</v>
      </c>
      <c r="AE53" s="8" t="n">
        <v>0</v>
      </c>
      <c r="AF53" s="8" t="n">
        <v>0</v>
      </c>
      <c r="AG53" s="8" t="n">
        <v>0</v>
      </c>
      <c r="AH53" s="8" t="n">
        <v>0</v>
      </c>
      <c r="AI53" s="8" t="n">
        <v>0</v>
      </c>
      <c r="AJ53" s="8" t="n">
        <v>0</v>
      </c>
      <c r="AK53" s="8" t="n">
        <v>0</v>
      </c>
      <c r="AL53" s="8" t="n">
        <v>0</v>
      </c>
      <c r="AM53" s="8" t="n">
        <v>0</v>
      </c>
      <c r="AN53" s="8" t="n">
        <v>0</v>
      </c>
      <c r="AO53" s="8" t="n">
        <v>0</v>
      </c>
      <c r="AP53" s="8" t="n">
        <v>0</v>
      </c>
      <c r="AQ53" s="8" t="n">
        <v>0</v>
      </c>
      <c r="AR53" s="8" t="n">
        <v>0</v>
      </c>
      <c r="AS53" s="8" t="n">
        <v>0</v>
      </c>
      <c r="AT53" s="8" t="n">
        <v>0</v>
      </c>
      <c r="AU53" s="8" t="n">
        <v>0</v>
      </c>
      <c r="AV53" s="8" t="n">
        <v>0</v>
      </c>
      <c r="AW53" s="8" t="n">
        <v>0</v>
      </c>
      <c r="AX53" s="8" t="n">
        <v>0</v>
      </c>
      <c r="AY53" s="8" t="n">
        <v>0</v>
      </c>
      <c r="AZ53" s="8" t="n">
        <v>0</v>
      </c>
      <c r="BA53" s="8" t="n">
        <v>0</v>
      </c>
      <c r="BB53" s="8" t="n">
        <v>0</v>
      </c>
      <c r="BC53" s="8" t="n">
        <v>0</v>
      </c>
      <c r="BD53" s="8" t="n">
        <v>0</v>
      </c>
      <c r="BE53" s="8" t="n">
        <v>0</v>
      </c>
      <c r="BF53" s="8" t="n">
        <v>0</v>
      </c>
      <c r="BG53" s="8" t="n">
        <v>0</v>
      </c>
      <c r="BH53" s="8" t="n">
        <v>0</v>
      </c>
      <c r="BI53" s="8" t="n">
        <v>0</v>
      </c>
      <c r="BJ53" s="8" t="n">
        <v>0</v>
      </c>
      <c r="BK53" s="8" t="n">
        <v>0</v>
      </c>
      <c r="BL53" s="8" t="n">
        <v>0</v>
      </c>
      <c r="BM53" s="8" t="n">
        <v>0</v>
      </c>
      <c r="BN53" s="8" t="n">
        <v>0</v>
      </c>
      <c r="BO53" s="16" t="n">
        <f aca="false">SUM(C53:BN53)</f>
        <v>0</v>
      </c>
      <c r="BP53" s="8" t="n">
        <v>0</v>
      </c>
      <c r="BQ53" s="8" t="n">
        <v>0</v>
      </c>
      <c r="BR53" s="8" t="n">
        <v>0</v>
      </c>
      <c r="BS53" s="8" t="n">
        <v>0</v>
      </c>
      <c r="BT53" s="8" t="n">
        <v>0</v>
      </c>
      <c r="BU53" s="8" t="n">
        <v>0</v>
      </c>
      <c r="BV53" s="8" t="n">
        <v>0</v>
      </c>
      <c r="BW53" s="8" t="n">
        <v>0</v>
      </c>
      <c r="BX53" s="16" t="n">
        <f aca="false">SUM(BO53:BW53)</f>
        <v>0</v>
      </c>
    </row>
    <row r="54" customFormat="false" ht="12.75" hidden="false" customHeight="false" outlineLevel="0" collapsed="false">
      <c r="A54" s="9" t="s">
        <v>142</v>
      </c>
      <c r="B54" s="4"/>
      <c r="C54" s="8" t="n">
        <v>0</v>
      </c>
      <c r="D54" s="8" t="n">
        <v>0</v>
      </c>
      <c r="E54" s="8" t="n">
        <v>0</v>
      </c>
      <c r="F54" s="8" t="n">
        <v>0</v>
      </c>
      <c r="G54" s="8" t="n">
        <v>0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8" t="n">
        <v>0</v>
      </c>
      <c r="Q54" s="8" t="n">
        <v>0</v>
      </c>
      <c r="R54" s="8" t="n">
        <v>0</v>
      </c>
      <c r="S54" s="8" t="n">
        <v>0</v>
      </c>
      <c r="T54" s="8" t="n">
        <v>0</v>
      </c>
      <c r="U54" s="8" t="n">
        <v>0</v>
      </c>
      <c r="V54" s="8" t="n">
        <v>0</v>
      </c>
      <c r="W54" s="8" t="n">
        <v>0</v>
      </c>
      <c r="X54" s="8" t="n">
        <v>0</v>
      </c>
      <c r="Y54" s="8" t="n">
        <v>0</v>
      </c>
      <c r="Z54" s="8" t="n">
        <v>0</v>
      </c>
      <c r="AA54" s="8" t="n">
        <v>0</v>
      </c>
      <c r="AB54" s="8" t="n">
        <v>0</v>
      </c>
      <c r="AC54" s="8" t="n">
        <v>0</v>
      </c>
      <c r="AD54" s="8" t="n">
        <v>0</v>
      </c>
      <c r="AE54" s="8" t="n">
        <v>0</v>
      </c>
      <c r="AF54" s="8" t="n">
        <v>0</v>
      </c>
      <c r="AG54" s="8" t="n">
        <v>0</v>
      </c>
      <c r="AH54" s="8" t="n">
        <v>0</v>
      </c>
      <c r="AI54" s="8" t="n">
        <v>0</v>
      </c>
      <c r="AJ54" s="8" t="n">
        <v>0</v>
      </c>
      <c r="AK54" s="8" t="n">
        <v>0</v>
      </c>
      <c r="AL54" s="8" t="n">
        <v>0</v>
      </c>
      <c r="AM54" s="8" t="n">
        <v>0</v>
      </c>
      <c r="AN54" s="8" t="n">
        <v>0</v>
      </c>
      <c r="AO54" s="8" t="n">
        <v>0</v>
      </c>
      <c r="AP54" s="8" t="n">
        <v>0</v>
      </c>
      <c r="AQ54" s="8" t="n">
        <v>0</v>
      </c>
      <c r="AR54" s="8" t="n">
        <v>0</v>
      </c>
      <c r="AS54" s="8" t="n">
        <v>0</v>
      </c>
      <c r="AT54" s="8" t="n">
        <v>0</v>
      </c>
      <c r="AU54" s="8" t="n">
        <v>0</v>
      </c>
      <c r="AV54" s="8" t="n">
        <v>0</v>
      </c>
      <c r="AW54" s="8" t="n">
        <v>0</v>
      </c>
      <c r="AX54" s="8" t="n">
        <v>0</v>
      </c>
      <c r="AY54" s="8" t="n">
        <v>0</v>
      </c>
      <c r="AZ54" s="8" t="n">
        <v>0</v>
      </c>
      <c r="BA54" s="8" t="n">
        <v>0</v>
      </c>
      <c r="BB54" s="8" t="n">
        <v>0</v>
      </c>
      <c r="BC54" s="8" t="n">
        <v>0</v>
      </c>
      <c r="BD54" s="8" t="n">
        <v>0</v>
      </c>
      <c r="BE54" s="8" t="n">
        <v>0</v>
      </c>
      <c r="BF54" s="8" t="n">
        <v>0</v>
      </c>
      <c r="BG54" s="8" t="n">
        <v>0</v>
      </c>
      <c r="BH54" s="8" t="n">
        <v>0</v>
      </c>
      <c r="BI54" s="8" t="n">
        <v>0</v>
      </c>
      <c r="BJ54" s="8" t="n">
        <v>0</v>
      </c>
      <c r="BK54" s="8" t="n">
        <v>0</v>
      </c>
      <c r="BL54" s="8" t="n">
        <v>0</v>
      </c>
      <c r="BM54" s="8" t="n">
        <v>0</v>
      </c>
      <c r="BN54" s="8" t="n">
        <v>0</v>
      </c>
      <c r="BO54" s="16" t="n">
        <f aca="false">SUM(C54:BN54)</f>
        <v>0</v>
      </c>
      <c r="BP54" s="8" t="n">
        <v>0</v>
      </c>
      <c r="BQ54" s="8" t="n">
        <v>0</v>
      </c>
      <c r="BR54" s="8" t="n">
        <v>0</v>
      </c>
      <c r="BS54" s="8" t="n">
        <v>0</v>
      </c>
      <c r="BT54" s="8" t="n">
        <v>0</v>
      </c>
      <c r="BU54" s="8" t="n">
        <v>0</v>
      </c>
      <c r="BV54" s="8" t="n">
        <v>0</v>
      </c>
      <c r="BW54" s="8" t="n">
        <v>0</v>
      </c>
      <c r="BX54" s="16" t="n">
        <f aca="false">SUM(BO54:BW54)</f>
        <v>0</v>
      </c>
    </row>
    <row r="55" customFormat="false" ht="12.75" hidden="false" customHeight="false" outlineLevel="0" collapsed="false">
      <c r="A55" s="9" t="s">
        <v>144</v>
      </c>
      <c r="B55" s="4"/>
      <c r="C55" s="8" t="n">
        <v>0</v>
      </c>
      <c r="D55" s="8" t="n">
        <v>0</v>
      </c>
      <c r="E55" s="8" t="n">
        <v>0</v>
      </c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0</v>
      </c>
      <c r="P55" s="8" t="n">
        <v>0</v>
      </c>
      <c r="Q55" s="8" t="n">
        <v>0</v>
      </c>
      <c r="R55" s="8" t="n">
        <v>0</v>
      </c>
      <c r="S55" s="8" t="n">
        <v>0</v>
      </c>
      <c r="T55" s="8" t="n">
        <v>0</v>
      </c>
      <c r="U55" s="8" t="n">
        <v>0</v>
      </c>
      <c r="V55" s="8" t="n">
        <v>0</v>
      </c>
      <c r="W55" s="8" t="n">
        <v>0</v>
      </c>
      <c r="X55" s="8" t="n">
        <v>0</v>
      </c>
      <c r="Y55" s="8" t="n">
        <v>0</v>
      </c>
      <c r="Z55" s="8" t="n">
        <v>0</v>
      </c>
      <c r="AA55" s="8" t="n">
        <v>0</v>
      </c>
      <c r="AB55" s="8" t="n">
        <v>0</v>
      </c>
      <c r="AC55" s="8" t="n">
        <v>0</v>
      </c>
      <c r="AD55" s="8" t="n">
        <v>0</v>
      </c>
      <c r="AE55" s="8" t="n">
        <v>0</v>
      </c>
      <c r="AF55" s="8" t="n">
        <v>0</v>
      </c>
      <c r="AG55" s="8" t="n">
        <v>0</v>
      </c>
      <c r="AH55" s="8" t="n">
        <v>0</v>
      </c>
      <c r="AI55" s="8" t="n">
        <v>0</v>
      </c>
      <c r="AJ55" s="8" t="n">
        <v>0</v>
      </c>
      <c r="AK55" s="8" t="n">
        <v>0</v>
      </c>
      <c r="AL55" s="8" t="n">
        <v>0</v>
      </c>
      <c r="AM55" s="8" t="n">
        <v>0</v>
      </c>
      <c r="AN55" s="8" t="n">
        <v>0</v>
      </c>
      <c r="AO55" s="8" t="n">
        <v>0</v>
      </c>
      <c r="AP55" s="8" t="n">
        <v>0</v>
      </c>
      <c r="AQ55" s="8" t="n">
        <v>0</v>
      </c>
      <c r="AR55" s="8" t="n">
        <v>0</v>
      </c>
      <c r="AS55" s="8" t="n">
        <v>0</v>
      </c>
      <c r="AT55" s="8" t="n">
        <v>0</v>
      </c>
      <c r="AU55" s="8" t="n">
        <v>0</v>
      </c>
      <c r="AV55" s="8" t="n">
        <v>0</v>
      </c>
      <c r="AW55" s="8" t="n">
        <v>0</v>
      </c>
      <c r="AX55" s="8" t="n">
        <v>0</v>
      </c>
      <c r="AY55" s="8" t="n">
        <v>0</v>
      </c>
      <c r="AZ55" s="8" t="n">
        <v>0</v>
      </c>
      <c r="BA55" s="8" t="n">
        <v>0</v>
      </c>
      <c r="BB55" s="8" t="n">
        <v>0</v>
      </c>
      <c r="BC55" s="8" t="n">
        <v>0</v>
      </c>
      <c r="BD55" s="8" t="n">
        <v>0</v>
      </c>
      <c r="BE55" s="8" t="n">
        <v>0</v>
      </c>
      <c r="BF55" s="8" t="n">
        <v>0</v>
      </c>
      <c r="BG55" s="8" t="n">
        <v>0</v>
      </c>
      <c r="BH55" s="8" t="n">
        <v>0</v>
      </c>
      <c r="BI55" s="8" t="n">
        <v>0</v>
      </c>
      <c r="BJ55" s="8" t="n">
        <v>0</v>
      </c>
      <c r="BK55" s="8" t="n">
        <v>0</v>
      </c>
      <c r="BL55" s="8" t="n">
        <v>0</v>
      </c>
      <c r="BM55" s="8" t="n">
        <v>0</v>
      </c>
      <c r="BN55" s="8" t="n">
        <v>0</v>
      </c>
      <c r="BO55" s="16" t="n">
        <f aca="false">SUM(C55:BN55)</f>
        <v>0</v>
      </c>
      <c r="BP55" s="8" t="n">
        <v>0</v>
      </c>
      <c r="BQ55" s="8" t="n">
        <v>0</v>
      </c>
      <c r="BR55" s="8" t="n">
        <v>0</v>
      </c>
      <c r="BS55" s="8" t="n">
        <v>0</v>
      </c>
      <c r="BT55" s="8" t="n">
        <v>0</v>
      </c>
      <c r="BU55" s="8" t="n">
        <v>0</v>
      </c>
      <c r="BV55" s="8" t="n">
        <v>0</v>
      </c>
      <c r="BW55" s="8" t="n">
        <v>0</v>
      </c>
      <c r="BX55" s="16" t="n">
        <f aca="false">SUM(BO55:BW55)</f>
        <v>0</v>
      </c>
    </row>
    <row r="56" customFormat="false" ht="12.75" hidden="false" customHeight="false" outlineLevel="0" collapsed="false">
      <c r="A56" s="9" t="s">
        <v>146</v>
      </c>
      <c r="B56" s="4"/>
      <c r="C56" s="8" t="n">
        <v>0</v>
      </c>
      <c r="D56" s="8" t="n">
        <v>0</v>
      </c>
      <c r="E56" s="8" t="n">
        <v>0</v>
      </c>
      <c r="F56" s="8" t="n">
        <v>0</v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>
        <v>0</v>
      </c>
      <c r="O56" s="8" t="n">
        <v>0</v>
      </c>
      <c r="P56" s="8" t="n">
        <v>0</v>
      </c>
      <c r="Q56" s="8" t="n">
        <v>0</v>
      </c>
      <c r="R56" s="8" t="n">
        <v>0</v>
      </c>
      <c r="S56" s="8" t="n">
        <v>0</v>
      </c>
      <c r="T56" s="8" t="n">
        <v>0</v>
      </c>
      <c r="U56" s="8" t="n">
        <v>0</v>
      </c>
      <c r="V56" s="8" t="n">
        <v>0</v>
      </c>
      <c r="W56" s="8" t="n">
        <v>0</v>
      </c>
      <c r="X56" s="8" t="n">
        <v>0</v>
      </c>
      <c r="Y56" s="8" t="n">
        <v>0</v>
      </c>
      <c r="Z56" s="8" t="n">
        <v>0</v>
      </c>
      <c r="AA56" s="8" t="n">
        <v>0</v>
      </c>
      <c r="AB56" s="8" t="n">
        <v>0</v>
      </c>
      <c r="AC56" s="8" t="n">
        <v>0</v>
      </c>
      <c r="AD56" s="8" t="n">
        <v>0</v>
      </c>
      <c r="AE56" s="8" t="n">
        <v>0</v>
      </c>
      <c r="AF56" s="8" t="n">
        <v>0</v>
      </c>
      <c r="AG56" s="8" t="n">
        <v>0</v>
      </c>
      <c r="AH56" s="8" t="n">
        <v>0</v>
      </c>
      <c r="AI56" s="8" t="n">
        <v>0</v>
      </c>
      <c r="AJ56" s="8" t="n">
        <v>0</v>
      </c>
      <c r="AK56" s="8" t="n">
        <v>0</v>
      </c>
      <c r="AL56" s="8" t="n">
        <v>0</v>
      </c>
      <c r="AM56" s="8" t="n">
        <v>0</v>
      </c>
      <c r="AN56" s="8" t="n">
        <v>0</v>
      </c>
      <c r="AO56" s="8" t="n">
        <v>0</v>
      </c>
      <c r="AP56" s="8" t="n">
        <v>0</v>
      </c>
      <c r="AQ56" s="8" t="n">
        <v>0</v>
      </c>
      <c r="AR56" s="8" t="n">
        <v>0</v>
      </c>
      <c r="AS56" s="8" t="n">
        <v>0</v>
      </c>
      <c r="AT56" s="8" t="n">
        <v>0</v>
      </c>
      <c r="AU56" s="8" t="n">
        <v>0</v>
      </c>
      <c r="AV56" s="8" t="n">
        <v>0</v>
      </c>
      <c r="AW56" s="8" t="n">
        <v>0</v>
      </c>
      <c r="AX56" s="8" t="n">
        <v>0</v>
      </c>
      <c r="AY56" s="8" t="n">
        <v>0</v>
      </c>
      <c r="AZ56" s="8" t="n">
        <v>0</v>
      </c>
      <c r="BA56" s="8" t="n">
        <v>0</v>
      </c>
      <c r="BB56" s="8" t="n">
        <v>0</v>
      </c>
      <c r="BC56" s="8" t="n">
        <v>0</v>
      </c>
      <c r="BD56" s="8" t="n">
        <v>0</v>
      </c>
      <c r="BE56" s="8" t="n">
        <v>0</v>
      </c>
      <c r="BF56" s="8" t="n">
        <v>0</v>
      </c>
      <c r="BG56" s="8" t="n">
        <v>0</v>
      </c>
      <c r="BH56" s="8" t="n">
        <v>0</v>
      </c>
      <c r="BI56" s="8" t="n">
        <v>0</v>
      </c>
      <c r="BJ56" s="8" t="n">
        <v>0</v>
      </c>
      <c r="BK56" s="8" t="n">
        <v>0</v>
      </c>
      <c r="BL56" s="8" t="n">
        <v>0</v>
      </c>
      <c r="BM56" s="8" t="n">
        <v>0</v>
      </c>
      <c r="BN56" s="8" t="n">
        <v>0</v>
      </c>
      <c r="BO56" s="16" t="n">
        <f aca="false">SUM(C56:BN56)</f>
        <v>0</v>
      </c>
      <c r="BP56" s="8" t="n">
        <v>0</v>
      </c>
      <c r="BQ56" s="8" t="n">
        <v>0</v>
      </c>
      <c r="BR56" s="8" t="n">
        <v>0</v>
      </c>
      <c r="BS56" s="8" t="n">
        <v>0</v>
      </c>
      <c r="BT56" s="8" t="n">
        <v>0</v>
      </c>
      <c r="BU56" s="8" t="n">
        <v>0</v>
      </c>
      <c r="BV56" s="8" t="n">
        <v>0</v>
      </c>
      <c r="BW56" s="8" t="n">
        <v>0</v>
      </c>
      <c r="BX56" s="16" t="n">
        <f aca="false">SUM(BO56:BW56)</f>
        <v>0</v>
      </c>
    </row>
    <row r="57" customFormat="false" ht="12.75" hidden="false" customHeight="false" outlineLevel="0" collapsed="false">
      <c r="A57" s="9" t="s">
        <v>148</v>
      </c>
      <c r="B57" s="4"/>
      <c r="C57" s="8" t="n">
        <v>0</v>
      </c>
      <c r="D57" s="8" t="n">
        <v>0</v>
      </c>
      <c r="E57" s="8" t="n">
        <v>0</v>
      </c>
      <c r="F57" s="8" t="n">
        <v>0</v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8" t="n">
        <v>0</v>
      </c>
      <c r="Q57" s="8" t="n">
        <v>0</v>
      </c>
      <c r="R57" s="8" t="n">
        <v>0</v>
      </c>
      <c r="S57" s="8" t="n">
        <v>0</v>
      </c>
      <c r="T57" s="8" t="n">
        <v>0</v>
      </c>
      <c r="U57" s="8" t="n">
        <v>0</v>
      </c>
      <c r="V57" s="8" t="n">
        <v>0</v>
      </c>
      <c r="W57" s="8" t="n">
        <v>0</v>
      </c>
      <c r="X57" s="8" t="n">
        <v>0</v>
      </c>
      <c r="Y57" s="8" t="n">
        <v>0</v>
      </c>
      <c r="Z57" s="8" t="n">
        <v>0</v>
      </c>
      <c r="AA57" s="8" t="n">
        <v>0</v>
      </c>
      <c r="AB57" s="8" t="n">
        <v>0</v>
      </c>
      <c r="AC57" s="8" t="n">
        <v>0</v>
      </c>
      <c r="AD57" s="8" t="n">
        <v>0</v>
      </c>
      <c r="AE57" s="8" t="n">
        <v>0</v>
      </c>
      <c r="AF57" s="8" t="n">
        <v>0</v>
      </c>
      <c r="AG57" s="8" t="n">
        <v>0</v>
      </c>
      <c r="AH57" s="8" t="n">
        <v>0</v>
      </c>
      <c r="AI57" s="8" t="n">
        <v>0</v>
      </c>
      <c r="AJ57" s="8" t="n">
        <v>0</v>
      </c>
      <c r="AK57" s="8" t="n">
        <v>0</v>
      </c>
      <c r="AL57" s="8" t="n">
        <v>0</v>
      </c>
      <c r="AM57" s="8" t="n">
        <v>0</v>
      </c>
      <c r="AN57" s="8" t="n">
        <v>0</v>
      </c>
      <c r="AO57" s="8" t="n">
        <v>0</v>
      </c>
      <c r="AP57" s="8" t="n">
        <v>0</v>
      </c>
      <c r="AQ57" s="8" t="n">
        <v>0</v>
      </c>
      <c r="AR57" s="8" t="n">
        <v>0</v>
      </c>
      <c r="AS57" s="8" t="n">
        <v>0</v>
      </c>
      <c r="AT57" s="8" t="n">
        <v>0</v>
      </c>
      <c r="AU57" s="8" t="n">
        <v>0</v>
      </c>
      <c r="AV57" s="8" t="n">
        <v>0</v>
      </c>
      <c r="AW57" s="8" t="n">
        <v>0</v>
      </c>
      <c r="AX57" s="8" t="n">
        <v>0</v>
      </c>
      <c r="AY57" s="8" t="n">
        <v>0</v>
      </c>
      <c r="AZ57" s="8" t="n">
        <v>0</v>
      </c>
      <c r="BA57" s="8" t="n">
        <v>0</v>
      </c>
      <c r="BB57" s="8" t="n">
        <v>0</v>
      </c>
      <c r="BC57" s="8" t="n">
        <v>0</v>
      </c>
      <c r="BD57" s="8" t="n">
        <v>0</v>
      </c>
      <c r="BE57" s="8" t="n">
        <v>0</v>
      </c>
      <c r="BF57" s="8" t="n">
        <v>0</v>
      </c>
      <c r="BG57" s="8" t="n">
        <v>0</v>
      </c>
      <c r="BH57" s="8" t="n">
        <v>0</v>
      </c>
      <c r="BI57" s="8" t="n">
        <v>0</v>
      </c>
      <c r="BJ57" s="8" t="n">
        <v>0</v>
      </c>
      <c r="BK57" s="8" t="n">
        <v>0</v>
      </c>
      <c r="BL57" s="8" t="n">
        <v>0</v>
      </c>
      <c r="BM57" s="8" t="n">
        <v>0</v>
      </c>
      <c r="BN57" s="8" t="n">
        <v>0</v>
      </c>
      <c r="BO57" s="16" t="n">
        <f aca="false">SUM(C57:BN57)</f>
        <v>0</v>
      </c>
      <c r="BP57" s="8" t="n">
        <v>0</v>
      </c>
      <c r="BQ57" s="8" t="n">
        <v>0</v>
      </c>
      <c r="BR57" s="8" t="n">
        <v>0</v>
      </c>
      <c r="BS57" s="8" t="n">
        <v>0</v>
      </c>
      <c r="BT57" s="8" t="n">
        <v>0</v>
      </c>
      <c r="BU57" s="8" t="n">
        <v>0</v>
      </c>
      <c r="BV57" s="8" t="n">
        <v>0</v>
      </c>
      <c r="BW57" s="8" t="n">
        <v>0</v>
      </c>
      <c r="BX57" s="16" t="n">
        <f aca="false">SUM(BO57:BW57)</f>
        <v>0</v>
      </c>
    </row>
    <row r="58" customFormat="false" ht="12.75" hidden="false" customHeight="false" outlineLevel="0" collapsed="false">
      <c r="A58" s="9" t="s">
        <v>150</v>
      </c>
      <c r="B58" s="4"/>
      <c r="C58" s="8" t="n">
        <v>0</v>
      </c>
      <c r="D58" s="8" t="n">
        <v>0</v>
      </c>
      <c r="E58" s="8" t="n">
        <v>0</v>
      </c>
      <c r="F58" s="8" t="n">
        <v>0</v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0</v>
      </c>
      <c r="O58" s="8" t="n">
        <v>0</v>
      </c>
      <c r="P58" s="8" t="n">
        <v>0</v>
      </c>
      <c r="Q58" s="8" t="n">
        <v>0</v>
      </c>
      <c r="R58" s="8" t="n">
        <v>0</v>
      </c>
      <c r="S58" s="8" t="n">
        <v>0</v>
      </c>
      <c r="T58" s="8" t="n">
        <v>0</v>
      </c>
      <c r="U58" s="8" t="n">
        <v>0</v>
      </c>
      <c r="V58" s="8" t="n">
        <v>0</v>
      </c>
      <c r="W58" s="8" t="n">
        <v>0</v>
      </c>
      <c r="X58" s="8" t="n">
        <v>0</v>
      </c>
      <c r="Y58" s="8" t="n">
        <v>0</v>
      </c>
      <c r="Z58" s="8" t="n">
        <v>0</v>
      </c>
      <c r="AA58" s="8" t="n">
        <v>0</v>
      </c>
      <c r="AB58" s="8" t="n">
        <v>0</v>
      </c>
      <c r="AC58" s="8" t="n">
        <v>0</v>
      </c>
      <c r="AD58" s="8" t="n">
        <v>0</v>
      </c>
      <c r="AE58" s="8" t="n">
        <v>0</v>
      </c>
      <c r="AF58" s="8" t="n">
        <v>0</v>
      </c>
      <c r="AG58" s="8" t="n">
        <v>0</v>
      </c>
      <c r="AH58" s="8" t="n">
        <v>0</v>
      </c>
      <c r="AI58" s="8" t="n">
        <v>0</v>
      </c>
      <c r="AJ58" s="8" t="n">
        <v>0</v>
      </c>
      <c r="AK58" s="8" t="n">
        <v>0</v>
      </c>
      <c r="AL58" s="8" t="n">
        <v>0</v>
      </c>
      <c r="AM58" s="8" t="n">
        <v>0</v>
      </c>
      <c r="AN58" s="8" t="n">
        <v>0</v>
      </c>
      <c r="AO58" s="8" t="n">
        <v>0</v>
      </c>
      <c r="AP58" s="8" t="n">
        <v>0</v>
      </c>
      <c r="AQ58" s="8" t="n">
        <v>0</v>
      </c>
      <c r="AR58" s="8" t="n">
        <v>0</v>
      </c>
      <c r="AS58" s="8" t="n">
        <v>0</v>
      </c>
      <c r="AT58" s="8" t="n">
        <v>0</v>
      </c>
      <c r="AU58" s="8" t="n">
        <v>0</v>
      </c>
      <c r="AV58" s="8" t="n">
        <v>0</v>
      </c>
      <c r="AW58" s="8" t="n">
        <v>0</v>
      </c>
      <c r="AX58" s="8" t="n">
        <v>0</v>
      </c>
      <c r="AY58" s="8" t="n">
        <v>0</v>
      </c>
      <c r="AZ58" s="8" t="n">
        <v>0</v>
      </c>
      <c r="BA58" s="8" t="n">
        <v>0</v>
      </c>
      <c r="BB58" s="8" t="n">
        <v>0</v>
      </c>
      <c r="BC58" s="8" t="n">
        <v>0</v>
      </c>
      <c r="BD58" s="8" t="n">
        <v>0</v>
      </c>
      <c r="BE58" s="8" t="n">
        <v>0</v>
      </c>
      <c r="BF58" s="8" t="n">
        <v>0</v>
      </c>
      <c r="BG58" s="8" t="n">
        <v>0</v>
      </c>
      <c r="BH58" s="8" t="n">
        <v>0</v>
      </c>
      <c r="BI58" s="8" t="n">
        <v>0</v>
      </c>
      <c r="BJ58" s="8" t="n">
        <v>0</v>
      </c>
      <c r="BK58" s="8" t="n">
        <v>0</v>
      </c>
      <c r="BL58" s="8" t="n">
        <v>0</v>
      </c>
      <c r="BM58" s="8" t="n">
        <v>0</v>
      </c>
      <c r="BN58" s="8" t="n">
        <v>0</v>
      </c>
      <c r="BO58" s="16" t="n">
        <f aca="false">SUM(C58:BN58)</f>
        <v>0</v>
      </c>
      <c r="BP58" s="8" t="n">
        <v>0</v>
      </c>
      <c r="BQ58" s="8" t="n">
        <v>0</v>
      </c>
      <c r="BR58" s="8" t="n">
        <v>0</v>
      </c>
      <c r="BS58" s="8" t="n">
        <v>0</v>
      </c>
      <c r="BT58" s="8" t="n">
        <v>0</v>
      </c>
      <c r="BU58" s="8" t="n">
        <v>0</v>
      </c>
      <c r="BV58" s="8" t="n">
        <v>0</v>
      </c>
      <c r="BW58" s="8" t="n">
        <v>0</v>
      </c>
      <c r="BX58" s="16" t="n">
        <f aca="false">SUM(BO58:BW58)</f>
        <v>0</v>
      </c>
    </row>
    <row r="59" customFormat="false" ht="12.75" hidden="false" customHeight="false" outlineLevel="0" collapsed="false">
      <c r="A59" s="9" t="s">
        <v>152</v>
      </c>
      <c r="B59" s="4"/>
      <c r="C59" s="8" t="n">
        <v>0</v>
      </c>
      <c r="D59" s="8" t="n">
        <v>0</v>
      </c>
      <c r="E59" s="8" t="n">
        <v>0</v>
      </c>
      <c r="F59" s="8" t="n">
        <v>0</v>
      </c>
      <c r="G59" s="8" t="n">
        <v>0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0</v>
      </c>
      <c r="O59" s="8" t="n">
        <v>0</v>
      </c>
      <c r="P59" s="8" t="n">
        <v>0</v>
      </c>
      <c r="Q59" s="8" t="n">
        <v>0</v>
      </c>
      <c r="R59" s="8" t="n">
        <v>0</v>
      </c>
      <c r="S59" s="8" t="n">
        <v>0</v>
      </c>
      <c r="T59" s="8" t="n">
        <v>0</v>
      </c>
      <c r="U59" s="8" t="n">
        <v>0</v>
      </c>
      <c r="V59" s="8" t="n">
        <v>0</v>
      </c>
      <c r="W59" s="8" t="n">
        <v>0</v>
      </c>
      <c r="X59" s="8" t="n">
        <v>0</v>
      </c>
      <c r="Y59" s="8" t="n">
        <v>0</v>
      </c>
      <c r="Z59" s="8" t="n">
        <v>0</v>
      </c>
      <c r="AA59" s="8" t="n">
        <v>0</v>
      </c>
      <c r="AB59" s="8" t="n">
        <v>0</v>
      </c>
      <c r="AC59" s="8" t="n">
        <v>0</v>
      </c>
      <c r="AD59" s="8" t="n">
        <v>0</v>
      </c>
      <c r="AE59" s="8" t="n">
        <v>0</v>
      </c>
      <c r="AF59" s="8" t="n">
        <v>0</v>
      </c>
      <c r="AG59" s="8" t="n">
        <v>0</v>
      </c>
      <c r="AH59" s="8" t="n">
        <v>0</v>
      </c>
      <c r="AI59" s="8" t="n">
        <v>0</v>
      </c>
      <c r="AJ59" s="8" t="n">
        <v>0</v>
      </c>
      <c r="AK59" s="8" t="n">
        <v>0</v>
      </c>
      <c r="AL59" s="8" t="n">
        <v>0</v>
      </c>
      <c r="AM59" s="8" t="n">
        <v>0</v>
      </c>
      <c r="AN59" s="8" t="n">
        <v>0</v>
      </c>
      <c r="AO59" s="8" t="n">
        <v>0</v>
      </c>
      <c r="AP59" s="8" t="n">
        <v>0</v>
      </c>
      <c r="AQ59" s="8" t="n">
        <v>0</v>
      </c>
      <c r="AR59" s="8" t="n">
        <v>0</v>
      </c>
      <c r="AS59" s="8" t="n">
        <v>0</v>
      </c>
      <c r="AT59" s="8" t="n">
        <v>0</v>
      </c>
      <c r="AU59" s="8" t="n">
        <v>0</v>
      </c>
      <c r="AV59" s="8" t="n">
        <v>0</v>
      </c>
      <c r="AW59" s="8" t="n">
        <v>0</v>
      </c>
      <c r="AX59" s="8" t="n">
        <v>0</v>
      </c>
      <c r="AY59" s="8" t="n">
        <v>0</v>
      </c>
      <c r="AZ59" s="8" t="n">
        <v>0</v>
      </c>
      <c r="BA59" s="8" t="n">
        <v>0</v>
      </c>
      <c r="BB59" s="8" t="n">
        <v>0</v>
      </c>
      <c r="BC59" s="8" t="n">
        <v>0</v>
      </c>
      <c r="BD59" s="8" t="n">
        <v>0</v>
      </c>
      <c r="BE59" s="8" t="n">
        <v>0</v>
      </c>
      <c r="BF59" s="8" t="n">
        <v>0</v>
      </c>
      <c r="BG59" s="8" t="n">
        <v>0</v>
      </c>
      <c r="BH59" s="8" t="n">
        <v>0</v>
      </c>
      <c r="BI59" s="8" t="n">
        <v>0</v>
      </c>
      <c r="BJ59" s="8" t="n">
        <v>0</v>
      </c>
      <c r="BK59" s="8" t="n">
        <v>0</v>
      </c>
      <c r="BL59" s="8" t="n">
        <v>0</v>
      </c>
      <c r="BM59" s="8" t="n">
        <v>0</v>
      </c>
      <c r="BN59" s="8" t="n">
        <v>0</v>
      </c>
      <c r="BO59" s="16" t="n">
        <f aca="false">SUM(C59:BN59)</f>
        <v>0</v>
      </c>
      <c r="BP59" s="8" t="n">
        <v>0</v>
      </c>
      <c r="BQ59" s="8" t="n">
        <v>0</v>
      </c>
      <c r="BR59" s="8" t="n">
        <v>0</v>
      </c>
      <c r="BS59" s="8" t="n">
        <v>0</v>
      </c>
      <c r="BT59" s="8" t="n">
        <v>0</v>
      </c>
      <c r="BU59" s="8" t="n">
        <v>0</v>
      </c>
      <c r="BV59" s="8" t="n">
        <v>0</v>
      </c>
      <c r="BW59" s="8" t="n">
        <v>0</v>
      </c>
      <c r="BX59" s="16" t="n">
        <f aca="false">SUM(BO59:BW59)</f>
        <v>0</v>
      </c>
    </row>
    <row r="60" customFormat="false" ht="12.75" hidden="false" customHeight="false" outlineLevel="0" collapsed="false">
      <c r="A60" s="9" t="s">
        <v>154</v>
      </c>
      <c r="B60" s="4"/>
      <c r="C60" s="8" t="n">
        <v>0</v>
      </c>
      <c r="D60" s="8" t="n">
        <v>0</v>
      </c>
      <c r="E60" s="8" t="n">
        <v>0</v>
      </c>
      <c r="F60" s="8" t="n">
        <v>0</v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0</v>
      </c>
      <c r="R60" s="8" t="n">
        <v>0</v>
      </c>
      <c r="S60" s="8" t="n">
        <v>0</v>
      </c>
      <c r="T60" s="8" t="n">
        <v>0</v>
      </c>
      <c r="U60" s="8" t="n">
        <v>0</v>
      </c>
      <c r="V60" s="8" t="n">
        <v>0</v>
      </c>
      <c r="W60" s="8" t="n">
        <v>0</v>
      </c>
      <c r="X60" s="8" t="n">
        <v>0</v>
      </c>
      <c r="Y60" s="8" t="n">
        <v>0</v>
      </c>
      <c r="Z60" s="8" t="n">
        <v>0</v>
      </c>
      <c r="AA60" s="8" t="n">
        <v>0</v>
      </c>
      <c r="AB60" s="8" t="n">
        <v>0</v>
      </c>
      <c r="AC60" s="8" t="n">
        <v>0</v>
      </c>
      <c r="AD60" s="8" t="n">
        <v>0</v>
      </c>
      <c r="AE60" s="8" t="n">
        <v>0</v>
      </c>
      <c r="AF60" s="8" t="n">
        <v>0</v>
      </c>
      <c r="AG60" s="8" t="n">
        <v>0</v>
      </c>
      <c r="AH60" s="8" t="n">
        <v>0</v>
      </c>
      <c r="AI60" s="8" t="n">
        <v>0</v>
      </c>
      <c r="AJ60" s="8" t="n">
        <v>0</v>
      </c>
      <c r="AK60" s="8" t="n">
        <v>0</v>
      </c>
      <c r="AL60" s="8" t="n">
        <v>0</v>
      </c>
      <c r="AM60" s="8" t="n">
        <v>0</v>
      </c>
      <c r="AN60" s="8" t="n">
        <v>0</v>
      </c>
      <c r="AO60" s="8" t="n">
        <v>0</v>
      </c>
      <c r="AP60" s="8" t="n">
        <v>0</v>
      </c>
      <c r="AQ60" s="8" t="n">
        <v>0</v>
      </c>
      <c r="AR60" s="8" t="n">
        <v>0</v>
      </c>
      <c r="AS60" s="8" t="n">
        <v>0</v>
      </c>
      <c r="AT60" s="8" t="n">
        <v>0</v>
      </c>
      <c r="AU60" s="8" t="n">
        <v>0</v>
      </c>
      <c r="AV60" s="8" t="n">
        <v>0</v>
      </c>
      <c r="AW60" s="8" t="n">
        <v>0</v>
      </c>
      <c r="AX60" s="8" t="n">
        <v>0</v>
      </c>
      <c r="AY60" s="8" t="n">
        <v>0</v>
      </c>
      <c r="AZ60" s="8" t="n">
        <v>0</v>
      </c>
      <c r="BA60" s="8" t="n">
        <v>0</v>
      </c>
      <c r="BB60" s="8" t="n">
        <v>0</v>
      </c>
      <c r="BC60" s="8" t="n">
        <v>0</v>
      </c>
      <c r="BD60" s="8" t="n">
        <v>0</v>
      </c>
      <c r="BE60" s="8" t="n">
        <v>0</v>
      </c>
      <c r="BF60" s="8" t="n">
        <v>0</v>
      </c>
      <c r="BG60" s="8" t="n">
        <v>0</v>
      </c>
      <c r="BH60" s="8" t="n">
        <v>0</v>
      </c>
      <c r="BI60" s="8" t="n">
        <v>0</v>
      </c>
      <c r="BJ60" s="8" t="n">
        <v>0</v>
      </c>
      <c r="BK60" s="8" t="n">
        <v>0</v>
      </c>
      <c r="BL60" s="8" t="n">
        <v>0</v>
      </c>
      <c r="BM60" s="8" t="n">
        <v>0</v>
      </c>
      <c r="BN60" s="8" t="n">
        <v>0</v>
      </c>
      <c r="BO60" s="16" t="n">
        <f aca="false">SUM(C60:BN60)</f>
        <v>0</v>
      </c>
      <c r="BP60" s="8" t="n">
        <v>0</v>
      </c>
      <c r="BQ60" s="8" t="n">
        <v>0</v>
      </c>
      <c r="BR60" s="8" t="n">
        <v>0</v>
      </c>
      <c r="BS60" s="8" t="n">
        <v>0</v>
      </c>
      <c r="BT60" s="8" t="n">
        <v>0</v>
      </c>
      <c r="BU60" s="8" t="n">
        <v>0</v>
      </c>
      <c r="BV60" s="8" t="n">
        <v>0</v>
      </c>
      <c r="BW60" s="8" t="n">
        <v>0</v>
      </c>
      <c r="BX60" s="16" t="n">
        <f aca="false">SUM(BO60:BW60)</f>
        <v>0</v>
      </c>
    </row>
    <row r="61" customFormat="false" ht="12.75" hidden="false" customHeight="false" outlineLevel="0" collapsed="false">
      <c r="A61" s="9" t="s">
        <v>156</v>
      </c>
      <c r="B61" s="4"/>
      <c r="C61" s="8" t="n">
        <v>0</v>
      </c>
      <c r="D61" s="8" t="n">
        <v>0</v>
      </c>
      <c r="E61" s="8" t="n">
        <v>0</v>
      </c>
      <c r="F61" s="8" t="n">
        <v>0</v>
      </c>
      <c r="G61" s="8" t="n">
        <v>0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0</v>
      </c>
      <c r="P61" s="8" t="n">
        <v>0</v>
      </c>
      <c r="Q61" s="8" t="n">
        <v>0</v>
      </c>
      <c r="R61" s="8" t="n">
        <v>0</v>
      </c>
      <c r="S61" s="8" t="n">
        <v>0</v>
      </c>
      <c r="T61" s="8" t="n">
        <v>0</v>
      </c>
      <c r="U61" s="8" t="n">
        <v>0</v>
      </c>
      <c r="V61" s="8" t="n">
        <v>0</v>
      </c>
      <c r="W61" s="8" t="n">
        <v>0</v>
      </c>
      <c r="X61" s="8" t="n">
        <v>0</v>
      </c>
      <c r="Y61" s="8" t="n">
        <v>0</v>
      </c>
      <c r="Z61" s="8" t="n">
        <v>0</v>
      </c>
      <c r="AA61" s="8" t="n">
        <v>0</v>
      </c>
      <c r="AB61" s="8" t="n">
        <v>0</v>
      </c>
      <c r="AC61" s="8" t="n">
        <v>0</v>
      </c>
      <c r="AD61" s="8" t="n">
        <v>0</v>
      </c>
      <c r="AE61" s="8" t="n">
        <v>0</v>
      </c>
      <c r="AF61" s="8" t="n">
        <v>0</v>
      </c>
      <c r="AG61" s="8" t="n">
        <v>0</v>
      </c>
      <c r="AH61" s="8" t="n">
        <v>0</v>
      </c>
      <c r="AI61" s="8" t="n">
        <v>0</v>
      </c>
      <c r="AJ61" s="8" t="n">
        <v>0</v>
      </c>
      <c r="AK61" s="8" t="n">
        <v>0</v>
      </c>
      <c r="AL61" s="8" t="n">
        <v>0</v>
      </c>
      <c r="AM61" s="8" t="n">
        <v>0</v>
      </c>
      <c r="AN61" s="8" t="n">
        <v>0</v>
      </c>
      <c r="AO61" s="8" t="n">
        <v>0</v>
      </c>
      <c r="AP61" s="8" t="n">
        <v>0</v>
      </c>
      <c r="AQ61" s="8" t="n">
        <v>0</v>
      </c>
      <c r="AR61" s="8" t="n">
        <v>0</v>
      </c>
      <c r="AS61" s="8" t="n">
        <v>0</v>
      </c>
      <c r="AT61" s="8" t="n">
        <v>0</v>
      </c>
      <c r="AU61" s="8" t="n">
        <v>0</v>
      </c>
      <c r="AV61" s="8" t="n">
        <v>0</v>
      </c>
      <c r="AW61" s="8" t="n">
        <v>0</v>
      </c>
      <c r="AX61" s="8" t="n">
        <v>0</v>
      </c>
      <c r="AY61" s="8" t="n">
        <v>0</v>
      </c>
      <c r="AZ61" s="8" t="n">
        <v>0</v>
      </c>
      <c r="BA61" s="8" t="n">
        <v>0</v>
      </c>
      <c r="BB61" s="8" t="n">
        <v>0</v>
      </c>
      <c r="BC61" s="8" t="n">
        <v>0</v>
      </c>
      <c r="BD61" s="8" t="n">
        <v>0</v>
      </c>
      <c r="BE61" s="8" t="n">
        <v>0</v>
      </c>
      <c r="BF61" s="8" t="n">
        <v>0</v>
      </c>
      <c r="BG61" s="8" t="n">
        <v>0</v>
      </c>
      <c r="BH61" s="8" t="n">
        <v>0</v>
      </c>
      <c r="BI61" s="8" t="n">
        <v>0</v>
      </c>
      <c r="BJ61" s="8" t="n">
        <v>0</v>
      </c>
      <c r="BK61" s="8" t="n">
        <v>0</v>
      </c>
      <c r="BL61" s="8" t="n">
        <v>0</v>
      </c>
      <c r="BM61" s="8" t="n">
        <v>0</v>
      </c>
      <c r="BN61" s="8" t="n">
        <v>0</v>
      </c>
      <c r="BO61" s="16" t="n">
        <f aca="false">SUM(C61:BN61)</f>
        <v>0</v>
      </c>
      <c r="BP61" s="8" t="n">
        <v>285.6</v>
      </c>
      <c r="BQ61" s="8" t="n">
        <v>0</v>
      </c>
      <c r="BR61" s="8" t="n">
        <v>0</v>
      </c>
      <c r="BS61" s="8" t="n">
        <v>0</v>
      </c>
      <c r="BT61" s="8" t="n">
        <v>0</v>
      </c>
      <c r="BU61" s="8" t="n">
        <v>0</v>
      </c>
      <c r="BV61" s="8" t="n">
        <v>0</v>
      </c>
      <c r="BW61" s="8" t="n">
        <v>0</v>
      </c>
      <c r="BX61" s="16" t="n">
        <f aca="false">SUM(BO61:BW61)</f>
        <v>285.6</v>
      </c>
    </row>
    <row r="62" customFormat="false" ht="12.75" hidden="false" customHeight="false" outlineLevel="0" collapsed="false">
      <c r="A62" s="9" t="s">
        <v>158</v>
      </c>
      <c r="B62" s="4"/>
      <c r="C62" s="8" t="n">
        <v>0</v>
      </c>
      <c r="D62" s="8" t="n">
        <v>0</v>
      </c>
      <c r="E62" s="8" t="n">
        <v>0</v>
      </c>
      <c r="F62" s="8" t="n">
        <v>0</v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0</v>
      </c>
      <c r="N62" s="8" t="n">
        <v>0</v>
      </c>
      <c r="O62" s="8" t="n">
        <v>0</v>
      </c>
      <c r="P62" s="8" t="n">
        <v>0</v>
      </c>
      <c r="Q62" s="8" t="n">
        <v>0</v>
      </c>
      <c r="R62" s="8" t="n">
        <v>0</v>
      </c>
      <c r="S62" s="8" t="n">
        <v>0</v>
      </c>
      <c r="T62" s="8" t="n">
        <v>0</v>
      </c>
      <c r="U62" s="8" t="n">
        <v>0</v>
      </c>
      <c r="V62" s="8" t="n">
        <v>0</v>
      </c>
      <c r="W62" s="8" t="n">
        <v>0</v>
      </c>
      <c r="X62" s="8" t="n">
        <v>0</v>
      </c>
      <c r="Y62" s="8" t="n">
        <v>0</v>
      </c>
      <c r="Z62" s="8" t="n">
        <v>0</v>
      </c>
      <c r="AA62" s="8" t="n">
        <v>0</v>
      </c>
      <c r="AB62" s="8" t="n">
        <v>0</v>
      </c>
      <c r="AC62" s="8" t="n">
        <v>0</v>
      </c>
      <c r="AD62" s="8" t="n">
        <v>0</v>
      </c>
      <c r="AE62" s="8" t="n">
        <v>0</v>
      </c>
      <c r="AF62" s="8" t="n">
        <v>0</v>
      </c>
      <c r="AG62" s="8" t="n">
        <v>0</v>
      </c>
      <c r="AH62" s="8" t="n">
        <v>0</v>
      </c>
      <c r="AI62" s="8" t="n">
        <v>0</v>
      </c>
      <c r="AJ62" s="8" t="n">
        <v>0</v>
      </c>
      <c r="AK62" s="8" t="n">
        <v>0</v>
      </c>
      <c r="AL62" s="8" t="n">
        <v>0</v>
      </c>
      <c r="AM62" s="8" t="n">
        <v>0</v>
      </c>
      <c r="AN62" s="8" t="n">
        <v>0</v>
      </c>
      <c r="AO62" s="8" t="n">
        <v>0</v>
      </c>
      <c r="AP62" s="8" t="n">
        <v>0</v>
      </c>
      <c r="AQ62" s="8" t="n">
        <v>0</v>
      </c>
      <c r="AR62" s="8" t="n">
        <v>0</v>
      </c>
      <c r="AS62" s="8" t="n">
        <v>0</v>
      </c>
      <c r="AT62" s="8" t="n">
        <v>0</v>
      </c>
      <c r="AU62" s="8" t="n">
        <v>0</v>
      </c>
      <c r="AV62" s="8" t="n">
        <v>0</v>
      </c>
      <c r="AW62" s="8" t="n">
        <v>0</v>
      </c>
      <c r="AX62" s="8" t="n">
        <v>0</v>
      </c>
      <c r="AY62" s="8" t="n">
        <v>0</v>
      </c>
      <c r="AZ62" s="8" t="n">
        <v>0</v>
      </c>
      <c r="BA62" s="8" t="n">
        <v>0</v>
      </c>
      <c r="BB62" s="8" t="n">
        <v>0</v>
      </c>
      <c r="BC62" s="8" t="n">
        <v>0</v>
      </c>
      <c r="BD62" s="8" t="n">
        <v>0</v>
      </c>
      <c r="BE62" s="8" t="n">
        <v>0</v>
      </c>
      <c r="BF62" s="8" t="n">
        <v>0</v>
      </c>
      <c r="BG62" s="8" t="n">
        <v>0</v>
      </c>
      <c r="BH62" s="8" t="n">
        <v>0</v>
      </c>
      <c r="BI62" s="8" t="n">
        <v>0</v>
      </c>
      <c r="BJ62" s="8" t="n">
        <v>0</v>
      </c>
      <c r="BK62" s="8" t="n">
        <v>0</v>
      </c>
      <c r="BL62" s="8" t="n">
        <v>0</v>
      </c>
      <c r="BM62" s="8" t="n">
        <v>0</v>
      </c>
      <c r="BN62" s="8" t="n">
        <v>0</v>
      </c>
      <c r="BO62" s="16" t="n">
        <f aca="false">SUM(C62:BN62)</f>
        <v>0</v>
      </c>
      <c r="BP62" s="8" t="n">
        <v>0</v>
      </c>
      <c r="BQ62" s="8" t="n">
        <v>0</v>
      </c>
      <c r="BR62" s="8" t="n">
        <v>0</v>
      </c>
      <c r="BS62" s="8" t="n">
        <v>0</v>
      </c>
      <c r="BT62" s="8" t="n">
        <v>0</v>
      </c>
      <c r="BU62" s="8" t="n">
        <v>0</v>
      </c>
      <c r="BV62" s="8" t="n">
        <v>0</v>
      </c>
      <c r="BW62" s="8" t="n">
        <v>0</v>
      </c>
      <c r="BX62" s="16" t="n">
        <f aca="false">SUM(BO62:BW62)</f>
        <v>0</v>
      </c>
    </row>
    <row r="63" customFormat="false" ht="12.75" hidden="false" customHeight="false" outlineLevel="0" collapsed="false">
      <c r="A63" s="9" t="s">
        <v>160</v>
      </c>
      <c r="B63" s="4"/>
      <c r="C63" s="8" t="n">
        <v>0</v>
      </c>
      <c r="D63" s="8" t="n">
        <v>0</v>
      </c>
      <c r="E63" s="8" t="n">
        <v>0</v>
      </c>
      <c r="F63" s="8" t="n">
        <v>0</v>
      </c>
      <c r="G63" s="8" t="n">
        <v>0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0</v>
      </c>
      <c r="R63" s="8" t="n">
        <v>0</v>
      </c>
      <c r="S63" s="8" t="n">
        <v>0</v>
      </c>
      <c r="T63" s="8" t="n">
        <v>0</v>
      </c>
      <c r="U63" s="8" t="n">
        <v>0</v>
      </c>
      <c r="V63" s="8" t="n">
        <v>0</v>
      </c>
      <c r="W63" s="8" t="n">
        <v>0</v>
      </c>
      <c r="X63" s="8" t="n">
        <v>0</v>
      </c>
      <c r="Y63" s="8" t="n">
        <v>0</v>
      </c>
      <c r="Z63" s="8" t="n">
        <v>0</v>
      </c>
      <c r="AA63" s="8" t="n">
        <v>0</v>
      </c>
      <c r="AB63" s="8" t="n">
        <v>0</v>
      </c>
      <c r="AC63" s="8" t="n">
        <v>0</v>
      </c>
      <c r="AD63" s="8" t="n">
        <v>0</v>
      </c>
      <c r="AE63" s="8" t="n">
        <v>0</v>
      </c>
      <c r="AF63" s="8" t="n">
        <v>0</v>
      </c>
      <c r="AG63" s="8" t="n">
        <v>0</v>
      </c>
      <c r="AH63" s="8" t="n">
        <v>0</v>
      </c>
      <c r="AI63" s="8" t="n">
        <v>0</v>
      </c>
      <c r="AJ63" s="8" t="n">
        <v>0</v>
      </c>
      <c r="AK63" s="8" t="n">
        <v>0</v>
      </c>
      <c r="AL63" s="8" t="n">
        <v>0</v>
      </c>
      <c r="AM63" s="8" t="n">
        <v>0</v>
      </c>
      <c r="AN63" s="8" t="n">
        <v>0</v>
      </c>
      <c r="AO63" s="8" t="n">
        <v>0</v>
      </c>
      <c r="AP63" s="8" t="n">
        <v>0</v>
      </c>
      <c r="AQ63" s="8" t="n">
        <v>0</v>
      </c>
      <c r="AR63" s="8" t="n">
        <v>0</v>
      </c>
      <c r="AS63" s="8" t="n">
        <v>0</v>
      </c>
      <c r="AT63" s="8" t="n">
        <v>0</v>
      </c>
      <c r="AU63" s="8" t="n">
        <v>0</v>
      </c>
      <c r="AV63" s="8" t="n">
        <v>0</v>
      </c>
      <c r="AW63" s="8" t="n">
        <v>0</v>
      </c>
      <c r="AX63" s="8" t="n">
        <v>0</v>
      </c>
      <c r="AY63" s="8" t="n">
        <v>0</v>
      </c>
      <c r="AZ63" s="8" t="n">
        <v>0</v>
      </c>
      <c r="BA63" s="8" t="n">
        <v>0</v>
      </c>
      <c r="BB63" s="8" t="n">
        <v>0</v>
      </c>
      <c r="BC63" s="8" t="n">
        <v>0</v>
      </c>
      <c r="BD63" s="8" t="n">
        <v>0</v>
      </c>
      <c r="BE63" s="8" t="n">
        <v>0</v>
      </c>
      <c r="BF63" s="8" t="n">
        <v>0</v>
      </c>
      <c r="BG63" s="8" t="n">
        <v>0</v>
      </c>
      <c r="BH63" s="8" t="n">
        <v>0</v>
      </c>
      <c r="BI63" s="8" t="n">
        <v>0</v>
      </c>
      <c r="BJ63" s="8" t="n">
        <v>0</v>
      </c>
      <c r="BK63" s="8" t="n">
        <v>0</v>
      </c>
      <c r="BL63" s="8" t="n">
        <v>0</v>
      </c>
      <c r="BM63" s="8" t="n">
        <v>0</v>
      </c>
      <c r="BN63" s="8" t="n">
        <v>0</v>
      </c>
      <c r="BO63" s="16" t="n">
        <f aca="false">SUM(C63:BN63)</f>
        <v>0</v>
      </c>
      <c r="BP63" s="8" t="n">
        <v>0</v>
      </c>
      <c r="BQ63" s="8" t="n">
        <v>0</v>
      </c>
      <c r="BR63" s="8" t="n">
        <v>0</v>
      </c>
      <c r="BS63" s="8" t="n">
        <v>0</v>
      </c>
      <c r="BT63" s="8" t="n">
        <v>0</v>
      </c>
      <c r="BU63" s="8" t="n">
        <v>0</v>
      </c>
      <c r="BV63" s="8" t="n">
        <v>0</v>
      </c>
      <c r="BW63" s="8" t="n">
        <v>0</v>
      </c>
      <c r="BX63" s="16" t="n">
        <f aca="false">SUM(BO63:BW63)</f>
        <v>0</v>
      </c>
    </row>
    <row r="64" customFormat="false" ht="12.75" hidden="false" customHeight="false" outlineLevel="0" collapsed="false">
      <c r="A64" s="9" t="s">
        <v>162</v>
      </c>
      <c r="B64" s="4"/>
      <c r="C64" s="8" t="n">
        <v>0</v>
      </c>
      <c r="D64" s="8" t="n">
        <v>0</v>
      </c>
      <c r="E64" s="8" t="n">
        <v>0</v>
      </c>
      <c r="F64" s="8" t="n">
        <v>0</v>
      </c>
      <c r="G64" s="8" t="n">
        <v>0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0</v>
      </c>
      <c r="P64" s="8" t="n">
        <v>0</v>
      </c>
      <c r="Q64" s="8" t="n">
        <v>0</v>
      </c>
      <c r="R64" s="8" t="n">
        <v>0</v>
      </c>
      <c r="S64" s="8" t="n">
        <v>0</v>
      </c>
      <c r="T64" s="8" t="n">
        <v>0</v>
      </c>
      <c r="U64" s="8" t="n">
        <v>0</v>
      </c>
      <c r="V64" s="8" t="n">
        <v>0</v>
      </c>
      <c r="W64" s="8" t="n">
        <v>0</v>
      </c>
      <c r="X64" s="8" t="n">
        <v>0</v>
      </c>
      <c r="Y64" s="8" t="n">
        <v>0</v>
      </c>
      <c r="Z64" s="8" t="n">
        <v>0</v>
      </c>
      <c r="AA64" s="8" t="n">
        <v>0</v>
      </c>
      <c r="AB64" s="8" t="n">
        <v>0</v>
      </c>
      <c r="AC64" s="8" t="n">
        <v>0</v>
      </c>
      <c r="AD64" s="8" t="n">
        <v>0</v>
      </c>
      <c r="AE64" s="8" t="n">
        <v>0</v>
      </c>
      <c r="AF64" s="8" t="n">
        <v>0</v>
      </c>
      <c r="AG64" s="8" t="n">
        <v>0</v>
      </c>
      <c r="AH64" s="8" t="n">
        <v>0</v>
      </c>
      <c r="AI64" s="8" t="n">
        <v>0</v>
      </c>
      <c r="AJ64" s="8" t="n">
        <v>0</v>
      </c>
      <c r="AK64" s="8" t="n">
        <v>0</v>
      </c>
      <c r="AL64" s="8" t="n">
        <v>0</v>
      </c>
      <c r="AM64" s="8" t="n">
        <v>0</v>
      </c>
      <c r="AN64" s="8" t="n">
        <v>0</v>
      </c>
      <c r="AO64" s="8" t="n">
        <v>0</v>
      </c>
      <c r="AP64" s="8" t="n">
        <v>0</v>
      </c>
      <c r="AQ64" s="8" t="n">
        <v>0</v>
      </c>
      <c r="AR64" s="8" t="n">
        <v>0</v>
      </c>
      <c r="AS64" s="8" t="n">
        <v>0</v>
      </c>
      <c r="AT64" s="8" t="n">
        <v>0</v>
      </c>
      <c r="AU64" s="8" t="n">
        <v>0</v>
      </c>
      <c r="AV64" s="8" t="n">
        <v>0</v>
      </c>
      <c r="AW64" s="8" t="n">
        <v>0</v>
      </c>
      <c r="AX64" s="8" t="n">
        <v>0</v>
      </c>
      <c r="AY64" s="8" t="n">
        <v>0</v>
      </c>
      <c r="AZ64" s="8" t="n">
        <v>0</v>
      </c>
      <c r="BA64" s="8" t="n">
        <v>0</v>
      </c>
      <c r="BB64" s="8" t="n">
        <v>0</v>
      </c>
      <c r="BC64" s="8" t="n">
        <v>0</v>
      </c>
      <c r="BD64" s="8" t="n">
        <v>0</v>
      </c>
      <c r="BE64" s="8" t="n">
        <v>0</v>
      </c>
      <c r="BF64" s="8" t="n">
        <v>0</v>
      </c>
      <c r="BG64" s="8" t="n">
        <v>0</v>
      </c>
      <c r="BH64" s="8" t="n">
        <v>0</v>
      </c>
      <c r="BI64" s="8" t="n">
        <v>0</v>
      </c>
      <c r="BJ64" s="8" t="n">
        <v>0</v>
      </c>
      <c r="BK64" s="8" t="n">
        <v>0</v>
      </c>
      <c r="BL64" s="8" t="n">
        <v>0</v>
      </c>
      <c r="BM64" s="8" t="n">
        <v>0</v>
      </c>
      <c r="BN64" s="8" t="n">
        <v>0</v>
      </c>
      <c r="BO64" s="16" t="n">
        <f aca="false">SUM(C64:BN64)</f>
        <v>0</v>
      </c>
      <c r="BP64" s="8" t="n">
        <v>0</v>
      </c>
      <c r="BQ64" s="8" t="n">
        <v>0</v>
      </c>
      <c r="BR64" s="8" t="n">
        <v>0</v>
      </c>
      <c r="BS64" s="8" t="n">
        <v>0</v>
      </c>
      <c r="BT64" s="8" t="n">
        <v>0</v>
      </c>
      <c r="BU64" s="8" t="n">
        <v>0</v>
      </c>
      <c r="BV64" s="8" t="n">
        <v>0</v>
      </c>
      <c r="BW64" s="8" t="n">
        <v>0</v>
      </c>
      <c r="BX64" s="16" t="n">
        <f aca="false">SUM(BO64:BW64)</f>
        <v>0</v>
      </c>
    </row>
    <row r="65" customFormat="false" ht="12.75" hidden="false" customHeight="false" outlineLevel="0" collapsed="false">
      <c r="A65" s="9" t="s">
        <v>164</v>
      </c>
      <c r="B65" s="4"/>
      <c r="C65" s="8" t="n">
        <v>0</v>
      </c>
      <c r="D65" s="8" t="n">
        <v>0</v>
      </c>
      <c r="E65" s="8" t="n">
        <v>0</v>
      </c>
      <c r="F65" s="8" t="n">
        <v>0</v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0</v>
      </c>
      <c r="R65" s="8" t="n">
        <v>0</v>
      </c>
      <c r="S65" s="8" t="n">
        <v>0</v>
      </c>
      <c r="T65" s="8" t="n">
        <v>0</v>
      </c>
      <c r="U65" s="8" t="n">
        <v>0</v>
      </c>
      <c r="V65" s="8" t="n">
        <v>0</v>
      </c>
      <c r="W65" s="8" t="n">
        <v>0</v>
      </c>
      <c r="X65" s="8" t="n">
        <v>0</v>
      </c>
      <c r="Y65" s="8" t="n">
        <v>0</v>
      </c>
      <c r="Z65" s="8" t="n">
        <v>0</v>
      </c>
      <c r="AA65" s="8" t="n">
        <v>0</v>
      </c>
      <c r="AB65" s="8" t="n">
        <v>0</v>
      </c>
      <c r="AC65" s="8" t="n">
        <v>0</v>
      </c>
      <c r="AD65" s="8" t="n">
        <v>0</v>
      </c>
      <c r="AE65" s="8" t="n">
        <v>0</v>
      </c>
      <c r="AF65" s="8" t="n">
        <v>0</v>
      </c>
      <c r="AG65" s="8" t="n">
        <v>0</v>
      </c>
      <c r="AH65" s="8" t="n">
        <v>0</v>
      </c>
      <c r="AI65" s="8" t="n">
        <v>0</v>
      </c>
      <c r="AJ65" s="8" t="n">
        <v>0</v>
      </c>
      <c r="AK65" s="8" t="n">
        <v>0</v>
      </c>
      <c r="AL65" s="8" t="n">
        <v>0</v>
      </c>
      <c r="AM65" s="8" t="n">
        <v>0</v>
      </c>
      <c r="AN65" s="8" t="n">
        <v>0</v>
      </c>
      <c r="AO65" s="8" t="n">
        <v>0</v>
      </c>
      <c r="AP65" s="8" t="n">
        <v>0</v>
      </c>
      <c r="AQ65" s="8" t="n">
        <v>0</v>
      </c>
      <c r="AR65" s="8" t="n">
        <v>0</v>
      </c>
      <c r="AS65" s="8" t="n">
        <v>0</v>
      </c>
      <c r="AT65" s="8" t="n">
        <v>0</v>
      </c>
      <c r="AU65" s="8" t="n">
        <v>0</v>
      </c>
      <c r="AV65" s="8" t="n">
        <v>0</v>
      </c>
      <c r="AW65" s="8" t="n">
        <v>0</v>
      </c>
      <c r="AX65" s="8" t="n">
        <v>0</v>
      </c>
      <c r="AY65" s="8" t="n">
        <v>0</v>
      </c>
      <c r="AZ65" s="8" t="n">
        <v>0</v>
      </c>
      <c r="BA65" s="8" t="n">
        <v>0</v>
      </c>
      <c r="BB65" s="8" t="n">
        <v>0</v>
      </c>
      <c r="BC65" s="8" t="n">
        <v>0</v>
      </c>
      <c r="BD65" s="8" t="n">
        <v>0</v>
      </c>
      <c r="BE65" s="8" t="n">
        <v>0</v>
      </c>
      <c r="BF65" s="8" t="n">
        <v>0</v>
      </c>
      <c r="BG65" s="8" t="n">
        <v>0</v>
      </c>
      <c r="BH65" s="8" t="n">
        <v>0</v>
      </c>
      <c r="BI65" s="8" t="n">
        <v>0</v>
      </c>
      <c r="BJ65" s="8" t="n">
        <v>0</v>
      </c>
      <c r="BK65" s="8" t="n">
        <v>0</v>
      </c>
      <c r="BL65" s="8" t="n">
        <v>0</v>
      </c>
      <c r="BM65" s="8" t="n">
        <v>0</v>
      </c>
      <c r="BN65" s="8" t="n">
        <v>0</v>
      </c>
      <c r="BO65" s="16" t="n">
        <f aca="false">SUM(C65:BN65)</f>
        <v>0</v>
      </c>
      <c r="BP65" s="8" t="n">
        <v>0</v>
      </c>
      <c r="BQ65" s="8" t="n">
        <v>0</v>
      </c>
      <c r="BR65" s="8" t="n">
        <v>0</v>
      </c>
      <c r="BS65" s="8" t="n">
        <v>0</v>
      </c>
      <c r="BT65" s="8" t="n">
        <v>0</v>
      </c>
      <c r="BU65" s="8" t="n">
        <v>0</v>
      </c>
      <c r="BV65" s="8" t="n">
        <v>0</v>
      </c>
      <c r="BW65" s="8" t="n">
        <v>0</v>
      </c>
      <c r="BX65" s="16" t="n">
        <f aca="false">SUM(BO65:BW65)</f>
        <v>0</v>
      </c>
    </row>
    <row r="66" customFormat="false" ht="12.75" hidden="false" customHeight="false" outlineLevel="0" collapsed="false">
      <c r="A66" s="9" t="s">
        <v>166</v>
      </c>
      <c r="B66" s="4"/>
      <c r="C66" s="8" t="n">
        <v>0</v>
      </c>
      <c r="D66" s="8" t="n">
        <v>0</v>
      </c>
      <c r="E66" s="8" t="n">
        <v>0</v>
      </c>
      <c r="F66" s="8" t="n">
        <v>0</v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0</v>
      </c>
      <c r="R66" s="8" t="n">
        <v>0</v>
      </c>
      <c r="S66" s="8" t="n">
        <v>0</v>
      </c>
      <c r="T66" s="8" t="n">
        <v>0</v>
      </c>
      <c r="U66" s="8" t="n">
        <v>0</v>
      </c>
      <c r="V66" s="8" t="n">
        <v>0</v>
      </c>
      <c r="W66" s="8" t="n">
        <v>0</v>
      </c>
      <c r="X66" s="8" t="n">
        <v>0</v>
      </c>
      <c r="Y66" s="8" t="n">
        <v>0</v>
      </c>
      <c r="Z66" s="8" t="n">
        <v>0</v>
      </c>
      <c r="AA66" s="8" t="n">
        <v>0</v>
      </c>
      <c r="AB66" s="8" t="n">
        <v>0</v>
      </c>
      <c r="AC66" s="8" t="n">
        <v>0</v>
      </c>
      <c r="AD66" s="8" t="n">
        <v>0</v>
      </c>
      <c r="AE66" s="8" t="n">
        <v>0</v>
      </c>
      <c r="AF66" s="8" t="n">
        <v>0</v>
      </c>
      <c r="AG66" s="8" t="n">
        <v>0</v>
      </c>
      <c r="AH66" s="8" t="n">
        <v>0</v>
      </c>
      <c r="AI66" s="8" t="n">
        <v>0</v>
      </c>
      <c r="AJ66" s="8" t="n">
        <v>0</v>
      </c>
      <c r="AK66" s="8" t="n">
        <v>0</v>
      </c>
      <c r="AL66" s="8" t="n">
        <v>0</v>
      </c>
      <c r="AM66" s="8" t="n">
        <v>0</v>
      </c>
      <c r="AN66" s="8" t="n">
        <v>0</v>
      </c>
      <c r="AO66" s="8" t="n">
        <v>0</v>
      </c>
      <c r="AP66" s="8" t="n">
        <v>0</v>
      </c>
      <c r="AQ66" s="8" t="n">
        <v>0</v>
      </c>
      <c r="AR66" s="8" t="n">
        <v>0</v>
      </c>
      <c r="AS66" s="8" t="n">
        <v>0</v>
      </c>
      <c r="AT66" s="8" t="n">
        <v>0</v>
      </c>
      <c r="AU66" s="8" t="n">
        <v>0</v>
      </c>
      <c r="AV66" s="8" t="n">
        <v>0</v>
      </c>
      <c r="AW66" s="8" t="n">
        <v>0</v>
      </c>
      <c r="AX66" s="8" t="n">
        <v>0</v>
      </c>
      <c r="AY66" s="8" t="n">
        <v>0</v>
      </c>
      <c r="AZ66" s="8" t="n">
        <v>0</v>
      </c>
      <c r="BA66" s="8" t="n">
        <v>0</v>
      </c>
      <c r="BB66" s="8" t="n">
        <v>0</v>
      </c>
      <c r="BC66" s="8" t="n">
        <v>0</v>
      </c>
      <c r="BD66" s="8" t="n">
        <v>0</v>
      </c>
      <c r="BE66" s="8" t="n">
        <v>0</v>
      </c>
      <c r="BF66" s="8" t="n">
        <v>0</v>
      </c>
      <c r="BG66" s="8" t="n">
        <v>0</v>
      </c>
      <c r="BH66" s="8" t="n">
        <v>0</v>
      </c>
      <c r="BI66" s="8" t="n">
        <v>0</v>
      </c>
      <c r="BJ66" s="8" t="n">
        <v>0</v>
      </c>
      <c r="BK66" s="8" t="n">
        <v>0</v>
      </c>
      <c r="BL66" s="8" t="n">
        <v>0</v>
      </c>
      <c r="BM66" s="8" t="n">
        <v>0</v>
      </c>
      <c r="BN66" s="8" t="n">
        <v>0</v>
      </c>
      <c r="BO66" s="16" t="n">
        <f aca="false">SUM(C66:BN66)</f>
        <v>0</v>
      </c>
      <c r="BP66" s="8" t="n">
        <v>0</v>
      </c>
      <c r="BQ66" s="8" t="n">
        <v>0</v>
      </c>
      <c r="BR66" s="8" t="n">
        <v>0</v>
      </c>
      <c r="BS66" s="8" t="n">
        <v>0</v>
      </c>
      <c r="BT66" s="8" t="n">
        <v>0</v>
      </c>
      <c r="BU66" s="8" t="n">
        <v>0</v>
      </c>
      <c r="BV66" s="8" t="n">
        <v>0</v>
      </c>
      <c r="BW66" s="8" t="n">
        <v>0</v>
      </c>
      <c r="BX66" s="16" t="n">
        <f aca="false">SUM(BO66:BW66)</f>
        <v>0</v>
      </c>
    </row>
    <row r="67" customFormat="false" ht="12.75" hidden="false" customHeight="false" outlineLevel="0" collapsed="false">
      <c r="A67" s="10"/>
      <c r="B67" s="20" t="s">
        <v>231</v>
      </c>
      <c r="C67" s="16" t="n">
        <f aca="false">SUM(C3:C66)</f>
        <v>100.303553032525</v>
      </c>
      <c r="D67" s="16" t="n">
        <f aca="false">SUM(D3:D66)</f>
        <v>20.4145724089538</v>
      </c>
      <c r="E67" s="16" t="n">
        <f aca="false">SUM(E3:E66)</f>
        <v>4.89731136653594</v>
      </c>
      <c r="F67" s="16" t="n">
        <f aca="false">SUM(F3:F66)</f>
        <v>12.5236489046145</v>
      </c>
      <c r="G67" s="16" t="n">
        <f aca="false">SUM(G3:G66)</f>
        <v>241.715057036057</v>
      </c>
      <c r="H67" s="16" t="n">
        <f aca="false">SUM(H3:H66)</f>
        <v>87.325277251549</v>
      </c>
      <c r="I67" s="16" t="n">
        <f aca="false">SUM(I3:I66)</f>
        <v>33.1575792354998</v>
      </c>
      <c r="J67" s="16" t="n">
        <f aca="false">SUM(J3:J66)</f>
        <v>27.6134518905943</v>
      </c>
      <c r="K67" s="16" t="n">
        <f aca="false">SUM(K3:K66)</f>
        <v>20.9394763409777</v>
      </c>
      <c r="L67" s="16" t="n">
        <f aca="false">SUM(L3:L66)</f>
        <v>83.3883700839927</v>
      </c>
      <c r="M67" s="16" t="n">
        <f aca="false">SUM(M3:M66)</f>
        <v>266.681973378588</v>
      </c>
      <c r="N67" s="16" t="n">
        <f aca="false">SUM(N3:N66)</f>
        <v>24.9181578423816</v>
      </c>
      <c r="O67" s="16" t="n">
        <f aca="false">SUM(O3:O66)</f>
        <v>67.3854291857167</v>
      </c>
      <c r="P67" s="16" t="n">
        <f aca="false">SUM(P3:P66)</f>
        <v>60.785652700582</v>
      </c>
      <c r="Q67" s="16" t="n">
        <f aca="false">SUM(Q3:Q66)</f>
        <v>141.642516974565</v>
      </c>
      <c r="R67" s="16" t="n">
        <f aca="false">SUM(R3:R66)</f>
        <v>50.8457794186173</v>
      </c>
      <c r="S67" s="16" t="n">
        <f aca="false">SUM(S3:S66)</f>
        <v>14.518723464325</v>
      </c>
      <c r="T67" s="16" t="n">
        <f aca="false">SUM(T3:T66)</f>
        <v>18.5081022552961</v>
      </c>
      <c r="U67" s="16" t="n">
        <f aca="false">SUM(U3:U66)</f>
        <v>31.9320301314188</v>
      </c>
      <c r="V67" s="16" t="n">
        <f aca="false">SUM(V3:V66)</f>
        <v>67.9532976054684</v>
      </c>
      <c r="W67" s="16" t="n">
        <f aca="false">SUM(W3:W66)</f>
        <v>5.77523877350514</v>
      </c>
      <c r="X67" s="16" t="n">
        <f aca="false">SUM(X3:X66)</f>
        <v>28.8907548812007</v>
      </c>
      <c r="Y67" s="16" t="n">
        <f aca="false">SUM(Y3:Y66)</f>
        <v>20.9209030176104</v>
      </c>
      <c r="Z67" s="16" t="n">
        <f aca="false">SUM(Z3:Z66)</f>
        <v>190.158217103409</v>
      </c>
      <c r="AA67" s="16" t="n">
        <f aca="false">SUM(AA3:AA66)</f>
        <v>11.6785024762099</v>
      </c>
      <c r="AB67" s="16" t="n">
        <f aca="false">SUM(AB3:AB66)</f>
        <v>72.8828828726</v>
      </c>
      <c r="AC67" s="16" t="n">
        <f aca="false">SUM(AC3:AC66)</f>
        <v>366.744361607373</v>
      </c>
      <c r="AD67" s="16" t="n">
        <f aca="false">SUM(AD3:AD66)</f>
        <v>87.6886252535168</v>
      </c>
      <c r="AE67" s="16" t="n">
        <f aca="false">SUM(AE3:AE66)</f>
        <v>226.857942346955</v>
      </c>
      <c r="AF67" s="16" t="n">
        <f aca="false">SUM(AF3:AF66)</f>
        <v>150.400734008793</v>
      </c>
      <c r="AG67" s="16" t="n">
        <f aca="false">SUM(AG3:AG66)</f>
        <v>619.854517844178</v>
      </c>
      <c r="AH67" s="16" t="n">
        <f aca="false">SUM(AH3:AH66)</f>
        <v>7.02461366247843</v>
      </c>
      <c r="AI67" s="16" t="n">
        <f aca="false">SUM(AI3:AI66)</f>
        <v>5.97471899585252</v>
      </c>
      <c r="AJ67" s="16" t="n">
        <f aca="false">SUM(AJ3:AJ66)</f>
        <v>164.55346868133</v>
      </c>
      <c r="AK67" s="16" t="n">
        <f aca="false">SUM(AK3:AK66)</f>
        <v>23.2161190313719</v>
      </c>
      <c r="AL67" s="16" t="n">
        <f aca="false">SUM(AL3:AL66)</f>
        <v>484.712720385918</v>
      </c>
      <c r="AM67" s="16" t="n">
        <f aca="false">SUM(AM3:AM66)</f>
        <v>11.3982812073341</v>
      </c>
      <c r="AN67" s="16" t="n">
        <f aca="false">SUM(AN3:AN66)</f>
        <v>11.9568883800875</v>
      </c>
      <c r="AO67" s="16" t="n">
        <f aca="false">SUM(AO3:AO66)</f>
        <v>36.2484322560562</v>
      </c>
      <c r="AP67" s="16" t="n">
        <f aca="false">SUM(AP3:AP66)</f>
        <v>58.2573258355259</v>
      </c>
      <c r="AQ67" s="16" t="n">
        <f aca="false">SUM(AQ3:AQ66)</f>
        <v>165.484287347009</v>
      </c>
      <c r="AR67" s="16" t="n">
        <f aca="false">SUM(AR3:AR66)</f>
        <v>63.9597042333488</v>
      </c>
      <c r="AS67" s="16" t="n">
        <f aca="false">SUM(AS3:AS66)</f>
        <v>69.7728794013781</v>
      </c>
      <c r="AT67" s="16" t="n">
        <f aca="false">SUM(AT3:AT66)</f>
        <v>105.959718565346</v>
      </c>
      <c r="AU67" s="16" t="n">
        <f aca="false">SUM(AU3:AU66)</f>
        <v>97.1319667827613</v>
      </c>
      <c r="AV67" s="16" t="n">
        <f aca="false">SUM(AV3:AV66)</f>
        <v>275.32726616364</v>
      </c>
      <c r="AW67" s="16" t="n">
        <f aca="false">SUM(AW3:AW66)</f>
        <v>67.7444425313961</v>
      </c>
      <c r="AX67" s="16" t="n">
        <f aca="false">SUM(AX3:AX66)</f>
        <v>8.00557120168279</v>
      </c>
      <c r="AY67" s="16" t="n">
        <f aca="false">SUM(AY3:AY66)</f>
        <v>12.1710260353136</v>
      </c>
      <c r="AZ67" s="16" t="n">
        <f aca="false">SUM(AZ3:AZ66)</f>
        <v>19.0667259768933</v>
      </c>
      <c r="BA67" s="16" t="n">
        <f aca="false">SUM(BA3:BA66)</f>
        <v>191.895391664755</v>
      </c>
      <c r="BB67" s="16" t="n">
        <f aca="false">SUM(BB3:BB66)</f>
        <v>7.63281441376019</v>
      </c>
      <c r="BC67" s="16" t="n">
        <f aca="false">SUM(BC3:BC66)</f>
        <v>4.49913838407964</v>
      </c>
      <c r="BD67" s="16" t="n">
        <f aca="false">SUM(BD3:BD66)</f>
        <v>106.006021629096</v>
      </c>
      <c r="BE67" s="16" t="n">
        <f aca="false">SUM(BE3:BE66)</f>
        <v>156.76362020263</v>
      </c>
      <c r="BF67" s="16" t="n">
        <f aca="false">SUM(BF3:BF66)</f>
        <v>48.082770107184</v>
      </c>
      <c r="BG67" s="16" t="n">
        <f aca="false">SUM(BG3:BG66)</f>
        <v>256.626967654331</v>
      </c>
      <c r="BH67" s="16" t="n">
        <f aca="false">SUM(BH3:BH66)</f>
        <v>63.8543435701748</v>
      </c>
      <c r="BI67" s="16" t="n">
        <f aca="false">SUM(BI3:BI66)</f>
        <v>23.5189280818548</v>
      </c>
      <c r="BJ67" s="16" t="n">
        <f aca="false">SUM(BJ3:BJ66)</f>
        <v>32.1276813989366</v>
      </c>
      <c r="BK67" s="16" t="n">
        <f aca="false">SUM(BK3:BK66)</f>
        <v>33.4615420057507</v>
      </c>
      <c r="BL67" s="16" t="n">
        <f aca="false">SUM(BL3:BL66)</f>
        <v>4.67216960358967</v>
      </c>
      <c r="BM67" s="16" t="n">
        <f aca="false">SUM(BM3:BM66)</f>
        <v>33.8885215944971</v>
      </c>
      <c r="BN67" s="16" t="n">
        <f aca="false">SUM(BN3:BN66)</f>
        <v>0</v>
      </c>
      <c r="BO67" s="16" t="n">
        <f aca="false">SUM(BO3:BO66)</f>
        <v>5810.29870767897</v>
      </c>
      <c r="BP67" s="16" t="n">
        <f aca="false">SUM(BP3:BP66)</f>
        <v>9440.84478929691</v>
      </c>
      <c r="BQ67" s="16" t="n">
        <f aca="false">SUM(BQ3:BQ66)</f>
        <v>0</v>
      </c>
      <c r="BR67" s="16" t="n">
        <f aca="false">SUM(BR3:BR66)</f>
        <v>136.774198092393</v>
      </c>
      <c r="BS67" s="16" t="n">
        <f aca="false">SUM(BS3:BS66)</f>
        <v>3768.63259379011</v>
      </c>
      <c r="BT67" s="16" t="n">
        <f aca="false">SUM(BT3:BT66)</f>
        <v>13.1282058716063</v>
      </c>
      <c r="BU67" s="16" t="n">
        <f aca="false">SUM(BU3:BU66)</f>
        <v>272.089046972803</v>
      </c>
      <c r="BV67" s="16" t="n">
        <f aca="false">SUM(BV3:BV66)</f>
        <v>85.7437271365184</v>
      </c>
      <c r="BW67" s="16" t="n">
        <f aca="false">SUM(BW3:BW66)</f>
        <v>51.0906035970383</v>
      </c>
      <c r="BX67" s="16" t="n">
        <f aca="false">SUM(BO67:BW67)</f>
        <v>19578.6018724364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9.15625" defaultRowHeight="12.75" zeroHeight="false" outlineLevelRow="0" outlineLevelCol="0"/>
  <cols>
    <col collapsed="false" customWidth="false" hidden="false" outlineLevel="0" max="1" min="1" style="7" width="9.14"/>
    <col collapsed="false" customWidth="true" hidden="false" outlineLevel="0" max="2" min="2" style="7" width="35.29"/>
    <col collapsed="false" customWidth="false" hidden="false" outlineLevel="0" max="1024" min="3" style="7" width="9.14"/>
  </cols>
  <sheetData>
    <row r="1" customFormat="false" ht="12.75" hidden="false" customHeight="false" outlineLevel="0" collapsed="false">
      <c r="A1" s="8"/>
      <c r="B1" s="8"/>
      <c r="C1" s="9" t="s">
        <v>40</v>
      </c>
      <c r="D1" s="9" t="s">
        <v>42</v>
      </c>
      <c r="E1" s="9" t="s">
        <v>44</v>
      </c>
      <c r="F1" s="9" t="s">
        <v>46</v>
      </c>
      <c r="G1" s="9" t="s">
        <v>48</v>
      </c>
      <c r="H1" s="9" t="s">
        <v>50</v>
      </c>
      <c r="I1" s="9" t="s">
        <v>52</v>
      </c>
      <c r="J1" s="9" t="s">
        <v>54</v>
      </c>
      <c r="K1" s="9" t="s">
        <v>56</v>
      </c>
      <c r="L1" s="9" t="s">
        <v>58</v>
      </c>
      <c r="M1" s="9" t="s">
        <v>60</v>
      </c>
      <c r="N1" s="9" t="s">
        <v>62</v>
      </c>
      <c r="O1" s="9" t="s">
        <v>64</v>
      </c>
      <c r="P1" s="9" t="s">
        <v>66</v>
      </c>
      <c r="Q1" s="9" t="s">
        <v>68</v>
      </c>
      <c r="R1" s="9" t="s">
        <v>70</v>
      </c>
      <c r="S1" s="9" t="s">
        <v>72</v>
      </c>
      <c r="T1" s="9" t="s">
        <v>74</v>
      </c>
      <c r="U1" s="9" t="s">
        <v>76</v>
      </c>
      <c r="V1" s="9" t="s">
        <v>78</v>
      </c>
      <c r="W1" s="9" t="s">
        <v>80</v>
      </c>
      <c r="X1" s="9" t="s">
        <v>82</v>
      </c>
      <c r="Y1" s="9" t="s">
        <v>84</v>
      </c>
      <c r="Z1" s="9" t="s">
        <v>86</v>
      </c>
      <c r="AA1" s="9" t="s">
        <v>88</v>
      </c>
      <c r="AB1" s="9" t="s">
        <v>90</v>
      </c>
      <c r="AC1" s="9" t="s">
        <v>92</v>
      </c>
      <c r="AD1" s="9" t="s">
        <v>94</v>
      </c>
      <c r="AE1" s="9" t="s">
        <v>96</v>
      </c>
      <c r="AF1" s="9" t="s">
        <v>98</v>
      </c>
      <c r="AG1" s="9" t="s">
        <v>100</v>
      </c>
      <c r="AH1" s="9" t="s">
        <v>102</v>
      </c>
      <c r="AI1" s="9" t="s">
        <v>104</v>
      </c>
      <c r="AJ1" s="9" t="s">
        <v>106</v>
      </c>
      <c r="AK1" s="9" t="s">
        <v>108</v>
      </c>
      <c r="AL1" s="9" t="s">
        <v>110</v>
      </c>
      <c r="AM1" s="9" t="s">
        <v>112</v>
      </c>
      <c r="AN1" s="9" t="s">
        <v>114</v>
      </c>
      <c r="AO1" s="9" t="s">
        <v>116</v>
      </c>
      <c r="AP1" s="9" t="s">
        <v>118</v>
      </c>
      <c r="AQ1" s="9" t="s">
        <v>120</v>
      </c>
      <c r="AR1" s="9" t="s">
        <v>122</v>
      </c>
      <c r="AS1" s="9" t="s">
        <v>124</v>
      </c>
      <c r="AT1" s="9" t="s">
        <v>126</v>
      </c>
      <c r="AU1" s="9" t="s">
        <v>128</v>
      </c>
      <c r="AV1" s="9" t="s">
        <v>130</v>
      </c>
      <c r="AW1" s="9" t="s">
        <v>132</v>
      </c>
      <c r="AX1" s="9" t="s">
        <v>134</v>
      </c>
      <c r="AY1" s="9" t="s">
        <v>136</v>
      </c>
      <c r="AZ1" s="9" t="s">
        <v>138</v>
      </c>
      <c r="BA1" s="9" t="s">
        <v>140</v>
      </c>
      <c r="BB1" s="9" t="s">
        <v>142</v>
      </c>
      <c r="BC1" s="9" t="s">
        <v>144</v>
      </c>
      <c r="BD1" s="9" t="s">
        <v>146</v>
      </c>
      <c r="BE1" s="9" t="s">
        <v>148</v>
      </c>
      <c r="BF1" s="9" t="s">
        <v>150</v>
      </c>
      <c r="BG1" s="9" t="s">
        <v>152</v>
      </c>
      <c r="BH1" s="9" t="s">
        <v>154</v>
      </c>
      <c r="BI1" s="9" t="s">
        <v>156</v>
      </c>
      <c r="BJ1" s="9" t="s">
        <v>158</v>
      </c>
      <c r="BK1" s="9" t="s">
        <v>160</v>
      </c>
      <c r="BL1" s="9" t="s">
        <v>162</v>
      </c>
      <c r="BM1" s="9" t="s">
        <v>164</v>
      </c>
      <c r="BN1" s="9" t="s">
        <v>166</v>
      </c>
      <c r="BO1" s="10" t="s">
        <v>269</v>
      </c>
      <c r="BP1" s="10" t="s">
        <v>233</v>
      </c>
      <c r="BQ1" s="10" t="s">
        <v>234</v>
      </c>
      <c r="BR1" s="10" t="s">
        <v>235</v>
      </c>
      <c r="BS1" s="10" t="s">
        <v>236</v>
      </c>
      <c r="BT1" s="10" t="s">
        <v>237</v>
      </c>
      <c r="BU1" s="10" t="s">
        <v>238</v>
      </c>
      <c r="BV1" s="10" t="s">
        <v>239</v>
      </c>
      <c r="BW1" s="10" t="s">
        <v>240</v>
      </c>
      <c r="BX1" s="22" t="s">
        <v>221</v>
      </c>
    </row>
    <row r="2" customFormat="false" ht="105" hidden="false" customHeight="false" outlineLevel="0" collapsed="false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9" t="s">
        <v>271</v>
      </c>
      <c r="BP2" s="19" t="s">
        <v>241</v>
      </c>
      <c r="BQ2" s="19" t="s">
        <v>242</v>
      </c>
      <c r="BR2" s="19" t="s">
        <v>243</v>
      </c>
      <c r="BS2" s="19" t="s">
        <v>244</v>
      </c>
      <c r="BT2" s="19" t="s">
        <v>245</v>
      </c>
      <c r="BU2" s="19" t="s">
        <v>246</v>
      </c>
      <c r="BV2" s="19" t="s">
        <v>247</v>
      </c>
      <c r="BW2" s="19" t="s">
        <v>248</v>
      </c>
      <c r="BX2" s="19" t="s">
        <v>274</v>
      </c>
    </row>
    <row r="3" customFormat="false" ht="12.75" hidden="false" customHeight="false" outlineLevel="0" collapsed="false">
      <c r="A3" s="9" t="s">
        <v>40</v>
      </c>
      <c r="B3" s="4"/>
      <c r="C3" s="8" t="n">
        <v>0</v>
      </c>
      <c r="D3" s="8" t="n">
        <v>0</v>
      </c>
      <c r="E3" s="8" t="n">
        <v>0</v>
      </c>
      <c r="F3" s="8" t="n">
        <v>0</v>
      </c>
      <c r="G3" s="8" t="n">
        <v>19.2626825134275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</v>
      </c>
      <c r="W3" s="8" t="n">
        <v>0</v>
      </c>
      <c r="X3" s="8" t="n">
        <v>0</v>
      </c>
      <c r="Y3" s="8" t="n">
        <v>0</v>
      </c>
      <c r="Z3" s="8" t="n">
        <v>0</v>
      </c>
      <c r="AA3" s="8" t="n">
        <v>0</v>
      </c>
      <c r="AB3" s="8" t="n">
        <v>0</v>
      </c>
      <c r="AC3" s="8" t="n">
        <v>0</v>
      </c>
      <c r="AD3" s="8" t="n">
        <v>0</v>
      </c>
      <c r="AE3" s="8" t="n">
        <v>0.502423029278701</v>
      </c>
      <c r="AF3" s="8" t="n">
        <v>0</v>
      </c>
      <c r="AG3" s="8" t="n">
        <v>0</v>
      </c>
      <c r="AH3" s="8" t="n">
        <v>0</v>
      </c>
      <c r="AI3" s="8" t="n">
        <v>0</v>
      </c>
      <c r="AJ3" s="8" t="n">
        <v>0</v>
      </c>
      <c r="AK3" s="8" t="n">
        <v>0</v>
      </c>
      <c r="AL3" s="8" t="n">
        <v>0</v>
      </c>
      <c r="AM3" s="8" t="n">
        <v>0</v>
      </c>
      <c r="AN3" s="8" t="n">
        <v>0</v>
      </c>
      <c r="AO3" s="8" t="n">
        <v>0</v>
      </c>
      <c r="AP3" s="8" t="n">
        <v>0</v>
      </c>
      <c r="AQ3" s="8" t="n">
        <v>0</v>
      </c>
      <c r="AR3" s="8" t="n">
        <v>0</v>
      </c>
      <c r="AS3" s="8" t="n">
        <v>0</v>
      </c>
      <c r="AT3" s="8" t="n">
        <v>0</v>
      </c>
      <c r="AU3" s="8" t="n">
        <v>0</v>
      </c>
      <c r="AV3" s="8" t="n">
        <v>0</v>
      </c>
      <c r="AW3" s="8" t="n">
        <v>0</v>
      </c>
      <c r="AX3" s="8" t="n">
        <v>0</v>
      </c>
      <c r="AY3" s="8" t="n">
        <v>0</v>
      </c>
      <c r="AZ3" s="8" t="n">
        <v>0</v>
      </c>
      <c r="BA3" s="8" t="n">
        <v>0</v>
      </c>
      <c r="BB3" s="8" t="n">
        <v>0</v>
      </c>
      <c r="BC3" s="8" t="n">
        <v>0</v>
      </c>
      <c r="BD3" s="8" t="n">
        <v>0</v>
      </c>
      <c r="BE3" s="8" t="n">
        <v>0</v>
      </c>
      <c r="BF3" s="8" t="n">
        <v>0</v>
      </c>
      <c r="BG3" s="8" t="n">
        <v>0</v>
      </c>
      <c r="BH3" s="8" t="n">
        <v>0</v>
      </c>
      <c r="BI3" s="8" t="n">
        <v>0</v>
      </c>
      <c r="BJ3" s="8" t="n">
        <v>0</v>
      </c>
      <c r="BK3" s="8" t="n">
        <v>0</v>
      </c>
      <c r="BL3" s="8" t="n">
        <v>0</v>
      </c>
      <c r="BM3" s="8" t="n">
        <v>0</v>
      </c>
      <c r="BN3" s="8" t="n">
        <v>0</v>
      </c>
      <c r="BO3" s="16" t="n">
        <f aca="false">SUM(C3:BN3)</f>
        <v>19.7651055427062</v>
      </c>
      <c r="BP3" s="8" t="n">
        <v>1.15041259795366</v>
      </c>
      <c r="BQ3" s="8" t="n">
        <v>0</v>
      </c>
      <c r="BR3" s="8" t="n">
        <v>0</v>
      </c>
      <c r="BS3" s="8" t="n">
        <v>9.94664488844066</v>
      </c>
      <c r="BT3" s="8" t="n">
        <v>10.369240133416</v>
      </c>
      <c r="BU3" s="8" t="n">
        <v>1.87109379285109</v>
      </c>
      <c r="BV3" s="8" t="n">
        <v>0.0872158300678034</v>
      </c>
      <c r="BW3" s="8" t="n">
        <v>33.8102872145646</v>
      </c>
      <c r="BX3" s="16" t="n">
        <f aca="false">SUM(BO3:BW3)</f>
        <v>77</v>
      </c>
    </row>
    <row r="4" customFormat="false" ht="12.75" hidden="false" customHeight="false" outlineLevel="0" collapsed="false">
      <c r="A4" s="9" t="s">
        <v>42</v>
      </c>
      <c r="B4" s="4"/>
      <c r="C4" s="8" t="n">
        <v>0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8" t="n">
        <v>0</v>
      </c>
      <c r="X4" s="8" t="n">
        <v>0</v>
      </c>
      <c r="Y4" s="8" t="n">
        <v>0</v>
      </c>
      <c r="Z4" s="8" t="n">
        <v>0</v>
      </c>
      <c r="AA4" s="8" t="n">
        <v>0</v>
      </c>
      <c r="AB4" s="8" t="n">
        <v>0</v>
      </c>
      <c r="AC4" s="8" t="n">
        <v>0</v>
      </c>
      <c r="AD4" s="8" t="n">
        <v>0</v>
      </c>
      <c r="AE4" s="8" t="n">
        <v>0</v>
      </c>
      <c r="AF4" s="8" t="n">
        <v>0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  <c r="AS4" s="8" t="n">
        <v>0</v>
      </c>
      <c r="AT4" s="8" t="n">
        <v>0</v>
      </c>
      <c r="AU4" s="8" t="n">
        <v>0</v>
      </c>
      <c r="AV4" s="8" t="n">
        <v>0</v>
      </c>
      <c r="AW4" s="8" t="n">
        <v>0</v>
      </c>
      <c r="AX4" s="8" t="n">
        <v>0</v>
      </c>
      <c r="AY4" s="8" t="n">
        <v>0</v>
      </c>
      <c r="AZ4" s="8" t="n">
        <v>0</v>
      </c>
      <c r="BA4" s="8" t="n">
        <v>0</v>
      </c>
      <c r="BB4" s="8" t="n">
        <v>0</v>
      </c>
      <c r="BC4" s="8" t="n">
        <v>0</v>
      </c>
      <c r="BD4" s="8" t="n">
        <v>0</v>
      </c>
      <c r="BE4" s="8" t="n">
        <v>0</v>
      </c>
      <c r="BF4" s="8" t="n">
        <v>0</v>
      </c>
      <c r="BG4" s="8" t="n">
        <v>0</v>
      </c>
      <c r="BH4" s="8" t="n">
        <v>0</v>
      </c>
      <c r="BI4" s="8" t="n">
        <v>0</v>
      </c>
      <c r="BJ4" s="8" t="n">
        <v>0</v>
      </c>
      <c r="BK4" s="8" t="n">
        <v>0</v>
      </c>
      <c r="BL4" s="8" t="n">
        <v>0</v>
      </c>
      <c r="BM4" s="8" t="n">
        <v>0</v>
      </c>
      <c r="BN4" s="8" t="n">
        <v>0</v>
      </c>
      <c r="BO4" s="16" t="n">
        <f aca="false">SUM(C4:BN4)</f>
        <v>0</v>
      </c>
      <c r="BP4" s="8" t="n">
        <v>0</v>
      </c>
      <c r="BQ4" s="8" t="n">
        <v>0</v>
      </c>
      <c r="BR4" s="8" t="n">
        <v>0</v>
      </c>
      <c r="BS4" s="8" t="n">
        <v>0</v>
      </c>
      <c r="BT4" s="8" t="n">
        <v>0</v>
      </c>
      <c r="BU4" s="8" t="n">
        <v>0</v>
      </c>
      <c r="BV4" s="8" t="n">
        <v>0</v>
      </c>
      <c r="BW4" s="8" t="n">
        <v>0</v>
      </c>
      <c r="BX4" s="16" t="n">
        <f aca="false">SUM(BO4:BW4)</f>
        <v>0</v>
      </c>
    </row>
    <row r="5" customFormat="false" ht="12.75" hidden="false" customHeight="false" outlineLevel="0" collapsed="false">
      <c r="A5" s="9" t="s">
        <v>44</v>
      </c>
      <c r="B5" s="4"/>
      <c r="C5" s="8" t="n">
        <v>0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0</v>
      </c>
      <c r="AF5" s="8" t="n">
        <v>0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0</v>
      </c>
      <c r="AM5" s="8" t="n">
        <v>0</v>
      </c>
      <c r="AN5" s="8" t="n">
        <v>0</v>
      </c>
      <c r="AO5" s="8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0</v>
      </c>
      <c r="AV5" s="8" t="n">
        <v>0</v>
      </c>
      <c r="AW5" s="8" t="n">
        <v>0</v>
      </c>
      <c r="AX5" s="8" t="n">
        <v>0</v>
      </c>
      <c r="AY5" s="8" t="n">
        <v>0</v>
      </c>
      <c r="AZ5" s="8" t="n">
        <v>0</v>
      </c>
      <c r="BA5" s="8" t="n">
        <v>0</v>
      </c>
      <c r="BB5" s="8" t="n">
        <v>0</v>
      </c>
      <c r="BC5" s="8" t="n">
        <v>0</v>
      </c>
      <c r="BD5" s="8" t="n">
        <v>0</v>
      </c>
      <c r="BE5" s="8" t="n">
        <v>0</v>
      </c>
      <c r="BF5" s="8" t="n">
        <v>0</v>
      </c>
      <c r="BG5" s="8" t="n">
        <v>0</v>
      </c>
      <c r="BH5" s="8" t="n">
        <v>0</v>
      </c>
      <c r="BI5" s="8" t="n">
        <v>0</v>
      </c>
      <c r="BJ5" s="8" t="n">
        <v>0</v>
      </c>
      <c r="BK5" s="8" t="n">
        <v>0</v>
      </c>
      <c r="BL5" s="8" t="n">
        <v>0</v>
      </c>
      <c r="BM5" s="8" t="n">
        <v>0</v>
      </c>
      <c r="BN5" s="8" t="n">
        <v>0</v>
      </c>
      <c r="BO5" s="16" t="n">
        <f aca="false">SUM(C5:BN5)</f>
        <v>0</v>
      </c>
      <c r="BP5" s="8" t="n">
        <v>0</v>
      </c>
      <c r="BQ5" s="8" t="n">
        <v>0</v>
      </c>
      <c r="BR5" s="8" t="n">
        <v>0</v>
      </c>
      <c r="BS5" s="8" t="n">
        <v>0</v>
      </c>
      <c r="BT5" s="8" t="n">
        <v>0</v>
      </c>
      <c r="BU5" s="8" t="n">
        <v>0</v>
      </c>
      <c r="BV5" s="8" t="n">
        <v>0</v>
      </c>
      <c r="BW5" s="8" t="n">
        <v>0</v>
      </c>
      <c r="BX5" s="16" t="n">
        <f aca="false">SUM(BO5:BW5)</f>
        <v>0</v>
      </c>
    </row>
    <row r="6" customFormat="false" ht="12.75" hidden="false" customHeight="false" outlineLevel="0" collapsed="false">
      <c r="A6" s="9" t="s">
        <v>46</v>
      </c>
      <c r="B6" s="4"/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  <c r="X6" s="8" t="n">
        <v>0</v>
      </c>
      <c r="Y6" s="8" t="n">
        <v>0</v>
      </c>
      <c r="Z6" s="8" t="n">
        <v>0</v>
      </c>
      <c r="AA6" s="8" t="n">
        <v>0</v>
      </c>
      <c r="AB6" s="8" t="n">
        <v>0</v>
      </c>
      <c r="AC6" s="8" t="n">
        <v>0</v>
      </c>
      <c r="AD6" s="8" t="n">
        <v>0</v>
      </c>
      <c r="AE6" s="8" t="n">
        <v>0</v>
      </c>
      <c r="AF6" s="8" t="n">
        <v>0</v>
      </c>
      <c r="AG6" s="8" t="n">
        <v>0</v>
      </c>
      <c r="AH6" s="8" t="n">
        <v>0</v>
      </c>
      <c r="AI6" s="8" t="n">
        <v>0</v>
      </c>
      <c r="AJ6" s="8" t="n">
        <v>0</v>
      </c>
      <c r="AK6" s="8" t="n">
        <v>0</v>
      </c>
      <c r="AL6" s="8" t="n">
        <v>0</v>
      </c>
      <c r="AM6" s="8" t="n">
        <v>0</v>
      </c>
      <c r="AN6" s="8" t="n">
        <v>0</v>
      </c>
      <c r="AO6" s="8" t="n">
        <v>0</v>
      </c>
      <c r="AP6" s="8" t="n">
        <v>0</v>
      </c>
      <c r="AQ6" s="8" t="n">
        <v>0</v>
      </c>
      <c r="AR6" s="8" t="n">
        <v>0</v>
      </c>
      <c r="AS6" s="8" t="n">
        <v>0</v>
      </c>
      <c r="AT6" s="8" t="n">
        <v>0</v>
      </c>
      <c r="AU6" s="8" t="n">
        <v>0</v>
      </c>
      <c r="AV6" s="8" t="n">
        <v>0</v>
      </c>
      <c r="AW6" s="8" t="n">
        <v>0</v>
      </c>
      <c r="AX6" s="8" t="n">
        <v>0</v>
      </c>
      <c r="AY6" s="8" t="n">
        <v>0</v>
      </c>
      <c r="AZ6" s="8" t="n">
        <v>0</v>
      </c>
      <c r="BA6" s="8" t="n">
        <v>0</v>
      </c>
      <c r="BB6" s="8" t="n">
        <v>0</v>
      </c>
      <c r="BC6" s="8" t="n">
        <v>0</v>
      </c>
      <c r="BD6" s="8" t="n">
        <v>0</v>
      </c>
      <c r="BE6" s="8" t="n">
        <v>0</v>
      </c>
      <c r="BF6" s="8" t="n">
        <v>0</v>
      </c>
      <c r="BG6" s="8" t="n">
        <v>0</v>
      </c>
      <c r="BH6" s="8" t="n">
        <v>0</v>
      </c>
      <c r="BI6" s="8" t="n">
        <v>0</v>
      </c>
      <c r="BJ6" s="8" t="n">
        <v>0</v>
      </c>
      <c r="BK6" s="8" t="n">
        <v>0</v>
      </c>
      <c r="BL6" s="8" t="n">
        <v>0</v>
      </c>
      <c r="BM6" s="8" t="n">
        <v>0</v>
      </c>
      <c r="BN6" s="8" t="n">
        <v>0</v>
      </c>
      <c r="BO6" s="16" t="n">
        <f aca="false">SUM(C6:BN6)</f>
        <v>0</v>
      </c>
      <c r="BP6" s="8" t="n">
        <v>0</v>
      </c>
      <c r="BQ6" s="8" t="n">
        <v>0</v>
      </c>
      <c r="BR6" s="8" t="n">
        <v>0</v>
      </c>
      <c r="BS6" s="8" t="n">
        <v>0</v>
      </c>
      <c r="BT6" s="8" t="n">
        <v>0</v>
      </c>
      <c r="BU6" s="8" t="n">
        <v>0</v>
      </c>
      <c r="BV6" s="8" t="n">
        <v>0</v>
      </c>
      <c r="BW6" s="8" t="n">
        <v>0</v>
      </c>
      <c r="BX6" s="16" t="n">
        <f aca="false">SUM(BO6:BW6)</f>
        <v>0</v>
      </c>
    </row>
    <row r="7" customFormat="false" ht="12.75" hidden="false" customHeight="false" outlineLevel="0" collapsed="false">
      <c r="A7" s="9" t="s">
        <v>48</v>
      </c>
      <c r="B7" s="4"/>
      <c r="C7" s="8" t="n">
        <v>0</v>
      </c>
      <c r="D7" s="8" t="n">
        <v>0</v>
      </c>
      <c r="E7" s="8" t="n">
        <v>0</v>
      </c>
      <c r="F7" s="8" t="n">
        <v>0</v>
      </c>
      <c r="G7" s="8" t="n">
        <v>2.76066241542838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0</v>
      </c>
      <c r="R7" s="8" t="n">
        <v>0</v>
      </c>
      <c r="S7" s="8" t="n">
        <v>0</v>
      </c>
      <c r="T7" s="8" t="n">
        <v>0</v>
      </c>
      <c r="U7" s="8" t="n">
        <v>0</v>
      </c>
      <c r="V7" s="8" t="n">
        <v>0</v>
      </c>
      <c r="W7" s="8" t="n">
        <v>0</v>
      </c>
      <c r="X7" s="8" t="n">
        <v>0</v>
      </c>
      <c r="Y7" s="8" t="n">
        <v>0</v>
      </c>
      <c r="Z7" s="8" t="n">
        <v>0</v>
      </c>
      <c r="AA7" s="8" t="n">
        <v>0</v>
      </c>
      <c r="AB7" s="8" t="n">
        <v>0</v>
      </c>
      <c r="AC7" s="8" t="n">
        <v>0</v>
      </c>
      <c r="AD7" s="8" t="n">
        <v>0</v>
      </c>
      <c r="AE7" s="8" t="n">
        <v>0.0168940956051644</v>
      </c>
      <c r="AF7" s="8" t="n">
        <v>0</v>
      </c>
      <c r="AG7" s="8" t="n">
        <v>0</v>
      </c>
      <c r="AH7" s="8" t="n">
        <v>0</v>
      </c>
      <c r="AI7" s="8" t="n">
        <v>0</v>
      </c>
      <c r="AJ7" s="8" t="n">
        <v>0</v>
      </c>
      <c r="AK7" s="8" t="n">
        <v>0</v>
      </c>
      <c r="AL7" s="8" t="n">
        <v>0.941076975035271</v>
      </c>
      <c r="AM7" s="8" t="n">
        <v>0</v>
      </c>
      <c r="AN7" s="8" t="n">
        <v>0</v>
      </c>
      <c r="AO7" s="8" t="n">
        <v>0</v>
      </c>
      <c r="AP7" s="8" t="n">
        <v>0</v>
      </c>
      <c r="AQ7" s="8" t="n">
        <v>0</v>
      </c>
      <c r="AR7" s="8" t="n">
        <v>0</v>
      </c>
      <c r="AS7" s="8" t="n">
        <v>0</v>
      </c>
      <c r="AT7" s="8" t="n">
        <v>0</v>
      </c>
      <c r="AU7" s="8" t="n">
        <v>0</v>
      </c>
      <c r="AV7" s="8" t="n">
        <v>0</v>
      </c>
      <c r="AW7" s="8" t="n">
        <v>3.59919312060746E-005</v>
      </c>
      <c r="AX7" s="8" t="n">
        <v>0</v>
      </c>
      <c r="AY7" s="8" t="n">
        <v>0</v>
      </c>
      <c r="AZ7" s="8" t="n">
        <v>0</v>
      </c>
      <c r="BA7" s="8" t="n">
        <v>0</v>
      </c>
      <c r="BB7" s="8" t="n">
        <v>0</v>
      </c>
      <c r="BC7" s="8" t="n">
        <v>0</v>
      </c>
      <c r="BD7" s="8" t="n">
        <v>0</v>
      </c>
      <c r="BE7" s="8" t="n">
        <v>0.0618832891232444</v>
      </c>
      <c r="BF7" s="8" t="n">
        <v>0</v>
      </c>
      <c r="BG7" s="8" t="n">
        <v>0.186463052365777</v>
      </c>
      <c r="BH7" s="8" t="n">
        <v>0.0504211921143826</v>
      </c>
      <c r="BI7" s="8" t="n">
        <v>0</v>
      </c>
      <c r="BJ7" s="8" t="n">
        <v>0</v>
      </c>
      <c r="BK7" s="8" t="n">
        <v>0</v>
      </c>
      <c r="BL7" s="8" t="n">
        <v>0</v>
      </c>
      <c r="BM7" s="8" t="n">
        <v>0</v>
      </c>
      <c r="BN7" s="8" t="n">
        <v>0</v>
      </c>
      <c r="BO7" s="16" t="n">
        <f aca="false">SUM(C7:BN7)</f>
        <v>4.01743701160343</v>
      </c>
      <c r="BP7" s="8" t="n">
        <v>14.5020303419525</v>
      </c>
      <c r="BQ7" s="8" t="n">
        <v>0</v>
      </c>
      <c r="BR7" s="8" t="n">
        <v>0</v>
      </c>
      <c r="BS7" s="8" t="n">
        <v>0</v>
      </c>
      <c r="BT7" s="8" t="n">
        <v>5.15662332611118</v>
      </c>
      <c r="BU7" s="8" t="n">
        <v>3.74561911261985</v>
      </c>
      <c r="BV7" s="8" t="n">
        <v>0.275241305674482</v>
      </c>
      <c r="BW7" s="8" t="n">
        <v>1.5030489020386</v>
      </c>
      <c r="BX7" s="16" t="n">
        <f aca="false">SUM(BO7:BW7)</f>
        <v>29.2</v>
      </c>
    </row>
    <row r="8" customFormat="false" ht="12.75" hidden="false" customHeight="false" outlineLevel="0" collapsed="false">
      <c r="A8" s="9" t="s">
        <v>50</v>
      </c>
      <c r="B8" s="4"/>
      <c r="C8" s="8" t="n">
        <v>0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>
        <v>0</v>
      </c>
      <c r="W8" s="8" t="n">
        <v>0</v>
      </c>
      <c r="X8" s="8" t="n">
        <v>0</v>
      </c>
      <c r="Y8" s="8" t="n">
        <v>0</v>
      </c>
      <c r="Z8" s="8" t="n">
        <v>0</v>
      </c>
      <c r="AA8" s="8" t="n">
        <v>0</v>
      </c>
      <c r="AB8" s="8" t="n">
        <v>0</v>
      </c>
      <c r="AC8" s="8" t="n">
        <v>0</v>
      </c>
      <c r="AD8" s="8" t="n">
        <v>0</v>
      </c>
      <c r="AE8" s="8" t="n">
        <v>0</v>
      </c>
      <c r="AF8" s="8" t="n">
        <v>0</v>
      </c>
      <c r="AG8" s="8" t="n">
        <v>0</v>
      </c>
      <c r="AH8" s="8" t="n">
        <v>0</v>
      </c>
      <c r="AI8" s="8" t="n">
        <v>0</v>
      </c>
      <c r="AJ8" s="8" t="n">
        <v>0</v>
      </c>
      <c r="AK8" s="8" t="n">
        <v>0</v>
      </c>
      <c r="AL8" s="8" t="n">
        <v>0</v>
      </c>
      <c r="AM8" s="8" t="n">
        <v>0</v>
      </c>
      <c r="AN8" s="8" t="n">
        <v>0</v>
      </c>
      <c r="AO8" s="8" t="n">
        <v>0</v>
      </c>
      <c r="AP8" s="8" t="n">
        <v>0</v>
      </c>
      <c r="AQ8" s="8" t="n">
        <v>0</v>
      </c>
      <c r="AR8" s="8" t="n">
        <v>0</v>
      </c>
      <c r="AS8" s="8" t="n">
        <v>0</v>
      </c>
      <c r="AT8" s="8" t="n">
        <v>0</v>
      </c>
      <c r="AU8" s="8" t="n">
        <v>0</v>
      </c>
      <c r="AV8" s="8" t="n">
        <v>0</v>
      </c>
      <c r="AW8" s="8" t="n">
        <v>0</v>
      </c>
      <c r="AX8" s="8" t="n">
        <v>0</v>
      </c>
      <c r="AY8" s="8" t="n">
        <v>0</v>
      </c>
      <c r="AZ8" s="8" t="n">
        <v>0</v>
      </c>
      <c r="BA8" s="8" t="n">
        <v>0</v>
      </c>
      <c r="BB8" s="8" t="n">
        <v>0</v>
      </c>
      <c r="BC8" s="8" t="n">
        <v>0</v>
      </c>
      <c r="BD8" s="8" t="n">
        <v>0</v>
      </c>
      <c r="BE8" s="8" t="n">
        <v>0</v>
      </c>
      <c r="BF8" s="8" t="n">
        <v>0</v>
      </c>
      <c r="BG8" s="8" t="n">
        <v>0</v>
      </c>
      <c r="BH8" s="8" t="n">
        <v>0</v>
      </c>
      <c r="BI8" s="8" t="n">
        <v>0</v>
      </c>
      <c r="BJ8" s="8" t="n">
        <v>0</v>
      </c>
      <c r="BK8" s="8" t="n">
        <v>0</v>
      </c>
      <c r="BL8" s="8" t="n">
        <v>0</v>
      </c>
      <c r="BM8" s="8" t="n">
        <v>0</v>
      </c>
      <c r="BN8" s="8" t="n">
        <v>0</v>
      </c>
      <c r="BO8" s="16" t="n">
        <f aca="false">SUM(C8:BN8)</f>
        <v>0</v>
      </c>
      <c r="BP8" s="8" t="n">
        <v>0</v>
      </c>
      <c r="BQ8" s="8" t="n">
        <v>0</v>
      </c>
      <c r="BR8" s="8" t="n">
        <v>0</v>
      </c>
      <c r="BS8" s="8" t="n">
        <v>0</v>
      </c>
      <c r="BT8" s="8" t="n">
        <v>0</v>
      </c>
      <c r="BU8" s="8" t="n">
        <v>0</v>
      </c>
      <c r="BV8" s="8" t="n">
        <v>0</v>
      </c>
      <c r="BW8" s="8" t="n">
        <v>0</v>
      </c>
      <c r="BX8" s="16" t="n">
        <f aca="false">SUM(BO8:BW8)</f>
        <v>0</v>
      </c>
    </row>
    <row r="9" customFormat="false" ht="12.75" hidden="false" customHeight="false" outlineLevel="0" collapsed="false">
      <c r="A9" s="9" t="s">
        <v>52</v>
      </c>
      <c r="B9" s="4"/>
      <c r="C9" s="8" t="n">
        <v>0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v>0</v>
      </c>
      <c r="S9" s="8" t="n">
        <v>0</v>
      </c>
      <c r="T9" s="8" t="n">
        <v>0</v>
      </c>
      <c r="U9" s="8" t="n">
        <v>0</v>
      </c>
      <c r="V9" s="8" t="n">
        <v>0</v>
      </c>
      <c r="W9" s="8" t="n">
        <v>0</v>
      </c>
      <c r="X9" s="8" t="n">
        <v>0</v>
      </c>
      <c r="Y9" s="8" t="n">
        <v>0</v>
      </c>
      <c r="Z9" s="8" t="n">
        <v>0</v>
      </c>
      <c r="AA9" s="8" t="n">
        <v>0</v>
      </c>
      <c r="AB9" s="8" t="n">
        <v>0</v>
      </c>
      <c r="AC9" s="8" t="n">
        <v>0</v>
      </c>
      <c r="AD9" s="8" t="n">
        <v>0</v>
      </c>
      <c r="AE9" s="8" t="n">
        <v>0</v>
      </c>
      <c r="AF9" s="8" t="n">
        <v>0</v>
      </c>
      <c r="AG9" s="8" t="n">
        <v>0</v>
      </c>
      <c r="AH9" s="8" t="n">
        <v>0</v>
      </c>
      <c r="AI9" s="8" t="n">
        <v>0</v>
      </c>
      <c r="AJ9" s="8" t="n">
        <v>0</v>
      </c>
      <c r="AK9" s="8" t="n">
        <v>0</v>
      </c>
      <c r="AL9" s="8" t="n">
        <v>0</v>
      </c>
      <c r="AM9" s="8" t="n">
        <v>0</v>
      </c>
      <c r="AN9" s="8" t="n">
        <v>0</v>
      </c>
      <c r="AO9" s="8" t="n">
        <v>0</v>
      </c>
      <c r="AP9" s="8" t="n">
        <v>0</v>
      </c>
      <c r="AQ9" s="8" t="n">
        <v>0</v>
      </c>
      <c r="AR9" s="8" t="n">
        <v>0</v>
      </c>
      <c r="AS9" s="8" t="n">
        <v>0</v>
      </c>
      <c r="AT9" s="8" t="n">
        <v>0</v>
      </c>
      <c r="AU9" s="8" t="n">
        <v>0</v>
      </c>
      <c r="AV9" s="8" t="n">
        <v>0</v>
      </c>
      <c r="AW9" s="8" t="n">
        <v>0</v>
      </c>
      <c r="AX9" s="8" t="n">
        <v>0</v>
      </c>
      <c r="AY9" s="8" t="n">
        <v>0</v>
      </c>
      <c r="AZ9" s="8" t="n">
        <v>0</v>
      </c>
      <c r="BA9" s="8" t="n">
        <v>0</v>
      </c>
      <c r="BB9" s="8" t="n">
        <v>0</v>
      </c>
      <c r="BC9" s="8" t="n">
        <v>0</v>
      </c>
      <c r="BD9" s="8" t="n">
        <v>0</v>
      </c>
      <c r="BE9" s="8" t="n">
        <v>0</v>
      </c>
      <c r="BF9" s="8" t="n">
        <v>0</v>
      </c>
      <c r="BG9" s="8" t="n">
        <v>0</v>
      </c>
      <c r="BH9" s="8" t="n">
        <v>0</v>
      </c>
      <c r="BI9" s="8" t="n">
        <v>0</v>
      </c>
      <c r="BJ9" s="8" t="n">
        <v>0</v>
      </c>
      <c r="BK9" s="8" t="n">
        <v>0</v>
      </c>
      <c r="BL9" s="8" t="n">
        <v>0</v>
      </c>
      <c r="BM9" s="8" t="n">
        <v>0</v>
      </c>
      <c r="BN9" s="8" t="n">
        <v>0</v>
      </c>
      <c r="BO9" s="16" t="n">
        <f aca="false">SUM(C9:BN9)</f>
        <v>0</v>
      </c>
      <c r="BP9" s="8" t="n">
        <v>0</v>
      </c>
      <c r="BQ9" s="8" t="n">
        <v>0</v>
      </c>
      <c r="BR9" s="8" t="n">
        <v>0</v>
      </c>
      <c r="BS9" s="8" t="n">
        <v>0</v>
      </c>
      <c r="BT9" s="8" t="n">
        <v>0</v>
      </c>
      <c r="BU9" s="8" t="n">
        <v>0</v>
      </c>
      <c r="BV9" s="8" t="n">
        <v>0</v>
      </c>
      <c r="BW9" s="8" t="n">
        <v>0</v>
      </c>
      <c r="BX9" s="16" t="n">
        <f aca="false">SUM(BO9:BW9)</f>
        <v>0</v>
      </c>
    </row>
    <row r="10" customFormat="false" ht="12.75" hidden="false" customHeight="false" outlineLevel="0" collapsed="false">
      <c r="A10" s="9" t="s">
        <v>54</v>
      </c>
      <c r="B10" s="4"/>
      <c r="C10" s="8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0</v>
      </c>
      <c r="S10" s="8" t="n">
        <v>0</v>
      </c>
      <c r="T10" s="8" t="n">
        <v>0</v>
      </c>
      <c r="U10" s="8" t="n">
        <v>0</v>
      </c>
      <c r="V10" s="8" t="n">
        <v>0</v>
      </c>
      <c r="W10" s="8" t="n">
        <v>0</v>
      </c>
      <c r="X10" s="8" t="n">
        <v>0</v>
      </c>
      <c r="Y10" s="8" t="n">
        <v>0</v>
      </c>
      <c r="Z10" s="8" t="n">
        <v>0</v>
      </c>
      <c r="AA10" s="8" t="n">
        <v>0</v>
      </c>
      <c r="AB10" s="8" t="n">
        <v>0</v>
      </c>
      <c r="AC10" s="8" t="n">
        <v>0</v>
      </c>
      <c r="AD10" s="8" t="n">
        <v>0</v>
      </c>
      <c r="AE10" s="8" t="n">
        <v>0</v>
      </c>
      <c r="AF10" s="8" t="n">
        <v>0</v>
      </c>
      <c r="AG10" s="8" t="n">
        <v>0</v>
      </c>
      <c r="AH10" s="8" t="n">
        <v>0</v>
      </c>
      <c r="AI10" s="8" t="n">
        <v>0</v>
      </c>
      <c r="AJ10" s="8" t="n">
        <v>0</v>
      </c>
      <c r="AK10" s="8" t="n">
        <v>0</v>
      </c>
      <c r="AL10" s="8" t="n">
        <v>0</v>
      </c>
      <c r="AM10" s="8" t="n">
        <v>0</v>
      </c>
      <c r="AN10" s="8" t="n">
        <v>0</v>
      </c>
      <c r="AO10" s="8" t="n">
        <v>0</v>
      </c>
      <c r="AP10" s="8" t="n">
        <v>0</v>
      </c>
      <c r="AQ10" s="8" t="n">
        <v>0</v>
      </c>
      <c r="AR10" s="8" t="n">
        <v>0</v>
      </c>
      <c r="AS10" s="8" t="n">
        <v>0</v>
      </c>
      <c r="AT10" s="8" t="n">
        <v>0</v>
      </c>
      <c r="AU10" s="8" t="n">
        <v>0</v>
      </c>
      <c r="AV10" s="8" t="n">
        <v>0</v>
      </c>
      <c r="AW10" s="8" t="n">
        <v>0</v>
      </c>
      <c r="AX10" s="8" t="n">
        <v>0</v>
      </c>
      <c r="AY10" s="8" t="n">
        <v>0</v>
      </c>
      <c r="AZ10" s="8" t="n">
        <v>0</v>
      </c>
      <c r="BA10" s="8" t="n">
        <v>0</v>
      </c>
      <c r="BB10" s="8" t="n">
        <v>0</v>
      </c>
      <c r="BC10" s="8" t="n">
        <v>0</v>
      </c>
      <c r="BD10" s="8" t="n">
        <v>0</v>
      </c>
      <c r="BE10" s="8" t="n">
        <v>0</v>
      </c>
      <c r="BF10" s="8" t="n">
        <v>0</v>
      </c>
      <c r="BG10" s="8" t="n">
        <v>0</v>
      </c>
      <c r="BH10" s="8" t="n">
        <v>0</v>
      </c>
      <c r="BI10" s="8" t="n">
        <v>0</v>
      </c>
      <c r="BJ10" s="8" t="n">
        <v>0</v>
      </c>
      <c r="BK10" s="8" t="n">
        <v>0</v>
      </c>
      <c r="BL10" s="8" t="n">
        <v>0</v>
      </c>
      <c r="BM10" s="8" t="n">
        <v>0</v>
      </c>
      <c r="BN10" s="8" t="n">
        <v>0</v>
      </c>
      <c r="BO10" s="16" t="n">
        <f aca="false">SUM(C10:BN10)</f>
        <v>0</v>
      </c>
      <c r="BP10" s="8" t="n">
        <v>0</v>
      </c>
      <c r="BQ10" s="8" t="n">
        <v>0</v>
      </c>
      <c r="BR10" s="8" t="n">
        <v>0</v>
      </c>
      <c r="BS10" s="8" t="n">
        <v>0</v>
      </c>
      <c r="BT10" s="8" t="n">
        <v>0</v>
      </c>
      <c r="BU10" s="8" t="n">
        <v>0</v>
      </c>
      <c r="BV10" s="8" t="n">
        <v>0</v>
      </c>
      <c r="BW10" s="8" t="n">
        <v>0</v>
      </c>
      <c r="BX10" s="16" t="n">
        <f aca="false">SUM(BO10:BW10)</f>
        <v>0</v>
      </c>
    </row>
    <row r="11" customFormat="false" ht="12.75" hidden="false" customHeight="false" outlineLevel="0" collapsed="false">
      <c r="A11" s="9" t="s">
        <v>56</v>
      </c>
      <c r="B11" s="4"/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8" t="n">
        <v>0</v>
      </c>
      <c r="X11" s="8" t="n">
        <v>0</v>
      </c>
      <c r="Y11" s="8" t="n">
        <v>0</v>
      </c>
      <c r="Z11" s="8" t="n">
        <v>0</v>
      </c>
      <c r="AA11" s="8" t="n">
        <v>0</v>
      </c>
      <c r="AB11" s="8" t="n">
        <v>0</v>
      </c>
      <c r="AC11" s="8" t="n">
        <v>0</v>
      </c>
      <c r="AD11" s="8" t="n">
        <v>0</v>
      </c>
      <c r="AE11" s="8" t="n">
        <v>0</v>
      </c>
      <c r="AF11" s="8" t="n">
        <v>0</v>
      </c>
      <c r="AG11" s="8" t="n">
        <v>0</v>
      </c>
      <c r="AH11" s="8" t="n">
        <v>0</v>
      </c>
      <c r="AI11" s="8" t="n">
        <v>0</v>
      </c>
      <c r="AJ11" s="8" t="n">
        <v>0</v>
      </c>
      <c r="AK11" s="8" t="n">
        <v>0</v>
      </c>
      <c r="AL11" s="8" t="n">
        <v>0</v>
      </c>
      <c r="AM11" s="8" t="n">
        <v>0</v>
      </c>
      <c r="AN11" s="8" t="n">
        <v>0</v>
      </c>
      <c r="AO11" s="8" t="n">
        <v>0</v>
      </c>
      <c r="AP11" s="8" t="n">
        <v>0</v>
      </c>
      <c r="AQ11" s="8" t="n">
        <v>0</v>
      </c>
      <c r="AR11" s="8" t="n">
        <v>0</v>
      </c>
      <c r="AS11" s="8" t="n">
        <v>0</v>
      </c>
      <c r="AT11" s="8" t="n">
        <v>0</v>
      </c>
      <c r="AU11" s="8" t="n">
        <v>0</v>
      </c>
      <c r="AV11" s="8" t="n">
        <v>0</v>
      </c>
      <c r="AW11" s="8" t="n">
        <v>0</v>
      </c>
      <c r="AX11" s="8" t="n">
        <v>0</v>
      </c>
      <c r="AY11" s="8" t="n">
        <v>0</v>
      </c>
      <c r="AZ11" s="8" t="n">
        <v>0</v>
      </c>
      <c r="BA11" s="8" t="n">
        <v>0</v>
      </c>
      <c r="BB11" s="8" t="n">
        <v>0</v>
      </c>
      <c r="BC11" s="8" t="n">
        <v>0</v>
      </c>
      <c r="BD11" s="8" t="n">
        <v>0</v>
      </c>
      <c r="BE11" s="8" t="n">
        <v>0</v>
      </c>
      <c r="BF11" s="8" t="n">
        <v>0</v>
      </c>
      <c r="BG11" s="8" t="n">
        <v>0</v>
      </c>
      <c r="BH11" s="8" t="n">
        <v>0</v>
      </c>
      <c r="BI11" s="8" t="n">
        <v>0</v>
      </c>
      <c r="BJ11" s="8" t="n">
        <v>0</v>
      </c>
      <c r="BK11" s="8" t="n">
        <v>0</v>
      </c>
      <c r="BL11" s="8" t="n">
        <v>0</v>
      </c>
      <c r="BM11" s="8" t="n">
        <v>0</v>
      </c>
      <c r="BN11" s="8" t="n">
        <v>0</v>
      </c>
      <c r="BO11" s="16" t="n">
        <f aca="false">SUM(C11:BN11)</f>
        <v>0</v>
      </c>
      <c r="BP11" s="8" t="n">
        <v>0</v>
      </c>
      <c r="BQ11" s="8" t="n">
        <v>0</v>
      </c>
      <c r="BR11" s="8" t="n">
        <v>0</v>
      </c>
      <c r="BS11" s="8" t="n">
        <v>0</v>
      </c>
      <c r="BT11" s="8" t="n">
        <v>0</v>
      </c>
      <c r="BU11" s="8" t="n">
        <v>0</v>
      </c>
      <c r="BV11" s="8" t="n">
        <v>0</v>
      </c>
      <c r="BW11" s="8" t="n">
        <v>0</v>
      </c>
      <c r="BX11" s="16" t="n">
        <f aca="false">SUM(BO11:BW11)</f>
        <v>0</v>
      </c>
    </row>
    <row r="12" customFormat="false" ht="12.75" hidden="false" customHeight="false" outlineLevel="0" collapsed="false">
      <c r="A12" s="9" t="s">
        <v>58</v>
      </c>
      <c r="B12" s="4"/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0</v>
      </c>
      <c r="R12" s="8" t="n">
        <v>0</v>
      </c>
      <c r="S12" s="8" t="n">
        <v>0</v>
      </c>
      <c r="T12" s="8" t="n">
        <v>0</v>
      </c>
      <c r="U12" s="8" t="n">
        <v>0</v>
      </c>
      <c r="V12" s="8" t="n">
        <v>0</v>
      </c>
      <c r="W12" s="8" t="n">
        <v>0</v>
      </c>
      <c r="X12" s="8" t="n">
        <v>0</v>
      </c>
      <c r="Y12" s="8" t="n">
        <v>0</v>
      </c>
      <c r="Z12" s="8" t="n">
        <v>0</v>
      </c>
      <c r="AA12" s="8" t="n">
        <v>0</v>
      </c>
      <c r="AB12" s="8" t="n">
        <v>0</v>
      </c>
      <c r="AC12" s="8" t="n">
        <v>0</v>
      </c>
      <c r="AD12" s="8" t="n">
        <v>0</v>
      </c>
      <c r="AE12" s="8" t="n">
        <v>0</v>
      </c>
      <c r="AF12" s="8" t="n">
        <v>0</v>
      </c>
      <c r="AG12" s="8" t="n">
        <v>0</v>
      </c>
      <c r="AH12" s="8" t="n">
        <v>0</v>
      </c>
      <c r="AI12" s="8" t="n">
        <v>0</v>
      </c>
      <c r="AJ12" s="8" t="n">
        <v>0</v>
      </c>
      <c r="AK12" s="8" t="n">
        <v>0</v>
      </c>
      <c r="AL12" s="8" t="n">
        <v>0</v>
      </c>
      <c r="AM12" s="8" t="n">
        <v>0</v>
      </c>
      <c r="AN12" s="8" t="n">
        <v>0</v>
      </c>
      <c r="AO12" s="8" t="n">
        <v>0</v>
      </c>
      <c r="AP12" s="8" t="n">
        <v>0</v>
      </c>
      <c r="AQ12" s="8" t="n">
        <v>0</v>
      </c>
      <c r="AR12" s="8" t="n">
        <v>0</v>
      </c>
      <c r="AS12" s="8" t="n">
        <v>0</v>
      </c>
      <c r="AT12" s="8" t="n">
        <v>0</v>
      </c>
      <c r="AU12" s="8" t="n">
        <v>0</v>
      </c>
      <c r="AV12" s="8" t="n">
        <v>0</v>
      </c>
      <c r="AW12" s="8" t="n">
        <v>0</v>
      </c>
      <c r="AX12" s="8" t="n">
        <v>0</v>
      </c>
      <c r="AY12" s="8" t="n">
        <v>0</v>
      </c>
      <c r="AZ12" s="8" t="n">
        <v>0</v>
      </c>
      <c r="BA12" s="8" t="n">
        <v>0</v>
      </c>
      <c r="BB12" s="8" t="n">
        <v>0</v>
      </c>
      <c r="BC12" s="8" t="n">
        <v>0</v>
      </c>
      <c r="BD12" s="8" t="n">
        <v>0</v>
      </c>
      <c r="BE12" s="8" t="n">
        <v>0</v>
      </c>
      <c r="BF12" s="8" t="n">
        <v>0</v>
      </c>
      <c r="BG12" s="8" t="n">
        <v>0</v>
      </c>
      <c r="BH12" s="8" t="n">
        <v>0</v>
      </c>
      <c r="BI12" s="8" t="n">
        <v>0</v>
      </c>
      <c r="BJ12" s="8" t="n">
        <v>0</v>
      </c>
      <c r="BK12" s="8" t="n">
        <v>0</v>
      </c>
      <c r="BL12" s="8" t="n">
        <v>0</v>
      </c>
      <c r="BM12" s="8" t="n">
        <v>0</v>
      </c>
      <c r="BN12" s="8" t="n">
        <v>0</v>
      </c>
      <c r="BO12" s="16" t="n">
        <f aca="false">SUM(C12:BN12)</f>
        <v>0</v>
      </c>
      <c r="BP12" s="8" t="n">
        <v>0</v>
      </c>
      <c r="BQ12" s="8" t="n">
        <v>0</v>
      </c>
      <c r="BR12" s="8" t="n">
        <v>0</v>
      </c>
      <c r="BS12" s="8" t="n">
        <v>0</v>
      </c>
      <c r="BT12" s="8" t="n">
        <v>0</v>
      </c>
      <c r="BU12" s="8" t="n">
        <v>0</v>
      </c>
      <c r="BV12" s="8" t="n">
        <v>0</v>
      </c>
      <c r="BW12" s="8" t="n">
        <v>0</v>
      </c>
      <c r="BX12" s="16" t="n">
        <f aca="false">SUM(BO12:BW12)</f>
        <v>0</v>
      </c>
    </row>
    <row r="13" customFormat="false" ht="12.75" hidden="false" customHeight="false" outlineLevel="0" collapsed="false">
      <c r="A13" s="9" t="s">
        <v>60</v>
      </c>
      <c r="B13" s="4"/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0</v>
      </c>
      <c r="S13" s="8" t="n">
        <v>0</v>
      </c>
      <c r="T13" s="8" t="n">
        <v>0</v>
      </c>
      <c r="U13" s="8" t="n">
        <v>0</v>
      </c>
      <c r="V13" s="8" t="n">
        <v>0</v>
      </c>
      <c r="W13" s="8" t="n">
        <v>0</v>
      </c>
      <c r="X13" s="8" t="n">
        <v>0</v>
      </c>
      <c r="Y13" s="8" t="n">
        <v>0</v>
      </c>
      <c r="Z13" s="8" t="n">
        <v>0</v>
      </c>
      <c r="AA13" s="8" t="n">
        <v>0</v>
      </c>
      <c r="AB13" s="8" t="n">
        <v>0</v>
      </c>
      <c r="AC13" s="8" t="n">
        <v>0</v>
      </c>
      <c r="AD13" s="8" t="n">
        <v>0</v>
      </c>
      <c r="AE13" s="8" t="n">
        <v>0</v>
      </c>
      <c r="AF13" s="8" t="n">
        <v>0</v>
      </c>
      <c r="AG13" s="8" t="n">
        <v>0</v>
      </c>
      <c r="AH13" s="8" t="n">
        <v>0</v>
      </c>
      <c r="AI13" s="8" t="n">
        <v>0</v>
      </c>
      <c r="AJ13" s="8" t="n">
        <v>0</v>
      </c>
      <c r="AK13" s="8" t="n">
        <v>0</v>
      </c>
      <c r="AL13" s="8" t="n">
        <v>0</v>
      </c>
      <c r="AM13" s="8" t="n">
        <v>0</v>
      </c>
      <c r="AN13" s="8" t="n">
        <v>0</v>
      </c>
      <c r="AO13" s="8" t="n">
        <v>0</v>
      </c>
      <c r="AP13" s="8" t="n">
        <v>0</v>
      </c>
      <c r="AQ13" s="8" t="n">
        <v>0</v>
      </c>
      <c r="AR13" s="8" t="n">
        <v>0</v>
      </c>
      <c r="AS13" s="8" t="n">
        <v>0</v>
      </c>
      <c r="AT13" s="8" t="n">
        <v>0</v>
      </c>
      <c r="AU13" s="8" t="n">
        <v>0</v>
      </c>
      <c r="AV13" s="8" t="n">
        <v>0</v>
      </c>
      <c r="AW13" s="8" t="n">
        <v>0</v>
      </c>
      <c r="AX13" s="8" t="n">
        <v>0</v>
      </c>
      <c r="AY13" s="8" t="n">
        <v>0</v>
      </c>
      <c r="AZ13" s="8" t="n">
        <v>0</v>
      </c>
      <c r="BA13" s="8" t="n">
        <v>0</v>
      </c>
      <c r="BB13" s="8" t="n">
        <v>0</v>
      </c>
      <c r="BC13" s="8" t="n">
        <v>0</v>
      </c>
      <c r="BD13" s="8" t="n">
        <v>0</v>
      </c>
      <c r="BE13" s="8" t="n">
        <v>0</v>
      </c>
      <c r="BF13" s="8" t="n">
        <v>0</v>
      </c>
      <c r="BG13" s="8" t="n">
        <v>0</v>
      </c>
      <c r="BH13" s="8" t="n">
        <v>0</v>
      </c>
      <c r="BI13" s="8" t="n">
        <v>0</v>
      </c>
      <c r="BJ13" s="8" t="n">
        <v>0</v>
      </c>
      <c r="BK13" s="8" t="n">
        <v>0</v>
      </c>
      <c r="BL13" s="8" t="n">
        <v>0</v>
      </c>
      <c r="BM13" s="8" t="n">
        <v>0</v>
      </c>
      <c r="BN13" s="8" t="n">
        <v>0</v>
      </c>
      <c r="BO13" s="16" t="n">
        <f aca="false">SUM(C13:BN13)</f>
        <v>0</v>
      </c>
      <c r="BP13" s="8" t="n">
        <v>0</v>
      </c>
      <c r="BQ13" s="8" t="n">
        <v>0</v>
      </c>
      <c r="BR13" s="8" t="n">
        <v>0</v>
      </c>
      <c r="BS13" s="8" t="n">
        <v>0</v>
      </c>
      <c r="BT13" s="8" t="n">
        <v>0</v>
      </c>
      <c r="BU13" s="8" t="n">
        <v>0</v>
      </c>
      <c r="BV13" s="8" t="n">
        <v>0</v>
      </c>
      <c r="BW13" s="8" t="n">
        <v>0</v>
      </c>
      <c r="BX13" s="16" t="n">
        <f aca="false">SUM(BO13:BW13)</f>
        <v>0</v>
      </c>
    </row>
    <row r="14" customFormat="false" ht="12.75" hidden="false" customHeight="false" outlineLevel="0" collapsed="false">
      <c r="A14" s="9" t="s">
        <v>62</v>
      </c>
      <c r="B14" s="4"/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</v>
      </c>
      <c r="AC14" s="8" t="n">
        <v>0</v>
      </c>
      <c r="AD14" s="8" t="n">
        <v>0</v>
      </c>
      <c r="AE14" s="8" t="n">
        <v>0</v>
      </c>
      <c r="AF14" s="8" t="n">
        <v>0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8" t="n">
        <v>0</v>
      </c>
      <c r="AP14" s="8" t="n">
        <v>0</v>
      </c>
      <c r="AQ14" s="8" t="n">
        <v>0</v>
      </c>
      <c r="AR14" s="8" t="n">
        <v>0</v>
      </c>
      <c r="AS14" s="8" t="n">
        <v>0</v>
      </c>
      <c r="AT14" s="8" t="n">
        <v>0</v>
      </c>
      <c r="AU14" s="8" t="n">
        <v>0</v>
      </c>
      <c r="AV14" s="8" t="n">
        <v>0</v>
      </c>
      <c r="AW14" s="8" t="n">
        <v>0</v>
      </c>
      <c r="AX14" s="8" t="n">
        <v>0</v>
      </c>
      <c r="AY14" s="8" t="n">
        <v>0</v>
      </c>
      <c r="AZ14" s="8" t="n">
        <v>0</v>
      </c>
      <c r="BA14" s="8" t="n">
        <v>0</v>
      </c>
      <c r="BB14" s="8" t="n">
        <v>0</v>
      </c>
      <c r="BC14" s="8" t="n">
        <v>0</v>
      </c>
      <c r="BD14" s="8" t="n">
        <v>0</v>
      </c>
      <c r="BE14" s="8" t="n">
        <v>0</v>
      </c>
      <c r="BF14" s="8" t="n">
        <v>0</v>
      </c>
      <c r="BG14" s="8" t="n">
        <v>0</v>
      </c>
      <c r="BH14" s="8" t="n">
        <v>0</v>
      </c>
      <c r="BI14" s="8" t="n">
        <v>0</v>
      </c>
      <c r="BJ14" s="8" t="n">
        <v>0</v>
      </c>
      <c r="BK14" s="8" t="n">
        <v>0</v>
      </c>
      <c r="BL14" s="8" t="n">
        <v>0</v>
      </c>
      <c r="BM14" s="8" t="n">
        <v>0</v>
      </c>
      <c r="BN14" s="8" t="n">
        <v>0</v>
      </c>
      <c r="BO14" s="16" t="n">
        <f aca="false">SUM(C14:BN14)</f>
        <v>0</v>
      </c>
      <c r="BP14" s="8" t="n">
        <v>0</v>
      </c>
      <c r="BQ14" s="8" t="n">
        <v>0</v>
      </c>
      <c r="BR14" s="8" t="n">
        <v>0</v>
      </c>
      <c r="BS14" s="8" t="n">
        <v>0</v>
      </c>
      <c r="BT14" s="8" t="n">
        <v>0</v>
      </c>
      <c r="BU14" s="8" t="n">
        <v>0</v>
      </c>
      <c r="BV14" s="8" t="n">
        <v>0</v>
      </c>
      <c r="BW14" s="8" t="n">
        <v>0</v>
      </c>
      <c r="BX14" s="16" t="n">
        <f aca="false">SUM(BO14:BW14)</f>
        <v>0</v>
      </c>
    </row>
    <row r="15" customFormat="false" ht="12.75" hidden="false" customHeight="false" outlineLevel="0" collapsed="false">
      <c r="A15" s="9" t="s">
        <v>64</v>
      </c>
      <c r="B15" s="4"/>
      <c r="C15" s="8" t="n">
        <v>0</v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0</v>
      </c>
      <c r="R15" s="8" t="n">
        <v>0</v>
      </c>
      <c r="S15" s="8" t="n">
        <v>0</v>
      </c>
      <c r="T15" s="8" t="n">
        <v>0</v>
      </c>
      <c r="U15" s="8" t="n">
        <v>0</v>
      </c>
      <c r="V15" s="8" t="n">
        <v>0</v>
      </c>
      <c r="W15" s="8" t="n">
        <v>0</v>
      </c>
      <c r="X15" s="8" t="n">
        <v>0</v>
      </c>
      <c r="Y15" s="8" t="n">
        <v>0</v>
      </c>
      <c r="Z15" s="8" t="n">
        <v>0</v>
      </c>
      <c r="AA15" s="8" t="n">
        <v>0</v>
      </c>
      <c r="AB15" s="8" t="n">
        <v>0</v>
      </c>
      <c r="AC15" s="8" t="n">
        <v>0</v>
      </c>
      <c r="AD15" s="8" t="n">
        <v>0</v>
      </c>
      <c r="AE15" s="8" t="n">
        <v>0</v>
      </c>
      <c r="AF15" s="8" t="n">
        <v>0</v>
      </c>
      <c r="AG15" s="8" t="n">
        <v>0</v>
      </c>
      <c r="AH15" s="8" t="n">
        <v>0</v>
      </c>
      <c r="AI15" s="8" t="n">
        <v>0</v>
      </c>
      <c r="AJ15" s="8" t="n">
        <v>0</v>
      </c>
      <c r="AK15" s="8" t="n">
        <v>0</v>
      </c>
      <c r="AL15" s="8" t="n">
        <v>0</v>
      </c>
      <c r="AM15" s="8" t="n">
        <v>0</v>
      </c>
      <c r="AN15" s="8" t="n">
        <v>0</v>
      </c>
      <c r="AO15" s="8" t="n">
        <v>0</v>
      </c>
      <c r="AP15" s="8" t="n">
        <v>0</v>
      </c>
      <c r="AQ15" s="8" t="n">
        <v>0</v>
      </c>
      <c r="AR15" s="8" t="n">
        <v>0</v>
      </c>
      <c r="AS15" s="8" t="n">
        <v>0</v>
      </c>
      <c r="AT15" s="8" t="n">
        <v>0</v>
      </c>
      <c r="AU15" s="8" t="n">
        <v>0</v>
      </c>
      <c r="AV15" s="8" t="n">
        <v>0</v>
      </c>
      <c r="AW15" s="8" t="n">
        <v>0</v>
      </c>
      <c r="AX15" s="8" t="n">
        <v>0</v>
      </c>
      <c r="AY15" s="8" t="n">
        <v>0</v>
      </c>
      <c r="AZ15" s="8" t="n">
        <v>0</v>
      </c>
      <c r="BA15" s="8" t="n">
        <v>0</v>
      </c>
      <c r="BB15" s="8" t="n">
        <v>0</v>
      </c>
      <c r="BC15" s="8" t="n">
        <v>0</v>
      </c>
      <c r="BD15" s="8" t="n">
        <v>0</v>
      </c>
      <c r="BE15" s="8" t="n">
        <v>0</v>
      </c>
      <c r="BF15" s="8" t="n">
        <v>0</v>
      </c>
      <c r="BG15" s="8" t="n">
        <v>0</v>
      </c>
      <c r="BH15" s="8" t="n">
        <v>0</v>
      </c>
      <c r="BI15" s="8" t="n">
        <v>0</v>
      </c>
      <c r="BJ15" s="8" t="n">
        <v>0</v>
      </c>
      <c r="BK15" s="8" t="n">
        <v>0</v>
      </c>
      <c r="BL15" s="8" t="n">
        <v>0</v>
      </c>
      <c r="BM15" s="8" t="n">
        <v>0</v>
      </c>
      <c r="BN15" s="8" t="n">
        <v>0</v>
      </c>
      <c r="BO15" s="16" t="n">
        <f aca="false">SUM(C15:BN15)</f>
        <v>0</v>
      </c>
      <c r="BP15" s="8" t="n">
        <v>0</v>
      </c>
      <c r="BQ15" s="8" t="n">
        <v>0</v>
      </c>
      <c r="BR15" s="8" t="n">
        <v>0</v>
      </c>
      <c r="BS15" s="8" t="n">
        <v>0</v>
      </c>
      <c r="BT15" s="8" t="n">
        <v>0</v>
      </c>
      <c r="BU15" s="8" t="n">
        <v>0</v>
      </c>
      <c r="BV15" s="8" t="n">
        <v>0</v>
      </c>
      <c r="BW15" s="8" t="n">
        <v>0</v>
      </c>
      <c r="BX15" s="16" t="n">
        <f aca="false">SUM(BO15:BW15)</f>
        <v>0</v>
      </c>
    </row>
    <row r="16" customFormat="false" ht="12.75" hidden="false" customHeight="false" outlineLevel="0" collapsed="false">
      <c r="A16" s="9" t="s">
        <v>66</v>
      </c>
      <c r="B16" s="4"/>
      <c r="C16" s="8" t="n">
        <v>0</v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0</v>
      </c>
      <c r="R16" s="8" t="n">
        <v>0</v>
      </c>
      <c r="S16" s="8" t="n">
        <v>0</v>
      </c>
      <c r="T16" s="8" t="n">
        <v>0</v>
      </c>
      <c r="U16" s="8" t="n">
        <v>0</v>
      </c>
      <c r="V16" s="8" t="n">
        <v>0</v>
      </c>
      <c r="W16" s="8" t="n">
        <v>0</v>
      </c>
      <c r="X16" s="8" t="n">
        <v>0</v>
      </c>
      <c r="Y16" s="8" t="n">
        <v>0</v>
      </c>
      <c r="Z16" s="8" t="n">
        <v>0</v>
      </c>
      <c r="AA16" s="8" t="n">
        <v>0</v>
      </c>
      <c r="AB16" s="8" t="n">
        <v>0</v>
      </c>
      <c r="AC16" s="8" t="n">
        <v>0</v>
      </c>
      <c r="AD16" s="8" t="n">
        <v>0</v>
      </c>
      <c r="AE16" s="8" t="n">
        <v>0</v>
      </c>
      <c r="AF16" s="8" t="n">
        <v>0</v>
      </c>
      <c r="AG16" s="8" t="n">
        <v>0</v>
      </c>
      <c r="AH16" s="8" t="n">
        <v>0</v>
      </c>
      <c r="AI16" s="8" t="n">
        <v>0</v>
      </c>
      <c r="AJ16" s="8" t="n">
        <v>0</v>
      </c>
      <c r="AK16" s="8" t="n">
        <v>0</v>
      </c>
      <c r="AL16" s="8" t="n">
        <v>0</v>
      </c>
      <c r="AM16" s="8" t="n">
        <v>0</v>
      </c>
      <c r="AN16" s="8" t="n">
        <v>0</v>
      </c>
      <c r="AO16" s="8" t="n">
        <v>0</v>
      </c>
      <c r="AP16" s="8" t="n">
        <v>0</v>
      </c>
      <c r="AQ16" s="8" t="n">
        <v>0</v>
      </c>
      <c r="AR16" s="8" t="n">
        <v>0</v>
      </c>
      <c r="AS16" s="8" t="n">
        <v>0</v>
      </c>
      <c r="AT16" s="8" t="n">
        <v>0</v>
      </c>
      <c r="AU16" s="8" t="n">
        <v>0</v>
      </c>
      <c r="AV16" s="8" t="n">
        <v>0</v>
      </c>
      <c r="AW16" s="8" t="n">
        <v>0</v>
      </c>
      <c r="AX16" s="8" t="n">
        <v>0</v>
      </c>
      <c r="AY16" s="8" t="n">
        <v>0</v>
      </c>
      <c r="AZ16" s="8" t="n">
        <v>0</v>
      </c>
      <c r="BA16" s="8" t="n">
        <v>0</v>
      </c>
      <c r="BB16" s="8" t="n">
        <v>0</v>
      </c>
      <c r="BC16" s="8" t="n">
        <v>0</v>
      </c>
      <c r="BD16" s="8" t="n">
        <v>0</v>
      </c>
      <c r="BE16" s="8" t="n">
        <v>0</v>
      </c>
      <c r="BF16" s="8" t="n">
        <v>0</v>
      </c>
      <c r="BG16" s="8" t="n">
        <v>0</v>
      </c>
      <c r="BH16" s="8" t="n">
        <v>0</v>
      </c>
      <c r="BI16" s="8" t="n">
        <v>0</v>
      </c>
      <c r="BJ16" s="8" t="n">
        <v>0</v>
      </c>
      <c r="BK16" s="8" t="n">
        <v>0</v>
      </c>
      <c r="BL16" s="8" t="n">
        <v>0</v>
      </c>
      <c r="BM16" s="8" t="n">
        <v>0</v>
      </c>
      <c r="BN16" s="8" t="n">
        <v>0</v>
      </c>
      <c r="BO16" s="16" t="n">
        <f aca="false">SUM(C16:BN16)</f>
        <v>0</v>
      </c>
      <c r="BP16" s="8" t="n">
        <v>0</v>
      </c>
      <c r="BQ16" s="8" t="n">
        <v>0</v>
      </c>
      <c r="BR16" s="8" t="n">
        <v>0</v>
      </c>
      <c r="BS16" s="8" t="n">
        <v>0</v>
      </c>
      <c r="BT16" s="8" t="n">
        <v>0</v>
      </c>
      <c r="BU16" s="8" t="n">
        <v>0</v>
      </c>
      <c r="BV16" s="8" t="n">
        <v>0</v>
      </c>
      <c r="BW16" s="8" t="n">
        <v>0</v>
      </c>
      <c r="BX16" s="16" t="n">
        <f aca="false">SUM(BO16:BW16)</f>
        <v>0</v>
      </c>
    </row>
    <row r="17" customFormat="false" ht="12.75" hidden="false" customHeight="false" outlineLevel="0" collapsed="false">
      <c r="A17" s="9" t="s">
        <v>68</v>
      </c>
      <c r="B17" s="4"/>
      <c r="C17" s="8" t="n">
        <v>0</v>
      </c>
      <c r="D17" s="8" t="n">
        <v>0</v>
      </c>
      <c r="E17" s="8" t="n">
        <v>0</v>
      </c>
      <c r="F17" s="8" t="n">
        <v>0</v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0</v>
      </c>
      <c r="S17" s="8" t="n">
        <v>0</v>
      </c>
      <c r="T17" s="8" t="n">
        <v>0</v>
      </c>
      <c r="U17" s="8" t="n">
        <v>0</v>
      </c>
      <c r="V17" s="8" t="n">
        <v>0</v>
      </c>
      <c r="W17" s="8" t="n">
        <v>0</v>
      </c>
      <c r="X17" s="8" t="n">
        <v>0</v>
      </c>
      <c r="Y17" s="8" t="n">
        <v>0</v>
      </c>
      <c r="Z17" s="8" t="n">
        <v>0</v>
      </c>
      <c r="AA17" s="8" t="n">
        <v>0</v>
      </c>
      <c r="AB17" s="8" t="n">
        <v>0</v>
      </c>
      <c r="AC17" s="8" t="n">
        <v>0</v>
      </c>
      <c r="AD17" s="8" t="n">
        <v>0</v>
      </c>
      <c r="AE17" s="8" t="n">
        <v>0</v>
      </c>
      <c r="AF17" s="8" t="n">
        <v>0</v>
      </c>
      <c r="AG17" s="8" t="n">
        <v>0</v>
      </c>
      <c r="AH17" s="8" t="n">
        <v>0</v>
      </c>
      <c r="AI17" s="8" t="n">
        <v>0</v>
      </c>
      <c r="AJ17" s="8" t="n">
        <v>0</v>
      </c>
      <c r="AK17" s="8" t="n">
        <v>0</v>
      </c>
      <c r="AL17" s="8" t="n">
        <v>0</v>
      </c>
      <c r="AM17" s="8" t="n">
        <v>0</v>
      </c>
      <c r="AN17" s="8" t="n">
        <v>0</v>
      </c>
      <c r="AO17" s="8" t="n">
        <v>0</v>
      </c>
      <c r="AP17" s="8" t="n">
        <v>0</v>
      </c>
      <c r="AQ17" s="8" t="n">
        <v>0</v>
      </c>
      <c r="AR17" s="8" t="n">
        <v>0</v>
      </c>
      <c r="AS17" s="8" t="n">
        <v>0</v>
      </c>
      <c r="AT17" s="8" t="n">
        <v>0</v>
      </c>
      <c r="AU17" s="8" t="n">
        <v>0</v>
      </c>
      <c r="AV17" s="8" t="n">
        <v>0</v>
      </c>
      <c r="AW17" s="8" t="n">
        <v>0</v>
      </c>
      <c r="AX17" s="8" t="n">
        <v>0</v>
      </c>
      <c r="AY17" s="8" t="n">
        <v>0</v>
      </c>
      <c r="AZ17" s="8" t="n">
        <v>0</v>
      </c>
      <c r="BA17" s="8" t="n">
        <v>0</v>
      </c>
      <c r="BB17" s="8" t="n">
        <v>0</v>
      </c>
      <c r="BC17" s="8" t="n">
        <v>0</v>
      </c>
      <c r="BD17" s="8" t="n">
        <v>0</v>
      </c>
      <c r="BE17" s="8" t="n">
        <v>0</v>
      </c>
      <c r="BF17" s="8" t="n">
        <v>0</v>
      </c>
      <c r="BG17" s="8" t="n">
        <v>0</v>
      </c>
      <c r="BH17" s="8" t="n">
        <v>0</v>
      </c>
      <c r="BI17" s="8" t="n">
        <v>0</v>
      </c>
      <c r="BJ17" s="8" t="n">
        <v>0</v>
      </c>
      <c r="BK17" s="8" t="n">
        <v>0</v>
      </c>
      <c r="BL17" s="8" t="n">
        <v>0</v>
      </c>
      <c r="BM17" s="8" t="n">
        <v>0</v>
      </c>
      <c r="BN17" s="8" t="n">
        <v>0</v>
      </c>
      <c r="BO17" s="16" t="n">
        <f aca="false">SUM(C17:BN17)</f>
        <v>0</v>
      </c>
      <c r="BP17" s="8" t="n">
        <v>0</v>
      </c>
      <c r="BQ17" s="8" t="n">
        <v>0</v>
      </c>
      <c r="BR17" s="8" t="n">
        <v>0</v>
      </c>
      <c r="BS17" s="8" t="n">
        <v>0</v>
      </c>
      <c r="BT17" s="8" t="n">
        <v>0</v>
      </c>
      <c r="BU17" s="8" t="n">
        <v>0</v>
      </c>
      <c r="BV17" s="8" t="n">
        <v>0</v>
      </c>
      <c r="BW17" s="8" t="n">
        <v>0</v>
      </c>
      <c r="BX17" s="16" t="n">
        <f aca="false">SUM(BO17:BW17)</f>
        <v>0</v>
      </c>
    </row>
    <row r="18" customFormat="false" ht="12.75" hidden="false" customHeight="false" outlineLevel="0" collapsed="false">
      <c r="A18" s="9" t="s">
        <v>70</v>
      </c>
      <c r="B18" s="4"/>
      <c r="C18" s="8" t="n">
        <v>0</v>
      </c>
      <c r="D18" s="8" t="n">
        <v>0</v>
      </c>
      <c r="E18" s="8" t="n">
        <v>0</v>
      </c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8" t="n">
        <v>0</v>
      </c>
      <c r="S18" s="8" t="n">
        <v>0</v>
      </c>
      <c r="T18" s="8" t="n">
        <v>0</v>
      </c>
      <c r="U18" s="8" t="n">
        <v>0</v>
      </c>
      <c r="V18" s="8" t="n">
        <v>0</v>
      </c>
      <c r="W18" s="8" t="n">
        <v>0</v>
      </c>
      <c r="X18" s="8" t="n">
        <v>0</v>
      </c>
      <c r="Y18" s="8" t="n">
        <v>0</v>
      </c>
      <c r="Z18" s="8" t="n">
        <v>0</v>
      </c>
      <c r="AA18" s="8" t="n">
        <v>0</v>
      </c>
      <c r="AB18" s="8" t="n">
        <v>0</v>
      </c>
      <c r="AC18" s="8" t="n">
        <v>0</v>
      </c>
      <c r="AD18" s="8" t="n">
        <v>0</v>
      </c>
      <c r="AE18" s="8" t="n">
        <v>0</v>
      </c>
      <c r="AF18" s="8" t="n">
        <v>0</v>
      </c>
      <c r="AG18" s="8" t="n">
        <v>0</v>
      </c>
      <c r="AH18" s="8" t="n">
        <v>0</v>
      </c>
      <c r="AI18" s="8" t="n">
        <v>0</v>
      </c>
      <c r="AJ18" s="8" t="n">
        <v>0</v>
      </c>
      <c r="AK18" s="8" t="n">
        <v>0</v>
      </c>
      <c r="AL18" s="8" t="n">
        <v>0</v>
      </c>
      <c r="AM18" s="8" t="n">
        <v>0</v>
      </c>
      <c r="AN18" s="8" t="n">
        <v>0</v>
      </c>
      <c r="AO18" s="8" t="n">
        <v>0</v>
      </c>
      <c r="AP18" s="8" t="n">
        <v>0</v>
      </c>
      <c r="AQ18" s="8" t="n">
        <v>0</v>
      </c>
      <c r="AR18" s="8" t="n">
        <v>0</v>
      </c>
      <c r="AS18" s="8" t="n">
        <v>0</v>
      </c>
      <c r="AT18" s="8" t="n">
        <v>0</v>
      </c>
      <c r="AU18" s="8" t="n">
        <v>0</v>
      </c>
      <c r="AV18" s="8" t="n">
        <v>0</v>
      </c>
      <c r="AW18" s="8" t="n">
        <v>0</v>
      </c>
      <c r="AX18" s="8" t="n">
        <v>0</v>
      </c>
      <c r="AY18" s="8" t="n">
        <v>0</v>
      </c>
      <c r="AZ18" s="8" t="n">
        <v>0</v>
      </c>
      <c r="BA18" s="8" t="n">
        <v>0</v>
      </c>
      <c r="BB18" s="8" t="n">
        <v>0</v>
      </c>
      <c r="BC18" s="8" t="n">
        <v>0</v>
      </c>
      <c r="BD18" s="8" t="n">
        <v>0</v>
      </c>
      <c r="BE18" s="8" t="n">
        <v>0</v>
      </c>
      <c r="BF18" s="8" t="n">
        <v>0</v>
      </c>
      <c r="BG18" s="8" t="n">
        <v>0</v>
      </c>
      <c r="BH18" s="8" t="n">
        <v>0</v>
      </c>
      <c r="BI18" s="8" t="n">
        <v>0</v>
      </c>
      <c r="BJ18" s="8" t="n">
        <v>0</v>
      </c>
      <c r="BK18" s="8" t="n">
        <v>0</v>
      </c>
      <c r="BL18" s="8" t="n">
        <v>0</v>
      </c>
      <c r="BM18" s="8" t="n">
        <v>0</v>
      </c>
      <c r="BN18" s="8" t="n">
        <v>0</v>
      </c>
      <c r="BO18" s="16" t="n">
        <f aca="false">SUM(C18:BN18)</f>
        <v>0</v>
      </c>
      <c r="BP18" s="8" t="n">
        <v>0</v>
      </c>
      <c r="BQ18" s="8" t="n">
        <v>0</v>
      </c>
      <c r="BR18" s="8" t="n">
        <v>0</v>
      </c>
      <c r="BS18" s="8" t="n">
        <v>0</v>
      </c>
      <c r="BT18" s="8" t="n">
        <v>0</v>
      </c>
      <c r="BU18" s="8" t="n">
        <v>0</v>
      </c>
      <c r="BV18" s="8" t="n">
        <v>0</v>
      </c>
      <c r="BW18" s="8" t="n">
        <v>0</v>
      </c>
      <c r="BX18" s="16" t="n">
        <f aca="false">SUM(BO18:BW18)</f>
        <v>0</v>
      </c>
    </row>
    <row r="19" customFormat="false" ht="12.75" hidden="false" customHeight="false" outlineLevel="0" collapsed="false">
      <c r="A19" s="9" t="s">
        <v>72</v>
      </c>
      <c r="B19" s="4"/>
      <c r="C19" s="8" t="n">
        <v>0</v>
      </c>
      <c r="D19" s="8" t="n">
        <v>0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v>0</v>
      </c>
      <c r="S19" s="8" t="n">
        <v>0</v>
      </c>
      <c r="T19" s="8" t="n">
        <v>0</v>
      </c>
      <c r="U19" s="8" t="n">
        <v>0</v>
      </c>
      <c r="V19" s="8" t="n">
        <v>0</v>
      </c>
      <c r="W19" s="8" t="n">
        <v>0</v>
      </c>
      <c r="X19" s="8" t="n">
        <v>0</v>
      </c>
      <c r="Y19" s="8" t="n">
        <v>0</v>
      </c>
      <c r="Z19" s="8" t="n">
        <v>0</v>
      </c>
      <c r="AA19" s="8" t="n">
        <v>0</v>
      </c>
      <c r="AB19" s="8" t="n">
        <v>0</v>
      </c>
      <c r="AC19" s="8" t="n">
        <v>0</v>
      </c>
      <c r="AD19" s="8" t="n">
        <v>0</v>
      </c>
      <c r="AE19" s="8" t="n">
        <v>0</v>
      </c>
      <c r="AF19" s="8" t="n">
        <v>0</v>
      </c>
      <c r="AG19" s="8" t="n">
        <v>0</v>
      </c>
      <c r="AH19" s="8" t="n">
        <v>0</v>
      </c>
      <c r="AI19" s="8" t="n">
        <v>0</v>
      </c>
      <c r="AJ19" s="8" t="n">
        <v>0</v>
      </c>
      <c r="AK19" s="8" t="n">
        <v>0</v>
      </c>
      <c r="AL19" s="8" t="n">
        <v>0</v>
      </c>
      <c r="AM19" s="8" t="n">
        <v>0</v>
      </c>
      <c r="AN19" s="8" t="n">
        <v>0</v>
      </c>
      <c r="AO19" s="8" t="n">
        <v>0</v>
      </c>
      <c r="AP19" s="8" t="n">
        <v>0</v>
      </c>
      <c r="AQ19" s="8" t="n">
        <v>0</v>
      </c>
      <c r="AR19" s="8" t="n">
        <v>0</v>
      </c>
      <c r="AS19" s="8" t="n">
        <v>0</v>
      </c>
      <c r="AT19" s="8" t="n">
        <v>0</v>
      </c>
      <c r="AU19" s="8" t="n">
        <v>0</v>
      </c>
      <c r="AV19" s="8" t="n">
        <v>0</v>
      </c>
      <c r="AW19" s="8" t="n">
        <v>0</v>
      </c>
      <c r="AX19" s="8" t="n">
        <v>0</v>
      </c>
      <c r="AY19" s="8" t="n">
        <v>0</v>
      </c>
      <c r="AZ19" s="8" t="n">
        <v>0</v>
      </c>
      <c r="BA19" s="8" t="n">
        <v>0</v>
      </c>
      <c r="BB19" s="8" t="n">
        <v>0</v>
      </c>
      <c r="BC19" s="8" t="n">
        <v>0</v>
      </c>
      <c r="BD19" s="8" t="n">
        <v>0</v>
      </c>
      <c r="BE19" s="8" t="n">
        <v>0</v>
      </c>
      <c r="BF19" s="8" t="n">
        <v>0</v>
      </c>
      <c r="BG19" s="8" t="n">
        <v>0</v>
      </c>
      <c r="BH19" s="8" t="n">
        <v>0</v>
      </c>
      <c r="BI19" s="8" t="n">
        <v>0</v>
      </c>
      <c r="BJ19" s="8" t="n">
        <v>0</v>
      </c>
      <c r="BK19" s="8" t="n">
        <v>0</v>
      </c>
      <c r="BL19" s="8" t="n">
        <v>0</v>
      </c>
      <c r="BM19" s="8" t="n">
        <v>0</v>
      </c>
      <c r="BN19" s="8" t="n">
        <v>0</v>
      </c>
      <c r="BO19" s="16" t="n">
        <f aca="false">SUM(C19:BN19)</f>
        <v>0</v>
      </c>
      <c r="BP19" s="8" t="n">
        <v>0</v>
      </c>
      <c r="BQ19" s="8" t="n">
        <v>0</v>
      </c>
      <c r="BR19" s="8" t="n">
        <v>0</v>
      </c>
      <c r="BS19" s="8" t="n">
        <v>0</v>
      </c>
      <c r="BT19" s="8" t="n">
        <v>0</v>
      </c>
      <c r="BU19" s="8" t="n">
        <v>0</v>
      </c>
      <c r="BV19" s="8" t="n">
        <v>0</v>
      </c>
      <c r="BW19" s="8" t="n">
        <v>0</v>
      </c>
      <c r="BX19" s="16" t="n">
        <f aca="false">SUM(BO19:BW19)</f>
        <v>0</v>
      </c>
    </row>
    <row r="20" customFormat="false" ht="12.75" hidden="false" customHeight="false" outlineLevel="0" collapsed="false">
      <c r="A20" s="9" t="s">
        <v>74</v>
      </c>
      <c r="B20" s="4"/>
      <c r="C20" s="8" t="n">
        <v>0</v>
      </c>
      <c r="D20" s="8" t="n">
        <v>0</v>
      </c>
      <c r="E20" s="8" t="n">
        <v>0</v>
      </c>
      <c r="F20" s="8" t="n">
        <v>0</v>
      </c>
      <c r="G20" s="8" t="n">
        <v>0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0</v>
      </c>
      <c r="R20" s="8" t="n">
        <v>0</v>
      </c>
      <c r="S20" s="8" t="n">
        <v>0</v>
      </c>
      <c r="T20" s="8" t="n">
        <v>0</v>
      </c>
      <c r="U20" s="8" t="n">
        <v>0</v>
      </c>
      <c r="V20" s="8" t="n">
        <v>0</v>
      </c>
      <c r="W20" s="8" t="n">
        <v>0</v>
      </c>
      <c r="X20" s="8" t="n">
        <v>0</v>
      </c>
      <c r="Y20" s="8" t="n">
        <v>0</v>
      </c>
      <c r="Z20" s="8" t="n">
        <v>0</v>
      </c>
      <c r="AA20" s="8" t="n">
        <v>0</v>
      </c>
      <c r="AB20" s="8" t="n">
        <v>0</v>
      </c>
      <c r="AC20" s="8" t="n">
        <v>0</v>
      </c>
      <c r="AD20" s="8" t="n">
        <v>0</v>
      </c>
      <c r="AE20" s="8" t="n">
        <v>0</v>
      </c>
      <c r="AF20" s="8" t="n">
        <v>0</v>
      </c>
      <c r="AG20" s="8" t="n">
        <v>0</v>
      </c>
      <c r="AH20" s="8" t="n">
        <v>0</v>
      </c>
      <c r="AI20" s="8" t="n">
        <v>0</v>
      </c>
      <c r="AJ20" s="8" t="n">
        <v>0</v>
      </c>
      <c r="AK20" s="8" t="n">
        <v>0</v>
      </c>
      <c r="AL20" s="8" t="n">
        <v>0</v>
      </c>
      <c r="AM20" s="8" t="n">
        <v>0</v>
      </c>
      <c r="AN20" s="8" t="n">
        <v>0</v>
      </c>
      <c r="AO20" s="8" t="n">
        <v>0</v>
      </c>
      <c r="AP20" s="8" t="n">
        <v>0</v>
      </c>
      <c r="AQ20" s="8" t="n">
        <v>0</v>
      </c>
      <c r="AR20" s="8" t="n">
        <v>0</v>
      </c>
      <c r="AS20" s="8" t="n">
        <v>0</v>
      </c>
      <c r="AT20" s="8" t="n">
        <v>0</v>
      </c>
      <c r="AU20" s="8" t="n">
        <v>0</v>
      </c>
      <c r="AV20" s="8" t="n">
        <v>0</v>
      </c>
      <c r="AW20" s="8" t="n">
        <v>0</v>
      </c>
      <c r="AX20" s="8" t="n">
        <v>0</v>
      </c>
      <c r="AY20" s="8" t="n">
        <v>0</v>
      </c>
      <c r="AZ20" s="8" t="n">
        <v>0</v>
      </c>
      <c r="BA20" s="8" t="n">
        <v>0</v>
      </c>
      <c r="BB20" s="8" t="n">
        <v>0</v>
      </c>
      <c r="BC20" s="8" t="n">
        <v>0</v>
      </c>
      <c r="BD20" s="8" t="n">
        <v>0</v>
      </c>
      <c r="BE20" s="8" t="n">
        <v>0</v>
      </c>
      <c r="BF20" s="8" t="n">
        <v>0</v>
      </c>
      <c r="BG20" s="8" t="n">
        <v>0</v>
      </c>
      <c r="BH20" s="8" t="n">
        <v>0</v>
      </c>
      <c r="BI20" s="8" t="n">
        <v>0</v>
      </c>
      <c r="BJ20" s="8" t="n">
        <v>0</v>
      </c>
      <c r="BK20" s="8" t="n">
        <v>0</v>
      </c>
      <c r="BL20" s="8" t="n">
        <v>0</v>
      </c>
      <c r="BM20" s="8" t="n">
        <v>0</v>
      </c>
      <c r="BN20" s="8" t="n">
        <v>0</v>
      </c>
      <c r="BO20" s="16" t="n">
        <f aca="false">SUM(C20:BN20)</f>
        <v>0</v>
      </c>
      <c r="BP20" s="8" t="n">
        <v>0</v>
      </c>
      <c r="BQ20" s="8" t="n">
        <v>0</v>
      </c>
      <c r="BR20" s="8" t="n">
        <v>0</v>
      </c>
      <c r="BS20" s="8" t="n">
        <v>0</v>
      </c>
      <c r="BT20" s="8" t="n">
        <v>0</v>
      </c>
      <c r="BU20" s="8" t="n">
        <v>0</v>
      </c>
      <c r="BV20" s="8" t="n">
        <v>0</v>
      </c>
      <c r="BW20" s="8" t="n">
        <v>0</v>
      </c>
      <c r="BX20" s="16" t="n">
        <f aca="false">SUM(BO20:BW20)</f>
        <v>0</v>
      </c>
    </row>
    <row r="21" customFormat="false" ht="12.75" hidden="false" customHeight="false" outlineLevel="0" collapsed="false">
      <c r="A21" s="9" t="s">
        <v>76</v>
      </c>
      <c r="B21" s="4"/>
      <c r="C21" s="8" t="n">
        <v>0</v>
      </c>
      <c r="D21" s="8" t="n">
        <v>0</v>
      </c>
      <c r="E21" s="8" t="n">
        <v>0</v>
      </c>
      <c r="F21" s="8" t="n">
        <v>0</v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  <c r="U21" s="8" t="n">
        <v>0</v>
      </c>
      <c r="V21" s="8" t="n">
        <v>0</v>
      </c>
      <c r="W21" s="8" t="n">
        <v>0</v>
      </c>
      <c r="X21" s="8" t="n">
        <v>0</v>
      </c>
      <c r="Y21" s="8" t="n">
        <v>0</v>
      </c>
      <c r="Z21" s="8" t="n">
        <v>0</v>
      </c>
      <c r="AA21" s="8" t="n">
        <v>0</v>
      </c>
      <c r="AB21" s="8" t="n">
        <v>0</v>
      </c>
      <c r="AC21" s="8" t="n">
        <v>0</v>
      </c>
      <c r="AD21" s="8" t="n">
        <v>0</v>
      </c>
      <c r="AE21" s="8" t="n">
        <v>0</v>
      </c>
      <c r="AF21" s="8" t="n">
        <v>0</v>
      </c>
      <c r="AG21" s="8" t="n">
        <v>0</v>
      </c>
      <c r="AH21" s="8" t="n">
        <v>0</v>
      </c>
      <c r="AI21" s="8" t="n">
        <v>0</v>
      </c>
      <c r="AJ21" s="8" t="n">
        <v>0</v>
      </c>
      <c r="AK21" s="8" t="n">
        <v>0</v>
      </c>
      <c r="AL21" s="8" t="n">
        <v>0</v>
      </c>
      <c r="AM21" s="8" t="n">
        <v>0</v>
      </c>
      <c r="AN21" s="8" t="n">
        <v>0</v>
      </c>
      <c r="AO21" s="8" t="n">
        <v>0</v>
      </c>
      <c r="AP21" s="8" t="n">
        <v>0</v>
      </c>
      <c r="AQ21" s="8" t="n">
        <v>0</v>
      </c>
      <c r="AR21" s="8" t="n">
        <v>0</v>
      </c>
      <c r="AS21" s="8" t="n">
        <v>0</v>
      </c>
      <c r="AT21" s="8" t="n">
        <v>0</v>
      </c>
      <c r="AU21" s="8" t="n">
        <v>0</v>
      </c>
      <c r="AV21" s="8" t="n">
        <v>0</v>
      </c>
      <c r="AW21" s="8" t="n">
        <v>0</v>
      </c>
      <c r="AX21" s="8" t="n">
        <v>0</v>
      </c>
      <c r="AY21" s="8" t="n">
        <v>0</v>
      </c>
      <c r="AZ21" s="8" t="n">
        <v>0</v>
      </c>
      <c r="BA21" s="8" t="n">
        <v>0</v>
      </c>
      <c r="BB21" s="8" t="n">
        <v>0</v>
      </c>
      <c r="BC21" s="8" t="n">
        <v>0</v>
      </c>
      <c r="BD21" s="8" t="n">
        <v>0</v>
      </c>
      <c r="BE21" s="8" t="n">
        <v>0</v>
      </c>
      <c r="BF21" s="8" t="n">
        <v>0</v>
      </c>
      <c r="BG21" s="8" t="n">
        <v>0</v>
      </c>
      <c r="BH21" s="8" t="n">
        <v>0</v>
      </c>
      <c r="BI21" s="8" t="n">
        <v>0</v>
      </c>
      <c r="BJ21" s="8" t="n">
        <v>0</v>
      </c>
      <c r="BK21" s="8" t="n">
        <v>0</v>
      </c>
      <c r="BL21" s="8" t="n">
        <v>0</v>
      </c>
      <c r="BM21" s="8" t="n">
        <v>0</v>
      </c>
      <c r="BN21" s="8" t="n">
        <v>0</v>
      </c>
      <c r="BO21" s="16" t="n">
        <f aca="false">SUM(C21:BN21)</f>
        <v>0</v>
      </c>
      <c r="BP21" s="8" t="n">
        <v>0</v>
      </c>
      <c r="BQ21" s="8" t="n">
        <v>0</v>
      </c>
      <c r="BR21" s="8" t="n">
        <v>0</v>
      </c>
      <c r="BS21" s="8" t="n">
        <v>0</v>
      </c>
      <c r="BT21" s="8" t="n">
        <v>0</v>
      </c>
      <c r="BU21" s="8" t="n">
        <v>0</v>
      </c>
      <c r="BV21" s="8" t="n">
        <v>0</v>
      </c>
      <c r="BW21" s="8" t="n">
        <v>0</v>
      </c>
      <c r="BX21" s="16" t="n">
        <f aca="false">SUM(BO21:BW21)</f>
        <v>0</v>
      </c>
    </row>
    <row r="22" customFormat="false" ht="12.75" hidden="false" customHeight="false" outlineLevel="0" collapsed="false">
      <c r="A22" s="9" t="s">
        <v>78</v>
      </c>
      <c r="B22" s="4"/>
      <c r="C22" s="8" t="n">
        <v>0</v>
      </c>
      <c r="D22" s="8" t="n">
        <v>0</v>
      </c>
      <c r="E22" s="8" t="n">
        <v>0</v>
      </c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  <c r="U22" s="8" t="n">
        <v>0</v>
      </c>
      <c r="V22" s="8" t="n">
        <v>0</v>
      </c>
      <c r="W22" s="8" t="n">
        <v>0</v>
      </c>
      <c r="X22" s="8" t="n">
        <v>0</v>
      </c>
      <c r="Y22" s="8" t="n">
        <v>0</v>
      </c>
      <c r="Z22" s="8" t="n">
        <v>0</v>
      </c>
      <c r="AA22" s="8" t="n">
        <v>0</v>
      </c>
      <c r="AB22" s="8" t="n">
        <v>0</v>
      </c>
      <c r="AC22" s="8" t="n">
        <v>0</v>
      </c>
      <c r="AD22" s="8" t="n">
        <v>0</v>
      </c>
      <c r="AE22" s="8" t="n">
        <v>0</v>
      </c>
      <c r="AF22" s="8" t="n">
        <v>0</v>
      </c>
      <c r="AG22" s="8" t="n">
        <v>0</v>
      </c>
      <c r="AH22" s="8" t="n">
        <v>0</v>
      </c>
      <c r="AI22" s="8" t="n">
        <v>0</v>
      </c>
      <c r="AJ22" s="8" t="n">
        <v>0</v>
      </c>
      <c r="AK22" s="8" t="n">
        <v>0</v>
      </c>
      <c r="AL22" s="8" t="n">
        <v>0</v>
      </c>
      <c r="AM22" s="8" t="n">
        <v>0</v>
      </c>
      <c r="AN22" s="8" t="n">
        <v>0</v>
      </c>
      <c r="AO22" s="8" t="n">
        <v>0</v>
      </c>
      <c r="AP22" s="8" t="n">
        <v>0</v>
      </c>
      <c r="AQ22" s="8" t="n">
        <v>0</v>
      </c>
      <c r="AR22" s="8" t="n">
        <v>0</v>
      </c>
      <c r="AS22" s="8" t="n">
        <v>0</v>
      </c>
      <c r="AT22" s="8" t="n">
        <v>0</v>
      </c>
      <c r="AU22" s="8" t="n">
        <v>0</v>
      </c>
      <c r="AV22" s="8" t="n">
        <v>0</v>
      </c>
      <c r="AW22" s="8" t="n">
        <v>0</v>
      </c>
      <c r="AX22" s="8" t="n">
        <v>0</v>
      </c>
      <c r="AY22" s="8" t="n">
        <v>0</v>
      </c>
      <c r="AZ22" s="8" t="n">
        <v>0</v>
      </c>
      <c r="BA22" s="8" t="n">
        <v>0</v>
      </c>
      <c r="BB22" s="8" t="n">
        <v>0</v>
      </c>
      <c r="BC22" s="8" t="n">
        <v>0</v>
      </c>
      <c r="BD22" s="8" t="n">
        <v>0</v>
      </c>
      <c r="BE22" s="8" t="n">
        <v>0</v>
      </c>
      <c r="BF22" s="8" t="n">
        <v>0</v>
      </c>
      <c r="BG22" s="8" t="n">
        <v>0</v>
      </c>
      <c r="BH22" s="8" t="n">
        <v>0</v>
      </c>
      <c r="BI22" s="8" t="n">
        <v>0</v>
      </c>
      <c r="BJ22" s="8" t="n">
        <v>0</v>
      </c>
      <c r="BK22" s="8" t="n">
        <v>0</v>
      </c>
      <c r="BL22" s="8" t="n">
        <v>0</v>
      </c>
      <c r="BM22" s="8" t="n">
        <v>0</v>
      </c>
      <c r="BN22" s="8" t="n">
        <v>0</v>
      </c>
      <c r="BO22" s="16" t="n">
        <f aca="false">SUM(C22:BN22)</f>
        <v>0</v>
      </c>
      <c r="BP22" s="8" t="n">
        <v>0</v>
      </c>
      <c r="BQ22" s="8" t="n">
        <v>0</v>
      </c>
      <c r="BR22" s="8" t="n">
        <v>0</v>
      </c>
      <c r="BS22" s="8" t="n">
        <v>0</v>
      </c>
      <c r="BT22" s="8" t="n">
        <v>0</v>
      </c>
      <c r="BU22" s="8" t="n">
        <v>0</v>
      </c>
      <c r="BV22" s="8" t="n">
        <v>0</v>
      </c>
      <c r="BW22" s="8" t="n">
        <v>0</v>
      </c>
      <c r="BX22" s="16" t="n">
        <f aca="false">SUM(BO22:BW22)</f>
        <v>0</v>
      </c>
    </row>
    <row r="23" customFormat="false" ht="12.75" hidden="false" customHeight="false" outlineLevel="0" collapsed="false">
      <c r="A23" s="9" t="s">
        <v>80</v>
      </c>
      <c r="B23" s="4"/>
      <c r="C23" s="8" t="n">
        <v>0</v>
      </c>
      <c r="D23" s="8" t="n">
        <v>0</v>
      </c>
      <c r="E23" s="8" t="n">
        <v>0</v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</v>
      </c>
      <c r="S23" s="8" t="n">
        <v>0</v>
      </c>
      <c r="T23" s="8" t="n">
        <v>0</v>
      </c>
      <c r="U23" s="8" t="n">
        <v>0</v>
      </c>
      <c r="V23" s="8" t="n">
        <v>0</v>
      </c>
      <c r="W23" s="8" t="n">
        <v>0</v>
      </c>
      <c r="X23" s="8" t="n">
        <v>0</v>
      </c>
      <c r="Y23" s="8" t="n">
        <v>0</v>
      </c>
      <c r="Z23" s="8" t="n">
        <v>0</v>
      </c>
      <c r="AA23" s="8" t="n">
        <v>0</v>
      </c>
      <c r="AB23" s="8" t="n">
        <v>0</v>
      </c>
      <c r="AC23" s="8" t="n">
        <v>0</v>
      </c>
      <c r="AD23" s="8" t="n">
        <v>0</v>
      </c>
      <c r="AE23" s="8" t="n">
        <v>0</v>
      </c>
      <c r="AF23" s="8" t="n">
        <v>0</v>
      </c>
      <c r="AG23" s="8" t="n">
        <v>0</v>
      </c>
      <c r="AH23" s="8" t="n">
        <v>0</v>
      </c>
      <c r="AI23" s="8" t="n">
        <v>0</v>
      </c>
      <c r="AJ23" s="8" t="n">
        <v>0</v>
      </c>
      <c r="AK23" s="8" t="n">
        <v>0</v>
      </c>
      <c r="AL23" s="8" t="n">
        <v>0</v>
      </c>
      <c r="AM23" s="8" t="n">
        <v>0</v>
      </c>
      <c r="AN23" s="8" t="n">
        <v>0</v>
      </c>
      <c r="AO23" s="8" t="n">
        <v>0</v>
      </c>
      <c r="AP23" s="8" t="n">
        <v>0</v>
      </c>
      <c r="AQ23" s="8" t="n">
        <v>0</v>
      </c>
      <c r="AR23" s="8" t="n">
        <v>0</v>
      </c>
      <c r="AS23" s="8" t="n">
        <v>0</v>
      </c>
      <c r="AT23" s="8" t="n">
        <v>0</v>
      </c>
      <c r="AU23" s="8" t="n">
        <v>0</v>
      </c>
      <c r="AV23" s="8" t="n">
        <v>0</v>
      </c>
      <c r="AW23" s="8" t="n">
        <v>0</v>
      </c>
      <c r="AX23" s="8" t="n">
        <v>0</v>
      </c>
      <c r="AY23" s="8" t="n">
        <v>0</v>
      </c>
      <c r="AZ23" s="8" t="n">
        <v>0</v>
      </c>
      <c r="BA23" s="8" t="n">
        <v>0</v>
      </c>
      <c r="BB23" s="8" t="n">
        <v>0</v>
      </c>
      <c r="BC23" s="8" t="n">
        <v>0</v>
      </c>
      <c r="BD23" s="8" t="n">
        <v>0</v>
      </c>
      <c r="BE23" s="8" t="n">
        <v>0</v>
      </c>
      <c r="BF23" s="8" t="n">
        <v>0</v>
      </c>
      <c r="BG23" s="8" t="n">
        <v>0</v>
      </c>
      <c r="BH23" s="8" t="n">
        <v>0</v>
      </c>
      <c r="BI23" s="8" t="n">
        <v>0</v>
      </c>
      <c r="BJ23" s="8" t="n">
        <v>0</v>
      </c>
      <c r="BK23" s="8" t="n">
        <v>0</v>
      </c>
      <c r="BL23" s="8" t="n">
        <v>0</v>
      </c>
      <c r="BM23" s="8" t="n">
        <v>0</v>
      </c>
      <c r="BN23" s="8" t="n">
        <v>0</v>
      </c>
      <c r="BO23" s="16" t="n">
        <f aca="false">SUM(C23:BN23)</f>
        <v>0</v>
      </c>
      <c r="BP23" s="8" t="n">
        <v>0</v>
      </c>
      <c r="BQ23" s="8" t="n">
        <v>0</v>
      </c>
      <c r="BR23" s="8" t="n">
        <v>0</v>
      </c>
      <c r="BS23" s="8" t="n">
        <v>0</v>
      </c>
      <c r="BT23" s="8" t="n">
        <v>0</v>
      </c>
      <c r="BU23" s="8" t="n">
        <v>0</v>
      </c>
      <c r="BV23" s="8" t="n">
        <v>0</v>
      </c>
      <c r="BW23" s="8" t="n">
        <v>0</v>
      </c>
      <c r="BX23" s="16" t="n">
        <f aca="false">SUM(BO23:BW23)</f>
        <v>0</v>
      </c>
    </row>
    <row r="24" customFormat="false" ht="12.75" hidden="false" customHeight="false" outlineLevel="0" collapsed="false">
      <c r="A24" s="9" t="s">
        <v>82</v>
      </c>
      <c r="B24" s="4"/>
      <c r="C24" s="8" t="n">
        <v>0</v>
      </c>
      <c r="D24" s="8" t="n">
        <v>0</v>
      </c>
      <c r="E24" s="8" t="n">
        <v>0</v>
      </c>
      <c r="F24" s="8" t="n">
        <v>0</v>
      </c>
      <c r="G24" s="8" t="n">
        <v>0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0</v>
      </c>
      <c r="R24" s="8" t="n">
        <v>0</v>
      </c>
      <c r="S24" s="8" t="n">
        <v>0</v>
      </c>
      <c r="T24" s="8" t="n">
        <v>0</v>
      </c>
      <c r="U24" s="8" t="n">
        <v>0</v>
      </c>
      <c r="V24" s="8" t="n">
        <v>0</v>
      </c>
      <c r="W24" s="8" t="n">
        <v>0</v>
      </c>
      <c r="X24" s="8" t="n">
        <v>0</v>
      </c>
      <c r="Y24" s="8" t="n">
        <v>0</v>
      </c>
      <c r="Z24" s="8" t="n">
        <v>0</v>
      </c>
      <c r="AA24" s="8" t="n">
        <v>0</v>
      </c>
      <c r="AB24" s="8" t="n">
        <v>0</v>
      </c>
      <c r="AC24" s="8" t="n">
        <v>0</v>
      </c>
      <c r="AD24" s="8" t="n">
        <v>0</v>
      </c>
      <c r="AE24" s="8" t="n">
        <v>0</v>
      </c>
      <c r="AF24" s="8" t="n">
        <v>0</v>
      </c>
      <c r="AG24" s="8" t="n">
        <v>0</v>
      </c>
      <c r="AH24" s="8" t="n">
        <v>0</v>
      </c>
      <c r="AI24" s="8" t="n">
        <v>0</v>
      </c>
      <c r="AJ24" s="8" t="n">
        <v>0</v>
      </c>
      <c r="AK24" s="8" t="n">
        <v>0</v>
      </c>
      <c r="AL24" s="8" t="n">
        <v>0</v>
      </c>
      <c r="AM24" s="8" t="n">
        <v>0</v>
      </c>
      <c r="AN24" s="8" t="n">
        <v>0</v>
      </c>
      <c r="AO24" s="8" t="n">
        <v>0</v>
      </c>
      <c r="AP24" s="8" t="n">
        <v>0</v>
      </c>
      <c r="AQ24" s="8" t="n">
        <v>0</v>
      </c>
      <c r="AR24" s="8" t="n">
        <v>0</v>
      </c>
      <c r="AS24" s="8" t="n">
        <v>0</v>
      </c>
      <c r="AT24" s="8" t="n">
        <v>0</v>
      </c>
      <c r="AU24" s="8" t="n">
        <v>0</v>
      </c>
      <c r="AV24" s="8" t="n">
        <v>0</v>
      </c>
      <c r="AW24" s="8" t="n">
        <v>0</v>
      </c>
      <c r="AX24" s="8" t="n">
        <v>0</v>
      </c>
      <c r="AY24" s="8" t="n">
        <v>0</v>
      </c>
      <c r="AZ24" s="8" t="n">
        <v>0</v>
      </c>
      <c r="BA24" s="8" t="n">
        <v>0</v>
      </c>
      <c r="BB24" s="8" t="n">
        <v>0</v>
      </c>
      <c r="BC24" s="8" t="n">
        <v>0</v>
      </c>
      <c r="BD24" s="8" t="n">
        <v>0</v>
      </c>
      <c r="BE24" s="8" t="n">
        <v>0</v>
      </c>
      <c r="BF24" s="8" t="n">
        <v>0</v>
      </c>
      <c r="BG24" s="8" t="n">
        <v>0</v>
      </c>
      <c r="BH24" s="8" t="n">
        <v>0</v>
      </c>
      <c r="BI24" s="8" t="n">
        <v>0</v>
      </c>
      <c r="BJ24" s="8" t="n">
        <v>0</v>
      </c>
      <c r="BK24" s="8" t="n">
        <v>0</v>
      </c>
      <c r="BL24" s="8" t="n">
        <v>0</v>
      </c>
      <c r="BM24" s="8" t="n">
        <v>0</v>
      </c>
      <c r="BN24" s="8" t="n">
        <v>0</v>
      </c>
      <c r="BO24" s="16" t="n">
        <f aca="false">SUM(C24:BN24)</f>
        <v>0</v>
      </c>
      <c r="BP24" s="8" t="n">
        <v>0</v>
      </c>
      <c r="BQ24" s="8" t="n">
        <v>0</v>
      </c>
      <c r="BR24" s="8" t="n">
        <v>0</v>
      </c>
      <c r="BS24" s="8" t="n">
        <v>0</v>
      </c>
      <c r="BT24" s="8" t="n">
        <v>0</v>
      </c>
      <c r="BU24" s="8" t="n">
        <v>0</v>
      </c>
      <c r="BV24" s="8" t="n">
        <v>0</v>
      </c>
      <c r="BW24" s="8" t="n">
        <v>0</v>
      </c>
      <c r="BX24" s="16" t="n">
        <f aca="false">SUM(BO24:BW24)</f>
        <v>0</v>
      </c>
    </row>
    <row r="25" customFormat="false" ht="12.75" hidden="false" customHeight="false" outlineLevel="0" collapsed="false">
      <c r="A25" s="9" t="s">
        <v>84</v>
      </c>
      <c r="B25" s="4"/>
      <c r="C25" s="8" t="n">
        <v>0</v>
      </c>
      <c r="D25" s="8" t="n">
        <v>0</v>
      </c>
      <c r="E25" s="8" t="n">
        <v>0</v>
      </c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  <c r="U25" s="8" t="n">
        <v>0</v>
      </c>
      <c r="V25" s="8" t="n">
        <v>0</v>
      </c>
      <c r="W25" s="8" t="n">
        <v>0</v>
      </c>
      <c r="X25" s="8" t="n">
        <v>0</v>
      </c>
      <c r="Y25" s="8" t="n">
        <v>0</v>
      </c>
      <c r="Z25" s="8" t="n">
        <v>0</v>
      </c>
      <c r="AA25" s="8" t="n">
        <v>0</v>
      </c>
      <c r="AB25" s="8" t="n">
        <v>0</v>
      </c>
      <c r="AC25" s="8" t="n">
        <v>0</v>
      </c>
      <c r="AD25" s="8" t="n">
        <v>0</v>
      </c>
      <c r="AE25" s="8" t="n">
        <v>0</v>
      </c>
      <c r="AF25" s="8" t="n">
        <v>0</v>
      </c>
      <c r="AG25" s="8" t="n">
        <v>0</v>
      </c>
      <c r="AH25" s="8" t="n">
        <v>0</v>
      </c>
      <c r="AI25" s="8" t="n">
        <v>0</v>
      </c>
      <c r="AJ25" s="8" t="n">
        <v>0</v>
      </c>
      <c r="AK25" s="8" t="n">
        <v>0</v>
      </c>
      <c r="AL25" s="8" t="n">
        <v>0</v>
      </c>
      <c r="AM25" s="8" t="n">
        <v>0</v>
      </c>
      <c r="AN25" s="8" t="n">
        <v>0</v>
      </c>
      <c r="AO25" s="8" t="n">
        <v>0</v>
      </c>
      <c r="AP25" s="8" t="n">
        <v>0</v>
      </c>
      <c r="AQ25" s="8" t="n">
        <v>0</v>
      </c>
      <c r="AR25" s="8" t="n">
        <v>0</v>
      </c>
      <c r="AS25" s="8" t="n">
        <v>0</v>
      </c>
      <c r="AT25" s="8" t="n">
        <v>0</v>
      </c>
      <c r="AU25" s="8" t="n">
        <v>0</v>
      </c>
      <c r="AV25" s="8" t="n">
        <v>0</v>
      </c>
      <c r="AW25" s="8" t="n">
        <v>0</v>
      </c>
      <c r="AX25" s="8" t="n">
        <v>0</v>
      </c>
      <c r="AY25" s="8" t="n">
        <v>0</v>
      </c>
      <c r="AZ25" s="8" t="n">
        <v>0</v>
      </c>
      <c r="BA25" s="8" t="n">
        <v>0</v>
      </c>
      <c r="BB25" s="8" t="n">
        <v>0</v>
      </c>
      <c r="BC25" s="8" t="n">
        <v>0</v>
      </c>
      <c r="BD25" s="8" t="n">
        <v>0</v>
      </c>
      <c r="BE25" s="8" t="n">
        <v>0</v>
      </c>
      <c r="BF25" s="8" t="n">
        <v>0</v>
      </c>
      <c r="BG25" s="8" t="n">
        <v>0</v>
      </c>
      <c r="BH25" s="8" t="n">
        <v>0</v>
      </c>
      <c r="BI25" s="8" t="n">
        <v>0</v>
      </c>
      <c r="BJ25" s="8" t="n">
        <v>0</v>
      </c>
      <c r="BK25" s="8" t="n">
        <v>0</v>
      </c>
      <c r="BL25" s="8" t="n">
        <v>0</v>
      </c>
      <c r="BM25" s="8" t="n">
        <v>0</v>
      </c>
      <c r="BN25" s="8" t="n">
        <v>0</v>
      </c>
      <c r="BO25" s="16" t="n">
        <f aca="false">SUM(C25:BN25)</f>
        <v>0</v>
      </c>
      <c r="BP25" s="8" t="n">
        <v>0</v>
      </c>
      <c r="BQ25" s="8" t="n">
        <v>0</v>
      </c>
      <c r="BR25" s="8" t="n">
        <v>0</v>
      </c>
      <c r="BS25" s="8" t="n">
        <v>0</v>
      </c>
      <c r="BT25" s="8" t="n">
        <v>0</v>
      </c>
      <c r="BU25" s="8" t="n">
        <v>0</v>
      </c>
      <c r="BV25" s="8" t="n">
        <v>0</v>
      </c>
      <c r="BW25" s="8" t="n">
        <v>0</v>
      </c>
      <c r="BX25" s="16" t="n">
        <f aca="false">SUM(BO25:BW25)</f>
        <v>0</v>
      </c>
    </row>
    <row r="26" customFormat="false" ht="12.75" hidden="false" customHeight="false" outlineLevel="0" collapsed="false">
      <c r="A26" s="9" t="s">
        <v>86</v>
      </c>
      <c r="B26" s="4"/>
      <c r="C26" s="8" t="n">
        <v>39.5145753269852</v>
      </c>
      <c r="D26" s="8" t="n">
        <v>0</v>
      </c>
      <c r="E26" s="8" t="n">
        <v>0</v>
      </c>
      <c r="F26" s="8" t="n">
        <v>6.50900372038181</v>
      </c>
      <c r="G26" s="8" t="n">
        <v>91.0351084337579</v>
      </c>
      <c r="H26" s="8" t="n">
        <v>17.7992143888902</v>
      </c>
      <c r="I26" s="8" t="n">
        <v>13.5700950921699</v>
      </c>
      <c r="J26" s="8" t="n">
        <v>17.754589303668</v>
      </c>
      <c r="K26" s="8" t="n">
        <v>13.1332419080811</v>
      </c>
      <c r="L26" s="8" t="n">
        <v>26.578072401146</v>
      </c>
      <c r="M26" s="8" t="n">
        <v>141.777638866795</v>
      </c>
      <c r="N26" s="8" t="n">
        <v>8.61641255864667</v>
      </c>
      <c r="O26" s="8" t="n">
        <v>19.6564772609208</v>
      </c>
      <c r="P26" s="8" t="n">
        <v>32.318122170366</v>
      </c>
      <c r="Q26" s="8" t="n">
        <v>118.56358786751</v>
      </c>
      <c r="R26" s="8" t="n">
        <v>18.0135265195925</v>
      </c>
      <c r="S26" s="8" t="n">
        <v>5.07754818735895</v>
      </c>
      <c r="T26" s="8" t="n">
        <v>6.48596259407237</v>
      </c>
      <c r="U26" s="8" t="n">
        <v>11.7803268623537</v>
      </c>
      <c r="V26" s="8" t="n">
        <v>13.5487715433597</v>
      </c>
      <c r="W26" s="8" t="n">
        <v>3.29283239673906</v>
      </c>
      <c r="X26" s="8" t="n">
        <v>8.44751579883816</v>
      </c>
      <c r="Y26" s="8" t="n">
        <v>3.11899407554652</v>
      </c>
      <c r="Z26" s="8" t="n">
        <v>156.605391383986</v>
      </c>
      <c r="AA26" s="8" t="n">
        <v>6.81420394801288</v>
      </c>
      <c r="AB26" s="8" t="n">
        <v>23.9369918055213</v>
      </c>
      <c r="AC26" s="8" t="n">
        <v>29.0839892312619</v>
      </c>
      <c r="AD26" s="8" t="n">
        <v>9.59732187514786</v>
      </c>
      <c r="AE26" s="8" t="n">
        <v>21.2612341441104</v>
      </c>
      <c r="AF26" s="8" t="n">
        <v>82.7994074548049</v>
      </c>
      <c r="AG26" s="8" t="n">
        <v>50.4651204213617</v>
      </c>
      <c r="AH26" s="8" t="n">
        <v>0.00581763399532475</v>
      </c>
      <c r="AI26" s="8" t="n">
        <v>0.271626616974613</v>
      </c>
      <c r="AJ26" s="8" t="n">
        <v>30.2102647887793</v>
      </c>
      <c r="AK26" s="8" t="n">
        <v>1.63924288022739</v>
      </c>
      <c r="AL26" s="8" t="n">
        <v>33.6006732989101</v>
      </c>
      <c r="AM26" s="8" t="n">
        <v>1.38605858651836</v>
      </c>
      <c r="AN26" s="8" t="n">
        <v>3.01323440302509</v>
      </c>
      <c r="AO26" s="8" t="n">
        <v>19.7210626652176</v>
      </c>
      <c r="AP26" s="8" t="n">
        <v>21.3703521692946</v>
      </c>
      <c r="AQ26" s="8" t="n">
        <v>19.5375427842021</v>
      </c>
      <c r="AR26" s="8" t="n">
        <v>1.69624339147696</v>
      </c>
      <c r="AS26" s="8" t="n">
        <v>15.8563030865344</v>
      </c>
      <c r="AT26" s="8" t="n">
        <v>17.0233512143413</v>
      </c>
      <c r="AU26" s="8" t="n">
        <v>0</v>
      </c>
      <c r="AV26" s="8" t="n">
        <v>26.7191420551892</v>
      </c>
      <c r="AW26" s="8" t="n">
        <v>9.07056728109216</v>
      </c>
      <c r="AX26" s="8" t="n">
        <v>4.50158967524665</v>
      </c>
      <c r="AY26" s="8" t="n">
        <v>2.30345263756709</v>
      </c>
      <c r="AZ26" s="8" t="n">
        <v>2.74698614001237</v>
      </c>
      <c r="BA26" s="8" t="n">
        <v>2.14665083670779</v>
      </c>
      <c r="BB26" s="8" t="n">
        <v>1.61423323937047</v>
      </c>
      <c r="BC26" s="8" t="n">
        <v>0.177276094175879</v>
      </c>
      <c r="BD26" s="8" t="n">
        <v>12.0472169589371</v>
      </c>
      <c r="BE26" s="8" t="n">
        <v>24.6747173011069</v>
      </c>
      <c r="BF26" s="8" t="n">
        <v>15.7619368102223</v>
      </c>
      <c r="BG26" s="8" t="n">
        <v>32.9408266906716</v>
      </c>
      <c r="BH26" s="8" t="n">
        <v>26.0538341472835</v>
      </c>
      <c r="BI26" s="8" t="n">
        <v>5.40495742430138</v>
      </c>
      <c r="BJ26" s="8" t="n">
        <v>9.03765399536608</v>
      </c>
      <c r="BK26" s="8" t="n">
        <v>3.79778460366793</v>
      </c>
      <c r="BL26" s="8" t="n">
        <v>0.345741523891218</v>
      </c>
      <c r="BM26" s="8" t="n">
        <v>9.23864769504863</v>
      </c>
      <c r="BN26" s="8" t="n">
        <v>0</v>
      </c>
      <c r="BO26" s="16" t="n">
        <f aca="false">SUM(C26:BN26)</f>
        <v>1351.07026617074</v>
      </c>
      <c r="BP26" s="8" t="n">
        <v>784.749949712318</v>
      </c>
      <c r="BQ26" s="8" t="n">
        <v>0</v>
      </c>
      <c r="BR26" s="8" t="n">
        <v>0</v>
      </c>
      <c r="BS26" s="8" t="n">
        <v>0</v>
      </c>
      <c r="BT26" s="8" t="n">
        <v>0</v>
      </c>
      <c r="BU26" s="8" t="n">
        <v>87.3681143735196</v>
      </c>
      <c r="BV26" s="8" t="n">
        <v>5.25722410370517</v>
      </c>
      <c r="BW26" s="8" t="n">
        <v>1.65444563971548</v>
      </c>
      <c r="BX26" s="16" t="n">
        <f aca="false">SUM(BO26:BW26)</f>
        <v>2230.1</v>
      </c>
    </row>
    <row r="27" customFormat="false" ht="12.75" hidden="false" customHeight="false" outlineLevel="0" collapsed="false">
      <c r="A27" s="9" t="s">
        <v>88</v>
      </c>
      <c r="B27" s="4"/>
      <c r="C27" s="8" t="n">
        <v>0.598320283943933</v>
      </c>
      <c r="D27" s="8" t="n">
        <v>0</v>
      </c>
      <c r="E27" s="8" t="n">
        <v>0</v>
      </c>
      <c r="F27" s="8" t="n">
        <v>0.0130258957451613</v>
      </c>
      <c r="G27" s="8" t="n">
        <v>2.29950428328831</v>
      </c>
      <c r="H27" s="8" t="n">
        <v>0.357348665338796</v>
      </c>
      <c r="I27" s="8" t="n">
        <v>0.167881338107508</v>
      </c>
      <c r="J27" s="8" t="n">
        <v>0.160005271459521</v>
      </c>
      <c r="K27" s="8" t="n">
        <v>0.160591486195345</v>
      </c>
      <c r="L27" s="8" t="n">
        <v>1.32162902001571</v>
      </c>
      <c r="M27" s="8" t="n">
        <v>2.39102014796295</v>
      </c>
      <c r="N27" s="8" t="n">
        <v>0.396662962328083</v>
      </c>
      <c r="O27" s="8" t="n">
        <v>0.396575146407311</v>
      </c>
      <c r="P27" s="8" t="n">
        <v>0.530456746233876</v>
      </c>
      <c r="Q27" s="8" t="n">
        <v>5.78209458023187</v>
      </c>
      <c r="R27" s="8" t="n">
        <v>0.656301929240113</v>
      </c>
      <c r="S27" s="8" t="n">
        <v>0.133029281208468</v>
      </c>
      <c r="T27" s="8" t="n">
        <v>0.082331872286596</v>
      </c>
      <c r="U27" s="8" t="n">
        <v>0.117036461577308</v>
      </c>
      <c r="V27" s="8" t="n">
        <v>0.335464622841845</v>
      </c>
      <c r="W27" s="8" t="n">
        <v>0.0656440325386105</v>
      </c>
      <c r="X27" s="8" t="n">
        <v>0.13917278303008</v>
      </c>
      <c r="Y27" s="8" t="n">
        <v>0.132395207407224</v>
      </c>
      <c r="Z27" s="8" t="n">
        <v>0.461695655270087</v>
      </c>
      <c r="AA27" s="8" t="n">
        <v>1.73128271693636</v>
      </c>
      <c r="AB27" s="8" t="n">
        <v>0.821710916916695</v>
      </c>
      <c r="AC27" s="8" t="n">
        <v>1.22659557136754</v>
      </c>
      <c r="AD27" s="8" t="n">
        <v>0.307370092928894</v>
      </c>
      <c r="AE27" s="8" t="n">
        <v>1.38069414178905</v>
      </c>
      <c r="AF27" s="8" t="n">
        <v>1.29280656077718</v>
      </c>
      <c r="AG27" s="8" t="n">
        <v>0.932584818225767</v>
      </c>
      <c r="AH27" s="8" t="n">
        <v>0</v>
      </c>
      <c r="AI27" s="8" t="n">
        <v>0</v>
      </c>
      <c r="AJ27" s="8" t="n">
        <v>1.01911994734905</v>
      </c>
      <c r="AK27" s="8" t="n">
        <v>0.102547105491797</v>
      </c>
      <c r="AL27" s="8" t="n">
        <v>2.84623316468398</v>
      </c>
      <c r="AM27" s="8" t="n">
        <v>0.0715257479399476</v>
      </c>
      <c r="AN27" s="8" t="n">
        <v>0.0644654569523058</v>
      </c>
      <c r="AO27" s="8" t="n">
        <v>0.108668998159251</v>
      </c>
      <c r="AP27" s="8" t="n">
        <v>0.198495876437658</v>
      </c>
      <c r="AQ27" s="8" t="n">
        <v>0.593824771750151</v>
      </c>
      <c r="AR27" s="8" t="n">
        <v>0.0603521547966699</v>
      </c>
      <c r="AS27" s="8" t="n">
        <v>0.291650840728952</v>
      </c>
      <c r="AT27" s="8" t="n">
        <v>4.19727939390637</v>
      </c>
      <c r="AU27" s="8" t="n">
        <v>0</v>
      </c>
      <c r="AV27" s="8" t="n">
        <v>0.742687866781426</v>
      </c>
      <c r="AW27" s="8" t="n">
        <v>0.201345372542516</v>
      </c>
      <c r="AX27" s="8" t="n">
        <v>0.19361439541057</v>
      </c>
      <c r="AY27" s="8" t="n">
        <v>0.0347400359583134</v>
      </c>
      <c r="AZ27" s="8" t="n">
        <v>0.390528838093716</v>
      </c>
      <c r="BA27" s="8" t="n">
        <v>0.145382698100848</v>
      </c>
      <c r="BB27" s="8" t="n">
        <v>0.135053449576643</v>
      </c>
      <c r="BC27" s="8" t="n">
        <v>0</v>
      </c>
      <c r="BD27" s="8" t="n">
        <v>0.440993889663558</v>
      </c>
      <c r="BE27" s="8" t="n">
        <v>2.67320376143568</v>
      </c>
      <c r="BF27" s="8" t="n">
        <v>1.10402835830587</v>
      </c>
      <c r="BG27" s="8" t="n">
        <v>3.07339703855474</v>
      </c>
      <c r="BH27" s="8" t="n">
        <v>2.87309729249447</v>
      </c>
      <c r="BI27" s="8" t="n">
        <v>0.272950535469044</v>
      </c>
      <c r="BJ27" s="8" t="n">
        <v>1.12515983966897</v>
      </c>
      <c r="BK27" s="8" t="n">
        <v>0.748011832877896</v>
      </c>
      <c r="BL27" s="8" t="n">
        <v>0.010438855541676</v>
      </c>
      <c r="BM27" s="8" t="n">
        <v>0.481618912111992</v>
      </c>
      <c r="BN27" s="8" t="n">
        <v>0</v>
      </c>
      <c r="BO27" s="16" t="n">
        <f aca="false">SUM(C27:BN27)</f>
        <v>48.5916489223843</v>
      </c>
      <c r="BP27" s="8" t="n">
        <v>75.4083510776157</v>
      </c>
      <c r="BQ27" s="8" t="n">
        <v>0</v>
      </c>
      <c r="BR27" s="8" t="n">
        <v>0</v>
      </c>
      <c r="BS27" s="8" t="n">
        <v>0</v>
      </c>
      <c r="BT27" s="8" t="n">
        <v>0</v>
      </c>
      <c r="BU27" s="8" t="n">
        <v>0</v>
      </c>
      <c r="BV27" s="8" t="n">
        <v>0</v>
      </c>
      <c r="BW27" s="8" t="n">
        <v>0</v>
      </c>
      <c r="BX27" s="16" t="n">
        <f aca="false">SUM(BO27:BW27)</f>
        <v>124</v>
      </c>
    </row>
    <row r="28" customFormat="false" ht="12.75" hidden="false" customHeight="false" outlineLevel="0" collapsed="false">
      <c r="A28" s="9" t="s">
        <v>90</v>
      </c>
      <c r="B28" s="4"/>
      <c r="C28" s="8" t="n">
        <v>0</v>
      </c>
      <c r="D28" s="8" t="n">
        <v>0</v>
      </c>
      <c r="E28" s="8" t="n">
        <v>0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0</v>
      </c>
      <c r="R28" s="8" t="n">
        <v>0</v>
      </c>
      <c r="S28" s="8" t="n">
        <v>0</v>
      </c>
      <c r="T28" s="8" t="n">
        <v>0</v>
      </c>
      <c r="U28" s="8" t="n">
        <v>0</v>
      </c>
      <c r="V28" s="8" t="n">
        <v>0</v>
      </c>
      <c r="W28" s="8" t="n">
        <v>0</v>
      </c>
      <c r="X28" s="8" t="n">
        <v>0</v>
      </c>
      <c r="Y28" s="8" t="n">
        <v>0</v>
      </c>
      <c r="Z28" s="8" t="n">
        <v>0</v>
      </c>
      <c r="AA28" s="8" t="n">
        <v>0</v>
      </c>
      <c r="AB28" s="8" t="n">
        <v>0</v>
      </c>
      <c r="AC28" s="8" t="n">
        <v>0</v>
      </c>
      <c r="AD28" s="8" t="n">
        <v>0</v>
      </c>
      <c r="AE28" s="8" t="n">
        <v>0</v>
      </c>
      <c r="AF28" s="8" t="n">
        <v>0</v>
      </c>
      <c r="AG28" s="8" t="n">
        <v>0</v>
      </c>
      <c r="AH28" s="8" t="n">
        <v>0</v>
      </c>
      <c r="AI28" s="8" t="n">
        <v>0</v>
      </c>
      <c r="AJ28" s="8" t="n">
        <v>0</v>
      </c>
      <c r="AK28" s="8" t="n">
        <v>0</v>
      </c>
      <c r="AL28" s="8" t="n">
        <v>0</v>
      </c>
      <c r="AM28" s="8" t="n">
        <v>0</v>
      </c>
      <c r="AN28" s="8" t="n">
        <v>0</v>
      </c>
      <c r="AO28" s="8" t="n">
        <v>0</v>
      </c>
      <c r="AP28" s="8" t="n">
        <v>0</v>
      </c>
      <c r="AQ28" s="8" t="n">
        <v>0</v>
      </c>
      <c r="AR28" s="8" t="n">
        <v>0</v>
      </c>
      <c r="AS28" s="8" t="n">
        <v>0</v>
      </c>
      <c r="AT28" s="8" t="n">
        <v>0</v>
      </c>
      <c r="AU28" s="8" t="n">
        <v>0</v>
      </c>
      <c r="AV28" s="8" t="n">
        <v>0</v>
      </c>
      <c r="AW28" s="8" t="n">
        <v>0</v>
      </c>
      <c r="AX28" s="8" t="n">
        <v>0</v>
      </c>
      <c r="AY28" s="8" t="n">
        <v>0</v>
      </c>
      <c r="AZ28" s="8" t="n">
        <v>0</v>
      </c>
      <c r="BA28" s="8" t="n">
        <v>0</v>
      </c>
      <c r="BB28" s="8" t="n">
        <v>0</v>
      </c>
      <c r="BC28" s="8" t="n">
        <v>0</v>
      </c>
      <c r="BD28" s="8" t="n">
        <v>0</v>
      </c>
      <c r="BE28" s="8" t="n">
        <v>0</v>
      </c>
      <c r="BF28" s="8" t="n">
        <v>0</v>
      </c>
      <c r="BG28" s="8" t="n">
        <v>0</v>
      </c>
      <c r="BH28" s="8" t="n">
        <v>0</v>
      </c>
      <c r="BI28" s="8" t="n">
        <v>0</v>
      </c>
      <c r="BJ28" s="8" t="n">
        <v>0</v>
      </c>
      <c r="BK28" s="8" t="n">
        <v>0</v>
      </c>
      <c r="BL28" s="8" t="n">
        <v>0</v>
      </c>
      <c r="BM28" s="8" t="n">
        <v>0</v>
      </c>
      <c r="BN28" s="8" t="n">
        <v>0</v>
      </c>
      <c r="BO28" s="16" t="n">
        <f aca="false">SUM(C28:BN28)</f>
        <v>0</v>
      </c>
      <c r="BP28" s="8" t="n">
        <v>0</v>
      </c>
      <c r="BQ28" s="8" t="n">
        <v>0</v>
      </c>
      <c r="BR28" s="8" t="n">
        <v>0</v>
      </c>
      <c r="BS28" s="8" t="n">
        <v>0</v>
      </c>
      <c r="BT28" s="8" t="n">
        <v>0</v>
      </c>
      <c r="BU28" s="8" t="n">
        <v>0</v>
      </c>
      <c r="BV28" s="8" t="n">
        <v>0</v>
      </c>
      <c r="BW28" s="8" t="n">
        <v>0</v>
      </c>
      <c r="BX28" s="16" t="n">
        <f aca="false">SUM(BO28:BW28)</f>
        <v>0</v>
      </c>
    </row>
    <row r="29" customFormat="false" ht="12.75" hidden="false" customHeight="false" outlineLevel="0" collapsed="false">
      <c r="A29" s="9" t="s">
        <v>92</v>
      </c>
      <c r="B29" s="4"/>
      <c r="C29" s="8" t="n">
        <v>0</v>
      </c>
      <c r="D29" s="8" t="n">
        <v>0</v>
      </c>
      <c r="E29" s="8" t="n">
        <v>0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0</v>
      </c>
      <c r="S29" s="8" t="n">
        <v>0</v>
      </c>
      <c r="T29" s="8" t="n">
        <v>0</v>
      </c>
      <c r="U29" s="8" t="n">
        <v>0</v>
      </c>
      <c r="V29" s="8" t="n">
        <v>0</v>
      </c>
      <c r="W29" s="8" t="n">
        <v>0</v>
      </c>
      <c r="X29" s="8" t="n">
        <v>0</v>
      </c>
      <c r="Y29" s="8" t="n">
        <v>0</v>
      </c>
      <c r="Z29" s="8" t="n">
        <v>0</v>
      </c>
      <c r="AA29" s="8" t="n">
        <v>0</v>
      </c>
      <c r="AB29" s="8" t="n">
        <v>0</v>
      </c>
      <c r="AC29" s="8" t="n">
        <v>0</v>
      </c>
      <c r="AD29" s="8" t="n">
        <v>0</v>
      </c>
      <c r="AE29" s="8" t="n">
        <v>0</v>
      </c>
      <c r="AF29" s="8" t="n">
        <v>0</v>
      </c>
      <c r="AG29" s="8" t="n">
        <v>0</v>
      </c>
      <c r="AH29" s="8" t="n">
        <v>0</v>
      </c>
      <c r="AI29" s="8" t="n">
        <v>0</v>
      </c>
      <c r="AJ29" s="8" t="n">
        <v>0</v>
      </c>
      <c r="AK29" s="8" t="n">
        <v>0</v>
      </c>
      <c r="AL29" s="8" t="n">
        <v>0</v>
      </c>
      <c r="AM29" s="8" t="n">
        <v>0</v>
      </c>
      <c r="AN29" s="8" t="n">
        <v>0</v>
      </c>
      <c r="AO29" s="8" t="n">
        <v>0</v>
      </c>
      <c r="AP29" s="8" t="n">
        <v>0</v>
      </c>
      <c r="AQ29" s="8" t="n">
        <v>0</v>
      </c>
      <c r="AR29" s="8" t="n">
        <v>0</v>
      </c>
      <c r="AS29" s="8" t="n">
        <v>0</v>
      </c>
      <c r="AT29" s="8" t="n">
        <v>0</v>
      </c>
      <c r="AU29" s="8" t="n">
        <v>0</v>
      </c>
      <c r="AV29" s="8" t="n">
        <v>0</v>
      </c>
      <c r="AW29" s="8" t="n">
        <v>0</v>
      </c>
      <c r="AX29" s="8" t="n">
        <v>0</v>
      </c>
      <c r="AY29" s="8" t="n">
        <v>0</v>
      </c>
      <c r="AZ29" s="8" t="n">
        <v>0</v>
      </c>
      <c r="BA29" s="8" t="n">
        <v>0</v>
      </c>
      <c r="BB29" s="8" t="n">
        <v>0</v>
      </c>
      <c r="BC29" s="8" t="n">
        <v>0</v>
      </c>
      <c r="BD29" s="8" t="n">
        <v>0</v>
      </c>
      <c r="BE29" s="8" t="n">
        <v>0</v>
      </c>
      <c r="BF29" s="8" t="n">
        <v>0</v>
      </c>
      <c r="BG29" s="8" t="n">
        <v>0</v>
      </c>
      <c r="BH29" s="8" t="n">
        <v>0</v>
      </c>
      <c r="BI29" s="8" t="n">
        <v>0</v>
      </c>
      <c r="BJ29" s="8" t="n">
        <v>0</v>
      </c>
      <c r="BK29" s="8" t="n">
        <v>0</v>
      </c>
      <c r="BL29" s="8" t="n">
        <v>0</v>
      </c>
      <c r="BM29" s="8" t="n">
        <v>0</v>
      </c>
      <c r="BN29" s="8" t="n">
        <v>0</v>
      </c>
      <c r="BO29" s="16" t="n">
        <f aca="false">SUM(C29:BN29)</f>
        <v>0</v>
      </c>
      <c r="BP29" s="8" t="n">
        <v>0</v>
      </c>
      <c r="BQ29" s="8" t="n">
        <v>0</v>
      </c>
      <c r="BR29" s="8" t="n">
        <v>0</v>
      </c>
      <c r="BS29" s="8" t="n">
        <v>0</v>
      </c>
      <c r="BT29" s="8" t="n">
        <v>0</v>
      </c>
      <c r="BU29" s="8" t="n">
        <v>0</v>
      </c>
      <c r="BV29" s="8" t="n">
        <v>0</v>
      </c>
      <c r="BW29" s="8" t="n">
        <v>0</v>
      </c>
      <c r="BX29" s="16" t="n">
        <f aca="false">SUM(BO29:BW29)</f>
        <v>0</v>
      </c>
    </row>
    <row r="30" customFormat="false" ht="12.75" hidden="false" customHeight="false" outlineLevel="0" collapsed="false">
      <c r="A30" s="9" t="s">
        <v>94</v>
      </c>
      <c r="B30" s="4"/>
      <c r="C30" s="8" t="n">
        <v>0</v>
      </c>
      <c r="D30" s="8" t="n">
        <v>0</v>
      </c>
      <c r="E30" s="8" t="n">
        <v>0</v>
      </c>
      <c r="F30" s="8" t="n">
        <v>0</v>
      </c>
      <c r="G30" s="8" t="n">
        <v>0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0</v>
      </c>
      <c r="R30" s="8" t="n">
        <v>0</v>
      </c>
      <c r="S30" s="8" t="n">
        <v>0</v>
      </c>
      <c r="T30" s="8" t="n">
        <v>0</v>
      </c>
      <c r="U30" s="8" t="n">
        <v>0</v>
      </c>
      <c r="V30" s="8" t="n">
        <v>0</v>
      </c>
      <c r="W30" s="8" t="n">
        <v>0</v>
      </c>
      <c r="X30" s="8" t="n">
        <v>0</v>
      </c>
      <c r="Y30" s="8" t="n">
        <v>0</v>
      </c>
      <c r="Z30" s="8" t="n">
        <v>0</v>
      </c>
      <c r="AA30" s="8" t="n">
        <v>0</v>
      </c>
      <c r="AB30" s="8" t="n">
        <v>0</v>
      </c>
      <c r="AC30" s="8" t="n">
        <v>0</v>
      </c>
      <c r="AD30" s="8" t="n">
        <v>0</v>
      </c>
      <c r="AE30" s="8" t="n">
        <v>0</v>
      </c>
      <c r="AF30" s="8" t="n">
        <v>0</v>
      </c>
      <c r="AG30" s="8" t="n">
        <v>0</v>
      </c>
      <c r="AH30" s="8" t="n">
        <v>0</v>
      </c>
      <c r="AI30" s="8" t="n">
        <v>0</v>
      </c>
      <c r="AJ30" s="8" t="n">
        <v>0</v>
      </c>
      <c r="AK30" s="8" t="n">
        <v>0</v>
      </c>
      <c r="AL30" s="8" t="n">
        <v>0</v>
      </c>
      <c r="AM30" s="8" t="n">
        <v>0</v>
      </c>
      <c r="AN30" s="8" t="n">
        <v>0</v>
      </c>
      <c r="AO30" s="8" t="n">
        <v>0</v>
      </c>
      <c r="AP30" s="8" t="n">
        <v>0</v>
      </c>
      <c r="AQ30" s="8" t="n">
        <v>0</v>
      </c>
      <c r="AR30" s="8" t="n">
        <v>0</v>
      </c>
      <c r="AS30" s="8" t="n">
        <v>0</v>
      </c>
      <c r="AT30" s="8" t="n">
        <v>0</v>
      </c>
      <c r="AU30" s="8" t="n">
        <v>0</v>
      </c>
      <c r="AV30" s="8" t="n">
        <v>0</v>
      </c>
      <c r="AW30" s="8" t="n">
        <v>0</v>
      </c>
      <c r="AX30" s="8" t="n">
        <v>0</v>
      </c>
      <c r="AY30" s="8" t="n">
        <v>0</v>
      </c>
      <c r="AZ30" s="8" t="n">
        <v>0</v>
      </c>
      <c r="BA30" s="8" t="n">
        <v>0</v>
      </c>
      <c r="BB30" s="8" t="n">
        <v>0</v>
      </c>
      <c r="BC30" s="8" t="n">
        <v>0</v>
      </c>
      <c r="BD30" s="8" t="n">
        <v>0</v>
      </c>
      <c r="BE30" s="8" t="n">
        <v>0</v>
      </c>
      <c r="BF30" s="8" t="n">
        <v>0</v>
      </c>
      <c r="BG30" s="8" t="n">
        <v>0</v>
      </c>
      <c r="BH30" s="8" t="n">
        <v>0</v>
      </c>
      <c r="BI30" s="8" t="n">
        <v>0</v>
      </c>
      <c r="BJ30" s="8" t="n">
        <v>0</v>
      </c>
      <c r="BK30" s="8" t="n">
        <v>0</v>
      </c>
      <c r="BL30" s="8" t="n">
        <v>0</v>
      </c>
      <c r="BM30" s="8" t="n">
        <v>0</v>
      </c>
      <c r="BN30" s="8" t="n">
        <v>0</v>
      </c>
      <c r="BO30" s="16" t="n">
        <f aca="false">SUM(C30:BN30)</f>
        <v>0</v>
      </c>
      <c r="BP30" s="8" t="n">
        <v>0</v>
      </c>
      <c r="BQ30" s="8" t="n">
        <v>0</v>
      </c>
      <c r="BR30" s="8" t="n">
        <v>0</v>
      </c>
      <c r="BS30" s="8" t="n">
        <v>0</v>
      </c>
      <c r="BT30" s="8" t="n">
        <v>0</v>
      </c>
      <c r="BU30" s="8" t="n">
        <v>0</v>
      </c>
      <c r="BV30" s="8" t="n">
        <v>0</v>
      </c>
      <c r="BW30" s="8" t="n">
        <v>0</v>
      </c>
      <c r="BX30" s="16" t="n">
        <f aca="false">SUM(BO30:BW30)</f>
        <v>0</v>
      </c>
    </row>
    <row r="31" customFormat="false" ht="12.75" hidden="false" customHeight="false" outlineLevel="0" collapsed="false">
      <c r="A31" s="9" t="s">
        <v>96</v>
      </c>
      <c r="B31" s="4"/>
      <c r="C31" s="8" t="n">
        <v>0</v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0</v>
      </c>
      <c r="R31" s="8" t="n">
        <v>0</v>
      </c>
      <c r="S31" s="8" t="n">
        <v>0</v>
      </c>
      <c r="T31" s="8" t="n">
        <v>0</v>
      </c>
      <c r="U31" s="8" t="n">
        <v>0</v>
      </c>
      <c r="V31" s="8" t="n">
        <v>0</v>
      </c>
      <c r="W31" s="8" t="n">
        <v>0</v>
      </c>
      <c r="X31" s="8" t="n">
        <v>0</v>
      </c>
      <c r="Y31" s="8" t="n">
        <v>0</v>
      </c>
      <c r="Z31" s="8" t="n">
        <v>0</v>
      </c>
      <c r="AA31" s="8" t="n">
        <v>0</v>
      </c>
      <c r="AB31" s="8" t="n">
        <v>0</v>
      </c>
      <c r="AC31" s="8" t="n">
        <v>0</v>
      </c>
      <c r="AD31" s="8" t="n">
        <v>0</v>
      </c>
      <c r="AE31" s="8" t="n">
        <v>0</v>
      </c>
      <c r="AF31" s="8" t="n">
        <v>0</v>
      </c>
      <c r="AG31" s="8" t="n">
        <v>0</v>
      </c>
      <c r="AH31" s="8" t="n">
        <v>0</v>
      </c>
      <c r="AI31" s="8" t="n">
        <v>0</v>
      </c>
      <c r="AJ31" s="8" t="n">
        <v>0</v>
      </c>
      <c r="AK31" s="8" t="n">
        <v>0</v>
      </c>
      <c r="AL31" s="8" t="n">
        <v>0</v>
      </c>
      <c r="AM31" s="8" t="n">
        <v>0</v>
      </c>
      <c r="AN31" s="8" t="n">
        <v>0</v>
      </c>
      <c r="AO31" s="8" t="n">
        <v>0</v>
      </c>
      <c r="AP31" s="8" t="n">
        <v>0</v>
      </c>
      <c r="AQ31" s="8" t="n">
        <v>0</v>
      </c>
      <c r="AR31" s="8" t="n">
        <v>0</v>
      </c>
      <c r="AS31" s="8" t="n">
        <v>0</v>
      </c>
      <c r="AT31" s="8" t="n">
        <v>0</v>
      </c>
      <c r="AU31" s="8" t="n">
        <v>0</v>
      </c>
      <c r="AV31" s="8" t="n">
        <v>0</v>
      </c>
      <c r="AW31" s="8" t="n">
        <v>0</v>
      </c>
      <c r="AX31" s="8" t="n">
        <v>0</v>
      </c>
      <c r="AY31" s="8" t="n">
        <v>0</v>
      </c>
      <c r="AZ31" s="8" t="n">
        <v>0</v>
      </c>
      <c r="BA31" s="8" t="n">
        <v>0</v>
      </c>
      <c r="BB31" s="8" t="n">
        <v>0</v>
      </c>
      <c r="BC31" s="8" t="n">
        <v>0</v>
      </c>
      <c r="BD31" s="8" t="n">
        <v>0</v>
      </c>
      <c r="BE31" s="8" t="n">
        <v>0</v>
      </c>
      <c r="BF31" s="8" t="n">
        <v>0</v>
      </c>
      <c r="BG31" s="8" t="n">
        <v>0</v>
      </c>
      <c r="BH31" s="8" t="n">
        <v>0</v>
      </c>
      <c r="BI31" s="8" t="n">
        <v>0</v>
      </c>
      <c r="BJ31" s="8" t="n">
        <v>0</v>
      </c>
      <c r="BK31" s="8" t="n">
        <v>0</v>
      </c>
      <c r="BL31" s="8" t="n">
        <v>0</v>
      </c>
      <c r="BM31" s="8" t="n">
        <v>0</v>
      </c>
      <c r="BN31" s="8" t="n">
        <v>0</v>
      </c>
      <c r="BO31" s="16" t="n">
        <f aca="false">SUM(C31:BN31)</f>
        <v>0</v>
      </c>
      <c r="BP31" s="8" t="n">
        <v>0</v>
      </c>
      <c r="BQ31" s="8" t="n">
        <v>0</v>
      </c>
      <c r="BR31" s="8" t="n">
        <v>0</v>
      </c>
      <c r="BS31" s="8" t="n">
        <v>0</v>
      </c>
      <c r="BT31" s="8" t="n">
        <v>0</v>
      </c>
      <c r="BU31" s="8" t="n">
        <v>0</v>
      </c>
      <c r="BV31" s="8" t="n">
        <v>0</v>
      </c>
      <c r="BW31" s="8" t="n">
        <v>0</v>
      </c>
      <c r="BX31" s="16" t="n">
        <f aca="false">SUM(BO31:BW31)</f>
        <v>0</v>
      </c>
    </row>
    <row r="32" customFormat="false" ht="12.75" hidden="false" customHeight="false" outlineLevel="0" collapsed="false">
      <c r="A32" s="9" t="s">
        <v>98</v>
      </c>
      <c r="B32" s="4"/>
      <c r="C32" s="8" t="n"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0</v>
      </c>
      <c r="S32" s="8" t="n">
        <v>0</v>
      </c>
      <c r="T32" s="8" t="n">
        <v>0</v>
      </c>
      <c r="U32" s="8" t="n">
        <v>0</v>
      </c>
      <c r="V32" s="8" t="n">
        <v>0</v>
      </c>
      <c r="W32" s="8" t="n">
        <v>0</v>
      </c>
      <c r="X32" s="8" t="n">
        <v>0</v>
      </c>
      <c r="Y32" s="8" t="n">
        <v>0</v>
      </c>
      <c r="Z32" s="8" t="n">
        <v>0</v>
      </c>
      <c r="AA32" s="8" t="n">
        <v>0</v>
      </c>
      <c r="AB32" s="8" t="n">
        <v>0</v>
      </c>
      <c r="AC32" s="8" t="n">
        <v>0</v>
      </c>
      <c r="AD32" s="8" t="n">
        <v>0</v>
      </c>
      <c r="AE32" s="8" t="n">
        <v>0</v>
      </c>
      <c r="AF32" s="8" t="n">
        <v>0</v>
      </c>
      <c r="AG32" s="8" t="n">
        <v>0</v>
      </c>
      <c r="AH32" s="8" t="n">
        <v>0</v>
      </c>
      <c r="AI32" s="8" t="n">
        <v>0</v>
      </c>
      <c r="AJ32" s="8" t="n">
        <v>0</v>
      </c>
      <c r="AK32" s="8" t="n">
        <v>0</v>
      </c>
      <c r="AL32" s="8" t="n">
        <v>0</v>
      </c>
      <c r="AM32" s="8" t="n">
        <v>0</v>
      </c>
      <c r="AN32" s="8" t="n">
        <v>0</v>
      </c>
      <c r="AO32" s="8" t="n">
        <v>0</v>
      </c>
      <c r="AP32" s="8" t="n">
        <v>0</v>
      </c>
      <c r="AQ32" s="8" t="n">
        <v>0</v>
      </c>
      <c r="AR32" s="8" t="n">
        <v>0</v>
      </c>
      <c r="AS32" s="8" t="n">
        <v>0</v>
      </c>
      <c r="AT32" s="8" t="n">
        <v>0</v>
      </c>
      <c r="AU32" s="8" t="n">
        <v>0</v>
      </c>
      <c r="AV32" s="8" t="n">
        <v>0</v>
      </c>
      <c r="AW32" s="8" t="n">
        <v>0</v>
      </c>
      <c r="AX32" s="8" t="n">
        <v>0</v>
      </c>
      <c r="AY32" s="8" t="n">
        <v>0</v>
      </c>
      <c r="AZ32" s="8" t="n">
        <v>0</v>
      </c>
      <c r="BA32" s="8" t="n">
        <v>0</v>
      </c>
      <c r="BB32" s="8" t="n">
        <v>0</v>
      </c>
      <c r="BC32" s="8" t="n">
        <v>0</v>
      </c>
      <c r="BD32" s="8" t="n">
        <v>0</v>
      </c>
      <c r="BE32" s="8" t="n">
        <v>0</v>
      </c>
      <c r="BF32" s="8" t="n">
        <v>0</v>
      </c>
      <c r="BG32" s="8" t="n">
        <v>0</v>
      </c>
      <c r="BH32" s="8" t="n">
        <v>0</v>
      </c>
      <c r="BI32" s="8" t="n">
        <v>0</v>
      </c>
      <c r="BJ32" s="8" t="n">
        <v>0</v>
      </c>
      <c r="BK32" s="8" t="n">
        <v>0</v>
      </c>
      <c r="BL32" s="8" t="n">
        <v>0</v>
      </c>
      <c r="BM32" s="8" t="n">
        <v>0</v>
      </c>
      <c r="BN32" s="8" t="n">
        <v>0</v>
      </c>
      <c r="BO32" s="16" t="n">
        <f aca="false">SUM(C32:BN32)</f>
        <v>0</v>
      </c>
      <c r="BP32" s="8" t="n">
        <v>0</v>
      </c>
      <c r="BQ32" s="8" t="n">
        <v>0</v>
      </c>
      <c r="BR32" s="8" t="n">
        <v>0</v>
      </c>
      <c r="BS32" s="8" t="n">
        <v>0</v>
      </c>
      <c r="BT32" s="8" t="n">
        <v>0</v>
      </c>
      <c r="BU32" s="8" t="n">
        <v>0</v>
      </c>
      <c r="BV32" s="8" t="n">
        <v>0</v>
      </c>
      <c r="BW32" s="8" t="n">
        <v>0</v>
      </c>
      <c r="BX32" s="16" t="n">
        <f aca="false">SUM(BO32:BW32)</f>
        <v>0</v>
      </c>
    </row>
    <row r="33" customFormat="false" ht="12.75" hidden="false" customHeight="false" outlineLevel="0" collapsed="false">
      <c r="A33" s="9" t="s">
        <v>100</v>
      </c>
      <c r="B33" s="4"/>
      <c r="C33" s="8" t="n">
        <v>0</v>
      </c>
      <c r="D33" s="8" t="n">
        <v>0</v>
      </c>
      <c r="E33" s="8" t="n">
        <v>0</v>
      </c>
      <c r="F33" s="8" t="n">
        <v>0.0758562135879575</v>
      </c>
      <c r="G33" s="8" t="n">
        <v>0.916796059690551</v>
      </c>
      <c r="H33" s="8" t="n">
        <v>0.823699747235457</v>
      </c>
      <c r="I33" s="8" t="n">
        <v>0.00151285186924459</v>
      </c>
      <c r="J33" s="8" t="n">
        <v>0.514377158699719</v>
      </c>
      <c r="K33" s="8" t="n">
        <v>0.00228500198565506</v>
      </c>
      <c r="L33" s="8" t="n">
        <v>0</v>
      </c>
      <c r="M33" s="8" t="n">
        <v>0.205009353119591</v>
      </c>
      <c r="N33" s="8" t="n">
        <v>0</v>
      </c>
      <c r="O33" s="8" t="n">
        <v>0</v>
      </c>
      <c r="P33" s="8" t="n">
        <v>0.46124855874162</v>
      </c>
      <c r="Q33" s="8" t="n">
        <v>1.03589216125783</v>
      </c>
      <c r="R33" s="8" t="n">
        <v>1.58105074768904</v>
      </c>
      <c r="S33" s="8" t="n">
        <v>0.163414968719537</v>
      </c>
      <c r="T33" s="8" t="n">
        <v>0.28494734594436</v>
      </c>
      <c r="U33" s="8" t="n">
        <v>0.122659645119868</v>
      </c>
      <c r="V33" s="8" t="n">
        <v>0.131309930760964</v>
      </c>
      <c r="W33" s="8" t="n">
        <v>0.624709115518326</v>
      </c>
      <c r="X33" s="8" t="n">
        <v>0.36277083966609</v>
      </c>
      <c r="Y33" s="8" t="n">
        <v>1.01645321711749</v>
      </c>
      <c r="Z33" s="8" t="n">
        <v>0</v>
      </c>
      <c r="AA33" s="8" t="n">
        <v>0.383888084433432</v>
      </c>
      <c r="AB33" s="8" t="n">
        <v>0.315367353209419</v>
      </c>
      <c r="AC33" s="8" t="n">
        <v>3.73008093448391</v>
      </c>
      <c r="AD33" s="8" t="n">
        <v>0.108494331212528</v>
      </c>
      <c r="AE33" s="8" t="n">
        <v>6.77765059488304</v>
      </c>
      <c r="AF33" s="8" t="n">
        <v>2.03338376125835</v>
      </c>
      <c r="AG33" s="8" t="n">
        <v>0.0304538496554708</v>
      </c>
      <c r="AH33" s="8" t="n">
        <v>0</v>
      </c>
      <c r="AI33" s="8" t="n">
        <v>0</v>
      </c>
      <c r="AJ33" s="8" t="n">
        <v>0</v>
      </c>
      <c r="AK33" s="8" t="n">
        <v>2.44853744719044</v>
      </c>
      <c r="AL33" s="8" t="n">
        <v>0</v>
      </c>
      <c r="AM33" s="8" t="n">
        <v>0</v>
      </c>
      <c r="AN33" s="8" t="n">
        <v>0.0386003239684439</v>
      </c>
      <c r="AO33" s="8" t="n">
        <v>0.815571458532521</v>
      </c>
      <c r="AP33" s="8" t="n">
        <v>12.3754752319555</v>
      </c>
      <c r="AQ33" s="8" t="n">
        <v>0</v>
      </c>
      <c r="AR33" s="8" t="n">
        <v>2.10476916419503</v>
      </c>
      <c r="AS33" s="8" t="n">
        <v>0</v>
      </c>
      <c r="AT33" s="8" t="n">
        <v>1.43907496073286</v>
      </c>
      <c r="AU33" s="8" t="n">
        <v>0</v>
      </c>
      <c r="AV33" s="8" t="n">
        <v>7.10745617426101</v>
      </c>
      <c r="AW33" s="8" t="n">
        <v>20.0530589034663</v>
      </c>
      <c r="AX33" s="8" t="n">
        <v>1.48440753454673</v>
      </c>
      <c r="AY33" s="8" t="n">
        <v>0.32413350278629</v>
      </c>
      <c r="AZ33" s="8" t="n">
        <v>1.73517965292254</v>
      </c>
      <c r="BA33" s="8" t="n">
        <v>0.437887481869132</v>
      </c>
      <c r="BB33" s="8" t="n">
        <v>0</v>
      </c>
      <c r="BC33" s="8" t="n">
        <v>0</v>
      </c>
      <c r="BD33" s="8" t="n">
        <v>2.50690768170197</v>
      </c>
      <c r="BE33" s="8" t="n">
        <v>47.3452073889617</v>
      </c>
      <c r="BF33" s="8" t="n">
        <v>0</v>
      </c>
      <c r="BG33" s="8" t="n">
        <v>14.332469535936</v>
      </c>
      <c r="BH33" s="8" t="n">
        <v>25.9577973510947</v>
      </c>
      <c r="BI33" s="8" t="n">
        <v>1.53820612308448</v>
      </c>
      <c r="BJ33" s="8" t="n">
        <v>1.01293844341705</v>
      </c>
      <c r="BK33" s="8" t="n">
        <v>0</v>
      </c>
      <c r="BL33" s="8" t="n">
        <v>0</v>
      </c>
      <c r="BM33" s="8" t="n">
        <v>0.782707114923708</v>
      </c>
      <c r="BN33" s="8" t="n">
        <v>0</v>
      </c>
      <c r="BO33" s="16" t="n">
        <f aca="false">SUM(C33:BN33)</f>
        <v>165.543697301406</v>
      </c>
      <c r="BP33" s="8" t="n">
        <v>691.656302698594</v>
      </c>
      <c r="BQ33" s="8" t="n">
        <v>0</v>
      </c>
      <c r="BR33" s="8" t="n">
        <v>0</v>
      </c>
      <c r="BS33" s="8" t="n">
        <v>0</v>
      </c>
      <c r="BT33" s="8" t="n">
        <v>0</v>
      </c>
      <c r="BU33" s="8" t="n">
        <v>0</v>
      </c>
      <c r="BV33" s="8" t="n">
        <v>0</v>
      </c>
      <c r="BW33" s="8" t="n">
        <v>0</v>
      </c>
      <c r="BX33" s="16" t="n">
        <f aca="false">SUM(BO33:BW33)</f>
        <v>857.2</v>
      </c>
    </row>
    <row r="34" customFormat="false" ht="12.75" hidden="false" customHeight="false" outlineLevel="0" collapsed="false">
      <c r="A34" s="9" t="s">
        <v>102</v>
      </c>
      <c r="B34" s="4"/>
      <c r="C34" s="8" t="n">
        <v>0</v>
      </c>
      <c r="D34" s="8" t="n">
        <v>0</v>
      </c>
      <c r="E34" s="8" t="n">
        <v>0</v>
      </c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0</v>
      </c>
      <c r="R34" s="8" t="n">
        <v>0</v>
      </c>
      <c r="S34" s="8" t="n">
        <v>0</v>
      </c>
      <c r="T34" s="8" t="n">
        <v>0</v>
      </c>
      <c r="U34" s="8" t="n">
        <v>0</v>
      </c>
      <c r="V34" s="8" t="n">
        <v>0</v>
      </c>
      <c r="W34" s="8" t="n">
        <v>0</v>
      </c>
      <c r="X34" s="8" t="n">
        <v>0</v>
      </c>
      <c r="Y34" s="8" t="n">
        <v>0</v>
      </c>
      <c r="Z34" s="8" t="n">
        <v>0</v>
      </c>
      <c r="AA34" s="8" t="n">
        <v>0</v>
      </c>
      <c r="AB34" s="8" t="n">
        <v>0</v>
      </c>
      <c r="AC34" s="8" t="n">
        <v>0</v>
      </c>
      <c r="AD34" s="8" t="n">
        <v>0</v>
      </c>
      <c r="AE34" s="8" t="n">
        <v>0</v>
      </c>
      <c r="AF34" s="8" t="n">
        <v>0</v>
      </c>
      <c r="AG34" s="8" t="n">
        <v>0</v>
      </c>
      <c r="AH34" s="8" t="n">
        <v>0</v>
      </c>
      <c r="AI34" s="8" t="n">
        <v>0</v>
      </c>
      <c r="AJ34" s="8" t="n">
        <v>0</v>
      </c>
      <c r="AK34" s="8" t="n">
        <v>0</v>
      </c>
      <c r="AL34" s="8" t="n">
        <v>0</v>
      </c>
      <c r="AM34" s="8" t="n">
        <v>0</v>
      </c>
      <c r="AN34" s="8" t="n">
        <v>0</v>
      </c>
      <c r="AO34" s="8" t="n">
        <v>0</v>
      </c>
      <c r="AP34" s="8" t="n">
        <v>0</v>
      </c>
      <c r="AQ34" s="8" t="n">
        <v>0</v>
      </c>
      <c r="AR34" s="8" t="n">
        <v>0</v>
      </c>
      <c r="AS34" s="8" t="n">
        <v>0</v>
      </c>
      <c r="AT34" s="8" t="n">
        <v>0</v>
      </c>
      <c r="AU34" s="8" t="n">
        <v>0</v>
      </c>
      <c r="AV34" s="8" t="n">
        <v>0</v>
      </c>
      <c r="AW34" s="8" t="n">
        <v>0</v>
      </c>
      <c r="AX34" s="8" t="n">
        <v>0</v>
      </c>
      <c r="AY34" s="8" t="n">
        <v>0</v>
      </c>
      <c r="AZ34" s="8" t="n">
        <v>0</v>
      </c>
      <c r="BA34" s="8" t="n">
        <v>0</v>
      </c>
      <c r="BB34" s="8" t="n">
        <v>0</v>
      </c>
      <c r="BC34" s="8" t="n">
        <v>0</v>
      </c>
      <c r="BD34" s="8" t="n">
        <v>0</v>
      </c>
      <c r="BE34" s="8" t="n">
        <v>0</v>
      </c>
      <c r="BF34" s="8" t="n">
        <v>0</v>
      </c>
      <c r="BG34" s="8" t="n">
        <v>0</v>
      </c>
      <c r="BH34" s="8" t="n">
        <v>0</v>
      </c>
      <c r="BI34" s="8" t="n">
        <v>0</v>
      </c>
      <c r="BJ34" s="8" t="n">
        <v>0</v>
      </c>
      <c r="BK34" s="8" t="n">
        <v>0</v>
      </c>
      <c r="BL34" s="8" t="n">
        <v>0</v>
      </c>
      <c r="BM34" s="8" t="n">
        <v>0</v>
      </c>
      <c r="BN34" s="8" t="n">
        <v>0</v>
      </c>
      <c r="BO34" s="16" t="n">
        <f aca="false">SUM(C34:BN34)</f>
        <v>0</v>
      </c>
      <c r="BP34" s="8" t="n">
        <v>0</v>
      </c>
      <c r="BQ34" s="8" t="n">
        <v>0</v>
      </c>
      <c r="BR34" s="8" t="n">
        <v>0</v>
      </c>
      <c r="BS34" s="8" t="n">
        <v>0</v>
      </c>
      <c r="BT34" s="8" t="n">
        <v>0</v>
      </c>
      <c r="BU34" s="8" t="n">
        <v>0</v>
      </c>
      <c r="BV34" s="8" t="n">
        <v>0</v>
      </c>
      <c r="BW34" s="8" t="n">
        <v>0</v>
      </c>
      <c r="BX34" s="16" t="n">
        <f aca="false">SUM(BO34:BW34)</f>
        <v>0</v>
      </c>
    </row>
    <row r="35" customFormat="false" ht="12.75" hidden="false" customHeight="false" outlineLevel="0" collapsed="false">
      <c r="A35" s="9" t="s">
        <v>104</v>
      </c>
      <c r="B35" s="4"/>
      <c r="C35" s="8" t="n">
        <v>0</v>
      </c>
      <c r="D35" s="8" t="n">
        <v>0</v>
      </c>
      <c r="E35" s="8" t="n">
        <v>0</v>
      </c>
      <c r="F35" s="8" t="n">
        <v>0</v>
      </c>
      <c r="G35" s="8" t="n">
        <v>0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0</v>
      </c>
      <c r="R35" s="8" t="n">
        <v>0</v>
      </c>
      <c r="S35" s="8" t="n">
        <v>0</v>
      </c>
      <c r="T35" s="8" t="n">
        <v>0</v>
      </c>
      <c r="U35" s="8" t="n">
        <v>0</v>
      </c>
      <c r="V35" s="8" t="n">
        <v>0</v>
      </c>
      <c r="W35" s="8" t="n">
        <v>0</v>
      </c>
      <c r="X35" s="8" t="n">
        <v>0</v>
      </c>
      <c r="Y35" s="8" t="n">
        <v>0</v>
      </c>
      <c r="Z35" s="8" t="n">
        <v>0</v>
      </c>
      <c r="AA35" s="8" t="n">
        <v>0</v>
      </c>
      <c r="AB35" s="8" t="n">
        <v>0</v>
      </c>
      <c r="AC35" s="8" t="n">
        <v>0</v>
      </c>
      <c r="AD35" s="8" t="n">
        <v>0</v>
      </c>
      <c r="AE35" s="8" t="n">
        <v>0</v>
      </c>
      <c r="AF35" s="8" t="n">
        <v>0</v>
      </c>
      <c r="AG35" s="8" t="n">
        <v>0</v>
      </c>
      <c r="AH35" s="8" t="n">
        <v>0</v>
      </c>
      <c r="AI35" s="8" t="n">
        <v>0</v>
      </c>
      <c r="AJ35" s="8" t="n">
        <v>0</v>
      </c>
      <c r="AK35" s="8" t="n">
        <v>0</v>
      </c>
      <c r="AL35" s="8" t="n">
        <v>0</v>
      </c>
      <c r="AM35" s="8" t="n">
        <v>0</v>
      </c>
      <c r="AN35" s="8" t="n">
        <v>0</v>
      </c>
      <c r="AO35" s="8" t="n">
        <v>0</v>
      </c>
      <c r="AP35" s="8" t="n">
        <v>0</v>
      </c>
      <c r="AQ35" s="8" t="n">
        <v>0</v>
      </c>
      <c r="AR35" s="8" t="n">
        <v>0</v>
      </c>
      <c r="AS35" s="8" t="n">
        <v>0</v>
      </c>
      <c r="AT35" s="8" t="n">
        <v>0</v>
      </c>
      <c r="AU35" s="8" t="n">
        <v>0</v>
      </c>
      <c r="AV35" s="8" t="n">
        <v>0</v>
      </c>
      <c r="AW35" s="8" t="n">
        <v>0</v>
      </c>
      <c r="AX35" s="8" t="n">
        <v>0</v>
      </c>
      <c r="AY35" s="8" t="n">
        <v>0</v>
      </c>
      <c r="AZ35" s="8" t="n">
        <v>0</v>
      </c>
      <c r="BA35" s="8" t="n">
        <v>0</v>
      </c>
      <c r="BB35" s="8" t="n">
        <v>0</v>
      </c>
      <c r="BC35" s="8" t="n">
        <v>0</v>
      </c>
      <c r="BD35" s="8" t="n">
        <v>0</v>
      </c>
      <c r="BE35" s="8" t="n">
        <v>0</v>
      </c>
      <c r="BF35" s="8" t="n">
        <v>0</v>
      </c>
      <c r="BG35" s="8" t="n">
        <v>0</v>
      </c>
      <c r="BH35" s="8" t="n">
        <v>0</v>
      </c>
      <c r="BI35" s="8" t="n">
        <v>0</v>
      </c>
      <c r="BJ35" s="8" t="n">
        <v>0</v>
      </c>
      <c r="BK35" s="8" t="n">
        <v>0</v>
      </c>
      <c r="BL35" s="8" t="n">
        <v>0</v>
      </c>
      <c r="BM35" s="8" t="n">
        <v>0</v>
      </c>
      <c r="BN35" s="8" t="n">
        <v>0</v>
      </c>
      <c r="BO35" s="16" t="n">
        <f aca="false">SUM(C35:BN35)</f>
        <v>0</v>
      </c>
      <c r="BP35" s="8" t="n">
        <v>0</v>
      </c>
      <c r="BQ35" s="8" t="n">
        <v>0</v>
      </c>
      <c r="BR35" s="8" t="n">
        <v>0</v>
      </c>
      <c r="BS35" s="8" t="n">
        <v>0</v>
      </c>
      <c r="BT35" s="8" t="n">
        <v>0</v>
      </c>
      <c r="BU35" s="8" t="n">
        <v>0</v>
      </c>
      <c r="BV35" s="8" t="n">
        <v>0</v>
      </c>
      <c r="BW35" s="8" t="n">
        <v>0</v>
      </c>
      <c r="BX35" s="16" t="n">
        <f aca="false">SUM(BO35:BW35)</f>
        <v>0</v>
      </c>
    </row>
    <row r="36" customFormat="false" ht="12.75" hidden="false" customHeight="false" outlineLevel="0" collapsed="false">
      <c r="A36" s="9" t="s">
        <v>106</v>
      </c>
      <c r="B36" s="4"/>
      <c r="C36" s="8" t="n">
        <v>0</v>
      </c>
      <c r="D36" s="8" t="n">
        <v>0</v>
      </c>
      <c r="E36" s="8" t="n">
        <v>0</v>
      </c>
      <c r="F36" s="8" t="n">
        <v>0</v>
      </c>
      <c r="G36" s="8" t="n">
        <v>0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0</v>
      </c>
      <c r="R36" s="8" t="n">
        <v>0</v>
      </c>
      <c r="S36" s="8" t="n">
        <v>0</v>
      </c>
      <c r="T36" s="8" t="n">
        <v>0</v>
      </c>
      <c r="U36" s="8" t="n">
        <v>0</v>
      </c>
      <c r="V36" s="8" t="n">
        <v>0</v>
      </c>
      <c r="W36" s="8" t="n">
        <v>0</v>
      </c>
      <c r="X36" s="8" t="n">
        <v>0</v>
      </c>
      <c r="Y36" s="8" t="n">
        <v>0</v>
      </c>
      <c r="Z36" s="8" t="n">
        <v>0</v>
      </c>
      <c r="AA36" s="8" t="n">
        <v>0</v>
      </c>
      <c r="AB36" s="8" t="n">
        <v>0</v>
      </c>
      <c r="AC36" s="8" t="n">
        <v>0</v>
      </c>
      <c r="AD36" s="8" t="n">
        <v>0</v>
      </c>
      <c r="AE36" s="8" t="n">
        <v>0</v>
      </c>
      <c r="AF36" s="8" t="n">
        <v>0</v>
      </c>
      <c r="AG36" s="8" t="n">
        <v>210.89454659961</v>
      </c>
      <c r="AH36" s="8" t="n">
        <v>0</v>
      </c>
      <c r="AI36" s="8" t="n">
        <v>0</v>
      </c>
      <c r="AJ36" s="8" t="n">
        <v>0</v>
      </c>
      <c r="AK36" s="8" t="n">
        <v>0</v>
      </c>
      <c r="AL36" s="8" t="n">
        <v>0</v>
      </c>
      <c r="AM36" s="8" t="n">
        <v>0</v>
      </c>
      <c r="AN36" s="8" t="n">
        <v>0</v>
      </c>
      <c r="AO36" s="8" t="n">
        <v>0</v>
      </c>
      <c r="AP36" s="8" t="n">
        <v>0</v>
      </c>
      <c r="AQ36" s="8" t="n">
        <v>0</v>
      </c>
      <c r="AR36" s="8" t="n">
        <v>0</v>
      </c>
      <c r="AS36" s="8" t="n">
        <v>0</v>
      </c>
      <c r="AT36" s="8" t="n">
        <v>0</v>
      </c>
      <c r="AU36" s="8" t="n">
        <v>0</v>
      </c>
      <c r="AV36" s="8" t="n">
        <v>0</v>
      </c>
      <c r="AW36" s="8" t="n">
        <v>0</v>
      </c>
      <c r="AX36" s="8" t="n">
        <v>0</v>
      </c>
      <c r="AY36" s="8" t="n">
        <v>0</v>
      </c>
      <c r="AZ36" s="8" t="n">
        <v>0</v>
      </c>
      <c r="BA36" s="8" t="n">
        <v>0</v>
      </c>
      <c r="BB36" s="8" t="n">
        <v>0</v>
      </c>
      <c r="BC36" s="8" t="n">
        <v>0</v>
      </c>
      <c r="BD36" s="8" t="n">
        <v>0</v>
      </c>
      <c r="BE36" s="8" t="n">
        <v>0</v>
      </c>
      <c r="BF36" s="8" t="n">
        <v>0</v>
      </c>
      <c r="BG36" s="8" t="n">
        <v>0</v>
      </c>
      <c r="BH36" s="8" t="n">
        <v>0</v>
      </c>
      <c r="BI36" s="8" t="n">
        <v>0</v>
      </c>
      <c r="BJ36" s="8" t="n">
        <v>0</v>
      </c>
      <c r="BK36" s="8" t="n">
        <v>0</v>
      </c>
      <c r="BL36" s="8" t="n">
        <v>0</v>
      </c>
      <c r="BM36" s="8" t="n">
        <v>0</v>
      </c>
      <c r="BN36" s="8" t="n">
        <v>0</v>
      </c>
      <c r="BO36" s="16" t="n">
        <f aca="false">SUM(C36:BN36)</f>
        <v>210.89454659961</v>
      </c>
      <c r="BP36" s="8" t="n">
        <v>43.5054534003901</v>
      </c>
      <c r="BQ36" s="8" t="n">
        <v>0</v>
      </c>
      <c r="BR36" s="8" t="n">
        <v>0</v>
      </c>
      <c r="BS36" s="8" t="n">
        <v>0</v>
      </c>
      <c r="BT36" s="8" t="n">
        <v>0</v>
      </c>
      <c r="BU36" s="8" t="n">
        <v>0</v>
      </c>
      <c r="BV36" s="8" t="n">
        <v>0</v>
      </c>
      <c r="BW36" s="8" t="n">
        <v>0</v>
      </c>
      <c r="BX36" s="16" t="n">
        <f aca="false">SUM(BO36:BW36)</f>
        <v>254.4</v>
      </c>
    </row>
    <row r="37" customFormat="false" ht="12.75" hidden="false" customHeight="false" outlineLevel="0" collapsed="false">
      <c r="A37" s="9" t="s">
        <v>108</v>
      </c>
      <c r="B37" s="4"/>
      <c r="C37" s="8" t="n">
        <v>0.0123534069418386</v>
      </c>
      <c r="D37" s="8" t="n">
        <v>0</v>
      </c>
      <c r="E37" s="8" t="n">
        <v>0</v>
      </c>
      <c r="F37" s="8" t="n">
        <v>0.0137301598492542</v>
      </c>
      <c r="G37" s="8" t="n">
        <v>0.34163894448305</v>
      </c>
      <c r="H37" s="8" t="n">
        <v>0.143654043434589</v>
      </c>
      <c r="I37" s="8" t="n">
        <v>0.0136905795870672</v>
      </c>
      <c r="J37" s="8" t="n">
        <v>0.0133453357407258</v>
      </c>
      <c r="K37" s="8" t="n">
        <v>0.243191227044258</v>
      </c>
      <c r="L37" s="8" t="n">
        <v>0</v>
      </c>
      <c r="M37" s="8" t="n">
        <v>0.219198595073681</v>
      </c>
      <c r="N37" s="8" t="n">
        <v>0</v>
      </c>
      <c r="O37" s="8" t="n">
        <v>0.945189478715482</v>
      </c>
      <c r="P37" s="8" t="n">
        <v>0.0840153627189127</v>
      </c>
      <c r="Q37" s="8" t="n">
        <v>1.11696900848712</v>
      </c>
      <c r="R37" s="8" t="n">
        <v>0.540505273238969</v>
      </c>
      <c r="S37" s="8" t="n">
        <v>0</v>
      </c>
      <c r="T37" s="8" t="n">
        <v>0.0149820317239366</v>
      </c>
      <c r="U37" s="8" t="n">
        <v>0.097880422795603</v>
      </c>
      <c r="V37" s="8" t="n">
        <v>0</v>
      </c>
      <c r="W37" s="8" t="n">
        <v>0.042375171963362</v>
      </c>
      <c r="X37" s="8" t="n">
        <v>0.035695080689426</v>
      </c>
      <c r="Y37" s="8" t="n">
        <v>0.283172231742045</v>
      </c>
      <c r="Z37" s="8" t="n">
        <v>3.11995370173417</v>
      </c>
      <c r="AA37" s="8" t="n">
        <v>1.96905617352748</v>
      </c>
      <c r="AB37" s="8" t="n">
        <v>0.190476714236314</v>
      </c>
      <c r="AC37" s="8" t="n">
        <v>0.514173930656821</v>
      </c>
      <c r="AD37" s="8" t="n">
        <v>3.87326038462243</v>
      </c>
      <c r="AE37" s="8" t="n">
        <v>8.6214607421041</v>
      </c>
      <c r="AF37" s="8" t="n">
        <v>15.4990973891328</v>
      </c>
      <c r="AG37" s="8" t="n">
        <v>2.18555145311992</v>
      </c>
      <c r="AH37" s="8" t="n">
        <v>0.0125546874213697</v>
      </c>
      <c r="AI37" s="8" t="n">
        <v>0</v>
      </c>
      <c r="AJ37" s="8" t="n">
        <v>9.12846525871402</v>
      </c>
      <c r="AK37" s="8" t="n">
        <v>8.25576255588981</v>
      </c>
      <c r="AL37" s="8" t="n">
        <v>0.996811980786692</v>
      </c>
      <c r="AM37" s="8" t="n">
        <v>15.2263801911832</v>
      </c>
      <c r="AN37" s="8" t="n">
        <v>0.954572215122764</v>
      </c>
      <c r="AO37" s="8" t="n">
        <v>13.7022320147948</v>
      </c>
      <c r="AP37" s="8" t="n">
        <v>2.37998921618889</v>
      </c>
      <c r="AQ37" s="8" t="n">
        <v>9.08611765378886</v>
      </c>
      <c r="AR37" s="8" t="n">
        <v>2.59244579904755</v>
      </c>
      <c r="AS37" s="8" t="n">
        <v>12.3281437389917</v>
      </c>
      <c r="AT37" s="8" t="n">
        <v>3.12588603546533</v>
      </c>
      <c r="AU37" s="8" t="n">
        <v>0</v>
      </c>
      <c r="AV37" s="8" t="n">
        <v>2.00584270122764</v>
      </c>
      <c r="AW37" s="8" t="n">
        <v>0.191545966827442</v>
      </c>
      <c r="AX37" s="8" t="n">
        <v>0</v>
      </c>
      <c r="AY37" s="8" t="n">
        <v>0.820578434382991</v>
      </c>
      <c r="AZ37" s="8" t="n">
        <v>3.65464791640531</v>
      </c>
      <c r="BA37" s="8" t="n">
        <v>0.275059896246083</v>
      </c>
      <c r="BB37" s="8" t="n">
        <v>1.08400227574129</v>
      </c>
      <c r="BC37" s="8" t="n">
        <v>1.39285412234082</v>
      </c>
      <c r="BD37" s="8" t="n">
        <v>11.9257471637586</v>
      </c>
      <c r="BE37" s="8" t="n">
        <v>80.284059016958</v>
      </c>
      <c r="BF37" s="8" t="n">
        <v>1.57569855487375</v>
      </c>
      <c r="BG37" s="8" t="n">
        <v>13.6785375584493</v>
      </c>
      <c r="BH37" s="8" t="n">
        <v>5.96893965220535</v>
      </c>
      <c r="BI37" s="8" t="n">
        <v>1.15448912612769</v>
      </c>
      <c r="BJ37" s="8" t="n">
        <v>1.51881683533448</v>
      </c>
      <c r="BK37" s="8" t="n">
        <v>6.83513366847719</v>
      </c>
      <c r="BL37" s="8" t="n">
        <v>0</v>
      </c>
      <c r="BM37" s="8" t="n">
        <v>0.260034145161757</v>
      </c>
      <c r="BN37" s="8" t="n">
        <v>0</v>
      </c>
      <c r="BO37" s="16" t="n">
        <f aca="false">SUM(C37:BN37)</f>
        <v>250.549965225276</v>
      </c>
      <c r="BP37" s="8" t="n">
        <v>22.3500347747239</v>
      </c>
      <c r="BQ37" s="8" t="n">
        <v>0</v>
      </c>
      <c r="BR37" s="8" t="n">
        <v>0</v>
      </c>
      <c r="BS37" s="8" t="n">
        <v>0</v>
      </c>
      <c r="BT37" s="8" t="n">
        <v>0</v>
      </c>
      <c r="BU37" s="8" t="n">
        <v>0</v>
      </c>
      <c r="BV37" s="8" t="n">
        <v>0</v>
      </c>
      <c r="BW37" s="8" t="n">
        <v>0</v>
      </c>
      <c r="BX37" s="16" t="n">
        <f aca="false">SUM(BO37:BW37)</f>
        <v>272.9</v>
      </c>
    </row>
    <row r="38" customFormat="false" ht="12.75" hidden="false" customHeight="false" outlineLevel="0" collapsed="false">
      <c r="A38" s="9" t="s">
        <v>110</v>
      </c>
      <c r="B38" s="4"/>
      <c r="C38" s="8" t="n">
        <v>0</v>
      </c>
      <c r="D38" s="8" t="n">
        <v>0</v>
      </c>
      <c r="E38" s="8" t="n">
        <v>0</v>
      </c>
      <c r="F38" s="8" t="n">
        <v>0</v>
      </c>
      <c r="G38" s="8" t="n">
        <v>0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0</v>
      </c>
      <c r="R38" s="8" t="n">
        <v>0</v>
      </c>
      <c r="S38" s="8" t="n">
        <v>0</v>
      </c>
      <c r="T38" s="8" t="n">
        <v>0</v>
      </c>
      <c r="U38" s="8" t="n">
        <v>0</v>
      </c>
      <c r="V38" s="8" t="n">
        <v>0</v>
      </c>
      <c r="W38" s="8" t="n">
        <v>0</v>
      </c>
      <c r="X38" s="8" t="n">
        <v>0</v>
      </c>
      <c r="Y38" s="8" t="n">
        <v>0</v>
      </c>
      <c r="Z38" s="8" t="n">
        <v>0</v>
      </c>
      <c r="AA38" s="8" t="n">
        <v>0</v>
      </c>
      <c r="AB38" s="8" t="n">
        <v>0</v>
      </c>
      <c r="AC38" s="8" t="n">
        <v>0</v>
      </c>
      <c r="AD38" s="8" t="n">
        <v>0</v>
      </c>
      <c r="AE38" s="8" t="n">
        <v>0</v>
      </c>
      <c r="AF38" s="8" t="n">
        <v>0</v>
      </c>
      <c r="AG38" s="8" t="n">
        <v>0</v>
      </c>
      <c r="AH38" s="8" t="n">
        <v>0</v>
      </c>
      <c r="AI38" s="8" t="n">
        <v>0</v>
      </c>
      <c r="AJ38" s="8" t="n">
        <v>0</v>
      </c>
      <c r="AK38" s="8" t="n">
        <v>0</v>
      </c>
      <c r="AL38" s="8" t="n">
        <v>0</v>
      </c>
      <c r="AM38" s="8" t="n">
        <v>0</v>
      </c>
      <c r="AN38" s="8" t="n">
        <v>0</v>
      </c>
      <c r="AO38" s="8" t="n">
        <v>0</v>
      </c>
      <c r="AP38" s="8" t="n">
        <v>0</v>
      </c>
      <c r="AQ38" s="8" t="n">
        <v>0</v>
      </c>
      <c r="AR38" s="8" t="n">
        <v>0</v>
      </c>
      <c r="AS38" s="8" t="n">
        <v>0</v>
      </c>
      <c r="AT38" s="8" t="n">
        <v>0</v>
      </c>
      <c r="AU38" s="8" t="n">
        <v>0</v>
      </c>
      <c r="AV38" s="8" t="n">
        <v>0</v>
      </c>
      <c r="AW38" s="8" t="n">
        <v>0</v>
      </c>
      <c r="AX38" s="8" t="n">
        <v>0</v>
      </c>
      <c r="AY38" s="8" t="n">
        <v>0</v>
      </c>
      <c r="AZ38" s="8" t="n">
        <v>0</v>
      </c>
      <c r="BA38" s="8" t="n">
        <v>0</v>
      </c>
      <c r="BB38" s="8" t="n">
        <v>0</v>
      </c>
      <c r="BC38" s="8" t="n">
        <v>0</v>
      </c>
      <c r="BD38" s="8" t="n">
        <v>0</v>
      </c>
      <c r="BE38" s="8" t="n">
        <v>0</v>
      </c>
      <c r="BF38" s="8" t="n">
        <v>0</v>
      </c>
      <c r="BG38" s="8" t="n">
        <v>0</v>
      </c>
      <c r="BH38" s="8" t="n">
        <v>0</v>
      </c>
      <c r="BI38" s="8" t="n">
        <v>0</v>
      </c>
      <c r="BJ38" s="8" t="n">
        <v>0</v>
      </c>
      <c r="BK38" s="8" t="n">
        <v>0</v>
      </c>
      <c r="BL38" s="8" t="n">
        <v>0</v>
      </c>
      <c r="BM38" s="8" t="n">
        <v>0</v>
      </c>
      <c r="BN38" s="8" t="n">
        <v>0</v>
      </c>
      <c r="BO38" s="16" t="n">
        <f aca="false">SUM(C38:BN38)</f>
        <v>0</v>
      </c>
      <c r="BP38" s="8" t="n">
        <v>0</v>
      </c>
      <c r="BQ38" s="8" t="n">
        <v>0</v>
      </c>
      <c r="BR38" s="8" t="n">
        <v>0</v>
      </c>
      <c r="BS38" s="8" t="n">
        <v>0</v>
      </c>
      <c r="BT38" s="8" t="n">
        <v>0</v>
      </c>
      <c r="BU38" s="8" t="n">
        <v>0</v>
      </c>
      <c r="BV38" s="8" t="n">
        <v>0</v>
      </c>
      <c r="BW38" s="8" t="n">
        <v>0</v>
      </c>
      <c r="BX38" s="16" t="n">
        <f aca="false">SUM(BO38:BW38)</f>
        <v>0</v>
      </c>
    </row>
    <row r="39" customFormat="false" ht="12.75" hidden="false" customHeight="false" outlineLevel="0" collapsed="false">
      <c r="A39" s="9" t="s">
        <v>112</v>
      </c>
      <c r="B39" s="4"/>
      <c r="C39" s="8" t="n">
        <v>0</v>
      </c>
      <c r="D39" s="8" t="n">
        <v>0</v>
      </c>
      <c r="E39" s="8" t="n">
        <v>0</v>
      </c>
      <c r="F39" s="8" t="n">
        <v>0</v>
      </c>
      <c r="G39" s="8" t="n">
        <v>0</v>
      </c>
      <c r="H39" s="8" t="n">
        <v>0</v>
      </c>
      <c r="I39" s="8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  <c r="P39" s="8" t="n">
        <v>0</v>
      </c>
      <c r="Q39" s="8" t="n">
        <v>0</v>
      </c>
      <c r="R39" s="8" t="n">
        <v>0</v>
      </c>
      <c r="S39" s="8" t="n">
        <v>0</v>
      </c>
      <c r="T39" s="8" t="n">
        <v>0</v>
      </c>
      <c r="U39" s="8" t="n">
        <v>0</v>
      </c>
      <c r="V39" s="8" t="n">
        <v>0</v>
      </c>
      <c r="W39" s="8" t="n">
        <v>0</v>
      </c>
      <c r="X39" s="8" t="n">
        <v>0</v>
      </c>
      <c r="Y39" s="8" t="n">
        <v>0</v>
      </c>
      <c r="Z39" s="8" t="n">
        <v>0</v>
      </c>
      <c r="AA39" s="8" t="n">
        <v>0</v>
      </c>
      <c r="AB39" s="8" t="n">
        <v>0</v>
      </c>
      <c r="AC39" s="8" t="n">
        <v>0</v>
      </c>
      <c r="AD39" s="8" t="n">
        <v>0</v>
      </c>
      <c r="AE39" s="8" t="n">
        <v>0</v>
      </c>
      <c r="AF39" s="8" t="n">
        <v>0</v>
      </c>
      <c r="AG39" s="8" t="n">
        <v>0</v>
      </c>
      <c r="AH39" s="8" t="n">
        <v>0</v>
      </c>
      <c r="AI39" s="8" t="n">
        <v>0</v>
      </c>
      <c r="AJ39" s="8" t="n">
        <v>0</v>
      </c>
      <c r="AK39" s="8" t="n">
        <v>0</v>
      </c>
      <c r="AL39" s="8" t="n">
        <v>0</v>
      </c>
      <c r="AM39" s="8" t="n">
        <v>0</v>
      </c>
      <c r="AN39" s="8" t="n">
        <v>0</v>
      </c>
      <c r="AO39" s="8" t="n">
        <v>0</v>
      </c>
      <c r="AP39" s="8" t="n">
        <v>0</v>
      </c>
      <c r="AQ39" s="8" t="n">
        <v>0</v>
      </c>
      <c r="AR39" s="8" t="n">
        <v>0</v>
      </c>
      <c r="AS39" s="8" t="n">
        <v>0</v>
      </c>
      <c r="AT39" s="8" t="n">
        <v>0</v>
      </c>
      <c r="AU39" s="8" t="n">
        <v>0</v>
      </c>
      <c r="AV39" s="8" t="n">
        <v>0</v>
      </c>
      <c r="AW39" s="8" t="n">
        <v>0</v>
      </c>
      <c r="AX39" s="8" t="n">
        <v>0</v>
      </c>
      <c r="AY39" s="8" t="n">
        <v>0</v>
      </c>
      <c r="AZ39" s="8" t="n">
        <v>0</v>
      </c>
      <c r="BA39" s="8" t="n">
        <v>0</v>
      </c>
      <c r="BB39" s="8" t="n">
        <v>0</v>
      </c>
      <c r="BC39" s="8" t="n">
        <v>0</v>
      </c>
      <c r="BD39" s="8" t="n">
        <v>0</v>
      </c>
      <c r="BE39" s="8" t="n">
        <v>0</v>
      </c>
      <c r="BF39" s="8" t="n">
        <v>0</v>
      </c>
      <c r="BG39" s="8" t="n">
        <v>0</v>
      </c>
      <c r="BH39" s="8" t="n">
        <v>0</v>
      </c>
      <c r="BI39" s="8" t="n">
        <v>0</v>
      </c>
      <c r="BJ39" s="8" t="n">
        <v>0</v>
      </c>
      <c r="BK39" s="8" t="n">
        <v>0</v>
      </c>
      <c r="BL39" s="8" t="n">
        <v>0</v>
      </c>
      <c r="BM39" s="8" t="n">
        <v>0</v>
      </c>
      <c r="BN39" s="8" t="n">
        <v>0</v>
      </c>
      <c r="BO39" s="16" t="n">
        <f aca="false">SUM(C39:BN39)</f>
        <v>0</v>
      </c>
      <c r="BP39" s="8" t="n">
        <v>0</v>
      </c>
      <c r="BQ39" s="8" t="n">
        <v>0</v>
      </c>
      <c r="BR39" s="8" t="n">
        <v>0</v>
      </c>
      <c r="BS39" s="8" t="n">
        <v>0</v>
      </c>
      <c r="BT39" s="8" t="n">
        <v>0</v>
      </c>
      <c r="BU39" s="8" t="n">
        <v>0</v>
      </c>
      <c r="BV39" s="8" t="n">
        <v>0</v>
      </c>
      <c r="BW39" s="8" t="n">
        <v>0</v>
      </c>
      <c r="BX39" s="16" t="n">
        <f aca="false">SUM(BO39:BW39)</f>
        <v>0</v>
      </c>
    </row>
    <row r="40" customFormat="false" ht="12.75" hidden="false" customHeight="false" outlineLevel="0" collapsed="false">
      <c r="A40" s="9" t="s">
        <v>114</v>
      </c>
      <c r="B40" s="4"/>
      <c r="C40" s="8" t="n">
        <v>0</v>
      </c>
      <c r="D40" s="8" t="n">
        <v>0</v>
      </c>
      <c r="E40" s="8" t="n">
        <v>0</v>
      </c>
      <c r="F40" s="8" t="n">
        <v>0</v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0</v>
      </c>
      <c r="O40" s="8" t="n">
        <v>0</v>
      </c>
      <c r="P40" s="8" t="n">
        <v>0</v>
      </c>
      <c r="Q40" s="8" t="n">
        <v>0</v>
      </c>
      <c r="R40" s="8" t="n">
        <v>0</v>
      </c>
      <c r="S40" s="8" t="n">
        <v>0</v>
      </c>
      <c r="T40" s="8" t="n">
        <v>0</v>
      </c>
      <c r="U40" s="8" t="n">
        <v>0</v>
      </c>
      <c r="V40" s="8" t="n">
        <v>0</v>
      </c>
      <c r="W40" s="8" t="n">
        <v>0</v>
      </c>
      <c r="X40" s="8" t="n">
        <v>0</v>
      </c>
      <c r="Y40" s="8" t="n">
        <v>0</v>
      </c>
      <c r="Z40" s="8" t="n">
        <v>0</v>
      </c>
      <c r="AA40" s="8" t="n">
        <v>0</v>
      </c>
      <c r="AB40" s="8" t="n">
        <v>0</v>
      </c>
      <c r="AC40" s="8" t="n">
        <v>0</v>
      </c>
      <c r="AD40" s="8" t="n">
        <v>0</v>
      </c>
      <c r="AE40" s="8" t="n">
        <v>0</v>
      </c>
      <c r="AF40" s="8" t="n">
        <v>0</v>
      </c>
      <c r="AG40" s="8" t="n">
        <v>0</v>
      </c>
      <c r="AH40" s="8" t="n">
        <v>0</v>
      </c>
      <c r="AI40" s="8" t="n">
        <v>0</v>
      </c>
      <c r="AJ40" s="8" t="n">
        <v>0</v>
      </c>
      <c r="AK40" s="8" t="n">
        <v>0</v>
      </c>
      <c r="AL40" s="8" t="n">
        <v>0</v>
      </c>
      <c r="AM40" s="8" t="n">
        <v>0</v>
      </c>
      <c r="AN40" s="8" t="n">
        <v>0</v>
      </c>
      <c r="AO40" s="8" t="n">
        <v>0</v>
      </c>
      <c r="AP40" s="8" t="n">
        <v>0</v>
      </c>
      <c r="AQ40" s="8" t="n">
        <v>0</v>
      </c>
      <c r="AR40" s="8" t="n">
        <v>0</v>
      </c>
      <c r="AS40" s="8" t="n">
        <v>0</v>
      </c>
      <c r="AT40" s="8" t="n">
        <v>0</v>
      </c>
      <c r="AU40" s="8" t="n">
        <v>0</v>
      </c>
      <c r="AV40" s="8" t="n">
        <v>0</v>
      </c>
      <c r="AW40" s="8" t="n">
        <v>0</v>
      </c>
      <c r="AX40" s="8" t="n">
        <v>0</v>
      </c>
      <c r="AY40" s="8" t="n">
        <v>0</v>
      </c>
      <c r="AZ40" s="8" t="n">
        <v>0</v>
      </c>
      <c r="BA40" s="8" t="n">
        <v>0</v>
      </c>
      <c r="BB40" s="8" t="n">
        <v>0</v>
      </c>
      <c r="BC40" s="8" t="n">
        <v>0</v>
      </c>
      <c r="BD40" s="8" t="n">
        <v>0</v>
      </c>
      <c r="BE40" s="8" t="n">
        <v>0</v>
      </c>
      <c r="BF40" s="8" t="n">
        <v>0</v>
      </c>
      <c r="BG40" s="8" t="n">
        <v>0</v>
      </c>
      <c r="BH40" s="8" t="n">
        <v>0</v>
      </c>
      <c r="BI40" s="8" t="n">
        <v>0</v>
      </c>
      <c r="BJ40" s="8" t="n">
        <v>0</v>
      </c>
      <c r="BK40" s="8" t="n">
        <v>0</v>
      </c>
      <c r="BL40" s="8" t="n">
        <v>0</v>
      </c>
      <c r="BM40" s="8" t="n">
        <v>0</v>
      </c>
      <c r="BN40" s="8" t="n">
        <v>0</v>
      </c>
      <c r="BO40" s="16" t="n">
        <f aca="false">SUM(C40:BN40)</f>
        <v>0</v>
      </c>
      <c r="BP40" s="8" t="n">
        <v>0</v>
      </c>
      <c r="BQ40" s="8" t="n">
        <v>0</v>
      </c>
      <c r="BR40" s="8" t="n">
        <v>0</v>
      </c>
      <c r="BS40" s="8" t="n">
        <v>0</v>
      </c>
      <c r="BT40" s="8" t="n">
        <v>0</v>
      </c>
      <c r="BU40" s="8" t="n">
        <v>0</v>
      </c>
      <c r="BV40" s="8" t="n">
        <v>0</v>
      </c>
      <c r="BW40" s="8" t="n">
        <v>0</v>
      </c>
      <c r="BX40" s="16" t="n">
        <f aca="false">SUM(BO40:BW40)</f>
        <v>0</v>
      </c>
    </row>
    <row r="41" customFormat="false" ht="12.75" hidden="false" customHeight="false" outlineLevel="0" collapsed="false">
      <c r="A41" s="9" t="s">
        <v>116</v>
      </c>
      <c r="B41" s="4"/>
      <c r="C41" s="8" t="n">
        <v>0</v>
      </c>
      <c r="D41" s="8" t="n">
        <v>0</v>
      </c>
      <c r="E41" s="8" t="n">
        <v>0</v>
      </c>
      <c r="F41" s="8" t="n">
        <v>0</v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0</v>
      </c>
      <c r="R41" s="8" t="n">
        <v>0</v>
      </c>
      <c r="S41" s="8" t="n">
        <v>0</v>
      </c>
      <c r="T41" s="8" t="n">
        <v>0</v>
      </c>
      <c r="U41" s="8" t="n">
        <v>0</v>
      </c>
      <c r="V41" s="8" t="n">
        <v>0</v>
      </c>
      <c r="W41" s="8" t="n">
        <v>0</v>
      </c>
      <c r="X41" s="8" t="n">
        <v>0</v>
      </c>
      <c r="Y41" s="8" t="n">
        <v>0</v>
      </c>
      <c r="Z41" s="8" t="n">
        <v>0</v>
      </c>
      <c r="AA41" s="8" t="n">
        <v>0</v>
      </c>
      <c r="AB41" s="8" t="n">
        <v>0</v>
      </c>
      <c r="AC41" s="8" t="n">
        <v>0</v>
      </c>
      <c r="AD41" s="8" t="n">
        <v>0</v>
      </c>
      <c r="AE41" s="8" t="n">
        <v>0</v>
      </c>
      <c r="AF41" s="8" t="n">
        <v>0</v>
      </c>
      <c r="AG41" s="8" t="n">
        <v>0</v>
      </c>
      <c r="AH41" s="8" t="n">
        <v>0</v>
      </c>
      <c r="AI41" s="8" t="n">
        <v>0</v>
      </c>
      <c r="AJ41" s="8" t="n">
        <v>0</v>
      </c>
      <c r="AK41" s="8" t="n">
        <v>0</v>
      </c>
      <c r="AL41" s="8" t="n">
        <v>0</v>
      </c>
      <c r="AM41" s="8" t="n">
        <v>0</v>
      </c>
      <c r="AN41" s="8" t="n">
        <v>0</v>
      </c>
      <c r="AO41" s="8" t="n">
        <v>0</v>
      </c>
      <c r="AP41" s="8" t="n">
        <v>0</v>
      </c>
      <c r="AQ41" s="8" t="n">
        <v>0</v>
      </c>
      <c r="AR41" s="8" t="n">
        <v>0</v>
      </c>
      <c r="AS41" s="8" t="n">
        <v>0</v>
      </c>
      <c r="AT41" s="8" t="n">
        <v>0</v>
      </c>
      <c r="AU41" s="8" t="n">
        <v>0</v>
      </c>
      <c r="AV41" s="8" t="n">
        <v>0</v>
      </c>
      <c r="AW41" s="8" t="n">
        <v>0</v>
      </c>
      <c r="AX41" s="8" t="n">
        <v>0</v>
      </c>
      <c r="AY41" s="8" t="n">
        <v>0</v>
      </c>
      <c r="AZ41" s="8" t="n">
        <v>0</v>
      </c>
      <c r="BA41" s="8" t="n">
        <v>0</v>
      </c>
      <c r="BB41" s="8" t="n">
        <v>0</v>
      </c>
      <c r="BC41" s="8" t="n">
        <v>0</v>
      </c>
      <c r="BD41" s="8" t="n">
        <v>0</v>
      </c>
      <c r="BE41" s="8" t="n">
        <v>0</v>
      </c>
      <c r="BF41" s="8" t="n">
        <v>0</v>
      </c>
      <c r="BG41" s="8" t="n">
        <v>0</v>
      </c>
      <c r="BH41" s="8" t="n">
        <v>0</v>
      </c>
      <c r="BI41" s="8" t="n">
        <v>0</v>
      </c>
      <c r="BJ41" s="8" t="n">
        <v>0</v>
      </c>
      <c r="BK41" s="8" t="n">
        <v>0</v>
      </c>
      <c r="BL41" s="8" t="n">
        <v>0</v>
      </c>
      <c r="BM41" s="8" t="n">
        <v>0</v>
      </c>
      <c r="BN41" s="8" t="n">
        <v>0</v>
      </c>
      <c r="BO41" s="16" t="n">
        <f aca="false">SUM(C41:BN41)</f>
        <v>0</v>
      </c>
      <c r="BP41" s="8" t="n">
        <v>0</v>
      </c>
      <c r="BQ41" s="8" t="n">
        <v>0</v>
      </c>
      <c r="BR41" s="8" t="n">
        <v>0</v>
      </c>
      <c r="BS41" s="8" t="n">
        <v>0</v>
      </c>
      <c r="BT41" s="8" t="n">
        <v>0</v>
      </c>
      <c r="BU41" s="8" t="n">
        <v>0</v>
      </c>
      <c r="BV41" s="8" t="n">
        <v>0</v>
      </c>
      <c r="BW41" s="8" t="n">
        <v>0</v>
      </c>
      <c r="BX41" s="16" t="n">
        <f aca="false">SUM(BO41:BW41)</f>
        <v>0</v>
      </c>
    </row>
    <row r="42" customFormat="false" ht="12.75" hidden="false" customHeight="false" outlineLevel="0" collapsed="false">
      <c r="A42" s="9" t="s">
        <v>118</v>
      </c>
      <c r="B42" s="4"/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0</v>
      </c>
      <c r="R42" s="8" t="n">
        <v>0</v>
      </c>
      <c r="S42" s="8" t="n">
        <v>0</v>
      </c>
      <c r="T42" s="8" t="n">
        <v>0</v>
      </c>
      <c r="U42" s="8" t="n">
        <v>0</v>
      </c>
      <c r="V42" s="8" t="n">
        <v>0</v>
      </c>
      <c r="W42" s="8" t="n">
        <v>0</v>
      </c>
      <c r="X42" s="8" t="n">
        <v>0</v>
      </c>
      <c r="Y42" s="8" t="n">
        <v>0</v>
      </c>
      <c r="Z42" s="8" t="n">
        <v>0</v>
      </c>
      <c r="AA42" s="8" t="n">
        <v>0</v>
      </c>
      <c r="AB42" s="8" t="n">
        <v>0</v>
      </c>
      <c r="AC42" s="8" t="n">
        <v>0</v>
      </c>
      <c r="AD42" s="8" t="n">
        <v>0</v>
      </c>
      <c r="AE42" s="8" t="n">
        <v>0</v>
      </c>
      <c r="AF42" s="8" t="n">
        <v>0</v>
      </c>
      <c r="AG42" s="8" t="n">
        <v>0</v>
      </c>
      <c r="AH42" s="8" t="n">
        <v>0</v>
      </c>
      <c r="AI42" s="8" t="n">
        <v>0</v>
      </c>
      <c r="AJ42" s="8" t="n">
        <v>0</v>
      </c>
      <c r="AK42" s="8" t="n">
        <v>0</v>
      </c>
      <c r="AL42" s="8" t="n">
        <v>0</v>
      </c>
      <c r="AM42" s="8" t="n">
        <v>0</v>
      </c>
      <c r="AN42" s="8" t="n">
        <v>0</v>
      </c>
      <c r="AO42" s="8" t="n">
        <v>0</v>
      </c>
      <c r="AP42" s="8" t="n">
        <v>0</v>
      </c>
      <c r="AQ42" s="8" t="n">
        <v>0</v>
      </c>
      <c r="AR42" s="8" t="n">
        <v>0</v>
      </c>
      <c r="AS42" s="8" t="n">
        <v>0</v>
      </c>
      <c r="AT42" s="8" t="n">
        <v>0</v>
      </c>
      <c r="AU42" s="8" t="n">
        <v>0</v>
      </c>
      <c r="AV42" s="8" t="n">
        <v>0</v>
      </c>
      <c r="AW42" s="8" t="n">
        <v>0</v>
      </c>
      <c r="AX42" s="8" t="n">
        <v>0</v>
      </c>
      <c r="AY42" s="8" t="n">
        <v>0</v>
      </c>
      <c r="AZ42" s="8" t="n">
        <v>0</v>
      </c>
      <c r="BA42" s="8" t="n">
        <v>0</v>
      </c>
      <c r="BB42" s="8" t="n">
        <v>0</v>
      </c>
      <c r="BC42" s="8" t="n">
        <v>0</v>
      </c>
      <c r="BD42" s="8" t="n">
        <v>0</v>
      </c>
      <c r="BE42" s="8" t="n">
        <v>0</v>
      </c>
      <c r="BF42" s="8" t="n">
        <v>0</v>
      </c>
      <c r="BG42" s="8" t="n">
        <v>0</v>
      </c>
      <c r="BH42" s="8" t="n">
        <v>0</v>
      </c>
      <c r="BI42" s="8" t="n">
        <v>0</v>
      </c>
      <c r="BJ42" s="8" t="n">
        <v>0</v>
      </c>
      <c r="BK42" s="8" t="n">
        <v>0</v>
      </c>
      <c r="BL42" s="8" t="n">
        <v>0</v>
      </c>
      <c r="BM42" s="8" t="n">
        <v>0</v>
      </c>
      <c r="BN42" s="8" t="n">
        <v>0</v>
      </c>
      <c r="BO42" s="16" t="n">
        <f aca="false">SUM(C42:BN42)</f>
        <v>0</v>
      </c>
      <c r="BP42" s="8" t="n">
        <v>0</v>
      </c>
      <c r="BQ42" s="8" t="n">
        <v>0</v>
      </c>
      <c r="BR42" s="8" t="n">
        <v>0</v>
      </c>
      <c r="BS42" s="8" t="n">
        <v>0</v>
      </c>
      <c r="BT42" s="8" t="n">
        <v>0</v>
      </c>
      <c r="BU42" s="8" t="n">
        <v>0</v>
      </c>
      <c r="BV42" s="8" t="n">
        <v>0</v>
      </c>
      <c r="BW42" s="8" t="n">
        <v>0</v>
      </c>
      <c r="BX42" s="16" t="n">
        <f aca="false">SUM(BO42:BW42)</f>
        <v>0</v>
      </c>
    </row>
    <row r="43" customFormat="false" ht="12.75" hidden="false" customHeight="false" outlineLevel="0" collapsed="false">
      <c r="A43" s="9" t="s">
        <v>120</v>
      </c>
      <c r="B43" s="4"/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v>0</v>
      </c>
      <c r="S43" s="8" t="n">
        <v>0</v>
      </c>
      <c r="T43" s="8" t="n">
        <v>0</v>
      </c>
      <c r="U43" s="8" t="n">
        <v>0</v>
      </c>
      <c r="V43" s="8" t="n">
        <v>0</v>
      </c>
      <c r="W43" s="8" t="n">
        <v>0</v>
      </c>
      <c r="X43" s="8" t="n">
        <v>0</v>
      </c>
      <c r="Y43" s="8" t="n">
        <v>0</v>
      </c>
      <c r="Z43" s="8" t="n">
        <v>0</v>
      </c>
      <c r="AA43" s="8" t="n">
        <v>0</v>
      </c>
      <c r="AB43" s="8" t="n">
        <v>0</v>
      </c>
      <c r="AC43" s="8" t="n">
        <v>0</v>
      </c>
      <c r="AD43" s="8" t="n">
        <v>0</v>
      </c>
      <c r="AE43" s="8" t="n">
        <v>0</v>
      </c>
      <c r="AF43" s="8" t="n">
        <v>0</v>
      </c>
      <c r="AG43" s="8" t="n">
        <v>0</v>
      </c>
      <c r="AH43" s="8" t="n">
        <v>0</v>
      </c>
      <c r="AI43" s="8" t="n">
        <v>0</v>
      </c>
      <c r="AJ43" s="8" t="n">
        <v>0</v>
      </c>
      <c r="AK43" s="8" t="n">
        <v>0</v>
      </c>
      <c r="AL43" s="8" t="n">
        <v>0</v>
      </c>
      <c r="AM43" s="8" t="n">
        <v>0</v>
      </c>
      <c r="AN43" s="8" t="n">
        <v>0</v>
      </c>
      <c r="AO43" s="8" t="n">
        <v>0</v>
      </c>
      <c r="AP43" s="8" t="n">
        <v>0</v>
      </c>
      <c r="AQ43" s="8" t="n">
        <v>0</v>
      </c>
      <c r="AR43" s="8" t="n">
        <v>0</v>
      </c>
      <c r="AS43" s="8" t="n">
        <v>0</v>
      </c>
      <c r="AT43" s="8" t="n">
        <v>0</v>
      </c>
      <c r="AU43" s="8" t="n">
        <v>0</v>
      </c>
      <c r="AV43" s="8" t="n">
        <v>0</v>
      </c>
      <c r="AW43" s="8" t="n">
        <v>0</v>
      </c>
      <c r="AX43" s="8" t="n">
        <v>0</v>
      </c>
      <c r="AY43" s="8" t="n">
        <v>0</v>
      </c>
      <c r="AZ43" s="8" t="n">
        <v>0</v>
      </c>
      <c r="BA43" s="8" t="n">
        <v>0</v>
      </c>
      <c r="BB43" s="8" t="n">
        <v>0</v>
      </c>
      <c r="BC43" s="8" t="n">
        <v>0</v>
      </c>
      <c r="BD43" s="8" t="n">
        <v>0</v>
      </c>
      <c r="BE43" s="8" t="n">
        <v>0</v>
      </c>
      <c r="BF43" s="8" t="n">
        <v>0</v>
      </c>
      <c r="BG43" s="8" t="n">
        <v>0</v>
      </c>
      <c r="BH43" s="8" t="n">
        <v>0</v>
      </c>
      <c r="BI43" s="8" t="n">
        <v>0</v>
      </c>
      <c r="BJ43" s="8" t="n">
        <v>0</v>
      </c>
      <c r="BK43" s="8" t="n">
        <v>0</v>
      </c>
      <c r="BL43" s="8" t="n">
        <v>0</v>
      </c>
      <c r="BM43" s="8" t="n">
        <v>0</v>
      </c>
      <c r="BN43" s="8" t="n">
        <v>0</v>
      </c>
      <c r="BO43" s="16" t="n">
        <f aca="false">SUM(C43:BN43)</f>
        <v>0</v>
      </c>
      <c r="BP43" s="8" t="n">
        <v>0</v>
      </c>
      <c r="BQ43" s="8" t="n">
        <v>0</v>
      </c>
      <c r="BR43" s="8" t="n">
        <v>0</v>
      </c>
      <c r="BS43" s="8" t="n">
        <v>0</v>
      </c>
      <c r="BT43" s="8" t="n">
        <v>0</v>
      </c>
      <c r="BU43" s="8" t="n">
        <v>0</v>
      </c>
      <c r="BV43" s="8" t="n">
        <v>0</v>
      </c>
      <c r="BW43" s="8" t="n">
        <v>0</v>
      </c>
      <c r="BX43" s="16" t="n">
        <f aca="false">SUM(BO43:BW43)</f>
        <v>0</v>
      </c>
    </row>
    <row r="44" customFormat="false" ht="12.75" hidden="false" customHeight="false" outlineLevel="0" collapsed="false">
      <c r="A44" s="9" t="s">
        <v>122</v>
      </c>
      <c r="B44" s="4"/>
      <c r="C44" s="8" t="n">
        <v>0</v>
      </c>
      <c r="D44" s="8" t="n">
        <v>0</v>
      </c>
      <c r="E44" s="8" t="n">
        <v>0</v>
      </c>
      <c r="F44" s="8" t="n">
        <v>0</v>
      </c>
      <c r="G44" s="8" t="n">
        <v>0</v>
      </c>
      <c r="H44" s="8" t="n">
        <v>0</v>
      </c>
      <c r="I44" s="8" t="n">
        <v>0</v>
      </c>
      <c r="J44" s="8" t="n">
        <v>0</v>
      </c>
      <c r="K44" s="8" t="n">
        <v>0</v>
      </c>
      <c r="L44" s="8" t="n">
        <v>0</v>
      </c>
      <c r="M44" s="8" t="n">
        <v>0</v>
      </c>
      <c r="N44" s="8" t="n">
        <v>0</v>
      </c>
      <c r="O44" s="8" t="n">
        <v>0</v>
      </c>
      <c r="P44" s="8" t="n">
        <v>0</v>
      </c>
      <c r="Q44" s="8" t="n">
        <v>0</v>
      </c>
      <c r="R44" s="8" t="n">
        <v>0</v>
      </c>
      <c r="S44" s="8" t="n">
        <v>0</v>
      </c>
      <c r="T44" s="8" t="n">
        <v>0</v>
      </c>
      <c r="U44" s="8" t="n">
        <v>0</v>
      </c>
      <c r="V44" s="8" t="n">
        <v>0</v>
      </c>
      <c r="W44" s="8" t="n">
        <v>0</v>
      </c>
      <c r="X44" s="8" t="n">
        <v>0</v>
      </c>
      <c r="Y44" s="8" t="n">
        <v>0</v>
      </c>
      <c r="Z44" s="8" t="n">
        <v>0</v>
      </c>
      <c r="AA44" s="8" t="n">
        <v>0</v>
      </c>
      <c r="AB44" s="8" t="n">
        <v>0</v>
      </c>
      <c r="AC44" s="8" t="n">
        <v>0</v>
      </c>
      <c r="AD44" s="8" t="n">
        <v>0</v>
      </c>
      <c r="AE44" s="8" t="n">
        <v>0</v>
      </c>
      <c r="AF44" s="8" t="n">
        <v>0</v>
      </c>
      <c r="AG44" s="8" t="n">
        <v>0</v>
      </c>
      <c r="AH44" s="8" t="n">
        <v>0</v>
      </c>
      <c r="AI44" s="8" t="n">
        <v>0</v>
      </c>
      <c r="AJ44" s="8" t="n">
        <v>0</v>
      </c>
      <c r="AK44" s="8" t="n">
        <v>0</v>
      </c>
      <c r="AL44" s="8" t="n">
        <v>0</v>
      </c>
      <c r="AM44" s="8" t="n">
        <v>0</v>
      </c>
      <c r="AN44" s="8" t="n">
        <v>0</v>
      </c>
      <c r="AO44" s="8" t="n">
        <v>0</v>
      </c>
      <c r="AP44" s="8" t="n">
        <v>0</v>
      </c>
      <c r="AQ44" s="8" t="n">
        <v>0</v>
      </c>
      <c r="AR44" s="8" t="n">
        <v>0</v>
      </c>
      <c r="AS44" s="8" t="n">
        <v>0</v>
      </c>
      <c r="AT44" s="8" t="n">
        <v>0</v>
      </c>
      <c r="AU44" s="8" t="n">
        <v>0</v>
      </c>
      <c r="AV44" s="8" t="n">
        <v>0</v>
      </c>
      <c r="AW44" s="8" t="n">
        <v>0</v>
      </c>
      <c r="AX44" s="8" t="n">
        <v>0</v>
      </c>
      <c r="AY44" s="8" t="n">
        <v>0</v>
      </c>
      <c r="AZ44" s="8" t="n">
        <v>0</v>
      </c>
      <c r="BA44" s="8" t="n">
        <v>0</v>
      </c>
      <c r="BB44" s="8" t="n">
        <v>0</v>
      </c>
      <c r="BC44" s="8" t="n">
        <v>0</v>
      </c>
      <c r="BD44" s="8" t="n">
        <v>0</v>
      </c>
      <c r="BE44" s="8" t="n">
        <v>0</v>
      </c>
      <c r="BF44" s="8" t="n">
        <v>0</v>
      </c>
      <c r="BG44" s="8" t="n">
        <v>0</v>
      </c>
      <c r="BH44" s="8" t="n">
        <v>0</v>
      </c>
      <c r="BI44" s="8" t="n">
        <v>0</v>
      </c>
      <c r="BJ44" s="8" t="n">
        <v>0</v>
      </c>
      <c r="BK44" s="8" t="n">
        <v>0</v>
      </c>
      <c r="BL44" s="8" t="n">
        <v>0</v>
      </c>
      <c r="BM44" s="8" t="n">
        <v>0</v>
      </c>
      <c r="BN44" s="8" t="n">
        <v>0</v>
      </c>
      <c r="BO44" s="16" t="n">
        <f aca="false">SUM(C44:BN44)</f>
        <v>0</v>
      </c>
      <c r="BP44" s="8" t="n">
        <v>0</v>
      </c>
      <c r="BQ44" s="8" t="n">
        <v>0</v>
      </c>
      <c r="BR44" s="8" t="n">
        <v>0</v>
      </c>
      <c r="BS44" s="8" t="n">
        <v>0</v>
      </c>
      <c r="BT44" s="8" t="n">
        <v>0</v>
      </c>
      <c r="BU44" s="8" t="n">
        <v>0</v>
      </c>
      <c r="BV44" s="8" t="n">
        <v>0</v>
      </c>
      <c r="BW44" s="8" t="n">
        <v>0</v>
      </c>
      <c r="BX44" s="16" t="n">
        <f aca="false">SUM(BO44:BW44)</f>
        <v>0</v>
      </c>
    </row>
    <row r="45" customFormat="false" ht="12.75" hidden="false" customHeight="false" outlineLevel="0" collapsed="false">
      <c r="A45" s="9" t="s">
        <v>124</v>
      </c>
      <c r="B45" s="4"/>
      <c r="C45" s="8" t="n">
        <v>0.0469870097886924</v>
      </c>
      <c r="D45" s="8" t="n">
        <v>0.00360535052773637</v>
      </c>
      <c r="E45" s="8" t="n">
        <v>0.00123795232097665</v>
      </c>
      <c r="F45" s="8" t="n">
        <v>0.0397852648460945</v>
      </c>
      <c r="G45" s="8" t="n">
        <v>0.437931487735194</v>
      </c>
      <c r="H45" s="8" t="n">
        <v>0.0361654599895153</v>
      </c>
      <c r="I45" s="8" t="n">
        <v>0.0887302776069262</v>
      </c>
      <c r="J45" s="8" t="n">
        <v>0.0251366536696573</v>
      </c>
      <c r="K45" s="8" t="n">
        <v>0.0168118603221872</v>
      </c>
      <c r="L45" s="8" t="n">
        <v>0.135584477861875</v>
      </c>
      <c r="M45" s="8" t="n">
        <v>0.33801113905734</v>
      </c>
      <c r="N45" s="8" t="n">
        <v>0.0231532175027564</v>
      </c>
      <c r="O45" s="8" t="n">
        <v>0.0322274489140599</v>
      </c>
      <c r="P45" s="8" t="n">
        <v>0.0975149124741019</v>
      </c>
      <c r="Q45" s="8" t="n">
        <v>0.125254556848163</v>
      </c>
      <c r="R45" s="8" t="n">
        <v>0.0720738859349802</v>
      </c>
      <c r="S45" s="8" t="n">
        <v>0.0124281173267833</v>
      </c>
      <c r="T45" s="8" t="n">
        <v>0.0258869138286462</v>
      </c>
      <c r="U45" s="8" t="n">
        <v>0.0862053365768273</v>
      </c>
      <c r="V45" s="8" t="n">
        <v>0.0186359828756544</v>
      </c>
      <c r="W45" s="8" t="n">
        <v>0.00831523952222197</v>
      </c>
      <c r="X45" s="8" t="n">
        <v>0.0250672949623557</v>
      </c>
      <c r="Y45" s="8" t="n">
        <v>0.0157680207173437</v>
      </c>
      <c r="Z45" s="8" t="n">
        <v>0.900996595339726</v>
      </c>
      <c r="AA45" s="8" t="n">
        <v>0.0593795700451715</v>
      </c>
      <c r="AB45" s="8" t="n">
        <v>0.146247375865313</v>
      </c>
      <c r="AC45" s="8" t="n">
        <v>0.508492047074581</v>
      </c>
      <c r="AD45" s="8" t="n">
        <v>0.190259068877929</v>
      </c>
      <c r="AE45" s="8" t="n">
        <v>0.653476584585458</v>
      </c>
      <c r="AF45" s="8" t="n">
        <v>0.413780759633363</v>
      </c>
      <c r="AG45" s="8" t="n">
        <v>0.170598741534965</v>
      </c>
      <c r="AH45" s="8" t="n">
        <v>0.0362775136938123</v>
      </c>
      <c r="AI45" s="8" t="n">
        <v>0.00411010013931323</v>
      </c>
      <c r="AJ45" s="8" t="n">
        <v>0.265278808452081</v>
      </c>
      <c r="AK45" s="8" t="n">
        <v>0</v>
      </c>
      <c r="AL45" s="8" t="n">
        <v>0.122658351120719</v>
      </c>
      <c r="AM45" s="8" t="n">
        <v>0.0243625230059381</v>
      </c>
      <c r="AN45" s="8" t="n">
        <v>0.0191099891700773</v>
      </c>
      <c r="AO45" s="8" t="n">
        <v>0.346319427183035</v>
      </c>
      <c r="AP45" s="8" t="n">
        <v>0.176825576371868</v>
      </c>
      <c r="AQ45" s="8" t="n">
        <v>3.3697691590207</v>
      </c>
      <c r="AR45" s="8" t="n">
        <v>0</v>
      </c>
      <c r="AS45" s="8" t="n">
        <v>0.439262450005884</v>
      </c>
      <c r="AT45" s="8" t="n">
        <v>0.906012003027041</v>
      </c>
      <c r="AU45" s="8" t="n">
        <v>0</v>
      </c>
      <c r="AV45" s="8" t="n">
        <v>2.25051792762076</v>
      </c>
      <c r="AW45" s="8" t="n">
        <v>0.0599102618838927</v>
      </c>
      <c r="AX45" s="8" t="n">
        <v>0</v>
      </c>
      <c r="AY45" s="8" t="n">
        <v>0.0523569028616119</v>
      </c>
      <c r="AZ45" s="8" t="n">
        <v>0.0201560273793179</v>
      </c>
      <c r="BA45" s="8" t="n">
        <v>0.230955620174926</v>
      </c>
      <c r="BB45" s="8" t="n">
        <v>0.0366785653219852</v>
      </c>
      <c r="BC45" s="8" t="n">
        <v>0.0103551788305062</v>
      </c>
      <c r="BD45" s="8" t="n">
        <v>0.13448118513629</v>
      </c>
      <c r="BE45" s="8" t="n">
        <v>0</v>
      </c>
      <c r="BF45" s="8" t="n">
        <v>0.0103303261510807</v>
      </c>
      <c r="BG45" s="8" t="n">
        <v>0.307376554537512</v>
      </c>
      <c r="BH45" s="8" t="n">
        <v>0.099950021506417</v>
      </c>
      <c r="BI45" s="8" t="n">
        <v>0.0142071460108267</v>
      </c>
      <c r="BJ45" s="8" t="n">
        <v>0.041921141240503</v>
      </c>
      <c r="BK45" s="8" t="n">
        <v>0.00756804323296919</v>
      </c>
      <c r="BL45" s="8" t="n">
        <v>0.01076932248962</v>
      </c>
      <c r="BM45" s="8" t="n">
        <v>0.0303716354201499</v>
      </c>
      <c r="BN45" s="8" t="n">
        <v>0</v>
      </c>
      <c r="BO45" s="16" t="n">
        <f aca="false">SUM(C45:BN45)</f>
        <v>13.7836403651554</v>
      </c>
      <c r="BP45" s="8" t="n">
        <v>4.11635963484457</v>
      </c>
      <c r="BQ45" s="8" t="n">
        <v>0</v>
      </c>
      <c r="BR45" s="8" t="n">
        <v>0</v>
      </c>
      <c r="BS45" s="8" t="n">
        <v>0</v>
      </c>
      <c r="BT45" s="8" t="n">
        <v>0</v>
      </c>
      <c r="BU45" s="8" t="n">
        <v>0</v>
      </c>
      <c r="BV45" s="8" t="n">
        <v>0</v>
      </c>
      <c r="BW45" s="8" t="n">
        <v>0</v>
      </c>
      <c r="BX45" s="16" t="n">
        <f aca="false">SUM(BO45:BW45)</f>
        <v>17.9</v>
      </c>
    </row>
    <row r="46" customFormat="false" ht="12.75" hidden="false" customHeight="false" outlineLevel="0" collapsed="false">
      <c r="A46" s="9" t="s">
        <v>126</v>
      </c>
      <c r="B46" s="4"/>
      <c r="C46" s="8" t="n">
        <v>0</v>
      </c>
      <c r="D46" s="8" t="n">
        <v>0</v>
      </c>
      <c r="E46" s="8" t="n">
        <v>0</v>
      </c>
      <c r="F46" s="8" t="n">
        <v>0</v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0</v>
      </c>
      <c r="P46" s="8" t="n">
        <v>0</v>
      </c>
      <c r="Q46" s="8" t="n">
        <v>0</v>
      </c>
      <c r="R46" s="8" t="n">
        <v>0</v>
      </c>
      <c r="S46" s="8" t="n">
        <v>0</v>
      </c>
      <c r="T46" s="8" t="n">
        <v>0</v>
      </c>
      <c r="U46" s="8" t="n">
        <v>0</v>
      </c>
      <c r="V46" s="8" t="n">
        <v>0</v>
      </c>
      <c r="W46" s="8" t="n">
        <v>0</v>
      </c>
      <c r="X46" s="8" t="n">
        <v>0</v>
      </c>
      <c r="Y46" s="8" t="n">
        <v>0</v>
      </c>
      <c r="Z46" s="8" t="n">
        <v>0</v>
      </c>
      <c r="AA46" s="8" t="n">
        <v>0</v>
      </c>
      <c r="AB46" s="8" t="n">
        <v>0</v>
      </c>
      <c r="AC46" s="8" t="n">
        <v>0</v>
      </c>
      <c r="AD46" s="8" t="n">
        <v>0</v>
      </c>
      <c r="AE46" s="8" t="n">
        <v>0</v>
      </c>
      <c r="AF46" s="8" t="n">
        <v>0</v>
      </c>
      <c r="AG46" s="8" t="n">
        <v>0</v>
      </c>
      <c r="AH46" s="8" t="n">
        <v>0</v>
      </c>
      <c r="AI46" s="8" t="n">
        <v>0</v>
      </c>
      <c r="AJ46" s="8" t="n">
        <v>0</v>
      </c>
      <c r="AK46" s="8" t="n">
        <v>0</v>
      </c>
      <c r="AL46" s="8" t="n">
        <v>0</v>
      </c>
      <c r="AM46" s="8" t="n">
        <v>0</v>
      </c>
      <c r="AN46" s="8" t="n">
        <v>0</v>
      </c>
      <c r="AO46" s="8" t="n">
        <v>0</v>
      </c>
      <c r="AP46" s="8" t="n">
        <v>0</v>
      </c>
      <c r="AQ46" s="8" t="n">
        <v>0</v>
      </c>
      <c r="AR46" s="8" t="n">
        <v>0</v>
      </c>
      <c r="AS46" s="8" t="n">
        <v>0</v>
      </c>
      <c r="AT46" s="8" t="n">
        <v>0</v>
      </c>
      <c r="AU46" s="8" t="n">
        <v>0</v>
      </c>
      <c r="AV46" s="8" t="n">
        <v>0</v>
      </c>
      <c r="AW46" s="8" t="n">
        <v>0</v>
      </c>
      <c r="AX46" s="8" t="n">
        <v>0</v>
      </c>
      <c r="AY46" s="8" t="n">
        <v>0</v>
      </c>
      <c r="AZ46" s="8" t="n">
        <v>0</v>
      </c>
      <c r="BA46" s="8" t="n">
        <v>0</v>
      </c>
      <c r="BB46" s="8" t="n">
        <v>0</v>
      </c>
      <c r="BC46" s="8" t="n">
        <v>0</v>
      </c>
      <c r="BD46" s="8" t="n">
        <v>0</v>
      </c>
      <c r="BE46" s="8" t="n">
        <v>0</v>
      </c>
      <c r="BF46" s="8" t="n">
        <v>0</v>
      </c>
      <c r="BG46" s="8" t="n">
        <v>0</v>
      </c>
      <c r="BH46" s="8" t="n">
        <v>0</v>
      </c>
      <c r="BI46" s="8" t="n">
        <v>0</v>
      </c>
      <c r="BJ46" s="8" t="n">
        <v>0</v>
      </c>
      <c r="BK46" s="8" t="n">
        <v>0</v>
      </c>
      <c r="BL46" s="8" t="n">
        <v>0</v>
      </c>
      <c r="BM46" s="8" t="n">
        <v>0</v>
      </c>
      <c r="BN46" s="8" t="n">
        <v>0</v>
      </c>
      <c r="BO46" s="16" t="n">
        <f aca="false">SUM(C46:BN46)</f>
        <v>0</v>
      </c>
      <c r="BP46" s="8" t="n">
        <v>0</v>
      </c>
      <c r="BQ46" s="8" t="n">
        <v>0</v>
      </c>
      <c r="BR46" s="8" t="n">
        <v>0</v>
      </c>
      <c r="BS46" s="8" t="n">
        <v>0</v>
      </c>
      <c r="BT46" s="8" t="n">
        <v>0</v>
      </c>
      <c r="BU46" s="8" t="n">
        <v>0</v>
      </c>
      <c r="BV46" s="8" t="n">
        <v>0</v>
      </c>
      <c r="BW46" s="8" t="n">
        <v>0</v>
      </c>
      <c r="BX46" s="16" t="n">
        <f aca="false">SUM(BO46:BW46)</f>
        <v>0</v>
      </c>
    </row>
    <row r="47" customFormat="false" ht="12.75" hidden="false" customHeight="false" outlineLevel="0" collapsed="false">
      <c r="A47" s="9" t="s">
        <v>128</v>
      </c>
      <c r="B47" s="4"/>
      <c r="C47" s="8" t="n">
        <v>0</v>
      </c>
      <c r="D47" s="8" t="n">
        <v>0</v>
      </c>
      <c r="E47" s="8" t="n">
        <v>0</v>
      </c>
      <c r="F47" s="8" t="n">
        <v>0</v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0</v>
      </c>
      <c r="R47" s="8" t="n">
        <v>0</v>
      </c>
      <c r="S47" s="8" t="n">
        <v>0</v>
      </c>
      <c r="T47" s="8" t="n">
        <v>0</v>
      </c>
      <c r="U47" s="8" t="n">
        <v>0</v>
      </c>
      <c r="V47" s="8" t="n">
        <v>0</v>
      </c>
      <c r="W47" s="8" t="n">
        <v>0</v>
      </c>
      <c r="X47" s="8" t="n">
        <v>0</v>
      </c>
      <c r="Y47" s="8" t="n">
        <v>0</v>
      </c>
      <c r="Z47" s="8" t="n">
        <v>0</v>
      </c>
      <c r="AA47" s="8" t="n">
        <v>0</v>
      </c>
      <c r="AB47" s="8" t="n">
        <v>0</v>
      </c>
      <c r="AC47" s="8" t="n">
        <v>0</v>
      </c>
      <c r="AD47" s="8" t="n">
        <v>0</v>
      </c>
      <c r="AE47" s="8" t="n">
        <v>0</v>
      </c>
      <c r="AF47" s="8" t="n">
        <v>0</v>
      </c>
      <c r="AG47" s="8" t="n">
        <v>0</v>
      </c>
      <c r="AH47" s="8" t="n">
        <v>0</v>
      </c>
      <c r="AI47" s="8" t="n">
        <v>0</v>
      </c>
      <c r="AJ47" s="8" t="n">
        <v>0</v>
      </c>
      <c r="AK47" s="8" t="n">
        <v>0</v>
      </c>
      <c r="AL47" s="8" t="n">
        <v>0</v>
      </c>
      <c r="AM47" s="8" t="n">
        <v>0</v>
      </c>
      <c r="AN47" s="8" t="n">
        <v>0</v>
      </c>
      <c r="AO47" s="8" t="n">
        <v>0</v>
      </c>
      <c r="AP47" s="8" t="n">
        <v>0</v>
      </c>
      <c r="AQ47" s="8" t="n">
        <v>0</v>
      </c>
      <c r="AR47" s="8" t="n">
        <v>0</v>
      </c>
      <c r="AS47" s="8" t="n">
        <v>0</v>
      </c>
      <c r="AT47" s="8" t="n">
        <v>0</v>
      </c>
      <c r="AU47" s="8" t="n">
        <v>0</v>
      </c>
      <c r="AV47" s="8" t="n">
        <v>0</v>
      </c>
      <c r="AW47" s="8" t="n">
        <v>0</v>
      </c>
      <c r="AX47" s="8" t="n">
        <v>0</v>
      </c>
      <c r="AY47" s="8" t="n">
        <v>0</v>
      </c>
      <c r="AZ47" s="8" t="n">
        <v>0</v>
      </c>
      <c r="BA47" s="8" t="n">
        <v>0</v>
      </c>
      <c r="BB47" s="8" t="n">
        <v>0</v>
      </c>
      <c r="BC47" s="8" t="n">
        <v>0</v>
      </c>
      <c r="BD47" s="8" t="n">
        <v>0</v>
      </c>
      <c r="BE47" s="8" t="n">
        <v>0</v>
      </c>
      <c r="BF47" s="8" t="n">
        <v>0</v>
      </c>
      <c r="BG47" s="8" t="n">
        <v>0</v>
      </c>
      <c r="BH47" s="8" t="n">
        <v>0</v>
      </c>
      <c r="BI47" s="8" t="n">
        <v>0</v>
      </c>
      <c r="BJ47" s="8" t="n">
        <v>0</v>
      </c>
      <c r="BK47" s="8" t="n">
        <v>0</v>
      </c>
      <c r="BL47" s="8" t="n">
        <v>0</v>
      </c>
      <c r="BM47" s="8" t="n">
        <v>0</v>
      </c>
      <c r="BN47" s="8" t="n">
        <v>0</v>
      </c>
      <c r="BO47" s="16" t="n">
        <f aca="false">SUM(C47:BN47)</f>
        <v>0</v>
      </c>
      <c r="BP47" s="8" t="n">
        <v>0</v>
      </c>
      <c r="BQ47" s="8" t="n">
        <v>0</v>
      </c>
      <c r="BR47" s="8" t="n">
        <v>0</v>
      </c>
      <c r="BS47" s="8" t="n">
        <v>0</v>
      </c>
      <c r="BT47" s="8" t="n">
        <v>0</v>
      </c>
      <c r="BU47" s="8" t="n">
        <v>0</v>
      </c>
      <c r="BV47" s="8" t="n">
        <v>0</v>
      </c>
      <c r="BW47" s="8" t="n">
        <v>0</v>
      </c>
      <c r="BX47" s="16" t="n">
        <f aca="false">SUM(BO47:BW47)</f>
        <v>0</v>
      </c>
    </row>
    <row r="48" customFormat="false" ht="12.75" hidden="false" customHeight="false" outlineLevel="0" collapsed="false">
      <c r="A48" s="9" t="s">
        <v>130</v>
      </c>
      <c r="B48" s="4"/>
      <c r="C48" s="8" t="n">
        <v>0</v>
      </c>
      <c r="D48" s="8" t="n">
        <v>0</v>
      </c>
      <c r="E48" s="8" t="n">
        <v>0</v>
      </c>
      <c r="F48" s="8" t="n">
        <v>0</v>
      </c>
      <c r="G48" s="8" t="n">
        <v>0</v>
      </c>
      <c r="H48" s="8" t="n">
        <v>0</v>
      </c>
      <c r="I48" s="8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0</v>
      </c>
      <c r="O48" s="8" t="n">
        <v>0</v>
      </c>
      <c r="P48" s="8" t="n">
        <v>0</v>
      </c>
      <c r="Q48" s="8" t="n">
        <v>0</v>
      </c>
      <c r="R48" s="8" t="n">
        <v>0</v>
      </c>
      <c r="S48" s="8" t="n">
        <v>0</v>
      </c>
      <c r="T48" s="8" t="n">
        <v>0</v>
      </c>
      <c r="U48" s="8" t="n">
        <v>0</v>
      </c>
      <c r="V48" s="8" t="n">
        <v>0</v>
      </c>
      <c r="W48" s="8" t="n">
        <v>0</v>
      </c>
      <c r="X48" s="8" t="n">
        <v>0</v>
      </c>
      <c r="Y48" s="8" t="n">
        <v>0</v>
      </c>
      <c r="Z48" s="8" t="n">
        <v>0</v>
      </c>
      <c r="AA48" s="8" t="n">
        <v>0</v>
      </c>
      <c r="AB48" s="8" t="n">
        <v>0</v>
      </c>
      <c r="AC48" s="8" t="n">
        <v>0</v>
      </c>
      <c r="AD48" s="8" t="n">
        <v>0</v>
      </c>
      <c r="AE48" s="8" t="n">
        <v>0</v>
      </c>
      <c r="AF48" s="8" t="n">
        <v>0</v>
      </c>
      <c r="AG48" s="8" t="n">
        <v>0</v>
      </c>
      <c r="AH48" s="8" t="n">
        <v>0</v>
      </c>
      <c r="AI48" s="8" t="n">
        <v>0</v>
      </c>
      <c r="AJ48" s="8" t="n">
        <v>0</v>
      </c>
      <c r="AK48" s="8" t="n">
        <v>0</v>
      </c>
      <c r="AL48" s="8" t="n">
        <v>0</v>
      </c>
      <c r="AM48" s="8" t="n">
        <v>0</v>
      </c>
      <c r="AN48" s="8" t="n">
        <v>0</v>
      </c>
      <c r="AO48" s="8" t="n">
        <v>0</v>
      </c>
      <c r="AP48" s="8" t="n">
        <v>0</v>
      </c>
      <c r="AQ48" s="8" t="n">
        <v>0</v>
      </c>
      <c r="AR48" s="8" t="n">
        <v>0</v>
      </c>
      <c r="AS48" s="8" t="n">
        <v>0</v>
      </c>
      <c r="AT48" s="8" t="n">
        <v>0</v>
      </c>
      <c r="AU48" s="8" t="n">
        <v>0</v>
      </c>
      <c r="AV48" s="8" t="n">
        <v>0</v>
      </c>
      <c r="AW48" s="8" t="n">
        <v>0</v>
      </c>
      <c r="AX48" s="8" t="n">
        <v>0</v>
      </c>
      <c r="AY48" s="8" t="n">
        <v>0</v>
      </c>
      <c r="AZ48" s="8" t="n">
        <v>0</v>
      </c>
      <c r="BA48" s="8" t="n">
        <v>0</v>
      </c>
      <c r="BB48" s="8" t="n">
        <v>0</v>
      </c>
      <c r="BC48" s="8" t="n">
        <v>0</v>
      </c>
      <c r="BD48" s="8" t="n">
        <v>0</v>
      </c>
      <c r="BE48" s="8" t="n">
        <v>0</v>
      </c>
      <c r="BF48" s="8" t="n">
        <v>0</v>
      </c>
      <c r="BG48" s="8" t="n">
        <v>0</v>
      </c>
      <c r="BH48" s="8" t="n">
        <v>0</v>
      </c>
      <c r="BI48" s="8" t="n">
        <v>0</v>
      </c>
      <c r="BJ48" s="8" t="n">
        <v>0</v>
      </c>
      <c r="BK48" s="8" t="n">
        <v>0</v>
      </c>
      <c r="BL48" s="8" t="n">
        <v>0</v>
      </c>
      <c r="BM48" s="8" t="n">
        <v>0</v>
      </c>
      <c r="BN48" s="8" t="n">
        <v>0</v>
      </c>
      <c r="BO48" s="16" t="n">
        <f aca="false">SUM(C48:BN48)</f>
        <v>0</v>
      </c>
      <c r="BP48" s="8" t="n">
        <v>0</v>
      </c>
      <c r="BQ48" s="8" t="n">
        <v>0</v>
      </c>
      <c r="BR48" s="8" t="n">
        <v>0</v>
      </c>
      <c r="BS48" s="8" t="n">
        <v>0</v>
      </c>
      <c r="BT48" s="8" t="n">
        <v>0</v>
      </c>
      <c r="BU48" s="8" t="n">
        <v>0</v>
      </c>
      <c r="BV48" s="8" t="n">
        <v>0</v>
      </c>
      <c r="BW48" s="8" t="n">
        <v>0</v>
      </c>
      <c r="BX48" s="16" t="n">
        <f aca="false">SUM(BO48:BW48)</f>
        <v>0</v>
      </c>
    </row>
    <row r="49" customFormat="false" ht="12.75" hidden="false" customHeight="false" outlineLevel="0" collapsed="false">
      <c r="A49" s="9" t="s">
        <v>132</v>
      </c>
      <c r="B49" s="4"/>
      <c r="C49" s="8" t="n">
        <v>0</v>
      </c>
      <c r="D49" s="8" t="n">
        <v>0</v>
      </c>
      <c r="E49" s="8" t="n">
        <v>0</v>
      </c>
      <c r="F49" s="8" t="n">
        <v>0</v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0</v>
      </c>
      <c r="O49" s="8" t="n">
        <v>0</v>
      </c>
      <c r="P49" s="8" t="n">
        <v>0</v>
      </c>
      <c r="Q49" s="8" t="n">
        <v>0</v>
      </c>
      <c r="R49" s="8" t="n">
        <v>0</v>
      </c>
      <c r="S49" s="8" t="n">
        <v>0</v>
      </c>
      <c r="T49" s="8" t="n">
        <v>0</v>
      </c>
      <c r="U49" s="8" t="n">
        <v>0</v>
      </c>
      <c r="V49" s="8" t="n">
        <v>0</v>
      </c>
      <c r="W49" s="8" t="n">
        <v>0</v>
      </c>
      <c r="X49" s="8" t="n">
        <v>0</v>
      </c>
      <c r="Y49" s="8" t="n">
        <v>0</v>
      </c>
      <c r="Z49" s="8" t="n">
        <v>0</v>
      </c>
      <c r="AA49" s="8" t="n">
        <v>0</v>
      </c>
      <c r="AB49" s="8" t="n">
        <v>0</v>
      </c>
      <c r="AC49" s="8" t="n">
        <v>0</v>
      </c>
      <c r="AD49" s="8" t="n">
        <v>0</v>
      </c>
      <c r="AE49" s="8" t="n">
        <v>0</v>
      </c>
      <c r="AF49" s="8" t="n">
        <v>0</v>
      </c>
      <c r="AG49" s="8" t="n">
        <v>0</v>
      </c>
      <c r="AH49" s="8" t="n">
        <v>0</v>
      </c>
      <c r="AI49" s="8" t="n">
        <v>0</v>
      </c>
      <c r="AJ49" s="8" t="n">
        <v>0</v>
      </c>
      <c r="AK49" s="8" t="n">
        <v>0</v>
      </c>
      <c r="AL49" s="8" t="n">
        <v>0</v>
      </c>
      <c r="AM49" s="8" t="n">
        <v>0</v>
      </c>
      <c r="AN49" s="8" t="n">
        <v>0</v>
      </c>
      <c r="AO49" s="8" t="n">
        <v>0</v>
      </c>
      <c r="AP49" s="8" t="n">
        <v>0</v>
      </c>
      <c r="AQ49" s="8" t="n">
        <v>0</v>
      </c>
      <c r="AR49" s="8" t="n">
        <v>0</v>
      </c>
      <c r="AS49" s="8" t="n">
        <v>0</v>
      </c>
      <c r="AT49" s="8" t="n">
        <v>0</v>
      </c>
      <c r="AU49" s="8" t="n">
        <v>0</v>
      </c>
      <c r="AV49" s="8" t="n">
        <v>0</v>
      </c>
      <c r="AW49" s="8" t="n">
        <v>0</v>
      </c>
      <c r="AX49" s="8" t="n">
        <v>0</v>
      </c>
      <c r="AY49" s="8" t="n">
        <v>0</v>
      </c>
      <c r="AZ49" s="8" t="n">
        <v>0</v>
      </c>
      <c r="BA49" s="8" t="n">
        <v>0</v>
      </c>
      <c r="BB49" s="8" t="n">
        <v>0</v>
      </c>
      <c r="BC49" s="8" t="n">
        <v>0</v>
      </c>
      <c r="BD49" s="8" t="n">
        <v>0</v>
      </c>
      <c r="BE49" s="8" t="n">
        <v>0</v>
      </c>
      <c r="BF49" s="8" t="n">
        <v>0</v>
      </c>
      <c r="BG49" s="8" t="n">
        <v>0</v>
      </c>
      <c r="BH49" s="8" t="n">
        <v>0</v>
      </c>
      <c r="BI49" s="8" t="n">
        <v>0</v>
      </c>
      <c r="BJ49" s="8" t="n">
        <v>0</v>
      </c>
      <c r="BK49" s="8" t="n">
        <v>0</v>
      </c>
      <c r="BL49" s="8" t="n">
        <v>0</v>
      </c>
      <c r="BM49" s="8" t="n">
        <v>0</v>
      </c>
      <c r="BN49" s="8" t="n">
        <v>0</v>
      </c>
      <c r="BO49" s="16" t="n">
        <f aca="false">SUM(C49:BN49)</f>
        <v>0</v>
      </c>
      <c r="BP49" s="8" t="n">
        <v>0</v>
      </c>
      <c r="BQ49" s="8" t="n">
        <v>0</v>
      </c>
      <c r="BR49" s="8" t="n">
        <v>0</v>
      </c>
      <c r="BS49" s="8" t="n">
        <v>0</v>
      </c>
      <c r="BT49" s="8" t="n">
        <v>0</v>
      </c>
      <c r="BU49" s="8" t="n">
        <v>0</v>
      </c>
      <c r="BV49" s="8" t="n">
        <v>0</v>
      </c>
      <c r="BW49" s="8" t="n">
        <v>0</v>
      </c>
      <c r="BX49" s="16" t="n">
        <f aca="false">SUM(BO49:BW49)</f>
        <v>0</v>
      </c>
    </row>
    <row r="50" customFormat="false" ht="12.75" hidden="false" customHeight="false" outlineLevel="0" collapsed="false">
      <c r="A50" s="9" t="s">
        <v>134</v>
      </c>
      <c r="B50" s="4"/>
      <c r="C50" s="8" t="n">
        <v>0</v>
      </c>
      <c r="D50" s="8" t="n">
        <v>0</v>
      </c>
      <c r="E50" s="8" t="n">
        <v>0</v>
      </c>
      <c r="F50" s="8" t="n">
        <v>0</v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0</v>
      </c>
      <c r="O50" s="8" t="n">
        <v>0</v>
      </c>
      <c r="P50" s="8" t="n">
        <v>0</v>
      </c>
      <c r="Q50" s="8" t="n">
        <v>0</v>
      </c>
      <c r="R50" s="8" t="n">
        <v>0</v>
      </c>
      <c r="S50" s="8" t="n">
        <v>0</v>
      </c>
      <c r="T50" s="8" t="n">
        <v>0</v>
      </c>
      <c r="U50" s="8" t="n">
        <v>0</v>
      </c>
      <c r="V50" s="8" t="n">
        <v>0</v>
      </c>
      <c r="W50" s="8" t="n">
        <v>0</v>
      </c>
      <c r="X50" s="8" t="n">
        <v>0</v>
      </c>
      <c r="Y50" s="8" t="n">
        <v>0</v>
      </c>
      <c r="Z50" s="8" t="n">
        <v>0</v>
      </c>
      <c r="AA50" s="8" t="n">
        <v>0</v>
      </c>
      <c r="AB50" s="8" t="n">
        <v>0</v>
      </c>
      <c r="AC50" s="8" t="n">
        <v>0</v>
      </c>
      <c r="AD50" s="8" t="n">
        <v>0</v>
      </c>
      <c r="AE50" s="8" t="n">
        <v>0</v>
      </c>
      <c r="AF50" s="8" t="n">
        <v>0</v>
      </c>
      <c r="AG50" s="8" t="n">
        <v>0</v>
      </c>
      <c r="AH50" s="8" t="n">
        <v>0</v>
      </c>
      <c r="AI50" s="8" t="n">
        <v>0</v>
      </c>
      <c r="AJ50" s="8" t="n">
        <v>0</v>
      </c>
      <c r="AK50" s="8" t="n">
        <v>0</v>
      </c>
      <c r="AL50" s="8" t="n">
        <v>0</v>
      </c>
      <c r="AM50" s="8" t="n">
        <v>0</v>
      </c>
      <c r="AN50" s="8" t="n">
        <v>0</v>
      </c>
      <c r="AO50" s="8" t="n">
        <v>0</v>
      </c>
      <c r="AP50" s="8" t="n">
        <v>0</v>
      </c>
      <c r="AQ50" s="8" t="n">
        <v>0</v>
      </c>
      <c r="AR50" s="8" t="n">
        <v>0</v>
      </c>
      <c r="AS50" s="8" t="n">
        <v>0</v>
      </c>
      <c r="AT50" s="8" t="n">
        <v>0</v>
      </c>
      <c r="AU50" s="8" t="n">
        <v>0</v>
      </c>
      <c r="AV50" s="8" t="n">
        <v>0</v>
      </c>
      <c r="AW50" s="8" t="n">
        <v>0</v>
      </c>
      <c r="AX50" s="8" t="n">
        <v>0</v>
      </c>
      <c r="AY50" s="8" t="n">
        <v>0</v>
      </c>
      <c r="AZ50" s="8" t="n">
        <v>0</v>
      </c>
      <c r="BA50" s="8" t="n">
        <v>0</v>
      </c>
      <c r="BB50" s="8" t="n">
        <v>0</v>
      </c>
      <c r="BC50" s="8" t="n">
        <v>0</v>
      </c>
      <c r="BD50" s="8" t="n">
        <v>0</v>
      </c>
      <c r="BE50" s="8" t="n">
        <v>0</v>
      </c>
      <c r="BF50" s="8" t="n">
        <v>0</v>
      </c>
      <c r="BG50" s="8" t="n">
        <v>0</v>
      </c>
      <c r="BH50" s="8" t="n">
        <v>0</v>
      </c>
      <c r="BI50" s="8" t="n">
        <v>0</v>
      </c>
      <c r="BJ50" s="8" t="n">
        <v>0</v>
      </c>
      <c r="BK50" s="8" t="n">
        <v>0</v>
      </c>
      <c r="BL50" s="8" t="n">
        <v>0</v>
      </c>
      <c r="BM50" s="8" t="n">
        <v>0</v>
      </c>
      <c r="BN50" s="8" t="n">
        <v>0</v>
      </c>
      <c r="BO50" s="16" t="n">
        <f aca="false">SUM(C50:BN50)</f>
        <v>0</v>
      </c>
      <c r="BP50" s="8" t="n">
        <v>0</v>
      </c>
      <c r="BQ50" s="8" t="n">
        <v>0</v>
      </c>
      <c r="BR50" s="8" t="n">
        <v>0</v>
      </c>
      <c r="BS50" s="8" t="n">
        <v>0</v>
      </c>
      <c r="BT50" s="8" t="n">
        <v>0</v>
      </c>
      <c r="BU50" s="8" t="n">
        <v>0</v>
      </c>
      <c r="BV50" s="8" t="n">
        <v>0</v>
      </c>
      <c r="BW50" s="8" t="n">
        <v>0</v>
      </c>
      <c r="BX50" s="16" t="n">
        <f aca="false">SUM(BO50:BW50)</f>
        <v>0</v>
      </c>
    </row>
    <row r="51" customFormat="false" ht="12.75" hidden="false" customHeight="false" outlineLevel="0" collapsed="false">
      <c r="A51" s="9" t="s">
        <v>136</v>
      </c>
      <c r="B51" s="4"/>
      <c r="C51" s="8" t="n">
        <v>0</v>
      </c>
      <c r="D51" s="8" t="n">
        <v>0</v>
      </c>
      <c r="E51" s="8" t="n">
        <v>0</v>
      </c>
      <c r="F51" s="8" t="n">
        <v>0</v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0</v>
      </c>
      <c r="P51" s="8" t="n">
        <v>0</v>
      </c>
      <c r="Q51" s="8" t="n">
        <v>0</v>
      </c>
      <c r="R51" s="8" t="n">
        <v>0</v>
      </c>
      <c r="S51" s="8" t="n">
        <v>0</v>
      </c>
      <c r="T51" s="8" t="n">
        <v>0</v>
      </c>
      <c r="U51" s="8" t="n">
        <v>0</v>
      </c>
      <c r="V51" s="8" t="n">
        <v>0</v>
      </c>
      <c r="W51" s="8" t="n">
        <v>0</v>
      </c>
      <c r="X51" s="8" t="n">
        <v>0</v>
      </c>
      <c r="Y51" s="8" t="n">
        <v>0</v>
      </c>
      <c r="Z51" s="8" t="n">
        <v>0</v>
      </c>
      <c r="AA51" s="8" t="n">
        <v>0</v>
      </c>
      <c r="AB51" s="8" t="n">
        <v>0</v>
      </c>
      <c r="AC51" s="8" t="n">
        <v>0</v>
      </c>
      <c r="AD51" s="8" t="n">
        <v>0</v>
      </c>
      <c r="AE51" s="8" t="n">
        <v>0</v>
      </c>
      <c r="AF51" s="8" t="n">
        <v>0</v>
      </c>
      <c r="AG51" s="8" t="n">
        <v>0</v>
      </c>
      <c r="AH51" s="8" t="n">
        <v>0</v>
      </c>
      <c r="AI51" s="8" t="n">
        <v>0</v>
      </c>
      <c r="AJ51" s="8" t="n">
        <v>0</v>
      </c>
      <c r="AK51" s="8" t="n">
        <v>0</v>
      </c>
      <c r="AL51" s="8" t="n">
        <v>0</v>
      </c>
      <c r="AM51" s="8" t="n">
        <v>0</v>
      </c>
      <c r="AN51" s="8" t="n">
        <v>0</v>
      </c>
      <c r="AO51" s="8" t="n">
        <v>0</v>
      </c>
      <c r="AP51" s="8" t="n">
        <v>0</v>
      </c>
      <c r="AQ51" s="8" t="n">
        <v>0</v>
      </c>
      <c r="AR51" s="8" t="n">
        <v>0</v>
      </c>
      <c r="AS51" s="8" t="n">
        <v>0</v>
      </c>
      <c r="AT51" s="8" t="n">
        <v>0</v>
      </c>
      <c r="AU51" s="8" t="n">
        <v>0</v>
      </c>
      <c r="AV51" s="8" t="n">
        <v>0</v>
      </c>
      <c r="AW51" s="8" t="n">
        <v>0</v>
      </c>
      <c r="AX51" s="8" t="n">
        <v>0</v>
      </c>
      <c r="AY51" s="8" t="n">
        <v>0</v>
      </c>
      <c r="AZ51" s="8" t="n">
        <v>0</v>
      </c>
      <c r="BA51" s="8" t="n">
        <v>0</v>
      </c>
      <c r="BB51" s="8" t="n">
        <v>0</v>
      </c>
      <c r="BC51" s="8" t="n">
        <v>0</v>
      </c>
      <c r="BD51" s="8" t="n">
        <v>0</v>
      </c>
      <c r="BE51" s="8" t="n">
        <v>0</v>
      </c>
      <c r="BF51" s="8" t="n">
        <v>0</v>
      </c>
      <c r="BG51" s="8" t="n">
        <v>0</v>
      </c>
      <c r="BH51" s="8" t="n">
        <v>0</v>
      </c>
      <c r="BI51" s="8" t="n">
        <v>0</v>
      </c>
      <c r="BJ51" s="8" t="n">
        <v>0</v>
      </c>
      <c r="BK51" s="8" t="n">
        <v>0</v>
      </c>
      <c r="BL51" s="8" t="n">
        <v>0</v>
      </c>
      <c r="BM51" s="8" t="n">
        <v>0</v>
      </c>
      <c r="BN51" s="8" t="n">
        <v>0</v>
      </c>
      <c r="BO51" s="16" t="n">
        <f aca="false">SUM(C51:BN51)</f>
        <v>0</v>
      </c>
      <c r="BP51" s="8" t="n">
        <v>0</v>
      </c>
      <c r="BQ51" s="8" t="n">
        <v>0</v>
      </c>
      <c r="BR51" s="8" t="n">
        <v>0</v>
      </c>
      <c r="BS51" s="8" t="n">
        <v>0</v>
      </c>
      <c r="BT51" s="8" t="n">
        <v>0</v>
      </c>
      <c r="BU51" s="8" t="n">
        <v>0</v>
      </c>
      <c r="BV51" s="8" t="n">
        <v>0</v>
      </c>
      <c r="BW51" s="8" t="n">
        <v>0</v>
      </c>
      <c r="BX51" s="16" t="n">
        <f aca="false">SUM(BO51:BW51)</f>
        <v>0</v>
      </c>
    </row>
    <row r="52" customFormat="false" ht="12.75" hidden="false" customHeight="false" outlineLevel="0" collapsed="false">
      <c r="A52" s="9" t="s">
        <v>138</v>
      </c>
      <c r="B52" s="4"/>
      <c r="C52" s="8" t="n">
        <v>0</v>
      </c>
      <c r="D52" s="8" t="n">
        <v>0</v>
      </c>
      <c r="E52" s="8" t="n">
        <v>0</v>
      </c>
      <c r="F52" s="8" t="n">
        <v>0</v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0</v>
      </c>
      <c r="O52" s="8" t="n">
        <v>0</v>
      </c>
      <c r="P52" s="8" t="n">
        <v>0</v>
      </c>
      <c r="Q52" s="8" t="n">
        <v>0</v>
      </c>
      <c r="R52" s="8" t="n">
        <v>0</v>
      </c>
      <c r="S52" s="8" t="n">
        <v>0</v>
      </c>
      <c r="T52" s="8" t="n">
        <v>0</v>
      </c>
      <c r="U52" s="8" t="n">
        <v>0</v>
      </c>
      <c r="V52" s="8" t="n">
        <v>0</v>
      </c>
      <c r="W52" s="8" t="n">
        <v>0</v>
      </c>
      <c r="X52" s="8" t="n">
        <v>0</v>
      </c>
      <c r="Y52" s="8" t="n">
        <v>0</v>
      </c>
      <c r="Z52" s="8" t="n">
        <v>0</v>
      </c>
      <c r="AA52" s="8" t="n">
        <v>0</v>
      </c>
      <c r="AB52" s="8" t="n">
        <v>0</v>
      </c>
      <c r="AC52" s="8" t="n">
        <v>0</v>
      </c>
      <c r="AD52" s="8" t="n">
        <v>0</v>
      </c>
      <c r="AE52" s="8" t="n">
        <v>0</v>
      </c>
      <c r="AF52" s="8" t="n">
        <v>0</v>
      </c>
      <c r="AG52" s="8" t="n">
        <v>0</v>
      </c>
      <c r="AH52" s="8" t="n">
        <v>0</v>
      </c>
      <c r="AI52" s="8" t="n">
        <v>0</v>
      </c>
      <c r="AJ52" s="8" t="n">
        <v>0</v>
      </c>
      <c r="AK52" s="8" t="n">
        <v>0</v>
      </c>
      <c r="AL52" s="8" t="n">
        <v>0</v>
      </c>
      <c r="AM52" s="8" t="n">
        <v>0</v>
      </c>
      <c r="AN52" s="8" t="n">
        <v>0</v>
      </c>
      <c r="AO52" s="8" t="n">
        <v>0</v>
      </c>
      <c r="AP52" s="8" t="n">
        <v>0</v>
      </c>
      <c r="AQ52" s="8" t="n">
        <v>0</v>
      </c>
      <c r="AR52" s="8" t="n">
        <v>0</v>
      </c>
      <c r="AS52" s="8" t="n">
        <v>0</v>
      </c>
      <c r="AT52" s="8" t="n">
        <v>0</v>
      </c>
      <c r="AU52" s="8" t="n">
        <v>0</v>
      </c>
      <c r="AV52" s="8" t="n">
        <v>0</v>
      </c>
      <c r="AW52" s="8" t="n">
        <v>0</v>
      </c>
      <c r="AX52" s="8" t="n">
        <v>0</v>
      </c>
      <c r="AY52" s="8" t="n">
        <v>0</v>
      </c>
      <c r="AZ52" s="8" t="n">
        <v>0</v>
      </c>
      <c r="BA52" s="8" t="n">
        <v>0</v>
      </c>
      <c r="BB52" s="8" t="n">
        <v>0</v>
      </c>
      <c r="BC52" s="8" t="n">
        <v>0</v>
      </c>
      <c r="BD52" s="8" t="n">
        <v>0</v>
      </c>
      <c r="BE52" s="8" t="n">
        <v>0</v>
      </c>
      <c r="BF52" s="8" t="n">
        <v>0</v>
      </c>
      <c r="BG52" s="8" t="n">
        <v>0</v>
      </c>
      <c r="BH52" s="8" t="n">
        <v>0</v>
      </c>
      <c r="BI52" s="8" t="n">
        <v>0</v>
      </c>
      <c r="BJ52" s="8" t="n">
        <v>0</v>
      </c>
      <c r="BK52" s="8" t="n">
        <v>0</v>
      </c>
      <c r="BL52" s="8" t="n">
        <v>0</v>
      </c>
      <c r="BM52" s="8" t="n">
        <v>0</v>
      </c>
      <c r="BN52" s="8" t="n">
        <v>0</v>
      </c>
      <c r="BO52" s="16" t="n">
        <f aca="false">SUM(C52:BN52)</f>
        <v>0</v>
      </c>
      <c r="BP52" s="8" t="n">
        <v>0</v>
      </c>
      <c r="BQ52" s="8" t="n">
        <v>0</v>
      </c>
      <c r="BR52" s="8" t="n">
        <v>0</v>
      </c>
      <c r="BS52" s="8" t="n">
        <v>0</v>
      </c>
      <c r="BT52" s="8" t="n">
        <v>0</v>
      </c>
      <c r="BU52" s="8" t="n">
        <v>0</v>
      </c>
      <c r="BV52" s="8" t="n">
        <v>0</v>
      </c>
      <c r="BW52" s="8" t="n">
        <v>0</v>
      </c>
      <c r="BX52" s="16" t="n">
        <f aca="false">SUM(BO52:BW52)</f>
        <v>0</v>
      </c>
    </row>
    <row r="53" customFormat="false" ht="12.75" hidden="false" customHeight="false" outlineLevel="0" collapsed="false">
      <c r="A53" s="9" t="s">
        <v>140</v>
      </c>
      <c r="B53" s="4"/>
      <c r="C53" s="8" t="n">
        <v>0</v>
      </c>
      <c r="D53" s="8" t="n">
        <v>0</v>
      </c>
      <c r="E53" s="8" t="n">
        <v>0</v>
      </c>
      <c r="F53" s="8" t="n">
        <v>0</v>
      </c>
      <c r="G53" s="8" t="n">
        <v>0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0</v>
      </c>
      <c r="O53" s="8" t="n">
        <v>0</v>
      </c>
      <c r="P53" s="8" t="n">
        <v>0</v>
      </c>
      <c r="Q53" s="8" t="n">
        <v>0</v>
      </c>
      <c r="R53" s="8" t="n">
        <v>0</v>
      </c>
      <c r="S53" s="8" t="n">
        <v>0</v>
      </c>
      <c r="T53" s="8" t="n">
        <v>0</v>
      </c>
      <c r="U53" s="8" t="n">
        <v>0</v>
      </c>
      <c r="V53" s="8" t="n">
        <v>0</v>
      </c>
      <c r="W53" s="8" t="n">
        <v>0</v>
      </c>
      <c r="X53" s="8" t="n">
        <v>0</v>
      </c>
      <c r="Y53" s="8" t="n">
        <v>0</v>
      </c>
      <c r="Z53" s="8" t="n">
        <v>0</v>
      </c>
      <c r="AA53" s="8" t="n">
        <v>0</v>
      </c>
      <c r="AB53" s="8" t="n">
        <v>0</v>
      </c>
      <c r="AC53" s="8" t="n">
        <v>0</v>
      </c>
      <c r="AD53" s="8" t="n">
        <v>0</v>
      </c>
      <c r="AE53" s="8" t="n">
        <v>0</v>
      </c>
      <c r="AF53" s="8" t="n">
        <v>0</v>
      </c>
      <c r="AG53" s="8" t="n">
        <v>0</v>
      </c>
      <c r="AH53" s="8" t="n">
        <v>0</v>
      </c>
      <c r="AI53" s="8" t="n">
        <v>0</v>
      </c>
      <c r="AJ53" s="8" t="n">
        <v>0</v>
      </c>
      <c r="AK53" s="8" t="n">
        <v>0</v>
      </c>
      <c r="AL53" s="8" t="n">
        <v>0</v>
      </c>
      <c r="AM53" s="8" t="n">
        <v>0</v>
      </c>
      <c r="AN53" s="8" t="n">
        <v>0</v>
      </c>
      <c r="AO53" s="8" t="n">
        <v>0</v>
      </c>
      <c r="AP53" s="8" t="n">
        <v>0</v>
      </c>
      <c r="AQ53" s="8" t="n">
        <v>0</v>
      </c>
      <c r="AR53" s="8" t="n">
        <v>0</v>
      </c>
      <c r="AS53" s="8" t="n">
        <v>0</v>
      </c>
      <c r="AT53" s="8" t="n">
        <v>0</v>
      </c>
      <c r="AU53" s="8" t="n">
        <v>0</v>
      </c>
      <c r="AV53" s="8" t="n">
        <v>0</v>
      </c>
      <c r="AW53" s="8" t="n">
        <v>0</v>
      </c>
      <c r="AX53" s="8" t="n">
        <v>0</v>
      </c>
      <c r="AY53" s="8" t="n">
        <v>0</v>
      </c>
      <c r="AZ53" s="8" t="n">
        <v>0</v>
      </c>
      <c r="BA53" s="8" t="n">
        <v>0</v>
      </c>
      <c r="BB53" s="8" t="n">
        <v>0</v>
      </c>
      <c r="BC53" s="8" t="n">
        <v>0</v>
      </c>
      <c r="BD53" s="8" t="n">
        <v>0</v>
      </c>
      <c r="BE53" s="8" t="n">
        <v>0</v>
      </c>
      <c r="BF53" s="8" t="n">
        <v>0</v>
      </c>
      <c r="BG53" s="8" t="n">
        <v>0</v>
      </c>
      <c r="BH53" s="8" t="n">
        <v>0</v>
      </c>
      <c r="BI53" s="8" t="n">
        <v>0</v>
      </c>
      <c r="BJ53" s="8" t="n">
        <v>0</v>
      </c>
      <c r="BK53" s="8" t="n">
        <v>0</v>
      </c>
      <c r="BL53" s="8" t="n">
        <v>0</v>
      </c>
      <c r="BM53" s="8" t="n">
        <v>0</v>
      </c>
      <c r="BN53" s="8" t="n">
        <v>0</v>
      </c>
      <c r="BO53" s="16" t="n">
        <f aca="false">SUM(C53:BN53)</f>
        <v>0</v>
      </c>
      <c r="BP53" s="8" t="n">
        <v>0</v>
      </c>
      <c r="BQ53" s="8" t="n">
        <v>0</v>
      </c>
      <c r="BR53" s="8" t="n">
        <v>0</v>
      </c>
      <c r="BS53" s="8" t="n">
        <v>0</v>
      </c>
      <c r="BT53" s="8" t="n">
        <v>0</v>
      </c>
      <c r="BU53" s="8" t="n">
        <v>0</v>
      </c>
      <c r="BV53" s="8" t="n">
        <v>0</v>
      </c>
      <c r="BW53" s="8" t="n">
        <v>0</v>
      </c>
      <c r="BX53" s="16" t="n">
        <f aca="false">SUM(BO53:BW53)</f>
        <v>0</v>
      </c>
    </row>
    <row r="54" customFormat="false" ht="12.75" hidden="false" customHeight="false" outlineLevel="0" collapsed="false">
      <c r="A54" s="9" t="s">
        <v>142</v>
      </c>
      <c r="B54" s="4"/>
      <c r="C54" s="8" t="n">
        <v>0</v>
      </c>
      <c r="D54" s="8" t="n">
        <v>0</v>
      </c>
      <c r="E54" s="8" t="n">
        <v>0</v>
      </c>
      <c r="F54" s="8" t="n">
        <v>0</v>
      </c>
      <c r="G54" s="8" t="n">
        <v>0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8" t="n">
        <v>0</v>
      </c>
      <c r="Q54" s="8" t="n">
        <v>0</v>
      </c>
      <c r="R54" s="8" t="n">
        <v>0</v>
      </c>
      <c r="S54" s="8" t="n">
        <v>0</v>
      </c>
      <c r="T54" s="8" t="n">
        <v>0</v>
      </c>
      <c r="U54" s="8" t="n">
        <v>0</v>
      </c>
      <c r="V54" s="8" t="n">
        <v>0</v>
      </c>
      <c r="W54" s="8" t="n">
        <v>0</v>
      </c>
      <c r="X54" s="8" t="n">
        <v>0</v>
      </c>
      <c r="Y54" s="8" t="n">
        <v>0</v>
      </c>
      <c r="Z54" s="8" t="n">
        <v>0</v>
      </c>
      <c r="AA54" s="8" t="n">
        <v>0</v>
      </c>
      <c r="AB54" s="8" t="n">
        <v>0</v>
      </c>
      <c r="AC54" s="8" t="n">
        <v>0</v>
      </c>
      <c r="AD54" s="8" t="n">
        <v>0</v>
      </c>
      <c r="AE54" s="8" t="n">
        <v>0</v>
      </c>
      <c r="AF54" s="8" t="n">
        <v>0</v>
      </c>
      <c r="AG54" s="8" t="n">
        <v>0</v>
      </c>
      <c r="AH54" s="8" t="n">
        <v>0</v>
      </c>
      <c r="AI54" s="8" t="n">
        <v>0</v>
      </c>
      <c r="AJ54" s="8" t="n">
        <v>0</v>
      </c>
      <c r="AK54" s="8" t="n">
        <v>0</v>
      </c>
      <c r="AL54" s="8" t="n">
        <v>0</v>
      </c>
      <c r="AM54" s="8" t="n">
        <v>0</v>
      </c>
      <c r="AN54" s="8" t="n">
        <v>0</v>
      </c>
      <c r="AO54" s="8" t="n">
        <v>0</v>
      </c>
      <c r="AP54" s="8" t="n">
        <v>0</v>
      </c>
      <c r="AQ54" s="8" t="n">
        <v>0</v>
      </c>
      <c r="AR54" s="8" t="n">
        <v>0</v>
      </c>
      <c r="AS54" s="8" t="n">
        <v>0</v>
      </c>
      <c r="AT54" s="8" t="n">
        <v>0</v>
      </c>
      <c r="AU54" s="8" t="n">
        <v>0</v>
      </c>
      <c r="AV54" s="8" t="n">
        <v>0</v>
      </c>
      <c r="AW54" s="8" t="n">
        <v>0</v>
      </c>
      <c r="AX54" s="8" t="n">
        <v>0</v>
      </c>
      <c r="AY54" s="8" t="n">
        <v>0</v>
      </c>
      <c r="AZ54" s="8" t="n">
        <v>0</v>
      </c>
      <c r="BA54" s="8" t="n">
        <v>0</v>
      </c>
      <c r="BB54" s="8" t="n">
        <v>0</v>
      </c>
      <c r="BC54" s="8" t="n">
        <v>0</v>
      </c>
      <c r="BD54" s="8" t="n">
        <v>0</v>
      </c>
      <c r="BE54" s="8" t="n">
        <v>0</v>
      </c>
      <c r="BF54" s="8" t="n">
        <v>0</v>
      </c>
      <c r="BG54" s="8" t="n">
        <v>0</v>
      </c>
      <c r="BH54" s="8" t="n">
        <v>0</v>
      </c>
      <c r="BI54" s="8" t="n">
        <v>0</v>
      </c>
      <c r="BJ54" s="8" t="n">
        <v>0</v>
      </c>
      <c r="BK54" s="8" t="n">
        <v>0</v>
      </c>
      <c r="BL54" s="8" t="n">
        <v>0</v>
      </c>
      <c r="BM54" s="8" t="n">
        <v>0</v>
      </c>
      <c r="BN54" s="8" t="n">
        <v>0</v>
      </c>
      <c r="BO54" s="16" t="n">
        <f aca="false">SUM(C54:BN54)</f>
        <v>0</v>
      </c>
      <c r="BP54" s="8" t="n">
        <v>0</v>
      </c>
      <c r="BQ54" s="8" t="n">
        <v>0</v>
      </c>
      <c r="BR54" s="8" t="n">
        <v>0</v>
      </c>
      <c r="BS54" s="8" t="n">
        <v>0</v>
      </c>
      <c r="BT54" s="8" t="n">
        <v>0</v>
      </c>
      <c r="BU54" s="8" t="n">
        <v>0</v>
      </c>
      <c r="BV54" s="8" t="n">
        <v>0</v>
      </c>
      <c r="BW54" s="8" t="n">
        <v>0</v>
      </c>
      <c r="BX54" s="16" t="n">
        <f aca="false">SUM(BO54:BW54)</f>
        <v>0</v>
      </c>
    </row>
    <row r="55" customFormat="false" ht="12.75" hidden="false" customHeight="false" outlineLevel="0" collapsed="false">
      <c r="A55" s="9" t="s">
        <v>144</v>
      </c>
      <c r="B55" s="4"/>
      <c r="C55" s="8" t="n">
        <v>0</v>
      </c>
      <c r="D55" s="8" t="n">
        <v>0</v>
      </c>
      <c r="E55" s="8" t="n">
        <v>0</v>
      </c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0</v>
      </c>
      <c r="P55" s="8" t="n">
        <v>0</v>
      </c>
      <c r="Q55" s="8" t="n">
        <v>0</v>
      </c>
      <c r="R55" s="8" t="n">
        <v>0</v>
      </c>
      <c r="S55" s="8" t="n">
        <v>0</v>
      </c>
      <c r="T55" s="8" t="n">
        <v>0</v>
      </c>
      <c r="U55" s="8" t="n">
        <v>0</v>
      </c>
      <c r="V55" s="8" t="n">
        <v>0</v>
      </c>
      <c r="W55" s="8" t="n">
        <v>0</v>
      </c>
      <c r="X55" s="8" t="n">
        <v>0</v>
      </c>
      <c r="Y55" s="8" t="n">
        <v>0</v>
      </c>
      <c r="Z55" s="8" t="n">
        <v>0</v>
      </c>
      <c r="AA55" s="8" t="n">
        <v>0</v>
      </c>
      <c r="AB55" s="8" t="n">
        <v>0</v>
      </c>
      <c r="AC55" s="8" t="n">
        <v>0</v>
      </c>
      <c r="AD55" s="8" t="n">
        <v>0</v>
      </c>
      <c r="AE55" s="8" t="n">
        <v>0</v>
      </c>
      <c r="AF55" s="8" t="n">
        <v>0</v>
      </c>
      <c r="AG55" s="8" t="n">
        <v>0</v>
      </c>
      <c r="AH55" s="8" t="n">
        <v>0</v>
      </c>
      <c r="AI55" s="8" t="n">
        <v>0</v>
      </c>
      <c r="AJ55" s="8" t="n">
        <v>0</v>
      </c>
      <c r="AK55" s="8" t="n">
        <v>0</v>
      </c>
      <c r="AL55" s="8" t="n">
        <v>0</v>
      </c>
      <c r="AM55" s="8" t="n">
        <v>0</v>
      </c>
      <c r="AN55" s="8" t="n">
        <v>0</v>
      </c>
      <c r="AO55" s="8" t="n">
        <v>0</v>
      </c>
      <c r="AP55" s="8" t="n">
        <v>0</v>
      </c>
      <c r="AQ55" s="8" t="n">
        <v>0</v>
      </c>
      <c r="AR55" s="8" t="n">
        <v>0</v>
      </c>
      <c r="AS55" s="8" t="n">
        <v>0</v>
      </c>
      <c r="AT55" s="8" t="n">
        <v>0</v>
      </c>
      <c r="AU55" s="8" t="n">
        <v>0</v>
      </c>
      <c r="AV55" s="8" t="n">
        <v>0</v>
      </c>
      <c r="AW55" s="8" t="n">
        <v>0</v>
      </c>
      <c r="AX55" s="8" t="n">
        <v>0</v>
      </c>
      <c r="AY55" s="8" t="n">
        <v>0</v>
      </c>
      <c r="AZ55" s="8" t="n">
        <v>0</v>
      </c>
      <c r="BA55" s="8" t="n">
        <v>0</v>
      </c>
      <c r="BB55" s="8" t="n">
        <v>0</v>
      </c>
      <c r="BC55" s="8" t="n">
        <v>0</v>
      </c>
      <c r="BD55" s="8" t="n">
        <v>0</v>
      </c>
      <c r="BE55" s="8" t="n">
        <v>0</v>
      </c>
      <c r="BF55" s="8" t="n">
        <v>0</v>
      </c>
      <c r="BG55" s="8" t="n">
        <v>0</v>
      </c>
      <c r="BH55" s="8" t="n">
        <v>0</v>
      </c>
      <c r="BI55" s="8" t="n">
        <v>0</v>
      </c>
      <c r="BJ55" s="8" t="n">
        <v>0</v>
      </c>
      <c r="BK55" s="8" t="n">
        <v>0</v>
      </c>
      <c r="BL55" s="8" t="n">
        <v>0</v>
      </c>
      <c r="BM55" s="8" t="n">
        <v>0</v>
      </c>
      <c r="BN55" s="8" t="n">
        <v>0</v>
      </c>
      <c r="BO55" s="16" t="n">
        <f aca="false">SUM(C55:BN55)</f>
        <v>0</v>
      </c>
      <c r="BP55" s="8" t="n">
        <v>0</v>
      </c>
      <c r="BQ55" s="8" t="n">
        <v>0</v>
      </c>
      <c r="BR55" s="8" t="n">
        <v>0</v>
      </c>
      <c r="BS55" s="8" t="n">
        <v>0</v>
      </c>
      <c r="BT55" s="8" t="n">
        <v>0</v>
      </c>
      <c r="BU55" s="8" t="n">
        <v>0</v>
      </c>
      <c r="BV55" s="8" t="n">
        <v>0</v>
      </c>
      <c r="BW55" s="8" t="n">
        <v>0</v>
      </c>
      <c r="BX55" s="16" t="n">
        <f aca="false">SUM(BO55:BW55)</f>
        <v>0</v>
      </c>
    </row>
    <row r="56" customFormat="false" ht="12.75" hidden="false" customHeight="false" outlineLevel="0" collapsed="false">
      <c r="A56" s="9" t="s">
        <v>146</v>
      </c>
      <c r="B56" s="4"/>
      <c r="C56" s="8" t="n">
        <v>0</v>
      </c>
      <c r="D56" s="8" t="n">
        <v>0</v>
      </c>
      <c r="E56" s="8" t="n">
        <v>0</v>
      </c>
      <c r="F56" s="8" t="n">
        <v>0</v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>
        <v>0</v>
      </c>
      <c r="O56" s="8" t="n">
        <v>0</v>
      </c>
      <c r="P56" s="8" t="n">
        <v>0</v>
      </c>
      <c r="Q56" s="8" t="n">
        <v>0</v>
      </c>
      <c r="R56" s="8" t="n">
        <v>0</v>
      </c>
      <c r="S56" s="8" t="n">
        <v>0</v>
      </c>
      <c r="T56" s="8" t="n">
        <v>0</v>
      </c>
      <c r="U56" s="8" t="n">
        <v>0</v>
      </c>
      <c r="V56" s="8" t="n">
        <v>0</v>
      </c>
      <c r="W56" s="8" t="n">
        <v>0</v>
      </c>
      <c r="X56" s="8" t="n">
        <v>0</v>
      </c>
      <c r="Y56" s="8" t="n">
        <v>0</v>
      </c>
      <c r="Z56" s="8" t="n">
        <v>0</v>
      </c>
      <c r="AA56" s="8" t="n">
        <v>0</v>
      </c>
      <c r="AB56" s="8" t="n">
        <v>0</v>
      </c>
      <c r="AC56" s="8" t="n">
        <v>0</v>
      </c>
      <c r="AD56" s="8" t="n">
        <v>0</v>
      </c>
      <c r="AE56" s="8" t="n">
        <v>0</v>
      </c>
      <c r="AF56" s="8" t="n">
        <v>0</v>
      </c>
      <c r="AG56" s="8" t="n">
        <v>0</v>
      </c>
      <c r="AH56" s="8" t="n">
        <v>0</v>
      </c>
      <c r="AI56" s="8" t="n">
        <v>0</v>
      </c>
      <c r="AJ56" s="8" t="n">
        <v>0</v>
      </c>
      <c r="AK56" s="8" t="n">
        <v>0</v>
      </c>
      <c r="AL56" s="8" t="n">
        <v>0</v>
      </c>
      <c r="AM56" s="8" t="n">
        <v>0</v>
      </c>
      <c r="AN56" s="8" t="n">
        <v>0</v>
      </c>
      <c r="AO56" s="8" t="n">
        <v>0</v>
      </c>
      <c r="AP56" s="8" t="n">
        <v>0</v>
      </c>
      <c r="AQ56" s="8" t="n">
        <v>0</v>
      </c>
      <c r="AR56" s="8" t="n">
        <v>0</v>
      </c>
      <c r="AS56" s="8" t="n">
        <v>0</v>
      </c>
      <c r="AT56" s="8" t="n">
        <v>0</v>
      </c>
      <c r="AU56" s="8" t="n">
        <v>0</v>
      </c>
      <c r="AV56" s="8" t="n">
        <v>0</v>
      </c>
      <c r="AW56" s="8" t="n">
        <v>0</v>
      </c>
      <c r="AX56" s="8" t="n">
        <v>0</v>
      </c>
      <c r="AY56" s="8" t="n">
        <v>0</v>
      </c>
      <c r="AZ56" s="8" t="n">
        <v>0</v>
      </c>
      <c r="BA56" s="8" t="n">
        <v>0</v>
      </c>
      <c r="BB56" s="8" t="n">
        <v>0</v>
      </c>
      <c r="BC56" s="8" t="n">
        <v>0</v>
      </c>
      <c r="BD56" s="8" t="n">
        <v>0</v>
      </c>
      <c r="BE56" s="8" t="n">
        <v>0</v>
      </c>
      <c r="BF56" s="8" t="n">
        <v>0</v>
      </c>
      <c r="BG56" s="8" t="n">
        <v>0</v>
      </c>
      <c r="BH56" s="8" t="n">
        <v>0</v>
      </c>
      <c r="BI56" s="8" t="n">
        <v>0</v>
      </c>
      <c r="BJ56" s="8" t="n">
        <v>0</v>
      </c>
      <c r="BK56" s="8" t="n">
        <v>0</v>
      </c>
      <c r="BL56" s="8" t="n">
        <v>0</v>
      </c>
      <c r="BM56" s="8" t="n">
        <v>0</v>
      </c>
      <c r="BN56" s="8" t="n">
        <v>0</v>
      </c>
      <c r="BO56" s="16" t="n">
        <f aca="false">SUM(C56:BN56)</f>
        <v>0</v>
      </c>
      <c r="BP56" s="8" t="n">
        <v>0</v>
      </c>
      <c r="BQ56" s="8" t="n">
        <v>0</v>
      </c>
      <c r="BR56" s="8" t="n">
        <v>0</v>
      </c>
      <c r="BS56" s="8" t="n">
        <v>0</v>
      </c>
      <c r="BT56" s="8" t="n">
        <v>0</v>
      </c>
      <c r="BU56" s="8" t="n">
        <v>0</v>
      </c>
      <c r="BV56" s="8" t="n">
        <v>0</v>
      </c>
      <c r="BW56" s="8" t="n">
        <v>0</v>
      </c>
      <c r="BX56" s="16" t="n">
        <f aca="false">SUM(BO56:BW56)</f>
        <v>0</v>
      </c>
    </row>
    <row r="57" customFormat="false" ht="12.75" hidden="false" customHeight="false" outlineLevel="0" collapsed="false">
      <c r="A57" s="9" t="s">
        <v>148</v>
      </c>
      <c r="B57" s="4"/>
      <c r="C57" s="8" t="n">
        <v>0</v>
      </c>
      <c r="D57" s="8" t="n">
        <v>0</v>
      </c>
      <c r="E57" s="8" t="n">
        <v>0</v>
      </c>
      <c r="F57" s="8" t="n">
        <v>0</v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8" t="n">
        <v>0</v>
      </c>
      <c r="Q57" s="8" t="n">
        <v>0</v>
      </c>
      <c r="R57" s="8" t="n">
        <v>0</v>
      </c>
      <c r="S57" s="8" t="n">
        <v>0</v>
      </c>
      <c r="T57" s="8" t="n">
        <v>0</v>
      </c>
      <c r="U57" s="8" t="n">
        <v>0</v>
      </c>
      <c r="V57" s="8" t="n">
        <v>0</v>
      </c>
      <c r="W57" s="8" t="n">
        <v>0</v>
      </c>
      <c r="X57" s="8" t="n">
        <v>0</v>
      </c>
      <c r="Y57" s="8" t="n">
        <v>0</v>
      </c>
      <c r="Z57" s="8" t="n">
        <v>0</v>
      </c>
      <c r="AA57" s="8" t="n">
        <v>0</v>
      </c>
      <c r="AB57" s="8" t="n">
        <v>0</v>
      </c>
      <c r="AC57" s="8" t="n">
        <v>0</v>
      </c>
      <c r="AD57" s="8" t="n">
        <v>0</v>
      </c>
      <c r="AE57" s="8" t="n">
        <v>0</v>
      </c>
      <c r="AF57" s="8" t="n">
        <v>0</v>
      </c>
      <c r="AG57" s="8" t="n">
        <v>0</v>
      </c>
      <c r="AH57" s="8" t="n">
        <v>0</v>
      </c>
      <c r="AI57" s="8" t="n">
        <v>0</v>
      </c>
      <c r="AJ57" s="8" t="n">
        <v>0</v>
      </c>
      <c r="AK57" s="8" t="n">
        <v>0</v>
      </c>
      <c r="AL57" s="8" t="n">
        <v>0</v>
      </c>
      <c r="AM57" s="8" t="n">
        <v>0</v>
      </c>
      <c r="AN57" s="8" t="n">
        <v>0</v>
      </c>
      <c r="AO57" s="8" t="n">
        <v>0</v>
      </c>
      <c r="AP57" s="8" t="n">
        <v>0</v>
      </c>
      <c r="AQ57" s="8" t="n">
        <v>0</v>
      </c>
      <c r="AR57" s="8" t="n">
        <v>0</v>
      </c>
      <c r="AS57" s="8" t="n">
        <v>0</v>
      </c>
      <c r="AT57" s="8" t="n">
        <v>0</v>
      </c>
      <c r="AU57" s="8" t="n">
        <v>0</v>
      </c>
      <c r="AV57" s="8" t="n">
        <v>0</v>
      </c>
      <c r="AW57" s="8" t="n">
        <v>0</v>
      </c>
      <c r="AX57" s="8" t="n">
        <v>0</v>
      </c>
      <c r="AY57" s="8" t="n">
        <v>0</v>
      </c>
      <c r="AZ57" s="8" t="n">
        <v>0</v>
      </c>
      <c r="BA57" s="8" t="n">
        <v>0</v>
      </c>
      <c r="BB57" s="8" t="n">
        <v>0</v>
      </c>
      <c r="BC57" s="8" t="n">
        <v>0</v>
      </c>
      <c r="BD57" s="8" t="n">
        <v>0</v>
      </c>
      <c r="BE57" s="8" t="n">
        <v>0</v>
      </c>
      <c r="BF57" s="8" t="n">
        <v>0</v>
      </c>
      <c r="BG57" s="8" t="n">
        <v>0</v>
      </c>
      <c r="BH57" s="8" t="n">
        <v>0</v>
      </c>
      <c r="BI57" s="8" t="n">
        <v>0</v>
      </c>
      <c r="BJ57" s="8" t="n">
        <v>0</v>
      </c>
      <c r="BK57" s="8" t="n">
        <v>0</v>
      </c>
      <c r="BL57" s="8" t="n">
        <v>0</v>
      </c>
      <c r="BM57" s="8" t="n">
        <v>0</v>
      </c>
      <c r="BN57" s="8" t="n">
        <v>0</v>
      </c>
      <c r="BO57" s="16" t="n">
        <f aca="false">SUM(C57:BN57)</f>
        <v>0</v>
      </c>
      <c r="BP57" s="8" t="n">
        <v>0</v>
      </c>
      <c r="BQ57" s="8" t="n">
        <v>0</v>
      </c>
      <c r="BR57" s="8" t="n">
        <v>0</v>
      </c>
      <c r="BS57" s="8" t="n">
        <v>0</v>
      </c>
      <c r="BT57" s="8" t="n">
        <v>0</v>
      </c>
      <c r="BU57" s="8" t="n">
        <v>0</v>
      </c>
      <c r="BV57" s="8" t="n">
        <v>0</v>
      </c>
      <c r="BW57" s="8" t="n">
        <v>0</v>
      </c>
      <c r="BX57" s="16" t="n">
        <f aca="false">SUM(BO57:BW57)</f>
        <v>0</v>
      </c>
    </row>
    <row r="58" customFormat="false" ht="12.75" hidden="false" customHeight="false" outlineLevel="0" collapsed="false">
      <c r="A58" s="9" t="s">
        <v>150</v>
      </c>
      <c r="B58" s="4"/>
      <c r="C58" s="8" t="n">
        <v>0</v>
      </c>
      <c r="D58" s="8" t="n">
        <v>0</v>
      </c>
      <c r="E58" s="8" t="n">
        <v>0</v>
      </c>
      <c r="F58" s="8" t="n">
        <v>0</v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0</v>
      </c>
      <c r="O58" s="8" t="n">
        <v>0</v>
      </c>
      <c r="P58" s="8" t="n">
        <v>0</v>
      </c>
      <c r="Q58" s="8" t="n">
        <v>0</v>
      </c>
      <c r="R58" s="8" t="n">
        <v>0</v>
      </c>
      <c r="S58" s="8" t="n">
        <v>0</v>
      </c>
      <c r="T58" s="8" t="n">
        <v>0</v>
      </c>
      <c r="U58" s="8" t="n">
        <v>0</v>
      </c>
      <c r="V58" s="8" t="n">
        <v>0</v>
      </c>
      <c r="W58" s="8" t="n">
        <v>0</v>
      </c>
      <c r="X58" s="8" t="n">
        <v>0</v>
      </c>
      <c r="Y58" s="8" t="n">
        <v>0</v>
      </c>
      <c r="Z58" s="8" t="n">
        <v>0</v>
      </c>
      <c r="AA58" s="8" t="n">
        <v>0</v>
      </c>
      <c r="AB58" s="8" t="n">
        <v>0</v>
      </c>
      <c r="AC58" s="8" t="n">
        <v>0</v>
      </c>
      <c r="AD58" s="8" t="n">
        <v>0</v>
      </c>
      <c r="AE58" s="8" t="n">
        <v>0</v>
      </c>
      <c r="AF58" s="8" t="n">
        <v>0</v>
      </c>
      <c r="AG58" s="8" t="n">
        <v>0</v>
      </c>
      <c r="AH58" s="8" t="n">
        <v>0</v>
      </c>
      <c r="AI58" s="8" t="n">
        <v>0</v>
      </c>
      <c r="AJ58" s="8" t="n">
        <v>0</v>
      </c>
      <c r="AK58" s="8" t="n">
        <v>0</v>
      </c>
      <c r="AL58" s="8" t="n">
        <v>0</v>
      </c>
      <c r="AM58" s="8" t="n">
        <v>0</v>
      </c>
      <c r="AN58" s="8" t="n">
        <v>0</v>
      </c>
      <c r="AO58" s="8" t="n">
        <v>0</v>
      </c>
      <c r="AP58" s="8" t="n">
        <v>0</v>
      </c>
      <c r="AQ58" s="8" t="n">
        <v>0</v>
      </c>
      <c r="AR58" s="8" t="n">
        <v>0</v>
      </c>
      <c r="AS58" s="8" t="n">
        <v>0</v>
      </c>
      <c r="AT58" s="8" t="n">
        <v>0</v>
      </c>
      <c r="AU58" s="8" t="n">
        <v>0</v>
      </c>
      <c r="AV58" s="8" t="n">
        <v>0</v>
      </c>
      <c r="AW58" s="8" t="n">
        <v>0</v>
      </c>
      <c r="AX58" s="8" t="n">
        <v>0</v>
      </c>
      <c r="AY58" s="8" t="n">
        <v>0</v>
      </c>
      <c r="AZ58" s="8" t="n">
        <v>0</v>
      </c>
      <c r="BA58" s="8" t="n">
        <v>0</v>
      </c>
      <c r="BB58" s="8" t="n">
        <v>0</v>
      </c>
      <c r="BC58" s="8" t="n">
        <v>0</v>
      </c>
      <c r="BD58" s="8" t="n">
        <v>0</v>
      </c>
      <c r="BE58" s="8" t="n">
        <v>0</v>
      </c>
      <c r="BF58" s="8" t="n">
        <v>0</v>
      </c>
      <c r="BG58" s="8" t="n">
        <v>0</v>
      </c>
      <c r="BH58" s="8" t="n">
        <v>0</v>
      </c>
      <c r="BI58" s="8" t="n">
        <v>0</v>
      </c>
      <c r="BJ58" s="8" t="n">
        <v>0</v>
      </c>
      <c r="BK58" s="8" t="n">
        <v>0</v>
      </c>
      <c r="BL58" s="8" t="n">
        <v>0</v>
      </c>
      <c r="BM58" s="8" t="n">
        <v>0</v>
      </c>
      <c r="BN58" s="8" t="n">
        <v>0</v>
      </c>
      <c r="BO58" s="16" t="n">
        <f aca="false">SUM(C58:BN58)</f>
        <v>0</v>
      </c>
      <c r="BP58" s="8" t="n">
        <v>0</v>
      </c>
      <c r="BQ58" s="8" t="n">
        <v>0</v>
      </c>
      <c r="BR58" s="8" t="n">
        <v>0</v>
      </c>
      <c r="BS58" s="8" t="n">
        <v>0</v>
      </c>
      <c r="BT58" s="8" t="n">
        <v>0</v>
      </c>
      <c r="BU58" s="8" t="n">
        <v>0</v>
      </c>
      <c r="BV58" s="8" t="n">
        <v>0</v>
      </c>
      <c r="BW58" s="8" t="n">
        <v>0</v>
      </c>
      <c r="BX58" s="16" t="n">
        <f aca="false">SUM(BO58:BW58)</f>
        <v>0</v>
      </c>
    </row>
    <row r="59" customFormat="false" ht="12.75" hidden="false" customHeight="false" outlineLevel="0" collapsed="false">
      <c r="A59" s="9" t="s">
        <v>152</v>
      </c>
      <c r="B59" s="4"/>
      <c r="C59" s="8" t="n">
        <v>0</v>
      </c>
      <c r="D59" s="8" t="n">
        <v>0</v>
      </c>
      <c r="E59" s="8" t="n">
        <v>0</v>
      </c>
      <c r="F59" s="8" t="n">
        <v>0</v>
      </c>
      <c r="G59" s="8" t="n">
        <v>0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0</v>
      </c>
      <c r="O59" s="8" t="n">
        <v>0</v>
      </c>
      <c r="P59" s="8" t="n">
        <v>0</v>
      </c>
      <c r="Q59" s="8" t="n">
        <v>0</v>
      </c>
      <c r="R59" s="8" t="n">
        <v>0</v>
      </c>
      <c r="S59" s="8" t="n">
        <v>0</v>
      </c>
      <c r="T59" s="8" t="n">
        <v>0</v>
      </c>
      <c r="U59" s="8" t="n">
        <v>0</v>
      </c>
      <c r="V59" s="8" t="n">
        <v>0</v>
      </c>
      <c r="W59" s="8" t="n">
        <v>0</v>
      </c>
      <c r="X59" s="8" t="n">
        <v>0</v>
      </c>
      <c r="Y59" s="8" t="n">
        <v>0</v>
      </c>
      <c r="Z59" s="8" t="n">
        <v>0</v>
      </c>
      <c r="AA59" s="8" t="n">
        <v>0</v>
      </c>
      <c r="AB59" s="8" t="n">
        <v>0</v>
      </c>
      <c r="AC59" s="8" t="n">
        <v>0</v>
      </c>
      <c r="AD59" s="8" t="n">
        <v>0</v>
      </c>
      <c r="AE59" s="8" t="n">
        <v>0</v>
      </c>
      <c r="AF59" s="8" t="n">
        <v>0</v>
      </c>
      <c r="AG59" s="8" t="n">
        <v>0</v>
      </c>
      <c r="AH59" s="8" t="n">
        <v>0</v>
      </c>
      <c r="AI59" s="8" t="n">
        <v>0</v>
      </c>
      <c r="AJ59" s="8" t="n">
        <v>0</v>
      </c>
      <c r="AK59" s="8" t="n">
        <v>0</v>
      </c>
      <c r="AL59" s="8" t="n">
        <v>0</v>
      </c>
      <c r="AM59" s="8" t="n">
        <v>0</v>
      </c>
      <c r="AN59" s="8" t="n">
        <v>0</v>
      </c>
      <c r="AO59" s="8" t="n">
        <v>0</v>
      </c>
      <c r="AP59" s="8" t="n">
        <v>0</v>
      </c>
      <c r="AQ59" s="8" t="n">
        <v>0</v>
      </c>
      <c r="AR59" s="8" t="n">
        <v>0</v>
      </c>
      <c r="AS59" s="8" t="n">
        <v>0</v>
      </c>
      <c r="AT59" s="8" t="n">
        <v>0</v>
      </c>
      <c r="AU59" s="8" t="n">
        <v>0</v>
      </c>
      <c r="AV59" s="8" t="n">
        <v>0</v>
      </c>
      <c r="AW59" s="8" t="n">
        <v>0</v>
      </c>
      <c r="AX59" s="8" t="n">
        <v>0</v>
      </c>
      <c r="AY59" s="8" t="n">
        <v>0</v>
      </c>
      <c r="AZ59" s="8" t="n">
        <v>0</v>
      </c>
      <c r="BA59" s="8" t="n">
        <v>0</v>
      </c>
      <c r="BB59" s="8" t="n">
        <v>0</v>
      </c>
      <c r="BC59" s="8" t="n">
        <v>0</v>
      </c>
      <c r="BD59" s="8" t="n">
        <v>0</v>
      </c>
      <c r="BE59" s="8" t="n">
        <v>0</v>
      </c>
      <c r="BF59" s="8" t="n">
        <v>0</v>
      </c>
      <c r="BG59" s="8" t="n">
        <v>0</v>
      </c>
      <c r="BH59" s="8" t="n">
        <v>0</v>
      </c>
      <c r="BI59" s="8" t="n">
        <v>0</v>
      </c>
      <c r="BJ59" s="8" t="n">
        <v>0</v>
      </c>
      <c r="BK59" s="8" t="n">
        <v>0</v>
      </c>
      <c r="BL59" s="8" t="n">
        <v>0</v>
      </c>
      <c r="BM59" s="8" t="n">
        <v>0</v>
      </c>
      <c r="BN59" s="8" t="n">
        <v>0</v>
      </c>
      <c r="BO59" s="16" t="n">
        <f aca="false">SUM(C59:BN59)</f>
        <v>0</v>
      </c>
      <c r="BP59" s="8" t="n">
        <v>11.9</v>
      </c>
      <c r="BQ59" s="8" t="n">
        <v>0</v>
      </c>
      <c r="BR59" s="8" t="n">
        <v>0</v>
      </c>
      <c r="BS59" s="8" t="n">
        <v>0</v>
      </c>
      <c r="BT59" s="8" t="n">
        <v>0</v>
      </c>
      <c r="BU59" s="8" t="n">
        <v>0</v>
      </c>
      <c r="BV59" s="8" t="n">
        <v>0</v>
      </c>
      <c r="BW59" s="8" t="n">
        <v>0</v>
      </c>
      <c r="BX59" s="16" t="n">
        <f aca="false">SUM(BO59:BW59)</f>
        <v>11.9</v>
      </c>
    </row>
    <row r="60" customFormat="false" ht="12.75" hidden="false" customHeight="false" outlineLevel="0" collapsed="false">
      <c r="A60" s="9" t="s">
        <v>154</v>
      </c>
      <c r="B60" s="4"/>
      <c r="C60" s="8" t="n">
        <v>0</v>
      </c>
      <c r="D60" s="8" t="n">
        <v>0</v>
      </c>
      <c r="E60" s="8" t="n">
        <v>0</v>
      </c>
      <c r="F60" s="8" t="n">
        <v>0</v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0</v>
      </c>
      <c r="R60" s="8" t="n">
        <v>0</v>
      </c>
      <c r="S60" s="8" t="n">
        <v>0</v>
      </c>
      <c r="T60" s="8" t="n">
        <v>0</v>
      </c>
      <c r="U60" s="8" t="n">
        <v>0</v>
      </c>
      <c r="V60" s="8" t="n">
        <v>0</v>
      </c>
      <c r="W60" s="8" t="n">
        <v>0</v>
      </c>
      <c r="X60" s="8" t="n">
        <v>0</v>
      </c>
      <c r="Y60" s="8" t="n">
        <v>0</v>
      </c>
      <c r="Z60" s="8" t="n">
        <v>0</v>
      </c>
      <c r="AA60" s="8" t="n">
        <v>0</v>
      </c>
      <c r="AB60" s="8" t="n">
        <v>0</v>
      </c>
      <c r="AC60" s="8" t="n">
        <v>0</v>
      </c>
      <c r="AD60" s="8" t="n">
        <v>0</v>
      </c>
      <c r="AE60" s="8" t="n">
        <v>0</v>
      </c>
      <c r="AF60" s="8" t="n">
        <v>0</v>
      </c>
      <c r="AG60" s="8" t="n">
        <v>0</v>
      </c>
      <c r="AH60" s="8" t="n">
        <v>0</v>
      </c>
      <c r="AI60" s="8" t="n">
        <v>0</v>
      </c>
      <c r="AJ60" s="8" t="n">
        <v>0</v>
      </c>
      <c r="AK60" s="8" t="n">
        <v>0</v>
      </c>
      <c r="AL60" s="8" t="n">
        <v>0</v>
      </c>
      <c r="AM60" s="8" t="n">
        <v>0</v>
      </c>
      <c r="AN60" s="8" t="n">
        <v>0</v>
      </c>
      <c r="AO60" s="8" t="n">
        <v>0</v>
      </c>
      <c r="AP60" s="8" t="n">
        <v>0</v>
      </c>
      <c r="AQ60" s="8" t="n">
        <v>0</v>
      </c>
      <c r="AR60" s="8" t="n">
        <v>0</v>
      </c>
      <c r="AS60" s="8" t="n">
        <v>0</v>
      </c>
      <c r="AT60" s="8" t="n">
        <v>0</v>
      </c>
      <c r="AU60" s="8" t="n">
        <v>0</v>
      </c>
      <c r="AV60" s="8" t="n">
        <v>0</v>
      </c>
      <c r="AW60" s="8" t="n">
        <v>0</v>
      </c>
      <c r="AX60" s="8" t="n">
        <v>0</v>
      </c>
      <c r="AY60" s="8" t="n">
        <v>0</v>
      </c>
      <c r="AZ60" s="8" t="n">
        <v>0</v>
      </c>
      <c r="BA60" s="8" t="n">
        <v>0</v>
      </c>
      <c r="BB60" s="8" t="n">
        <v>0</v>
      </c>
      <c r="BC60" s="8" t="n">
        <v>0</v>
      </c>
      <c r="BD60" s="8" t="n">
        <v>0</v>
      </c>
      <c r="BE60" s="8" t="n">
        <v>0</v>
      </c>
      <c r="BF60" s="8" t="n">
        <v>0</v>
      </c>
      <c r="BG60" s="8" t="n">
        <v>0</v>
      </c>
      <c r="BH60" s="8" t="n">
        <v>0</v>
      </c>
      <c r="BI60" s="8" t="n">
        <v>0</v>
      </c>
      <c r="BJ60" s="8" t="n">
        <v>0</v>
      </c>
      <c r="BK60" s="8" t="n">
        <v>0</v>
      </c>
      <c r="BL60" s="8" t="n">
        <v>0</v>
      </c>
      <c r="BM60" s="8" t="n">
        <v>0</v>
      </c>
      <c r="BN60" s="8" t="n">
        <v>0</v>
      </c>
      <c r="BO60" s="16" t="n">
        <f aca="false">SUM(C60:BN60)</f>
        <v>0</v>
      </c>
      <c r="BP60" s="8" t="n">
        <v>255.9</v>
      </c>
      <c r="BQ60" s="8" t="n">
        <v>0</v>
      </c>
      <c r="BR60" s="8" t="n">
        <v>0</v>
      </c>
      <c r="BS60" s="8" t="n">
        <v>0</v>
      </c>
      <c r="BT60" s="8" t="n">
        <v>0</v>
      </c>
      <c r="BU60" s="8" t="n">
        <v>0</v>
      </c>
      <c r="BV60" s="8" t="n">
        <v>0</v>
      </c>
      <c r="BW60" s="8" t="n">
        <v>0</v>
      </c>
      <c r="BX60" s="16" t="n">
        <f aca="false">SUM(BO60:BW60)</f>
        <v>255.9</v>
      </c>
    </row>
    <row r="61" customFormat="false" ht="12.75" hidden="false" customHeight="false" outlineLevel="0" collapsed="false">
      <c r="A61" s="9" t="s">
        <v>156</v>
      </c>
      <c r="B61" s="4"/>
      <c r="C61" s="8" t="n">
        <v>0</v>
      </c>
      <c r="D61" s="8" t="n">
        <v>0</v>
      </c>
      <c r="E61" s="8" t="n">
        <v>0</v>
      </c>
      <c r="F61" s="8" t="n">
        <v>0</v>
      </c>
      <c r="G61" s="8" t="n">
        <v>0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0</v>
      </c>
      <c r="P61" s="8" t="n">
        <v>0</v>
      </c>
      <c r="Q61" s="8" t="n">
        <v>0</v>
      </c>
      <c r="R61" s="8" t="n">
        <v>0</v>
      </c>
      <c r="S61" s="8" t="n">
        <v>0</v>
      </c>
      <c r="T61" s="8" t="n">
        <v>0</v>
      </c>
      <c r="U61" s="8" t="n">
        <v>0</v>
      </c>
      <c r="V61" s="8" t="n">
        <v>0</v>
      </c>
      <c r="W61" s="8" t="n">
        <v>0</v>
      </c>
      <c r="X61" s="8" t="n">
        <v>0</v>
      </c>
      <c r="Y61" s="8" t="n">
        <v>0</v>
      </c>
      <c r="Z61" s="8" t="n">
        <v>0</v>
      </c>
      <c r="AA61" s="8" t="n">
        <v>0</v>
      </c>
      <c r="AB61" s="8" t="n">
        <v>0</v>
      </c>
      <c r="AC61" s="8" t="n">
        <v>0</v>
      </c>
      <c r="AD61" s="8" t="n">
        <v>0</v>
      </c>
      <c r="AE61" s="8" t="n">
        <v>0</v>
      </c>
      <c r="AF61" s="8" t="n">
        <v>0</v>
      </c>
      <c r="AG61" s="8" t="n">
        <v>0</v>
      </c>
      <c r="AH61" s="8" t="n">
        <v>0</v>
      </c>
      <c r="AI61" s="8" t="n">
        <v>0</v>
      </c>
      <c r="AJ61" s="8" t="n">
        <v>0</v>
      </c>
      <c r="AK61" s="8" t="n">
        <v>0</v>
      </c>
      <c r="AL61" s="8" t="n">
        <v>0</v>
      </c>
      <c r="AM61" s="8" t="n">
        <v>0</v>
      </c>
      <c r="AN61" s="8" t="n">
        <v>0</v>
      </c>
      <c r="AO61" s="8" t="n">
        <v>0</v>
      </c>
      <c r="AP61" s="8" t="n">
        <v>0</v>
      </c>
      <c r="AQ61" s="8" t="n">
        <v>0</v>
      </c>
      <c r="AR61" s="8" t="n">
        <v>0</v>
      </c>
      <c r="AS61" s="8" t="n">
        <v>0</v>
      </c>
      <c r="AT61" s="8" t="n">
        <v>0</v>
      </c>
      <c r="AU61" s="8" t="n">
        <v>0</v>
      </c>
      <c r="AV61" s="8" t="n">
        <v>0</v>
      </c>
      <c r="AW61" s="8" t="n">
        <v>0</v>
      </c>
      <c r="AX61" s="8" t="n">
        <v>0</v>
      </c>
      <c r="AY61" s="8" t="n">
        <v>0</v>
      </c>
      <c r="AZ61" s="8" t="n">
        <v>0</v>
      </c>
      <c r="BA61" s="8" t="n">
        <v>0</v>
      </c>
      <c r="BB61" s="8" t="n">
        <v>0</v>
      </c>
      <c r="BC61" s="8" t="n">
        <v>0</v>
      </c>
      <c r="BD61" s="8" t="n">
        <v>0</v>
      </c>
      <c r="BE61" s="8" t="n">
        <v>0</v>
      </c>
      <c r="BF61" s="8" t="n">
        <v>0</v>
      </c>
      <c r="BG61" s="8" t="n">
        <v>0</v>
      </c>
      <c r="BH61" s="8" t="n">
        <v>0</v>
      </c>
      <c r="BI61" s="8" t="n">
        <v>0</v>
      </c>
      <c r="BJ61" s="8" t="n">
        <v>0</v>
      </c>
      <c r="BK61" s="8" t="n">
        <v>0</v>
      </c>
      <c r="BL61" s="8" t="n">
        <v>0</v>
      </c>
      <c r="BM61" s="8" t="n">
        <v>0</v>
      </c>
      <c r="BN61" s="8" t="n">
        <v>0</v>
      </c>
      <c r="BO61" s="16" t="n">
        <f aca="false">SUM(C61:BN61)</f>
        <v>0</v>
      </c>
      <c r="BP61" s="8" t="n">
        <v>0</v>
      </c>
      <c r="BQ61" s="8" t="n">
        <v>0</v>
      </c>
      <c r="BR61" s="8" t="n">
        <v>0</v>
      </c>
      <c r="BS61" s="8" t="n">
        <v>0</v>
      </c>
      <c r="BT61" s="8" t="n">
        <v>0</v>
      </c>
      <c r="BU61" s="8" t="n">
        <v>0</v>
      </c>
      <c r="BV61" s="8" t="n">
        <v>0</v>
      </c>
      <c r="BW61" s="8" t="n">
        <v>0</v>
      </c>
      <c r="BX61" s="16" t="n">
        <f aca="false">SUM(BO61:BW61)</f>
        <v>0</v>
      </c>
    </row>
    <row r="62" customFormat="false" ht="12.75" hidden="false" customHeight="false" outlineLevel="0" collapsed="false">
      <c r="A62" s="9" t="s">
        <v>158</v>
      </c>
      <c r="B62" s="4"/>
      <c r="C62" s="8" t="n">
        <v>0</v>
      </c>
      <c r="D62" s="8" t="n">
        <v>0</v>
      </c>
      <c r="E62" s="8" t="n">
        <v>0</v>
      </c>
      <c r="F62" s="8" t="n">
        <v>0</v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0</v>
      </c>
      <c r="N62" s="8" t="n">
        <v>0</v>
      </c>
      <c r="O62" s="8" t="n">
        <v>0</v>
      </c>
      <c r="P62" s="8" t="n">
        <v>0</v>
      </c>
      <c r="Q62" s="8" t="n">
        <v>0</v>
      </c>
      <c r="R62" s="8" t="n">
        <v>0</v>
      </c>
      <c r="S62" s="8" t="n">
        <v>0</v>
      </c>
      <c r="T62" s="8" t="n">
        <v>0</v>
      </c>
      <c r="U62" s="8" t="n">
        <v>0</v>
      </c>
      <c r="V62" s="8" t="n">
        <v>0</v>
      </c>
      <c r="W62" s="8" t="n">
        <v>0</v>
      </c>
      <c r="X62" s="8" t="n">
        <v>0</v>
      </c>
      <c r="Y62" s="8" t="n">
        <v>0</v>
      </c>
      <c r="Z62" s="8" t="n">
        <v>0</v>
      </c>
      <c r="AA62" s="8" t="n">
        <v>0</v>
      </c>
      <c r="AB62" s="8" t="n">
        <v>0</v>
      </c>
      <c r="AC62" s="8" t="n">
        <v>0</v>
      </c>
      <c r="AD62" s="8" t="n">
        <v>0</v>
      </c>
      <c r="AE62" s="8" t="n">
        <v>0</v>
      </c>
      <c r="AF62" s="8" t="n">
        <v>0</v>
      </c>
      <c r="AG62" s="8" t="n">
        <v>0</v>
      </c>
      <c r="AH62" s="8" t="n">
        <v>0</v>
      </c>
      <c r="AI62" s="8" t="n">
        <v>0</v>
      </c>
      <c r="AJ62" s="8" t="n">
        <v>0</v>
      </c>
      <c r="AK62" s="8" t="n">
        <v>0</v>
      </c>
      <c r="AL62" s="8" t="n">
        <v>0</v>
      </c>
      <c r="AM62" s="8" t="n">
        <v>0</v>
      </c>
      <c r="AN62" s="8" t="n">
        <v>0</v>
      </c>
      <c r="AO62" s="8" t="n">
        <v>0</v>
      </c>
      <c r="AP62" s="8" t="n">
        <v>0</v>
      </c>
      <c r="AQ62" s="8" t="n">
        <v>0</v>
      </c>
      <c r="AR62" s="8" t="n">
        <v>0</v>
      </c>
      <c r="AS62" s="8" t="n">
        <v>0</v>
      </c>
      <c r="AT62" s="8" t="n">
        <v>0</v>
      </c>
      <c r="AU62" s="8" t="n">
        <v>0</v>
      </c>
      <c r="AV62" s="8" t="n">
        <v>0</v>
      </c>
      <c r="AW62" s="8" t="n">
        <v>0</v>
      </c>
      <c r="AX62" s="8" t="n">
        <v>0</v>
      </c>
      <c r="AY62" s="8" t="n">
        <v>0</v>
      </c>
      <c r="AZ62" s="8" t="n">
        <v>0</v>
      </c>
      <c r="BA62" s="8" t="n">
        <v>0</v>
      </c>
      <c r="BB62" s="8" t="n">
        <v>0</v>
      </c>
      <c r="BC62" s="8" t="n">
        <v>0</v>
      </c>
      <c r="BD62" s="8" t="n">
        <v>0</v>
      </c>
      <c r="BE62" s="8" t="n">
        <v>0</v>
      </c>
      <c r="BF62" s="8" t="n">
        <v>0</v>
      </c>
      <c r="BG62" s="8" t="n">
        <v>0</v>
      </c>
      <c r="BH62" s="8" t="n">
        <v>0</v>
      </c>
      <c r="BI62" s="8" t="n">
        <v>0</v>
      </c>
      <c r="BJ62" s="8" t="n">
        <v>0</v>
      </c>
      <c r="BK62" s="8" t="n">
        <v>0</v>
      </c>
      <c r="BL62" s="8" t="n">
        <v>0</v>
      </c>
      <c r="BM62" s="8" t="n">
        <v>0</v>
      </c>
      <c r="BN62" s="8" t="n">
        <v>0</v>
      </c>
      <c r="BO62" s="16" t="n">
        <f aca="false">SUM(C62:BN62)</f>
        <v>0</v>
      </c>
      <c r="BP62" s="8" t="n">
        <v>0</v>
      </c>
      <c r="BQ62" s="8" t="n">
        <v>0</v>
      </c>
      <c r="BR62" s="8" t="n">
        <v>0</v>
      </c>
      <c r="BS62" s="8" t="n">
        <v>0</v>
      </c>
      <c r="BT62" s="8" t="n">
        <v>0</v>
      </c>
      <c r="BU62" s="8" t="n">
        <v>0</v>
      </c>
      <c r="BV62" s="8" t="n">
        <v>0</v>
      </c>
      <c r="BW62" s="8" t="n">
        <v>0</v>
      </c>
      <c r="BX62" s="16" t="n">
        <f aca="false">SUM(BO62:BW62)</f>
        <v>0</v>
      </c>
    </row>
    <row r="63" customFormat="false" ht="12.75" hidden="false" customHeight="false" outlineLevel="0" collapsed="false">
      <c r="A63" s="9" t="s">
        <v>160</v>
      </c>
      <c r="B63" s="4"/>
      <c r="C63" s="8" t="n">
        <v>0</v>
      </c>
      <c r="D63" s="8" t="n">
        <v>0</v>
      </c>
      <c r="E63" s="8" t="n">
        <v>0</v>
      </c>
      <c r="F63" s="8" t="n">
        <v>0</v>
      </c>
      <c r="G63" s="8" t="n">
        <v>0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0</v>
      </c>
      <c r="R63" s="8" t="n">
        <v>0</v>
      </c>
      <c r="S63" s="8" t="n">
        <v>0</v>
      </c>
      <c r="T63" s="8" t="n">
        <v>0</v>
      </c>
      <c r="U63" s="8" t="n">
        <v>0</v>
      </c>
      <c r="V63" s="8" t="n">
        <v>0</v>
      </c>
      <c r="W63" s="8" t="n">
        <v>0</v>
      </c>
      <c r="X63" s="8" t="n">
        <v>0</v>
      </c>
      <c r="Y63" s="8" t="n">
        <v>0</v>
      </c>
      <c r="Z63" s="8" t="n">
        <v>0</v>
      </c>
      <c r="AA63" s="8" t="n">
        <v>0</v>
      </c>
      <c r="AB63" s="8" t="n">
        <v>0</v>
      </c>
      <c r="AC63" s="8" t="n">
        <v>0</v>
      </c>
      <c r="AD63" s="8" t="n">
        <v>0</v>
      </c>
      <c r="AE63" s="8" t="n">
        <v>0</v>
      </c>
      <c r="AF63" s="8" t="n">
        <v>0</v>
      </c>
      <c r="AG63" s="8" t="n">
        <v>0</v>
      </c>
      <c r="AH63" s="8" t="n">
        <v>0</v>
      </c>
      <c r="AI63" s="8" t="n">
        <v>0</v>
      </c>
      <c r="AJ63" s="8" t="n">
        <v>0</v>
      </c>
      <c r="AK63" s="8" t="n">
        <v>0</v>
      </c>
      <c r="AL63" s="8" t="n">
        <v>0</v>
      </c>
      <c r="AM63" s="8" t="n">
        <v>0</v>
      </c>
      <c r="AN63" s="8" t="n">
        <v>0</v>
      </c>
      <c r="AO63" s="8" t="n">
        <v>0</v>
      </c>
      <c r="AP63" s="8" t="n">
        <v>0</v>
      </c>
      <c r="AQ63" s="8" t="n">
        <v>0</v>
      </c>
      <c r="AR63" s="8" t="n">
        <v>0</v>
      </c>
      <c r="AS63" s="8" t="n">
        <v>0</v>
      </c>
      <c r="AT63" s="8" t="n">
        <v>0</v>
      </c>
      <c r="AU63" s="8" t="n">
        <v>0</v>
      </c>
      <c r="AV63" s="8" t="n">
        <v>0</v>
      </c>
      <c r="AW63" s="8" t="n">
        <v>0</v>
      </c>
      <c r="AX63" s="8" t="n">
        <v>0</v>
      </c>
      <c r="AY63" s="8" t="n">
        <v>0</v>
      </c>
      <c r="AZ63" s="8" t="n">
        <v>0</v>
      </c>
      <c r="BA63" s="8" t="n">
        <v>0</v>
      </c>
      <c r="BB63" s="8" t="n">
        <v>0</v>
      </c>
      <c r="BC63" s="8" t="n">
        <v>0</v>
      </c>
      <c r="BD63" s="8" t="n">
        <v>0</v>
      </c>
      <c r="BE63" s="8" t="n">
        <v>0</v>
      </c>
      <c r="BF63" s="8" t="n">
        <v>0</v>
      </c>
      <c r="BG63" s="8" t="n">
        <v>0</v>
      </c>
      <c r="BH63" s="8" t="n">
        <v>0</v>
      </c>
      <c r="BI63" s="8" t="n">
        <v>0</v>
      </c>
      <c r="BJ63" s="8" t="n">
        <v>0</v>
      </c>
      <c r="BK63" s="8" t="n">
        <v>0</v>
      </c>
      <c r="BL63" s="8" t="n">
        <v>0</v>
      </c>
      <c r="BM63" s="8" t="n">
        <v>0</v>
      </c>
      <c r="BN63" s="8" t="n">
        <v>0</v>
      </c>
      <c r="BO63" s="16" t="n">
        <f aca="false">SUM(C63:BN63)</f>
        <v>0</v>
      </c>
      <c r="BP63" s="8" t="n">
        <v>0</v>
      </c>
      <c r="BQ63" s="8" t="n">
        <v>0</v>
      </c>
      <c r="BR63" s="8" t="n">
        <v>0</v>
      </c>
      <c r="BS63" s="8" t="n">
        <v>0</v>
      </c>
      <c r="BT63" s="8" t="n">
        <v>0</v>
      </c>
      <c r="BU63" s="8" t="n">
        <v>0</v>
      </c>
      <c r="BV63" s="8" t="n">
        <v>0</v>
      </c>
      <c r="BW63" s="8" t="n">
        <v>0</v>
      </c>
      <c r="BX63" s="16" t="n">
        <f aca="false">SUM(BO63:BW63)</f>
        <v>0</v>
      </c>
    </row>
    <row r="64" customFormat="false" ht="12.75" hidden="false" customHeight="false" outlineLevel="0" collapsed="false">
      <c r="A64" s="9" t="s">
        <v>162</v>
      </c>
      <c r="B64" s="4"/>
      <c r="C64" s="8" t="n">
        <v>0</v>
      </c>
      <c r="D64" s="8" t="n">
        <v>0</v>
      </c>
      <c r="E64" s="8" t="n">
        <v>0</v>
      </c>
      <c r="F64" s="8" t="n">
        <v>0</v>
      </c>
      <c r="G64" s="8" t="n">
        <v>0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0</v>
      </c>
      <c r="P64" s="8" t="n">
        <v>0</v>
      </c>
      <c r="Q64" s="8" t="n">
        <v>0</v>
      </c>
      <c r="R64" s="8" t="n">
        <v>0</v>
      </c>
      <c r="S64" s="8" t="n">
        <v>0</v>
      </c>
      <c r="T64" s="8" t="n">
        <v>0</v>
      </c>
      <c r="U64" s="8" t="n">
        <v>0</v>
      </c>
      <c r="V64" s="8" t="n">
        <v>0</v>
      </c>
      <c r="W64" s="8" t="n">
        <v>0</v>
      </c>
      <c r="X64" s="8" t="n">
        <v>0</v>
      </c>
      <c r="Y64" s="8" t="n">
        <v>0</v>
      </c>
      <c r="Z64" s="8" t="n">
        <v>0</v>
      </c>
      <c r="AA64" s="8" t="n">
        <v>0</v>
      </c>
      <c r="AB64" s="8" t="n">
        <v>0</v>
      </c>
      <c r="AC64" s="8" t="n">
        <v>0</v>
      </c>
      <c r="AD64" s="8" t="n">
        <v>0</v>
      </c>
      <c r="AE64" s="8" t="n">
        <v>0</v>
      </c>
      <c r="AF64" s="8" t="n">
        <v>0</v>
      </c>
      <c r="AG64" s="8" t="n">
        <v>0</v>
      </c>
      <c r="AH64" s="8" t="n">
        <v>0</v>
      </c>
      <c r="AI64" s="8" t="n">
        <v>0</v>
      </c>
      <c r="AJ64" s="8" t="n">
        <v>0</v>
      </c>
      <c r="AK64" s="8" t="n">
        <v>0</v>
      </c>
      <c r="AL64" s="8" t="n">
        <v>0</v>
      </c>
      <c r="AM64" s="8" t="n">
        <v>0</v>
      </c>
      <c r="AN64" s="8" t="n">
        <v>0</v>
      </c>
      <c r="AO64" s="8" t="n">
        <v>0</v>
      </c>
      <c r="AP64" s="8" t="n">
        <v>0</v>
      </c>
      <c r="AQ64" s="8" t="n">
        <v>0</v>
      </c>
      <c r="AR64" s="8" t="n">
        <v>0</v>
      </c>
      <c r="AS64" s="8" t="n">
        <v>0</v>
      </c>
      <c r="AT64" s="8" t="n">
        <v>0</v>
      </c>
      <c r="AU64" s="8" t="n">
        <v>0</v>
      </c>
      <c r="AV64" s="8" t="n">
        <v>0</v>
      </c>
      <c r="AW64" s="8" t="n">
        <v>0</v>
      </c>
      <c r="AX64" s="8" t="n">
        <v>0</v>
      </c>
      <c r="AY64" s="8" t="n">
        <v>0</v>
      </c>
      <c r="AZ64" s="8" t="n">
        <v>0</v>
      </c>
      <c r="BA64" s="8" t="n">
        <v>0</v>
      </c>
      <c r="BB64" s="8" t="n">
        <v>0</v>
      </c>
      <c r="BC64" s="8" t="n">
        <v>0</v>
      </c>
      <c r="BD64" s="8" t="n">
        <v>0</v>
      </c>
      <c r="BE64" s="8" t="n">
        <v>0</v>
      </c>
      <c r="BF64" s="8" t="n">
        <v>0</v>
      </c>
      <c r="BG64" s="8" t="n">
        <v>0</v>
      </c>
      <c r="BH64" s="8" t="n">
        <v>0</v>
      </c>
      <c r="BI64" s="8" t="n">
        <v>0</v>
      </c>
      <c r="BJ64" s="8" t="n">
        <v>0</v>
      </c>
      <c r="BK64" s="8" t="n">
        <v>0</v>
      </c>
      <c r="BL64" s="8" t="n">
        <v>0</v>
      </c>
      <c r="BM64" s="8" t="n">
        <v>0</v>
      </c>
      <c r="BN64" s="8" t="n">
        <v>0</v>
      </c>
      <c r="BO64" s="16" t="n">
        <f aca="false">SUM(C64:BN64)</f>
        <v>0</v>
      </c>
      <c r="BP64" s="8" t="n">
        <v>0</v>
      </c>
      <c r="BQ64" s="8" t="n">
        <v>0</v>
      </c>
      <c r="BR64" s="8" t="n">
        <v>0</v>
      </c>
      <c r="BS64" s="8" t="n">
        <v>0</v>
      </c>
      <c r="BT64" s="8" t="n">
        <v>0</v>
      </c>
      <c r="BU64" s="8" t="n">
        <v>0</v>
      </c>
      <c r="BV64" s="8" t="n">
        <v>0</v>
      </c>
      <c r="BW64" s="8" t="n">
        <v>0</v>
      </c>
      <c r="BX64" s="16" t="n">
        <f aca="false">SUM(BO64:BW64)</f>
        <v>0</v>
      </c>
    </row>
    <row r="65" customFormat="false" ht="12.75" hidden="false" customHeight="false" outlineLevel="0" collapsed="false">
      <c r="A65" s="9" t="s">
        <v>164</v>
      </c>
      <c r="B65" s="4"/>
      <c r="C65" s="8" t="n">
        <v>0</v>
      </c>
      <c r="D65" s="8" t="n">
        <v>0</v>
      </c>
      <c r="E65" s="8" t="n">
        <v>0</v>
      </c>
      <c r="F65" s="8" t="n">
        <v>0</v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0</v>
      </c>
      <c r="R65" s="8" t="n">
        <v>0</v>
      </c>
      <c r="S65" s="8" t="n">
        <v>0</v>
      </c>
      <c r="T65" s="8" t="n">
        <v>0</v>
      </c>
      <c r="U65" s="8" t="n">
        <v>0</v>
      </c>
      <c r="V65" s="8" t="n">
        <v>0</v>
      </c>
      <c r="W65" s="8" t="n">
        <v>0</v>
      </c>
      <c r="X65" s="8" t="n">
        <v>0</v>
      </c>
      <c r="Y65" s="8" t="n">
        <v>0</v>
      </c>
      <c r="Z65" s="8" t="n">
        <v>0</v>
      </c>
      <c r="AA65" s="8" t="n">
        <v>0</v>
      </c>
      <c r="AB65" s="8" t="n">
        <v>0</v>
      </c>
      <c r="AC65" s="8" t="n">
        <v>0</v>
      </c>
      <c r="AD65" s="8" t="n">
        <v>0</v>
      </c>
      <c r="AE65" s="8" t="n">
        <v>0</v>
      </c>
      <c r="AF65" s="8" t="n">
        <v>0</v>
      </c>
      <c r="AG65" s="8" t="n">
        <v>0</v>
      </c>
      <c r="AH65" s="8" t="n">
        <v>0</v>
      </c>
      <c r="AI65" s="8" t="n">
        <v>0</v>
      </c>
      <c r="AJ65" s="8" t="n">
        <v>0</v>
      </c>
      <c r="AK65" s="8" t="n">
        <v>0</v>
      </c>
      <c r="AL65" s="8" t="n">
        <v>0</v>
      </c>
      <c r="AM65" s="8" t="n">
        <v>0</v>
      </c>
      <c r="AN65" s="8" t="n">
        <v>0</v>
      </c>
      <c r="AO65" s="8" t="n">
        <v>0</v>
      </c>
      <c r="AP65" s="8" t="n">
        <v>0</v>
      </c>
      <c r="AQ65" s="8" t="n">
        <v>0</v>
      </c>
      <c r="AR65" s="8" t="n">
        <v>0</v>
      </c>
      <c r="AS65" s="8" t="n">
        <v>0</v>
      </c>
      <c r="AT65" s="8" t="n">
        <v>0</v>
      </c>
      <c r="AU65" s="8" t="n">
        <v>0</v>
      </c>
      <c r="AV65" s="8" t="n">
        <v>0</v>
      </c>
      <c r="AW65" s="8" t="n">
        <v>0</v>
      </c>
      <c r="AX65" s="8" t="n">
        <v>0</v>
      </c>
      <c r="AY65" s="8" t="n">
        <v>0</v>
      </c>
      <c r="AZ65" s="8" t="n">
        <v>0</v>
      </c>
      <c r="BA65" s="8" t="n">
        <v>0</v>
      </c>
      <c r="BB65" s="8" t="n">
        <v>0</v>
      </c>
      <c r="BC65" s="8" t="n">
        <v>0</v>
      </c>
      <c r="BD65" s="8" t="n">
        <v>0</v>
      </c>
      <c r="BE65" s="8" t="n">
        <v>0</v>
      </c>
      <c r="BF65" s="8" t="n">
        <v>0</v>
      </c>
      <c r="BG65" s="8" t="n">
        <v>0</v>
      </c>
      <c r="BH65" s="8" t="n">
        <v>0</v>
      </c>
      <c r="BI65" s="8" t="n">
        <v>0</v>
      </c>
      <c r="BJ65" s="8" t="n">
        <v>0</v>
      </c>
      <c r="BK65" s="8" t="n">
        <v>0</v>
      </c>
      <c r="BL65" s="8" t="n">
        <v>0</v>
      </c>
      <c r="BM65" s="8" t="n">
        <v>0</v>
      </c>
      <c r="BN65" s="8" t="n">
        <v>0</v>
      </c>
      <c r="BO65" s="16" t="n">
        <f aca="false">SUM(C65:BN65)</f>
        <v>0</v>
      </c>
      <c r="BP65" s="8" t="n">
        <v>0</v>
      </c>
      <c r="BQ65" s="8" t="n">
        <v>0</v>
      </c>
      <c r="BR65" s="8" t="n">
        <v>0</v>
      </c>
      <c r="BS65" s="8" t="n">
        <v>0</v>
      </c>
      <c r="BT65" s="8" t="n">
        <v>0</v>
      </c>
      <c r="BU65" s="8" t="n">
        <v>0</v>
      </c>
      <c r="BV65" s="8" t="n">
        <v>0</v>
      </c>
      <c r="BW65" s="8" t="n">
        <v>0</v>
      </c>
      <c r="BX65" s="16" t="n">
        <f aca="false">SUM(BO65:BW65)</f>
        <v>0</v>
      </c>
    </row>
    <row r="66" customFormat="false" ht="12.75" hidden="false" customHeight="false" outlineLevel="0" collapsed="false">
      <c r="A66" s="9" t="s">
        <v>166</v>
      </c>
      <c r="B66" s="4"/>
      <c r="C66" s="8" t="n">
        <v>0</v>
      </c>
      <c r="D66" s="8" t="n">
        <v>0</v>
      </c>
      <c r="E66" s="8" t="n">
        <v>0</v>
      </c>
      <c r="F66" s="8" t="n">
        <v>0</v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0</v>
      </c>
      <c r="R66" s="8" t="n">
        <v>0</v>
      </c>
      <c r="S66" s="8" t="n">
        <v>0</v>
      </c>
      <c r="T66" s="8" t="n">
        <v>0</v>
      </c>
      <c r="U66" s="8" t="n">
        <v>0</v>
      </c>
      <c r="V66" s="8" t="n">
        <v>0</v>
      </c>
      <c r="W66" s="8" t="n">
        <v>0</v>
      </c>
      <c r="X66" s="8" t="n">
        <v>0</v>
      </c>
      <c r="Y66" s="8" t="n">
        <v>0</v>
      </c>
      <c r="Z66" s="8" t="n">
        <v>0</v>
      </c>
      <c r="AA66" s="8" t="n">
        <v>0</v>
      </c>
      <c r="AB66" s="8" t="n">
        <v>0</v>
      </c>
      <c r="AC66" s="8" t="n">
        <v>0</v>
      </c>
      <c r="AD66" s="8" t="n">
        <v>0</v>
      </c>
      <c r="AE66" s="8" t="n">
        <v>0</v>
      </c>
      <c r="AF66" s="8" t="n">
        <v>0</v>
      </c>
      <c r="AG66" s="8" t="n">
        <v>0</v>
      </c>
      <c r="AH66" s="8" t="n">
        <v>0</v>
      </c>
      <c r="AI66" s="8" t="n">
        <v>0</v>
      </c>
      <c r="AJ66" s="8" t="n">
        <v>0</v>
      </c>
      <c r="AK66" s="8" t="n">
        <v>0</v>
      </c>
      <c r="AL66" s="8" t="n">
        <v>0</v>
      </c>
      <c r="AM66" s="8" t="n">
        <v>0</v>
      </c>
      <c r="AN66" s="8" t="n">
        <v>0</v>
      </c>
      <c r="AO66" s="8" t="n">
        <v>0</v>
      </c>
      <c r="AP66" s="8" t="n">
        <v>0</v>
      </c>
      <c r="AQ66" s="8" t="n">
        <v>0</v>
      </c>
      <c r="AR66" s="8" t="n">
        <v>0</v>
      </c>
      <c r="AS66" s="8" t="n">
        <v>0</v>
      </c>
      <c r="AT66" s="8" t="n">
        <v>0</v>
      </c>
      <c r="AU66" s="8" t="n">
        <v>0</v>
      </c>
      <c r="AV66" s="8" t="n">
        <v>0</v>
      </c>
      <c r="AW66" s="8" t="n">
        <v>0</v>
      </c>
      <c r="AX66" s="8" t="n">
        <v>0</v>
      </c>
      <c r="AY66" s="8" t="n">
        <v>0</v>
      </c>
      <c r="AZ66" s="8" t="n">
        <v>0</v>
      </c>
      <c r="BA66" s="8" t="n">
        <v>0</v>
      </c>
      <c r="BB66" s="8" t="n">
        <v>0</v>
      </c>
      <c r="BC66" s="8" t="n">
        <v>0</v>
      </c>
      <c r="BD66" s="8" t="n">
        <v>0</v>
      </c>
      <c r="BE66" s="8" t="n">
        <v>0</v>
      </c>
      <c r="BF66" s="8" t="n">
        <v>0</v>
      </c>
      <c r="BG66" s="8" t="n">
        <v>0</v>
      </c>
      <c r="BH66" s="8" t="n">
        <v>0</v>
      </c>
      <c r="BI66" s="8" t="n">
        <v>0</v>
      </c>
      <c r="BJ66" s="8" t="n">
        <v>0</v>
      </c>
      <c r="BK66" s="8" t="n">
        <v>0</v>
      </c>
      <c r="BL66" s="8" t="n">
        <v>0</v>
      </c>
      <c r="BM66" s="8" t="n">
        <v>0</v>
      </c>
      <c r="BN66" s="8" t="n">
        <v>0</v>
      </c>
      <c r="BO66" s="16" t="n">
        <f aca="false">SUM(C66:BN66)</f>
        <v>0</v>
      </c>
      <c r="BP66" s="8" t="n">
        <v>0</v>
      </c>
      <c r="BQ66" s="8" t="n">
        <v>0</v>
      </c>
      <c r="BR66" s="8" t="n">
        <v>0</v>
      </c>
      <c r="BS66" s="8" t="n">
        <v>0</v>
      </c>
      <c r="BT66" s="8" t="n">
        <v>0</v>
      </c>
      <c r="BU66" s="8" t="n">
        <v>0</v>
      </c>
      <c r="BV66" s="8" t="n">
        <v>0</v>
      </c>
      <c r="BW66" s="8" t="n">
        <v>0</v>
      </c>
      <c r="BX66" s="16" t="n">
        <f aca="false">SUM(BO66:BW66)</f>
        <v>0</v>
      </c>
    </row>
    <row r="67" customFormat="false" ht="12.75" hidden="false" customHeight="false" outlineLevel="0" collapsed="false">
      <c r="A67" s="10"/>
      <c r="B67" s="20" t="s">
        <v>231</v>
      </c>
      <c r="C67" s="16" t="n">
        <f aca="false">SUM(C3:C66)</f>
        <v>40.1722360276597</v>
      </c>
      <c r="D67" s="16" t="n">
        <f aca="false">SUM(D3:D66)</f>
        <v>0.00360535052773637</v>
      </c>
      <c r="E67" s="16" t="n">
        <f aca="false">SUM(E3:E66)</f>
        <v>0.00123795232097665</v>
      </c>
      <c r="F67" s="16" t="n">
        <f aca="false">SUM(F3:F66)</f>
        <v>6.65140125441028</v>
      </c>
      <c r="G67" s="16" t="n">
        <f aca="false">SUM(G3:G66)</f>
        <v>117.054324137811</v>
      </c>
      <c r="H67" s="16" t="n">
        <f aca="false">SUM(H3:H66)</f>
        <v>19.1600823048886</v>
      </c>
      <c r="I67" s="16" t="n">
        <f aca="false">SUM(I3:I66)</f>
        <v>13.8419101393406</v>
      </c>
      <c r="J67" s="16" t="n">
        <f aca="false">SUM(J3:J66)</f>
        <v>18.4674537232376</v>
      </c>
      <c r="K67" s="16" t="n">
        <f aca="false">SUM(K3:K66)</f>
        <v>13.5561214836285</v>
      </c>
      <c r="L67" s="16" t="n">
        <f aca="false">SUM(L3:L66)</f>
        <v>28.0352858990236</v>
      </c>
      <c r="M67" s="16" t="n">
        <f aca="false">SUM(M3:M66)</f>
        <v>144.930878102009</v>
      </c>
      <c r="N67" s="16" t="n">
        <f aca="false">SUM(N3:N66)</f>
        <v>9.03622873847751</v>
      </c>
      <c r="O67" s="16" t="n">
        <f aca="false">SUM(O3:O66)</f>
        <v>21.0304693349576</v>
      </c>
      <c r="P67" s="16" t="n">
        <f aca="false">SUM(P3:P66)</f>
        <v>33.4913577505345</v>
      </c>
      <c r="Q67" s="16" t="n">
        <f aca="false">SUM(Q3:Q66)</f>
        <v>126.623798174335</v>
      </c>
      <c r="R67" s="16" t="n">
        <f aca="false">SUM(R3:R66)</f>
        <v>20.8634583556956</v>
      </c>
      <c r="S67" s="16" t="n">
        <f aca="false">SUM(S3:S66)</f>
        <v>5.38642055461374</v>
      </c>
      <c r="T67" s="16" t="n">
        <f aca="false">SUM(T3:T66)</f>
        <v>6.89411075785591</v>
      </c>
      <c r="U67" s="16" t="n">
        <f aca="false">SUM(U3:U66)</f>
        <v>12.2041087284233</v>
      </c>
      <c r="V67" s="16" t="n">
        <f aca="false">SUM(V3:V66)</f>
        <v>14.0341820798382</v>
      </c>
      <c r="W67" s="16" t="n">
        <f aca="false">SUM(W3:W66)</f>
        <v>4.03387595628159</v>
      </c>
      <c r="X67" s="16" t="n">
        <f aca="false">SUM(X3:X66)</f>
        <v>9.01022179718611</v>
      </c>
      <c r="Y67" s="16" t="n">
        <f aca="false">SUM(Y3:Y66)</f>
        <v>4.56678275253062</v>
      </c>
      <c r="Z67" s="16" t="n">
        <f aca="false">SUM(Z3:Z66)</f>
        <v>161.08803733633</v>
      </c>
      <c r="AA67" s="16" t="n">
        <f aca="false">SUM(AA3:AA66)</f>
        <v>10.9578104929553</v>
      </c>
      <c r="AB67" s="16" t="n">
        <f aca="false">SUM(AB3:AB66)</f>
        <v>25.410794165749</v>
      </c>
      <c r="AC67" s="16" t="n">
        <f aca="false">SUM(AC3:AC66)</f>
        <v>35.0633317148447</v>
      </c>
      <c r="AD67" s="16" t="n">
        <f aca="false">SUM(AD3:AD66)</f>
        <v>14.0767057527896</v>
      </c>
      <c r="AE67" s="16" t="n">
        <f aca="false">SUM(AE3:AE66)</f>
        <v>39.2138333323559</v>
      </c>
      <c r="AF67" s="16" t="n">
        <f aca="false">SUM(AF3:AF66)</f>
        <v>102.038475925607</v>
      </c>
      <c r="AG67" s="16" t="n">
        <f aca="false">SUM(AG3:AG66)</f>
        <v>264.678855883508</v>
      </c>
      <c r="AH67" s="16" t="n">
        <f aca="false">SUM(AH3:AH66)</f>
        <v>0.0546498351105068</v>
      </c>
      <c r="AI67" s="16" t="n">
        <f aca="false">SUM(AI3:AI66)</f>
        <v>0.275736717113926</v>
      </c>
      <c r="AJ67" s="16" t="n">
        <f aca="false">SUM(AJ3:AJ66)</f>
        <v>40.6231288032945</v>
      </c>
      <c r="AK67" s="16" t="n">
        <f aca="false">SUM(AK3:AK66)</f>
        <v>12.4460899887994</v>
      </c>
      <c r="AL67" s="16" t="n">
        <f aca="false">SUM(AL3:AL66)</f>
        <v>38.5074537705367</v>
      </c>
      <c r="AM67" s="16" t="n">
        <f aca="false">SUM(AM3:AM66)</f>
        <v>16.7083270486475</v>
      </c>
      <c r="AN67" s="16" t="n">
        <f aca="false">SUM(AN3:AN66)</f>
        <v>4.08998238823868</v>
      </c>
      <c r="AO67" s="16" t="n">
        <f aca="false">SUM(AO3:AO66)</f>
        <v>34.6938545638872</v>
      </c>
      <c r="AP67" s="16" t="n">
        <f aca="false">SUM(AP3:AP66)</f>
        <v>36.5011380702486</v>
      </c>
      <c r="AQ67" s="16" t="n">
        <f aca="false">SUM(AQ3:AQ66)</f>
        <v>32.5872543687618</v>
      </c>
      <c r="AR67" s="16" t="n">
        <f aca="false">SUM(AR3:AR66)</f>
        <v>6.45381050951621</v>
      </c>
      <c r="AS67" s="16" t="n">
        <f aca="false">SUM(AS3:AS66)</f>
        <v>28.9153601162609</v>
      </c>
      <c r="AT67" s="16" t="n">
        <f aca="false">SUM(AT3:AT66)</f>
        <v>26.6916036074729</v>
      </c>
      <c r="AU67" s="16" t="n">
        <f aca="false">SUM(AU3:AU66)</f>
        <v>0</v>
      </c>
      <c r="AV67" s="16" t="n">
        <f aca="false">SUM(AV3:AV66)</f>
        <v>38.82564672508</v>
      </c>
      <c r="AW67" s="16" t="n">
        <f aca="false">SUM(AW3:AW66)</f>
        <v>29.5764637777435</v>
      </c>
      <c r="AX67" s="16" t="n">
        <f aca="false">SUM(AX3:AX66)</f>
        <v>6.17961160520395</v>
      </c>
      <c r="AY67" s="16" t="n">
        <f aca="false">SUM(AY3:AY66)</f>
        <v>3.5352615135563</v>
      </c>
      <c r="AZ67" s="16" t="n">
        <f aca="false">SUM(AZ3:AZ66)</f>
        <v>8.54749857481325</v>
      </c>
      <c r="BA67" s="16" t="n">
        <f aca="false">SUM(BA3:BA66)</f>
        <v>3.23593653309878</v>
      </c>
      <c r="BB67" s="16" t="n">
        <f aca="false">SUM(BB3:BB66)</f>
        <v>2.86996753001039</v>
      </c>
      <c r="BC67" s="16" t="n">
        <f aca="false">SUM(BC3:BC66)</f>
        <v>1.58048539534721</v>
      </c>
      <c r="BD67" s="16" t="n">
        <f aca="false">SUM(BD3:BD66)</f>
        <v>27.0553468791975</v>
      </c>
      <c r="BE67" s="16" t="n">
        <f aca="false">SUM(BE3:BE66)</f>
        <v>155.039070757586</v>
      </c>
      <c r="BF67" s="16" t="n">
        <f aca="false">SUM(BF3:BF66)</f>
        <v>18.451994049553</v>
      </c>
      <c r="BG67" s="16" t="n">
        <f aca="false">SUM(BG3:BG66)</f>
        <v>64.519070430515</v>
      </c>
      <c r="BH67" s="16" t="n">
        <f aca="false">SUM(BH3:BH66)</f>
        <v>61.0040396566989</v>
      </c>
      <c r="BI67" s="16" t="n">
        <f aca="false">SUM(BI3:BI66)</f>
        <v>8.38481035499343</v>
      </c>
      <c r="BJ67" s="16" t="n">
        <f aca="false">SUM(BJ3:BJ66)</f>
        <v>12.7364902550271</v>
      </c>
      <c r="BK67" s="16" t="n">
        <f aca="false">SUM(BK3:BK66)</f>
        <v>11.388498148256</v>
      </c>
      <c r="BL67" s="16" t="n">
        <f aca="false">SUM(BL3:BL66)</f>
        <v>0.366949701922514</v>
      </c>
      <c r="BM67" s="16" t="n">
        <f aca="false">SUM(BM3:BM66)</f>
        <v>10.7933795026662</v>
      </c>
      <c r="BN67" s="16" t="n">
        <f aca="false">SUM(BN3:BN66)</f>
        <v>0</v>
      </c>
      <c r="BO67" s="16" t="n">
        <f aca="false">SUM(BO3:BO66)</f>
        <v>2064.21630713888</v>
      </c>
      <c r="BP67" s="16" t="n">
        <f aca="false">SUM(BP3:BP66)</f>
        <v>1905.23889423839</v>
      </c>
      <c r="BQ67" s="16" t="n">
        <f aca="false">SUM(BQ3:BQ66)</f>
        <v>0</v>
      </c>
      <c r="BR67" s="16" t="n">
        <f aca="false">SUM(BR3:BR66)</f>
        <v>0</v>
      </c>
      <c r="BS67" s="16" t="n">
        <f aca="false">SUM(BS3:BS66)</f>
        <v>9.94664488844066</v>
      </c>
      <c r="BT67" s="16" t="n">
        <f aca="false">SUM(BT3:BT66)</f>
        <v>15.5258634595272</v>
      </c>
      <c r="BU67" s="16" t="n">
        <f aca="false">SUM(BU3:BU66)</f>
        <v>92.9848272789905</v>
      </c>
      <c r="BV67" s="16" t="n">
        <f aca="false">SUM(BV3:BV66)</f>
        <v>5.61968123944745</v>
      </c>
      <c r="BW67" s="16" t="n">
        <f aca="false">SUM(BW3:BW66)</f>
        <v>36.9677817563187</v>
      </c>
      <c r="BX67" s="16" t="n">
        <f aca="false">SUM(BO67:BW67)</f>
        <v>4130.5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9.15625" defaultRowHeight="12.75" zeroHeight="false" outlineLevelRow="0" outlineLevelCol="0"/>
  <cols>
    <col collapsed="false" customWidth="false" hidden="false" outlineLevel="0" max="1" min="1" style="7" width="9.14"/>
    <col collapsed="false" customWidth="true" hidden="false" outlineLevel="0" max="2" min="2" style="7" width="35.29"/>
    <col collapsed="false" customWidth="false" hidden="false" outlineLevel="0" max="1024" min="3" style="7" width="9.14"/>
  </cols>
  <sheetData>
    <row r="1" customFormat="false" ht="12.75" hidden="false" customHeight="false" outlineLevel="0" collapsed="false">
      <c r="A1" s="8"/>
      <c r="B1" s="8"/>
      <c r="C1" s="9" t="s">
        <v>40</v>
      </c>
      <c r="D1" s="9" t="s">
        <v>42</v>
      </c>
      <c r="E1" s="9" t="s">
        <v>44</v>
      </c>
      <c r="F1" s="9" t="s">
        <v>46</v>
      </c>
      <c r="G1" s="9" t="s">
        <v>48</v>
      </c>
      <c r="H1" s="9" t="s">
        <v>50</v>
      </c>
      <c r="I1" s="9" t="s">
        <v>52</v>
      </c>
      <c r="J1" s="9" t="s">
        <v>54</v>
      </c>
      <c r="K1" s="9" t="s">
        <v>56</v>
      </c>
      <c r="L1" s="9" t="s">
        <v>58</v>
      </c>
      <c r="M1" s="9" t="s">
        <v>60</v>
      </c>
      <c r="N1" s="9" t="s">
        <v>62</v>
      </c>
      <c r="O1" s="9" t="s">
        <v>64</v>
      </c>
      <c r="P1" s="9" t="s">
        <v>66</v>
      </c>
      <c r="Q1" s="9" t="s">
        <v>68</v>
      </c>
      <c r="R1" s="9" t="s">
        <v>70</v>
      </c>
      <c r="S1" s="9" t="s">
        <v>72</v>
      </c>
      <c r="T1" s="9" t="s">
        <v>74</v>
      </c>
      <c r="U1" s="9" t="s">
        <v>76</v>
      </c>
      <c r="V1" s="9" t="s">
        <v>78</v>
      </c>
      <c r="W1" s="9" t="s">
        <v>80</v>
      </c>
      <c r="X1" s="9" t="s">
        <v>82</v>
      </c>
      <c r="Y1" s="9" t="s">
        <v>84</v>
      </c>
      <c r="Z1" s="9" t="s">
        <v>86</v>
      </c>
      <c r="AA1" s="9" t="s">
        <v>88</v>
      </c>
      <c r="AB1" s="9" t="s">
        <v>90</v>
      </c>
      <c r="AC1" s="9" t="s">
        <v>92</v>
      </c>
      <c r="AD1" s="9" t="s">
        <v>94</v>
      </c>
      <c r="AE1" s="9" t="s">
        <v>96</v>
      </c>
      <c r="AF1" s="9" t="s">
        <v>98</v>
      </c>
      <c r="AG1" s="9" t="s">
        <v>100</v>
      </c>
      <c r="AH1" s="9" t="s">
        <v>102</v>
      </c>
      <c r="AI1" s="9" t="s">
        <v>104</v>
      </c>
      <c r="AJ1" s="9" t="s">
        <v>106</v>
      </c>
      <c r="AK1" s="9" t="s">
        <v>108</v>
      </c>
      <c r="AL1" s="9" t="s">
        <v>110</v>
      </c>
      <c r="AM1" s="9" t="s">
        <v>112</v>
      </c>
      <c r="AN1" s="9" t="s">
        <v>114</v>
      </c>
      <c r="AO1" s="9" t="s">
        <v>116</v>
      </c>
      <c r="AP1" s="9" t="s">
        <v>118</v>
      </c>
      <c r="AQ1" s="9" t="s">
        <v>120</v>
      </c>
      <c r="AR1" s="9" t="s">
        <v>122</v>
      </c>
      <c r="AS1" s="9" t="s">
        <v>124</v>
      </c>
      <c r="AT1" s="9" t="s">
        <v>126</v>
      </c>
      <c r="AU1" s="9" t="s">
        <v>128</v>
      </c>
      <c r="AV1" s="9" t="s">
        <v>130</v>
      </c>
      <c r="AW1" s="9" t="s">
        <v>132</v>
      </c>
      <c r="AX1" s="9" t="s">
        <v>134</v>
      </c>
      <c r="AY1" s="9" t="s">
        <v>136</v>
      </c>
      <c r="AZ1" s="9" t="s">
        <v>138</v>
      </c>
      <c r="BA1" s="9" t="s">
        <v>140</v>
      </c>
      <c r="BB1" s="9" t="s">
        <v>142</v>
      </c>
      <c r="BC1" s="9" t="s">
        <v>144</v>
      </c>
      <c r="BD1" s="9" t="s">
        <v>146</v>
      </c>
      <c r="BE1" s="9" t="s">
        <v>148</v>
      </c>
      <c r="BF1" s="9" t="s">
        <v>150</v>
      </c>
      <c r="BG1" s="9" t="s">
        <v>152</v>
      </c>
      <c r="BH1" s="9" t="s">
        <v>154</v>
      </c>
      <c r="BI1" s="9" t="s">
        <v>156</v>
      </c>
      <c r="BJ1" s="9" t="s">
        <v>158</v>
      </c>
      <c r="BK1" s="9" t="s">
        <v>160</v>
      </c>
      <c r="BL1" s="9" t="s">
        <v>162</v>
      </c>
      <c r="BM1" s="9" t="s">
        <v>164</v>
      </c>
      <c r="BN1" s="9" t="s">
        <v>166</v>
      </c>
      <c r="BO1" s="10" t="s">
        <v>269</v>
      </c>
      <c r="BP1" s="10" t="s">
        <v>233</v>
      </c>
      <c r="BQ1" s="10" t="s">
        <v>234</v>
      </c>
      <c r="BR1" s="10" t="s">
        <v>235</v>
      </c>
      <c r="BS1" s="10" t="s">
        <v>236</v>
      </c>
      <c r="BT1" s="10" t="s">
        <v>237</v>
      </c>
      <c r="BU1" s="10" t="s">
        <v>238</v>
      </c>
      <c r="BV1" s="10" t="s">
        <v>239</v>
      </c>
      <c r="BW1" s="10" t="s">
        <v>240</v>
      </c>
      <c r="BX1" s="22"/>
    </row>
    <row r="2" customFormat="false" ht="105" hidden="false" customHeight="false" outlineLevel="0" collapsed="false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9" t="s">
        <v>271</v>
      </c>
      <c r="BP2" s="19" t="s">
        <v>241</v>
      </c>
      <c r="BQ2" s="19" t="s">
        <v>242</v>
      </c>
      <c r="BR2" s="19" t="s">
        <v>243</v>
      </c>
      <c r="BS2" s="19" t="s">
        <v>244</v>
      </c>
      <c r="BT2" s="19" t="s">
        <v>245</v>
      </c>
      <c r="BU2" s="19" t="s">
        <v>246</v>
      </c>
      <c r="BV2" s="19" t="s">
        <v>247</v>
      </c>
      <c r="BW2" s="19" t="s">
        <v>248</v>
      </c>
      <c r="BX2" s="19" t="s">
        <v>275</v>
      </c>
    </row>
    <row r="3" customFormat="false" ht="12.75" hidden="false" customHeight="false" outlineLevel="0" collapsed="false">
      <c r="A3" s="9" t="s">
        <v>40</v>
      </c>
      <c r="B3" s="4"/>
      <c r="C3" s="8" t="n">
        <v>201.399255067353</v>
      </c>
      <c r="D3" s="8" t="n">
        <v>16.8822707970008</v>
      </c>
      <c r="E3" s="8" t="n">
        <v>0</v>
      </c>
      <c r="F3" s="8" t="n">
        <v>0</v>
      </c>
      <c r="G3" s="8" t="n">
        <v>853.794691903444</v>
      </c>
      <c r="H3" s="8" t="n">
        <v>5.31864984332571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10.7631886168907</v>
      </c>
      <c r="N3" s="8" t="n">
        <v>0.563666147362526</v>
      </c>
      <c r="O3" s="8" t="n">
        <v>2.31404542500789</v>
      </c>
      <c r="P3" s="8" t="n">
        <v>0.0456159239063379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</v>
      </c>
      <c r="W3" s="8" t="n">
        <v>0</v>
      </c>
      <c r="X3" s="8" t="n">
        <v>0</v>
      </c>
      <c r="Y3" s="8" t="n">
        <v>0</v>
      </c>
      <c r="Z3" s="8" t="n">
        <v>0</v>
      </c>
      <c r="AA3" s="8" t="n">
        <v>0.0885688141663494</v>
      </c>
      <c r="AB3" s="8" t="n">
        <v>0</v>
      </c>
      <c r="AC3" s="8" t="n">
        <v>0</v>
      </c>
      <c r="AD3" s="8" t="n">
        <v>0</v>
      </c>
      <c r="AE3" s="8" t="n">
        <v>0.685013421263287</v>
      </c>
      <c r="AF3" s="8" t="n">
        <v>0</v>
      </c>
      <c r="AG3" s="8" t="n">
        <v>0</v>
      </c>
      <c r="AH3" s="8" t="n">
        <v>0</v>
      </c>
      <c r="AI3" s="8" t="n">
        <v>0</v>
      </c>
      <c r="AJ3" s="8" t="n">
        <v>0</v>
      </c>
      <c r="AK3" s="8" t="n">
        <v>0</v>
      </c>
      <c r="AL3" s="8" t="n">
        <v>109.710881033464</v>
      </c>
      <c r="AM3" s="8" t="n">
        <v>0</v>
      </c>
      <c r="AN3" s="8" t="n">
        <v>0</v>
      </c>
      <c r="AO3" s="8" t="n">
        <v>0</v>
      </c>
      <c r="AP3" s="8" t="n">
        <v>0</v>
      </c>
      <c r="AQ3" s="8" t="n">
        <v>0</v>
      </c>
      <c r="AR3" s="8" t="n">
        <v>0</v>
      </c>
      <c r="AS3" s="8" t="n">
        <v>0</v>
      </c>
      <c r="AT3" s="8" t="n">
        <v>0</v>
      </c>
      <c r="AU3" s="8" t="n">
        <v>0</v>
      </c>
      <c r="AV3" s="8" t="n">
        <v>0.0233074153951216</v>
      </c>
      <c r="AW3" s="8" t="n">
        <v>0.0843636819815059</v>
      </c>
      <c r="AX3" s="8" t="n">
        <v>0.133146794081558</v>
      </c>
      <c r="AY3" s="8" t="n">
        <v>0</v>
      </c>
      <c r="AZ3" s="8" t="n">
        <v>0</v>
      </c>
      <c r="BA3" s="8" t="n">
        <v>0</v>
      </c>
      <c r="BB3" s="8" t="n">
        <v>0</v>
      </c>
      <c r="BC3" s="8" t="n">
        <v>0</v>
      </c>
      <c r="BD3" s="8" t="n">
        <v>25.3148615087325</v>
      </c>
      <c r="BE3" s="8" t="n">
        <v>1.05272837829319</v>
      </c>
      <c r="BF3" s="8" t="n">
        <v>0</v>
      </c>
      <c r="BG3" s="8" t="n">
        <v>5.70546986986146</v>
      </c>
      <c r="BH3" s="8" t="n">
        <v>16.1246166019825</v>
      </c>
      <c r="BI3" s="8" t="n">
        <v>0.0819670857108198</v>
      </c>
      <c r="BJ3" s="8" t="n">
        <v>0</v>
      </c>
      <c r="BK3" s="8" t="n">
        <v>0.74088594795051</v>
      </c>
      <c r="BL3" s="8" t="n">
        <v>0</v>
      </c>
      <c r="BM3" s="8" t="n">
        <v>1.19648637579059</v>
      </c>
      <c r="BN3" s="8" t="n">
        <v>0</v>
      </c>
      <c r="BO3" s="16" t="n">
        <f aca="false">SUM(C3:BN3)</f>
        <v>1252.02368065296</v>
      </c>
      <c r="BP3" s="8" t="n">
        <v>2158.60191132432</v>
      </c>
      <c r="BQ3" s="8" t="n">
        <v>0</v>
      </c>
      <c r="BR3" s="8" t="n">
        <v>0</v>
      </c>
      <c r="BS3" s="8" t="n">
        <v>4.83648550939264</v>
      </c>
      <c r="BT3" s="8" t="n">
        <v>20.414154565103</v>
      </c>
      <c r="BU3" s="8" t="n">
        <v>736.677399176373</v>
      </c>
      <c r="BV3" s="8" t="n">
        <v>212.224014172366</v>
      </c>
      <c r="BW3" s="8" t="n">
        <v>245.698202523061</v>
      </c>
      <c r="BX3" s="16" t="n">
        <f aca="false">SUM(BO3:BW3)</f>
        <v>4630.47584792358</v>
      </c>
    </row>
    <row r="4" customFormat="false" ht="12.75" hidden="false" customHeight="false" outlineLevel="0" collapsed="false">
      <c r="A4" s="9" t="s">
        <v>42</v>
      </c>
      <c r="B4" s="4"/>
      <c r="C4" s="8" t="n">
        <v>0.775516863897551</v>
      </c>
      <c r="D4" s="8" t="n">
        <v>0</v>
      </c>
      <c r="E4" s="8" t="n">
        <v>0</v>
      </c>
      <c r="F4" s="8" t="n">
        <v>0</v>
      </c>
      <c r="G4" s="8" t="n">
        <v>0.0349481518937636</v>
      </c>
      <c r="H4" s="8" t="n">
        <v>0</v>
      </c>
      <c r="I4" s="8" t="n">
        <v>22.9021213635141</v>
      </c>
      <c r="J4" s="8" t="n">
        <v>3.99545702435875</v>
      </c>
      <c r="K4" s="8" t="n">
        <v>0</v>
      </c>
      <c r="L4" s="8" t="n">
        <v>0</v>
      </c>
      <c r="M4" s="8" t="n">
        <v>0.475314974557409</v>
      </c>
      <c r="N4" s="8" t="n">
        <v>0</v>
      </c>
      <c r="O4" s="8" t="n">
        <v>0</v>
      </c>
      <c r="P4" s="8" t="n">
        <v>0.0910684657047814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8" t="n">
        <v>0</v>
      </c>
      <c r="X4" s="8" t="n">
        <v>1.18377559097385</v>
      </c>
      <c r="Y4" s="8" t="n">
        <v>0</v>
      </c>
      <c r="Z4" s="8" t="n">
        <v>0</v>
      </c>
      <c r="AA4" s="8" t="n">
        <v>0</v>
      </c>
      <c r="AB4" s="8" t="n">
        <v>0</v>
      </c>
      <c r="AC4" s="8" t="n">
        <v>0.0369231741508241</v>
      </c>
      <c r="AD4" s="8" t="n">
        <v>0</v>
      </c>
      <c r="AE4" s="8" t="n">
        <v>8.1031888877092E-017</v>
      </c>
      <c r="AF4" s="8" t="n">
        <v>0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0.0173950531888117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  <c r="AS4" s="8" t="n">
        <v>0</v>
      </c>
      <c r="AT4" s="8" t="n">
        <v>0.0263362109564038</v>
      </c>
      <c r="AU4" s="8" t="n">
        <v>0</v>
      </c>
      <c r="AV4" s="8" t="n">
        <v>0</v>
      </c>
      <c r="AW4" s="8" t="n">
        <v>0.00901644669768578</v>
      </c>
      <c r="AX4" s="8" t="n">
        <v>0</v>
      </c>
      <c r="AY4" s="8" t="n">
        <v>0.0382489324880081</v>
      </c>
      <c r="AZ4" s="8" t="n">
        <v>0.00940898850793074</v>
      </c>
      <c r="BA4" s="8" t="n">
        <v>0.0468339971159782</v>
      </c>
      <c r="BB4" s="8" t="n">
        <v>0</v>
      </c>
      <c r="BC4" s="8" t="n">
        <v>0</v>
      </c>
      <c r="BD4" s="8" t="n">
        <v>2.18577831120189</v>
      </c>
      <c r="BE4" s="8" t="n">
        <v>0</v>
      </c>
      <c r="BF4" s="8" t="n">
        <v>0</v>
      </c>
      <c r="BG4" s="8" t="n">
        <v>0</v>
      </c>
      <c r="BH4" s="8" t="n">
        <v>0</v>
      </c>
      <c r="BI4" s="8" t="n">
        <v>0</v>
      </c>
      <c r="BJ4" s="8" t="n">
        <v>0</v>
      </c>
      <c r="BK4" s="8" t="n">
        <v>0</v>
      </c>
      <c r="BL4" s="8" t="n">
        <v>0</v>
      </c>
      <c r="BM4" s="8" t="n">
        <v>0.107909570528479</v>
      </c>
      <c r="BN4" s="8" t="n">
        <v>0</v>
      </c>
      <c r="BO4" s="16" t="n">
        <f aca="false">SUM(C4:BN4)</f>
        <v>31.9360531197362</v>
      </c>
      <c r="BP4" s="8" t="n">
        <v>28.8732801265109</v>
      </c>
      <c r="BQ4" s="8" t="n">
        <v>0</v>
      </c>
      <c r="BR4" s="8" t="n">
        <v>0</v>
      </c>
      <c r="BS4" s="8" t="n">
        <v>0</v>
      </c>
      <c r="BT4" s="8" t="n">
        <v>0</v>
      </c>
      <c r="BU4" s="8" t="n">
        <v>7.56200787726965</v>
      </c>
      <c r="BV4" s="8" t="n">
        <v>0.72185914867604</v>
      </c>
      <c r="BW4" s="8" t="n">
        <v>2.70679972780711</v>
      </c>
      <c r="BX4" s="16" t="n">
        <f aca="false">SUM(BO4:BW4)</f>
        <v>71.8</v>
      </c>
    </row>
    <row r="5" customFormat="false" ht="12.75" hidden="false" customHeight="false" outlineLevel="0" collapsed="false">
      <c r="A5" s="9" t="s">
        <v>44</v>
      </c>
      <c r="B5" s="4"/>
      <c r="C5" s="8" t="n">
        <v>0</v>
      </c>
      <c r="D5" s="8" t="n">
        <v>0</v>
      </c>
      <c r="E5" s="8" t="n">
        <v>0</v>
      </c>
      <c r="F5" s="8" t="n">
        <v>0</v>
      </c>
      <c r="G5" s="8" t="n">
        <v>1.17913392318676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0.000514025108526298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1.32228402685529E-017</v>
      </c>
      <c r="AF5" s="8" t="n">
        <v>0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33.1378971975509</v>
      </c>
      <c r="AM5" s="8" t="n">
        <v>0</v>
      </c>
      <c r="AN5" s="8" t="n">
        <v>0</v>
      </c>
      <c r="AO5" s="8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0</v>
      </c>
      <c r="AV5" s="8" t="n">
        <v>0</v>
      </c>
      <c r="AW5" s="8" t="n">
        <v>0</v>
      </c>
      <c r="AX5" s="8" t="n">
        <v>0</v>
      </c>
      <c r="AY5" s="8" t="n">
        <v>0</v>
      </c>
      <c r="AZ5" s="8" t="n">
        <v>0</v>
      </c>
      <c r="BA5" s="8" t="n">
        <v>0</v>
      </c>
      <c r="BB5" s="8" t="n">
        <v>0</v>
      </c>
      <c r="BC5" s="8" t="n">
        <v>0</v>
      </c>
      <c r="BD5" s="8" t="n">
        <v>0</v>
      </c>
      <c r="BE5" s="8" t="n">
        <v>0</v>
      </c>
      <c r="BF5" s="8" t="n">
        <v>0</v>
      </c>
      <c r="BG5" s="8" t="n">
        <v>0</v>
      </c>
      <c r="BH5" s="8" t="n">
        <v>0</v>
      </c>
      <c r="BI5" s="8" t="n">
        <v>0</v>
      </c>
      <c r="BJ5" s="8" t="n">
        <v>0</v>
      </c>
      <c r="BK5" s="8" t="n">
        <v>0</v>
      </c>
      <c r="BL5" s="8" t="n">
        <v>0</v>
      </c>
      <c r="BM5" s="8" t="n">
        <v>0</v>
      </c>
      <c r="BN5" s="8" t="n">
        <v>0</v>
      </c>
      <c r="BO5" s="16" t="n">
        <f aca="false">SUM(C5:BN5)</f>
        <v>34.3175451458462</v>
      </c>
      <c r="BP5" s="8" t="n">
        <v>186.631497684817</v>
      </c>
      <c r="BQ5" s="8" t="n">
        <v>0</v>
      </c>
      <c r="BR5" s="8" t="n">
        <v>0</v>
      </c>
      <c r="BS5" s="8" t="n">
        <v>0</v>
      </c>
      <c r="BT5" s="8" t="n">
        <v>0.547863482257356</v>
      </c>
      <c r="BU5" s="8" t="n">
        <v>14.9481568984019</v>
      </c>
      <c r="BV5" s="8" t="n">
        <v>0.650102291906296</v>
      </c>
      <c r="BW5" s="8" t="n">
        <v>0.50483449677107</v>
      </c>
      <c r="BX5" s="16" t="n">
        <f aca="false">SUM(BO5:BW5)</f>
        <v>237.6</v>
      </c>
    </row>
    <row r="6" customFormat="false" ht="12.75" hidden="false" customHeight="false" outlineLevel="0" collapsed="false">
      <c r="A6" s="9" t="s">
        <v>46</v>
      </c>
      <c r="B6" s="4"/>
      <c r="C6" s="8" t="n">
        <v>0.178950292352125</v>
      </c>
      <c r="D6" s="8" t="n">
        <v>0</v>
      </c>
      <c r="E6" s="8" t="n">
        <v>0</v>
      </c>
      <c r="F6" s="8" t="n">
        <v>0.65424896001989</v>
      </c>
      <c r="G6" s="8" t="n">
        <v>2.80821362369043</v>
      </c>
      <c r="H6" s="8" t="n">
        <v>0.0342252367796356</v>
      </c>
      <c r="I6" s="8" t="n">
        <v>0</v>
      </c>
      <c r="J6" s="8" t="n">
        <v>0.964820309049194</v>
      </c>
      <c r="K6" s="8" t="n">
        <v>0</v>
      </c>
      <c r="L6" s="8" t="n">
        <v>0.120309909170482</v>
      </c>
      <c r="M6" s="8" t="n">
        <v>20.8673474774183</v>
      </c>
      <c r="N6" s="8" t="n">
        <v>0</v>
      </c>
      <c r="O6" s="8" t="n">
        <v>0.0294761523684129</v>
      </c>
      <c r="P6" s="8" t="n">
        <v>95.100897033321</v>
      </c>
      <c r="Q6" s="8" t="n">
        <v>25.3956635732994</v>
      </c>
      <c r="R6" s="8" t="n">
        <v>0.0477841899830746</v>
      </c>
      <c r="S6" s="8" t="n">
        <v>0</v>
      </c>
      <c r="T6" s="8" t="n">
        <v>0.799988203971964</v>
      </c>
      <c r="U6" s="8" t="n">
        <v>0</v>
      </c>
      <c r="V6" s="8" t="n">
        <v>0</v>
      </c>
      <c r="W6" s="8" t="n">
        <v>0</v>
      </c>
      <c r="X6" s="8" t="n">
        <v>20.5350761393406</v>
      </c>
      <c r="Y6" s="8" t="n">
        <v>0</v>
      </c>
      <c r="Z6" s="8" t="n">
        <v>0</v>
      </c>
      <c r="AA6" s="8" t="n">
        <v>0</v>
      </c>
      <c r="AB6" s="8" t="n">
        <v>0</v>
      </c>
      <c r="AC6" s="8" t="n">
        <v>89.3441875977102</v>
      </c>
      <c r="AD6" s="8" t="n">
        <v>0</v>
      </c>
      <c r="AE6" s="8" t="n">
        <v>0</v>
      </c>
      <c r="AF6" s="8" t="n">
        <v>0</v>
      </c>
      <c r="AG6" s="8" t="n">
        <v>0</v>
      </c>
      <c r="AH6" s="8" t="n">
        <v>0</v>
      </c>
      <c r="AI6" s="8" t="n">
        <v>0</v>
      </c>
      <c r="AJ6" s="8" t="n">
        <v>0</v>
      </c>
      <c r="AK6" s="8" t="n">
        <v>0</v>
      </c>
      <c r="AL6" s="8" t="n">
        <v>0</v>
      </c>
      <c r="AM6" s="8" t="n">
        <v>0</v>
      </c>
      <c r="AN6" s="8" t="n">
        <v>0</v>
      </c>
      <c r="AO6" s="8" t="n">
        <v>0</v>
      </c>
      <c r="AP6" s="8" t="n">
        <v>0</v>
      </c>
      <c r="AQ6" s="8" t="n">
        <v>0</v>
      </c>
      <c r="AR6" s="8" t="n">
        <v>0.0167022452397885</v>
      </c>
      <c r="AS6" s="8" t="n">
        <v>0</v>
      </c>
      <c r="AT6" s="8" t="n">
        <v>10.3922604065829</v>
      </c>
      <c r="AU6" s="8" t="n">
        <v>18.0495090097994</v>
      </c>
      <c r="AV6" s="8" t="n">
        <v>0</v>
      </c>
      <c r="AW6" s="8" t="n">
        <v>0</v>
      </c>
      <c r="AX6" s="8" t="n">
        <v>0</v>
      </c>
      <c r="AY6" s="8" t="n">
        <v>0</v>
      </c>
      <c r="AZ6" s="8" t="n">
        <v>0</v>
      </c>
      <c r="BA6" s="8" t="n">
        <v>0.00977379197097687</v>
      </c>
      <c r="BB6" s="8" t="n">
        <v>0</v>
      </c>
      <c r="BC6" s="8" t="n">
        <v>0</v>
      </c>
      <c r="BD6" s="8" t="n">
        <v>8.3189429216853</v>
      </c>
      <c r="BE6" s="8" t="n">
        <v>1.89031537322501</v>
      </c>
      <c r="BF6" s="8" t="n">
        <v>0</v>
      </c>
      <c r="BG6" s="8" t="n">
        <v>0</v>
      </c>
      <c r="BH6" s="8" t="n">
        <v>0</v>
      </c>
      <c r="BI6" s="8" t="n">
        <v>0</v>
      </c>
      <c r="BJ6" s="8" t="n">
        <v>0.0776498245041293</v>
      </c>
      <c r="BK6" s="8" t="n">
        <v>0</v>
      </c>
      <c r="BL6" s="8" t="n">
        <v>0</v>
      </c>
      <c r="BM6" s="8" t="n">
        <v>0</v>
      </c>
      <c r="BN6" s="8" t="n">
        <v>0</v>
      </c>
      <c r="BO6" s="16" t="n">
        <f aca="false">SUM(C6:BN6)</f>
        <v>295.636342271482</v>
      </c>
      <c r="BP6" s="8" t="n">
        <v>0</v>
      </c>
      <c r="BQ6" s="8" t="n">
        <v>0</v>
      </c>
      <c r="BR6" s="8" t="n">
        <v>0</v>
      </c>
      <c r="BS6" s="8" t="n">
        <v>0</v>
      </c>
      <c r="BT6" s="8" t="n">
        <v>15.0511790375062</v>
      </c>
      <c r="BU6" s="8" t="n">
        <v>202.475715866359</v>
      </c>
      <c r="BV6" s="8" t="n">
        <v>37.6925950837354</v>
      </c>
      <c r="BW6" s="8" t="n">
        <v>350.04415543098</v>
      </c>
      <c r="BX6" s="16" t="n">
        <f aca="false">SUM(BO6:BW6)</f>
        <v>900.899987690063</v>
      </c>
    </row>
    <row r="7" customFormat="false" ht="12.75" hidden="false" customHeight="false" outlineLevel="0" collapsed="false">
      <c r="A7" s="9" t="s">
        <v>48</v>
      </c>
      <c r="B7" s="4"/>
      <c r="C7" s="8" t="n">
        <v>335.468392529146</v>
      </c>
      <c r="D7" s="8" t="n">
        <v>0.0485811248370342</v>
      </c>
      <c r="E7" s="8" t="n">
        <v>0.00926396933811284</v>
      </c>
      <c r="F7" s="8" t="n">
        <v>0.0560686575987856</v>
      </c>
      <c r="G7" s="8" t="n">
        <v>1274.08578684634</v>
      </c>
      <c r="H7" s="8" t="n">
        <v>0.395570360747847</v>
      </c>
      <c r="I7" s="8" t="n">
        <v>0.770685807175841</v>
      </c>
      <c r="J7" s="8" t="n">
        <v>5.86968818073267</v>
      </c>
      <c r="K7" s="8" t="n">
        <v>0.634426307650062</v>
      </c>
      <c r="L7" s="8" t="n">
        <v>4.33160018525333</v>
      </c>
      <c r="M7" s="8" t="n">
        <v>60.4868364130227</v>
      </c>
      <c r="N7" s="8" t="n">
        <v>0.686931952248892</v>
      </c>
      <c r="O7" s="8" t="n">
        <v>2.52978997843216</v>
      </c>
      <c r="P7" s="8" t="n">
        <v>0.468146382962998</v>
      </c>
      <c r="Q7" s="8" t="n">
        <v>0.716646882883427</v>
      </c>
      <c r="R7" s="8" t="n">
        <v>10.3198697095875</v>
      </c>
      <c r="S7" s="8" t="n">
        <v>0.126133337509357</v>
      </c>
      <c r="T7" s="8" t="n">
        <v>0.343058762726967</v>
      </c>
      <c r="U7" s="8" t="n">
        <v>1.00826271265963</v>
      </c>
      <c r="V7" s="8" t="n">
        <v>0.540364330231039</v>
      </c>
      <c r="W7" s="8" t="n">
        <v>0.0440697345434089</v>
      </c>
      <c r="X7" s="8" t="n">
        <v>0.774809538477069</v>
      </c>
      <c r="Y7" s="8" t="n">
        <v>0.677528656851553</v>
      </c>
      <c r="Z7" s="8" t="n">
        <v>1.78686938530952</v>
      </c>
      <c r="AA7" s="8" t="n">
        <v>0.0630268604486779</v>
      </c>
      <c r="AB7" s="8" t="n">
        <v>16.5046524514124</v>
      </c>
      <c r="AC7" s="8" t="n">
        <v>10.9337346690238</v>
      </c>
      <c r="AD7" s="8" t="n">
        <v>2.33449716448123</v>
      </c>
      <c r="AE7" s="8" t="n">
        <v>3.42378654699305</v>
      </c>
      <c r="AF7" s="8" t="n">
        <v>1.25818961277443</v>
      </c>
      <c r="AG7" s="8" t="n">
        <v>3.26721328370954</v>
      </c>
      <c r="AH7" s="8" t="n">
        <v>0.0444594429296708</v>
      </c>
      <c r="AI7" s="8" t="n">
        <v>0.307103626712116</v>
      </c>
      <c r="AJ7" s="8" t="n">
        <v>16.3785759459592</v>
      </c>
      <c r="AK7" s="8" t="n">
        <v>0.416583973833385</v>
      </c>
      <c r="AL7" s="8" t="n">
        <v>851.575778890173</v>
      </c>
      <c r="AM7" s="8" t="n">
        <v>1.08796225486513</v>
      </c>
      <c r="AN7" s="8" t="n">
        <v>4.8780450978491</v>
      </c>
      <c r="AO7" s="8" t="n">
        <v>1.88475510241457</v>
      </c>
      <c r="AP7" s="8" t="n">
        <v>3.15655184794594</v>
      </c>
      <c r="AQ7" s="8" t="n">
        <v>2.30979255608168</v>
      </c>
      <c r="AR7" s="8" t="n">
        <v>0.315211532752315</v>
      </c>
      <c r="AS7" s="8" t="n">
        <v>0.887707123878327</v>
      </c>
      <c r="AT7" s="8" t="n">
        <v>0.0130090835474109</v>
      </c>
      <c r="AU7" s="8" t="n">
        <v>0</v>
      </c>
      <c r="AV7" s="8" t="n">
        <v>9.14491811100654</v>
      </c>
      <c r="AW7" s="8" t="n">
        <v>3.40251139632884</v>
      </c>
      <c r="AX7" s="8" t="n">
        <v>0.557483533341532</v>
      </c>
      <c r="AY7" s="8" t="n">
        <v>2.33887572618611</v>
      </c>
      <c r="AZ7" s="8" t="n">
        <v>2.43384552226845</v>
      </c>
      <c r="BA7" s="8" t="n">
        <v>3.95504317348449</v>
      </c>
      <c r="BB7" s="8" t="n">
        <v>0.736403971420404</v>
      </c>
      <c r="BC7" s="8" t="n">
        <v>0.405795889709126</v>
      </c>
      <c r="BD7" s="8" t="n">
        <v>6.44016435104603</v>
      </c>
      <c r="BE7" s="8" t="n">
        <v>75.1309572146557</v>
      </c>
      <c r="BF7" s="8" t="n">
        <v>29.2221338188867</v>
      </c>
      <c r="BG7" s="8" t="n">
        <v>126.545604391734</v>
      </c>
      <c r="BH7" s="8" t="n">
        <v>79.4662033164159</v>
      </c>
      <c r="BI7" s="8" t="n">
        <v>7.84015507956317</v>
      </c>
      <c r="BJ7" s="8" t="n">
        <v>22.782746607288</v>
      </c>
      <c r="BK7" s="8" t="n">
        <v>2.9605679420429</v>
      </c>
      <c r="BL7" s="8" t="n">
        <v>0.38850635273028</v>
      </c>
      <c r="BM7" s="8" t="n">
        <v>5.48623908779429</v>
      </c>
      <c r="BN7" s="8" t="n">
        <v>0</v>
      </c>
      <c r="BO7" s="16" t="n">
        <f aca="false">SUM(C7:BN7)</f>
        <v>3002.45817429995</v>
      </c>
      <c r="BP7" s="8" t="n">
        <v>10989.6340889504</v>
      </c>
      <c r="BQ7" s="8" t="n">
        <v>0</v>
      </c>
      <c r="BR7" s="8" t="n">
        <v>0</v>
      </c>
      <c r="BS7" s="8" t="n">
        <v>0</v>
      </c>
      <c r="BT7" s="8" t="n">
        <v>82.1536226263512</v>
      </c>
      <c r="BU7" s="8" t="n">
        <v>1234.33444838208</v>
      </c>
      <c r="BV7" s="8" t="n">
        <v>270.201779250684</v>
      </c>
      <c r="BW7" s="8" t="n">
        <v>252.417886490566</v>
      </c>
      <c r="BX7" s="16" t="n">
        <f aca="false">SUM(BO7:BW7)</f>
        <v>15831.2</v>
      </c>
    </row>
    <row r="8" customFormat="false" ht="12.75" hidden="false" customHeight="false" outlineLevel="0" collapsed="false">
      <c r="A8" s="9" t="s">
        <v>50</v>
      </c>
      <c r="B8" s="4"/>
      <c r="C8" s="8" t="n">
        <v>1.83205625324719</v>
      </c>
      <c r="D8" s="8" t="n">
        <v>0</v>
      </c>
      <c r="E8" s="8" t="n">
        <v>2.7952389743418</v>
      </c>
      <c r="F8" s="8" t="n">
        <v>0.19608232167939</v>
      </c>
      <c r="G8" s="8" t="n">
        <v>4.37868598523724</v>
      </c>
      <c r="H8" s="8" t="n">
        <v>235.453017084573</v>
      </c>
      <c r="I8" s="8" t="n">
        <v>0.120515919173825</v>
      </c>
      <c r="J8" s="8" t="n">
        <v>4.5001267445979</v>
      </c>
      <c r="K8" s="8" t="n">
        <v>0.228603054817919</v>
      </c>
      <c r="L8" s="8" t="n">
        <v>0.482773793083106</v>
      </c>
      <c r="M8" s="8" t="n">
        <v>8.35730902008566</v>
      </c>
      <c r="N8" s="8" t="n">
        <v>0.96691211415904</v>
      </c>
      <c r="O8" s="8" t="n">
        <v>8.89906682865043</v>
      </c>
      <c r="P8" s="8" t="n">
        <v>1.97222422685517</v>
      </c>
      <c r="Q8" s="8" t="n">
        <v>0.783229960543885</v>
      </c>
      <c r="R8" s="8" t="n">
        <v>4.04592461734509</v>
      </c>
      <c r="S8" s="8" t="n">
        <v>0.42690271349228</v>
      </c>
      <c r="T8" s="8" t="n">
        <v>0.557000319211329</v>
      </c>
      <c r="U8" s="8" t="n">
        <v>1.51614020959795</v>
      </c>
      <c r="V8" s="8" t="n">
        <v>18.1917090711629</v>
      </c>
      <c r="W8" s="8" t="n">
        <v>0.472022518551865</v>
      </c>
      <c r="X8" s="8" t="n">
        <v>67.6728558006586</v>
      </c>
      <c r="Y8" s="8" t="n">
        <v>8.10625459801904</v>
      </c>
      <c r="Z8" s="8" t="n">
        <v>0</v>
      </c>
      <c r="AA8" s="8" t="n">
        <v>0.60295229122391</v>
      </c>
      <c r="AB8" s="8" t="n">
        <v>2.30074637985954</v>
      </c>
      <c r="AC8" s="8" t="n">
        <v>46.4187915748584</v>
      </c>
      <c r="AD8" s="8" t="n">
        <v>4.25451241461172</v>
      </c>
      <c r="AE8" s="8" t="n">
        <v>0.316849230002934</v>
      </c>
      <c r="AF8" s="8" t="n">
        <v>0.984393957163304</v>
      </c>
      <c r="AG8" s="8" t="n">
        <v>2.12698802430341</v>
      </c>
      <c r="AH8" s="8" t="n">
        <v>0</v>
      </c>
      <c r="AI8" s="8" t="n">
        <v>0.262452568203494</v>
      </c>
      <c r="AJ8" s="8" t="n">
        <v>3.34832992188141</v>
      </c>
      <c r="AK8" s="8" t="n">
        <v>8.27054490302573E-018</v>
      </c>
      <c r="AL8" s="8" t="n">
        <v>8.46230737074173</v>
      </c>
      <c r="AM8" s="8" t="n">
        <v>0</v>
      </c>
      <c r="AN8" s="8" t="n">
        <v>0.00483053900184215</v>
      </c>
      <c r="AO8" s="8" t="n">
        <v>1.14553307130341</v>
      </c>
      <c r="AP8" s="8" t="n">
        <v>0.123115627620345</v>
      </c>
      <c r="AQ8" s="8" t="n">
        <v>0</v>
      </c>
      <c r="AR8" s="8" t="n">
        <v>0</v>
      </c>
      <c r="AS8" s="8" t="n">
        <v>0</v>
      </c>
      <c r="AT8" s="8" t="n">
        <v>2.0736075944304</v>
      </c>
      <c r="AU8" s="8" t="n">
        <v>0</v>
      </c>
      <c r="AV8" s="8" t="n">
        <v>1.59865339073696</v>
      </c>
      <c r="AW8" s="8" t="n">
        <v>4.92465239140776</v>
      </c>
      <c r="AX8" s="8" t="n">
        <v>0.350694467971679</v>
      </c>
      <c r="AY8" s="8" t="n">
        <v>0.647982822949249</v>
      </c>
      <c r="AZ8" s="8" t="n">
        <v>2.13801445507987</v>
      </c>
      <c r="BA8" s="8" t="n">
        <v>0.389256893068235</v>
      </c>
      <c r="BB8" s="8" t="n">
        <v>0.548396070478806</v>
      </c>
      <c r="BC8" s="8" t="n">
        <v>0</v>
      </c>
      <c r="BD8" s="8" t="n">
        <v>16.656483675711</v>
      </c>
      <c r="BE8" s="8" t="n">
        <v>15.9488282218913</v>
      </c>
      <c r="BF8" s="8" t="n">
        <v>1.92070560223921</v>
      </c>
      <c r="BG8" s="8" t="n">
        <v>17.3144732657669</v>
      </c>
      <c r="BH8" s="8" t="n">
        <v>6.89941098240123</v>
      </c>
      <c r="BI8" s="8" t="n">
        <v>0.343182239981607</v>
      </c>
      <c r="BJ8" s="8" t="n">
        <v>4.49696981457368</v>
      </c>
      <c r="BK8" s="8" t="n">
        <v>0</v>
      </c>
      <c r="BL8" s="8" t="n">
        <v>1.33714995139237</v>
      </c>
      <c r="BM8" s="8" t="n">
        <v>9.96417629370202</v>
      </c>
      <c r="BN8" s="8" t="n">
        <v>0</v>
      </c>
      <c r="BO8" s="16" t="n">
        <f aca="false">SUM(C8:BN8)</f>
        <v>529.859093233643</v>
      </c>
      <c r="BP8" s="8" t="n">
        <v>4917.83552048015</v>
      </c>
      <c r="BQ8" s="8" t="n">
        <v>0</v>
      </c>
      <c r="BR8" s="8" t="n">
        <v>0</v>
      </c>
      <c r="BS8" s="8" t="n">
        <v>0</v>
      </c>
      <c r="BT8" s="8" t="n">
        <v>14.461304756391</v>
      </c>
      <c r="BU8" s="8" t="n">
        <v>824.897875450142</v>
      </c>
      <c r="BV8" s="8" t="n">
        <v>161.863077175901</v>
      </c>
      <c r="BW8" s="8" t="n">
        <v>165.58312890377</v>
      </c>
      <c r="BX8" s="16" t="n">
        <f aca="false">SUM(BO8:BW8)</f>
        <v>6614.5</v>
      </c>
    </row>
    <row r="9" customFormat="false" ht="12.75" hidden="false" customHeight="false" outlineLevel="0" collapsed="false">
      <c r="A9" s="9" t="s">
        <v>52</v>
      </c>
      <c r="B9" s="4"/>
      <c r="C9" s="8" t="n">
        <v>2.73464221911082</v>
      </c>
      <c r="D9" s="8" t="n">
        <v>0</v>
      </c>
      <c r="E9" s="8" t="n">
        <v>0</v>
      </c>
      <c r="F9" s="8" t="n">
        <v>0.365682795661977</v>
      </c>
      <c r="G9" s="8" t="n">
        <v>23.716209942874</v>
      </c>
      <c r="H9" s="8" t="n">
        <v>0.689692220667517</v>
      </c>
      <c r="I9" s="8" t="n">
        <v>96.7280426933675</v>
      </c>
      <c r="J9" s="8" t="n">
        <v>15.0425405932031</v>
      </c>
      <c r="K9" s="8" t="n">
        <v>0.801238503689624</v>
      </c>
      <c r="L9" s="8" t="n">
        <v>0.291163903713169</v>
      </c>
      <c r="M9" s="8" t="n">
        <v>12.9452594478595</v>
      </c>
      <c r="N9" s="8" t="n">
        <v>0</v>
      </c>
      <c r="O9" s="8" t="n">
        <v>3.52582263147389</v>
      </c>
      <c r="P9" s="8" t="n">
        <v>12.855422456866</v>
      </c>
      <c r="Q9" s="8" t="n">
        <v>3.01965215794528</v>
      </c>
      <c r="R9" s="8" t="n">
        <v>6.975472330051</v>
      </c>
      <c r="S9" s="8" t="n">
        <v>0.483854751953221</v>
      </c>
      <c r="T9" s="8" t="n">
        <v>1.66760233394943</v>
      </c>
      <c r="U9" s="8" t="n">
        <v>10.8996602024578</v>
      </c>
      <c r="V9" s="8" t="n">
        <v>1.43784697964942</v>
      </c>
      <c r="W9" s="8" t="n">
        <v>0.502437093036258</v>
      </c>
      <c r="X9" s="8" t="n">
        <v>68.9303182523422</v>
      </c>
      <c r="Y9" s="8" t="n">
        <v>0.715674782820292</v>
      </c>
      <c r="Z9" s="8" t="n">
        <v>0.151256530285683</v>
      </c>
      <c r="AA9" s="8" t="n">
        <v>0</v>
      </c>
      <c r="AB9" s="8" t="n">
        <v>0.548959503762636</v>
      </c>
      <c r="AC9" s="8" t="n">
        <v>291.936682187778</v>
      </c>
      <c r="AD9" s="8" t="n">
        <v>1.81008797194662</v>
      </c>
      <c r="AE9" s="8" t="n">
        <v>3.0223419555659</v>
      </c>
      <c r="AF9" s="8" t="n">
        <v>0</v>
      </c>
      <c r="AG9" s="8" t="n">
        <v>2.89275310069573</v>
      </c>
      <c r="AH9" s="8" t="n">
        <v>0</v>
      </c>
      <c r="AI9" s="8" t="n">
        <v>0</v>
      </c>
      <c r="AJ9" s="8" t="n">
        <v>1.47319333354166</v>
      </c>
      <c r="AK9" s="8" t="n">
        <v>0</v>
      </c>
      <c r="AL9" s="8" t="n">
        <v>0</v>
      </c>
      <c r="AM9" s="8" t="n">
        <v>0.0232291235071539</v>
      </c>
      <c r="AN9" s="8" t="n">
        <v>0.254102570706084</v>
      </c>
      <c r="AO9" s="8" t="n">
        <v>0</v>
      </c>
      <c r="AP9" s="8" t="n">
        <v>0</v>
      </c>
      <c r="AQ9" s="8" t="n">
        <v>0</v>
      </c>
      <c r="AR9" s="8" t="n">
        <v>0</v>
      </c>
      <c r="AS9" s="8" t="n">
        <v>0</v>
      </c>
      <c r="AT9" s="8" t="n">
        <v>19.1651874671205</v>
      </c>
      <c r="AU9" s="8" t="n">
        <v>38.585661063804</v>
      </c>
      <c r="AV9" s="8" t="n">
        <v>4.33033959854564</v>
      </c>
      <c r="AW9" s="8" t="n">
        <v>1.9185100202035</v>
      </c>
      <c r="AX9" s="8" t="n">
        <v>0.273976866924724</v>
      </c>
      <c r="AY9" s="8" t="n">
        <v>0.114320186959259</v>
      </c>
      <c r="AZ9" s="8" t="n">
        <v>1.15446181995101</v>
      </c>
      <c r="BA9" s="8" t="n">
        <v>0.628044422748866</v>
      </c>
      <c r="BB9" s="8" t="n">
        <v>0</v>
      </c>
      <c r="BC9" s="8" t="n">
        <v>0</v>
      </c>
      <c r="BD9" s="8" t="n">
        <v>9.01832359754949</v>
      </c>
      <c r="BE9" s="8" t="n">
        <v>1.68618284180255</v>
      </c>
      <c r="BF9" s="8" t="n">
        <v>0</v>
      </c>
      <c r="BG9" s="8" t="n">
        <v>0</v>
      </c>
      <c r="BH9" s="8" t="n">
        <v>0.113241626571589</v>
      </c>
      <c r="BI9" s="8" t="n">
        <v>0</v>
      </c>
      <c r="BJ9" s="8" t="n">
        <v>0</v>
      </c>
      <c r="BK9" s="8" t="n">
        <v>0.341083487764841</v>
      </c>
      <c r="BL9" s="8" t="n">
        <v>0.619842210774616</v>
      </c>
      <c r="BM9" s="8" t="n">
        <v>6.85332932565351</v>
      </c>
      <c r="BN9" s="8" t="n">
        <v>0</v>
      </c>
      <c r="BO9" s="16" t="n">
        <f aca="false">SUM(C9:BN9)</f>
        <v>651.243347106855</v>
      </c>
      <c r="BP9" s="8" t="n">
        <v>81.4942087209112</v>
      </c>
      <c r="BQ9" s="8" t="n">
        <v>0</v>
      </c>
      <c r="BR9" s="8" t="n">
        <v>0</v>
      </c>
      <c r="BS9" s="8" t="n">
        <v>2.07264826636473</v>
      </c>
      <c r="BT9" s="8" t="n">
        <v>60.4097173555973</v>
      </c>
      <c r="BU9" s="8" t="n">
        <v>69.9254107975257</v>
      </c>
      <c r="BV9" s="8" t="n">
        <v>6.8489597550754</v>
      </c>
      <c r="BW9" s="8" t="n">
        <v>6.00570799767027</v>
      </c>
      <c r="BX9" s="16" t="n">
        <f aca="false">SUM(BO9:BW9)</f>
        <v>878</v>
      </c>
    </row>
    <row r="10" customFormat="false" ht="12.75" hidden="false" customHeight="false" outlineLevel="0" collapsed="false">
      <c r="A10" s="9" t="s">
        <v>54</v>
      </c>
      <c r="B10" s="4"/>
      <c r="C10" s="8" t="n">
        <v>0.680117527711671</v>
      </c>
      <c r="D10" s="8" t="n">
        <v>0.000552255697237741</v>
      </c>
      <c r="E10" s="8" t="n">
        <v>0.0011270393649988</v>
      </c>
      <c r="F10" s="8" t="n">
        <v>0.202563442387494</v>
      </c>
      <c r="G10" s="8" t="n">
        <v>117.16939918414</v>
      </c>
      <c r="H10" s="8" t="n">
        <v>4.12798366389675</v>
      </c>
      <c r="I10" s="8" t="n">
        <v>5.75504304087274</v>
      </c>
      <c r="J10" s="8" t="n">
        <v>35.9118953355042</v>
      </c>
      <c r="K10" s="8" t="n">
        <v>150.208418606398</v>
      </c>
      <c r="L10" s="8" t="n">
        <v>1.21565658936964</v>
      </c>
      <c r="M10" s="8" t="n">
        <v>31.0682981334229</v>
      </c>
      <c r="N10" s="8" t="n">
        <v>7.51232137037061</v>
      </c>
      <c r="O10" s="8" t="n">
        <v>35.1226788390641</v>
      </c>
      <c r="P10" s="8" t="n">
        <v>20.0176769686098</v>
      </c>
      <c r="Q10" s="8" t="n">
        <v>34.7778661445933</v>
      </c>
      <c r="R10" s="8" t="n">
        <v>7.63278005240242</v>
      </c>
      <c r="S10" s="8" t="n">
        <v>1.97831258796064</v>
      </c>
      <c r="T10" s="8" t="n">
        <v>4.35096913393515</v>
      </c>
      <c r="U10" s="8" t="n">
        <v>3.55988517903668</v>
      </c>
      <c r="V10" s="8" t="n">
        <v>2.47154956634606</v>
      </c>
      <c r="W10" s="8" t="n">
        <v>0.503034806556309</v>
      </c>
      <c r="X10" s="8" t="n">
        <v>14.1737446130631</v>
      </c>
      <c r="Y10" s="8" t="n">
        <v>1.89247715744786</v>
      </c>
      <c r="Z10" s="8" t="n">
        <v>0.403758457731138</v>
      </c>
      <c r="AA10" s="8" t="n">
        <v>0.873358951023321</v>
      </c>
      <c r="AB10" s="8" t="n">
        <v>5.16271901725926</v>
      </c>
      <c r="AC10" s="8" t="n">
        <v>17.1035770655601</v>
      </c>
      <c r="AD10" s="8" t="n">
        <v>10.27936836218</v>
      </c>
      <c r="AE10" s="8" t="n">
        <v>12.7360029609382</v>
      </c>
      <c r="AF10" s="8" t="n">
        <v>19.3706620425637</v>
      </c>
      <c r="AG10" s="8" t="n">
        <v>6.71070533299021</v>
      </c>
      <c r="AH10" s="8" t="n">
        <v>0.147317101874432</v>
      </c>
      <c r="AI10" s="8" t="n">
        <v>0.587444162963154</v>
      </c>
      <c r="AJ10" s="8" t="n">
        <v>62.1198033381934</v>
      </c>
      <c r="AK10" s="8" t="n">
        <v>0.669835529491316</v>
      </c>
      <c r="AL10" s="8" t="n">
        <v>27.1736989289598</v>
      </c>
      <c r="AM10" s="8" t="n">
        <v>32.2095934551124</v>
      </c>
      <c r="AN10" s="8" t="n">
        <v>0.832069342527262</v>
      </c>
      <c r="AO10" s="8" t="n">
        <v>1.96338767387026</v>
      </c>
      <c r="AP10" s="8" t="n">
        <v>3.74634312184757</v>
      </c>
      <c r="AQ10" s="8" t="n">
        <v>10.305265911715</v>
      </c>
      <c r="AR10" s="8" t="n">
        <v>3.6283341162016</v>
      </c>
      <c r="AS10" s="8" t="n">
        <v>9.25215959839881</v>
      </c>
      <c r="AT10" s="8" t="n">
        <v>13.4343953454695</v>
      </c>
      <c r="AU10" s="8" t="n">
        <v>0</v>
      </c>
      <c r="AV10" s="8" t="n">
        <v>25.0347144472554</v>
      </c>
      <c r="AW10" s="8" t="n">
        <v>14.9022828997455</v>
      </c>
      <c r="AX10" s="8" t="n">
        <v>1.86277311071347</v>
      </c>
      <c r="AY10" s="8" t="n">
        <v>2.67475639636062</v>
      </c>
      <c r="AZ10" s="8" t="n">
        <v>3.00347174785106</v>
      </c>
      <c r="BA10" s="8" t="n">
        <v>3.19592708430499</v>
      </c>
      <c r="BB10" s="8" t="n">
        <v>2.81754585263777</v>
      </c>
      <c r="BC10" s="8" t="n">
        <v>2.71487228661314</v>
      </c>
      <c r="BD10" s="8" t="n">
        <v>33.6537343662536</v>
      </c>
      <c r="BE10" s="8" t="n">
        <v>25.5191313246714</v>
      </c>
      <c r="BF10" s="8" t="n">
        <v>13.8831425024615</v>
      </c>
      <c r="BG10" s="8" t="n">
        <v>76.3285115081384</v>
      </c>
      <c r="BH10" s="8" t="n">
        <v>11.7538505625194</v>
      </c>
      <c r="BI10" s="8" t="n">
        <v>5.28579139190186</v>
      </c>
      <c r="BJ10" s="8" t="n">
        <v>3.56893721818907</v>
      </c>
      <c r="BK10" s="8" t="n">
        <v>5.67326790331167</v>
      </c>
      <c r="BL10" s="8" t="n">
        <v>0.13214739896806</v>
      </c>
      <c r="BM10" s="8" t="n">
        <v>4.71320551581074</v>
      </c>
      <c r="BN10" s="8" t="n">
        <v>0</v>
      </c>
      <c r="BO10" s="16" t="n">
        <f aca="false">SUM(C10:BN10)</f>
        <v>955.76221457273</v>
      </c>
      <c r="BP10" s="8" t="n">
        <v>478.315889066169</v>
      </c>
      <c r="BQ10" s="8" t="n">
        <v>0</v>
      </c>
      <c r="BR10" s="8" t="n">
        <v>0</v>
      </c>
      <c r="BS10" s="8" t="n">
        <v>0</v>
      </c>
      <c r="BT10" s="8" t="n">
        <v>18.2983515413876</v>
      </c>
      <c r="BU10" s="8" t="n">
        <v>114.585824948119</v>
      </c>
      <c r="BV10" s="8" t="n">
        <v>34.5661719332888</v>
      </c>
      <c r="BW10" s="8" t="n">
        <v>35.3715479383056</v>
      </c>
      <c r="BX10" s="16" t="n">
        <f aca="false">SUM(BO10:BW10)</f>
        <v>1636.9</v>
      </c>
    </row>
    <row r="11" customFormat="false" ht="12.75" hidden="false" customHeight="false" outlineLevel="0" collapsed="false">
      <c r="A11" s="9" t="s">
        <v>56</v>
      </c>
      <c r="B11" s="4"/>
      <c r="C11" s="8" t="n">
        <v>0.00934976715866298</v>
      </c>
      <c r="D11" s="8" t="n">
        <v>0</v>
      </c>
      <c r="E11" s="8" t="n">
        <v>0</v>
      </c>
      <c r="F11" s="8" t="n">
        <v>0.00267356912379813</v>
      </c>
      <c r="G11" s="8" t="n">
        <v>0.431695277088145</v>
      </c>
      <c r="H11" s="8" t="n">
        <v>0.0544494706684725</v>
      </c>
      <c r="I11" s="8" t="n">
        <v>0.0385473043095495</v>
      </c>
      <c r="J11" s="8" t="n">
        <v>0.0124502805354709</v>
      </c>
      <c r="K11" s="8" t="n">
        <v>1.08632798203487</v>
      </c>
      <c r="L11" s="8" t="n">
        <v>0.00236844034152115</v>
      </c>
      <c r="M11" s="8" t="n">
        <v>0.0988275098252048</v>
      </c>
      <c r="N11" s="8" t="n">
        <v>0.0545027344870314</v>
      </c>
      <c r="O11" s="8" t="n">
        <v>0.0112914761381799</v>
      </c>
      <c r="P11" s="8" t="n">
        <v>0.0323832970470815</v>
      </c>
      <c r="Q11" s="8" t="n">
        <v>0.00143470150769455</v>
      </c>
      <c r="R11" s="8" t="n">
        <v>0.0130416747229152</v>
      </c>
      <c r="S11" s="8" t="n">
        <v>0.00452856083677873</v>
      </c>
      <c r="T11" s="8" t="n">
        <v>0.010045316668523</v>
      </c>
      <c r="U11" s="8" t="n">
        <v>0.0124180107176103</v>
      </c>
      <c r="V11" s="8" t="n">
        <v>0.0154255150585875</v>
      </c>
      <c r="W11" s="8" t="n">
        <v>0</v>
      </c>
      <c r="X11" s="8" t="n">
        <v>0.0522084357885267</v>
      </c>
      <c r="Y11" s="8" t="n">
        <v>0.00549223999282174</v>
      </c>
      <c r="Z11" s="8" t="n">
        <v>0</v>
      </c>
      <c r="AA11" s="8" t="n">
        <v>0</v>
      </c>
      <c r="AB11" s="8" t="n">
        <v>0</v>
      </c>
      <c r="AC11" s="8" t="n">
        <v>0.116917040985021</v>
      </c>
      <c r="AD11" s="8" t="n">
        <v>0.477600585547185</v>
      </c>
      <c r="AE11" s="8" t="n">
        <v>1.15028921550921</v>
      </c>
      <c r="AF11" s="8" t="n">
        <v>1.90815752340898</v>
      </c>
      <c r="AG11" s="8" t="n">
        <v>0.000456502456295875</v>
      </c>
      <c r="AH11" s="8" t="n">
        <v>0</v>
      </c>
      <c r="AI11" s="8" t="n">
        <v>0</v>
      </c>
      <c r="AJ11" s="8" t="n">
        <v>0.00705589684599433</v>
      </c>
      <c r="AK11" s="8" t="n">
        <v>0.017091350731607</v>
      </c>
      <c r="AL11" s="8" t="n">
        <v>0.0750530094738257</v>
      </c>
      <c r="AM11" s="8" t="n">
        <v>0.895131131445156</v>
      </c>
      <c r="AN11" s="8" t="n">
        <v>0.0273635566369448</v>
      </c>
      <c r="AO11" s="8" t="n">
        <v>0.0589545377335856</v>
      </c>
      <c r="AP11" s="8" t="n">
        <v>0.0409869889361901</v>
      </c>
      <c r="AQ11" s="8" t="n">
        <v>0.175701756526078</v>
      </c>
      <c r="AR11" s="8" t="n">
        <v>0.00565208106455632</v>
      </c>
      <c r="AS11" s="8" t="n">
        <v>0.172781893107718</v>
      </c>
      <c r="AT11" s="8" t="n">
        <v>0.0146693115494472</v>
      </c>
      <c r="AU11" s="8" t="n">
        <v>0</v>
      </c>
      <c r="AV11" s="8" t="n">
        <v>0.691888224974712</v>
      </c>
      <c r="AW11" s="8" t="n">
        <v>0.0272401977010186</v>
      </c>
      <c r="AX11" s="8" t="n">
        <v>0.00260713899309261</v>
      </c>
      <c r="AY11" s="8" t="n">
        <v>0.70065262557851</v>
      </c>
      <c r="AZ11" s="8" t="n">
        <v>0.0937915608313681</v>
      </c>
      <c r="BA11" s="8" t="n">
        <v>0.06032139495545</v>
      </c>
      <c r="BB11" s="8" t="n">
        <v>0.00552927248023969</v>
      </c>
      <c r="BC11" s="8" t="n">
        <v>0.0276081160659319</v>
      </c>
      <c r="BD11" s="8" t="n">
        <v>0.638471750687877</v>
      </c>
      <c r="BE11" s="8" t="n">
        <v>0.513242775253174</v>
      </c>
      <c r="BF11" s="8" t="n">
        <v>0.275861252764724</v>
      </c>
      <c r="BG11" s="8" t="n">
        <v>0.0478398819067009</v>
      </c>
      <c r="BH11" s="8" t="n">
        <v>0.0470694769247378</v>
      </c>
      <c r="BI11" s="8" t="n">
        <v>0.0571205289764645</v>
      </c>
      <c r="BJ11" s="8" t="n">
        <v>0.0599432959095309</v>
      </c>
      <c r="BK11" s="8" t="n">
        <v>0.232407892387551</v>
      </c>
      <c r="BL11" s="8" t="n">
        <v>0.00136865204651783</v>
      </c>
      <c r="BM11" s="8" t="n">
        <v>0.0132081564304873</v>
      </c>
      <c r="BN11" s="8" t="n">
        <v>0</v>
      </c>
      <c r="BO11" s="16" t="n">
        <f aca="false">SUM(C11:BN11)</f>
        <v>10.5894961408773</v>
      </c>
      <c r="BP11" s="8" t="n">
        <v>1.11860887555876</v>
      </c>
      <c r="BQ11" s="8" t="n">
        <v>0</v>
      </c>
      <c r="BR11" s="8" t="n">
        <v>0</v>
      </c>
      <c r="BS11" s="8" t="n">
        <v>0</v>
      </c>
      <c r="BT11" s="8" t="n">
        <v>0.182329934202331</v>
      </c>
      <c r="BU11" s="8" t="n">
        <v>0.00694992836176913</v>
      </c>
      <c r="BV11" s="8" t="n">
        <v>0.00144013389474</v>
      </c>
      <c r="BW11" s="8" t="n">
        <v>0.0011749871050738</v>
      </c>
      <c r="BX11" s="16" t="n">
        <f aca="false">SUM(BO11:BW11)</f>
        <v>11.9</v>
      </c>
    </row>
    <row r="12" customFormat="false" ht="12.75" hidden="false" customHeight="false" outlineLevel="0" collapsed="false">
      <c r="A12" s="9" t="s">
        <v>58</v>
      </c>
      <c r="B12" s="4"/>
      <c r="C12" s="8" t="n">
        <v>21.853508019982</v>
      </c>
      <c r="D12" s="8" t="n">
        <v>7.58333148424993</v>
      </c>
      <c r="E12" s="8" t="n">
        <v>1.93000256181283</v>
      </c>
      <c r="F12" s="8" t="n">
        <v>2.84294455472206</v>
      </c>
      <c r="G12" s="8" t="n">
        <v>5.80410045288784</v>
      </c>
      <c r="H12" s="8" t="n">
        <v>0.8527354389784</v>
      </c>
      <c r="I12" s="8" t="n">
        <v>1.21396161660363</v>
      </c>
      <c r="J12" s="8" t="n">
        <v>2.32523416015675</v>
      </c>
      <c r="K12" s="8" t="n">
        <v>0.447846102066546</v>
      </c>
      <c r="L12" s="8" t="n">
        <v>121.102370610809</v>
      </c>
      <c r="M12" s="8" t="n">
        <v>17.8488089607389</v>
      </c>
      <c r="N12" s="8" t="n">
        <v>0.531141550943571</v>
      </c>
      <c r="O12" s="8" t="n">
        <v>0.968415623327768</v>
      </c>
      <c r="P12" s="8" t="n">
        <v>4.81930965466215</v>
      </c>
      <c r="Q12" s="8" t="n">
        <v>3.31270152068132</v>
      </c>
      <c r="R12" s="8" t="n">
        <v>2.59922548541363</v>
      </c>
      <c r="S12" s="8" t="n">
        <v>0.401894386443378</v>
      </c>
      <c r="T12" s="8" t="n">
        <v>0.627741144756486</v>
      </c>
      <c r="U12" s="8" t="n">
        <v>1.13175754388935</v>
      </c>
      <c r="V12" s="8" t="n">
        <v>0.594118249763195</v>
      </c>
      <c r="W12" s="8" t="n">
        <v>0.15944662889789</v>
      </c>
      <c r="X12" s="8" t="n">
        <v>1.25725863129744</v>
      </c>
      <c r="Y12" s="8" t="n">
        <v>1.64263786055814</v>
      </c>
      <c r="Z12" s="8" t="n">
        <v>0.514213771688571</v>
      </c>
      <c r="AA12" s="8" t="n">
        <v>0.353217127572762</v>
      </c>
      <c r="AB12" s="8" t="n">
        <v>5.86459014136789</v>
      </c>
      <c r="AC12" s="8" t="n">
        <v>35.2647624510286</v>
      </c>
      <c r="AD12" s="8" t="n">
        <v>8.0000252054088</v>
      </c>
      <c r="AE12" s="8" t="n">
        <v>0.487152708087358</v>
      </c>
      <c r="AF12" s="8" t="n">
        <v>5.26243405536194</v>
      </c>
      <c r="AG12" s="8" t="n">
        <v>46.5692000689556</v>
      </c>
      <c r="AH12" s="8" t="n">
        <v>2.47308185984726</v>
      </c>
      <c r="AI12" s="8" t="n">
        <v>3.08763157240495</v>
      </c>
      <c r="AJ12" s="8" t="n">
        <v>5.19805730954057</v>
      </c>
      <c r="AK12" s="8" t="n">
        <v>1.99195065425962</v>
      </c>
      <c r="AL12" s="8" t="n">
        <v>6.4392849798021</v>
      </c>
      <c r="AM12" s="8" t="n">
        <v>0.653849601001254</v>
      </c>
      <c r="AN12" s="8" t="n">
        <v>0.475850355284234</v>
      </c>
      <c r="AO12" s="8" t="n">
        <v>1.34443163435212</v>
      </c>
      <c r="AP12" s="8" t="n">
        <v>3.39869855131323</v>
      </c>
      <c r="AQ12" s="8" t="n">
        <v>3.96698859850303</v>
      </c>
      <c r="AR12" s="8" t="n">
        <v>0.746324054897586</v>
      </c>
      <c r="AS12" s="8" t="n">
        <v>4.79522816429636</v>
      </c>
      <c r="AT12" s="8" t="n">
        <v>3.52911952286029</v>
      </c>
      <c r="AU12" s="8" t="n">
        <v>0</v>
      </c>
      <c r="AV12" s="8" t="n">
        <v>6.80042449838365</v>
      </c>
      <c r="AW12" s="8" t="n">
        <v>5.13913508600681</v>
      </c>
      <c r="AX12" s="8" t="n">
        <v>0.381573224197519</v>
      </c>
      <c r="AY12" s="8" t="n">
        <v>0.407881292962642</v>
      </c>
      <c r="AZ12" s="8" t="n">
        <v>0.425411719348555</v>
      </c>
      <c r="BA12" s="8" t="n">
        <v>15.5769577832406</v>
      </c>
      <c r="BB12" s="8" t="n">
        <v>0.384848623102042</v>
      </c>
      <c r="BC12" s="8" t="n">
        <v>0.252040745605749</v>
      </c>
      <c r="BD12" s="8" t="n">
        <v>12.6139473380368</v>
      </c>
      <c r="BE12" s="8" t="n">
        <v>18.9746497341264</v>
      </c>
      <c r="BF12" s="8" t="n">
        <v>3.52489942085601</v>
      </c>
      <c r="BG12" s="8" t="n">
        <v>12.3516988351261</v>
      </c>
      <c r="BH12" s="8" t="n">
        <v>5.88274329974018</v>
      </c>
      <c r="BI12" s="8" t="n">
        <v>0.740590514893969</v>
      </c>
      <c r="BJ12" s="8" t="n">
        <v>0.570848692331718</v>
      </c>
      <c r="BK12" s="8" t="n">
        <v>0.823114322960498</v>
      </c>
      <c r="BL12" s="8" t="n">
        <v>0.346951438458763</v>
      </c>
      <c r="BM12" s="8" t="n">
        <v>1.85931086401343</v>
      </c>
      <c r="BN12" s="8" t="n">
        <v>0</v>
      </c>
      <c r="BO12" s="16" t="n">
        <f aca="false">SUM(C12:BN12)</f>
        <v>429.323612064868</v>
      </c>
      <c r="BP12" s="8" t="n">
        <v>990.127342705344</v>
      </c>
      <c r="BQ12" s="8" t="n">
        <v>0</v>
      </c>
      <c r="BR12" s="8" t="n">
        <v>0</v>
      </c>
      <c r="BS12" s="8" t="n">
        <v>0</v>
      </c>
      <c r="BT12" s="8" t="n">
        <v>19.6916172850667</v>
      </c>
      <c r="BU12" s="8" t="n">
        <v>562.051943854335</v>
      </c>
      <c r="BV12" s="8" t="n">
        <v>155.62324345324</v>
      </c>
      <c r="BW12" s="8" t="n">
        <v>256.782240637146</v>
      </c>
      <c r="BX12" s="16" t="n">
        <f aca="false">SUM(BO12:BW12)</f>
        <v>2413.6</v>
      </c>
    </row>
    <row r="13" customFormat="false" ht="12.75" hidden="false" customHeight="false" outlineLevel="0" collapsed="false">
      <c r="A13" s="9" t="s">
        <v>60</v>
      </c>
      <c r="B13" s="4"/>
      <c r="C13" s="8" t="n">
        <v>182.438451274265</v>
      </c>
      <c r="D13" s="8" t="n">
        <v>9.98958945337501</v>
      </c>
      <c r="E13" s="8" t="n">
        <v>0</v>
      </c>
      <c r="F13" s="8" t="n">
        <v>3.06587951994579</v>
      </c>
      <c r="G13" s="8" t="n">
        <v>65.984384711757</v>
      </c>
      <c r="H13" s="8" t="n">
        <v>80.9109183216695</v>
      </c>
      <c r="I13" s="8" t="n">
        <v>27.0855856809979</v>
      </c>
      <c r="J13" s="8" t="n">
        <v>72.9438191972845</v>
      </c>
      <c r="K13" s="8" t="n">
        <v>67.2590330727347</v>
      </c>
      <c r="L13" s="8" t="n">
        <v>181.891486096853</v>
      </c>
      <c r="M13" s="8" t="n">
        <v>989.036988081229</v>
      </c>
      <c r="N13" s="8" t="n">
        <v>16.2048123655233</v>
      </c>
      <c r="O13" s="8" t="n">
        <v>272.755727670652</v>
      </c>
      <c r="P13" s="8" t="n">
        <v>57.0803664049343</v>
      </c>
      <c r="Q13" s="8" t="n">
        <v>70.8694203334612</v>
      </c>
      <c r="R13" s="8" t="n">
        <v>51.1151825477999</v>
      </c>
      <c r="S13" s="8" t="n">
        <v>4.34244594894282</v>
      </c>
      <c r="T13" s="8" t="n">
        <v>14.3951947195526</v>
      </c>
      <c r="U13" s="8" t="n">
        <v>9.53333448661748</v>
      </c>
      <c r="V13" s="8" t="n">
        <v>15.7710005110872</v>
      </c>
      <c r="W13" s="8" t="n">
        <v>2.23477237950091</v>
      </c>
      <c r="X13" s="8" t="n">
        <v>32.2830964436445</v>
      </c>
      <c r="Y13" s="8" t="n">
        <v>1.81929957987413</v>
      </c>
      <c r="Z13" s="8" t="n">
        <v>25.0042030958166</v>
      </c>
      <c r="AA13" s="8" t="n">
        <v>4.53079372625793</v>
      </c>
      <c r="AB13" s="8" t="n">
        <v>4.88240411809933</v>
      </c>
      <c r="AC13" s="8" t="n">
        <v>195.043574210536</v>
      </c>
      <c r="AD13" s="8" t="n">
        <v>21.101253111061</v>
      </c>
      <c r="AE13" s="8" t="n">
        <v>4.72579680470585</v>
      </c>
      <c r="AF13" s="8" t="n">
        <v>0.034529545866949</v>
      </c>
      <c r="AG13" s="8" t="n">
        <v>0.66645970248197</v>
      </c>
      <c r="AH13" s="8" t="n">
        <v>0</v>
      </c>
      <c r="AI13" s="8" t="n">
        <v>0.373243856982092</v>
      </c>
      <c r="AJ13" s="8" t="n">
        <v>6.7323554313508</v>
      </c>
      <c r="AK13" s="8" t="n">
        <v>0.0343554314202599</v>
      </c>
      <c r="AL13" s="8" t="n">
        <v>8.59704428214328</v>
      </c>
      <c r="AM13" s="8" t="n">
        <v>8.48088613663331</v>
      </c>
      <c r="AN13" s="8" t="n">
        <v>0</v>
      </c>
      <c r="AO13" s="8" t="n">
        <v>0</v>
      </c>
      <c r="AP13" s="8" t="n">
        <v>0</v>
      </c>
      <c r="AQ13" s="8" t="n">
        <v>0</v>
      </c>
      <c r="AR13" s="8" t="n">
        <v>0</v>
      </c>
      <c r="AS13" s="8" t="n">
        <v>0</v>
      </c>
      <c r="AT13" s="8" t="n">
        <v>27.1041617845909</v>
      </c>
      <c r="AU13" s="8" t="n">
        <v>19.7269760516535</v>
      </c>
      <c r="AV13" s="8" t="n">
        <v>0.321610636315705</v>
      </c>
      <c r="AW13" s="8" t="n">
        <v>3.690218353758</v>
      </c>
      <c r="AX13" s="8" t="n">
        <v>4.45673222552473</v>
      </c>
      <c r="AY13" s="8" t="n">
        <v>0.36325547050915</v>
      </c>
      <c r="AZ13" s="8" t="n">
        <v>14.9491505425505</v>
      </c>
      <c r="BA13" s="8" t="n">
        <v>4.24758752507501</v>
      </c>
      <c r="BB13" s="8" t="n">
        <v>0</v>
      </c>
      <c r="BC13" s="8" t="n">
        <v>0</v>
      </c>
      <c r="BD13" s="8" t="n">
        <v>45.0444007837677</v>
      </c>
      <c r="BE13" s="8" t="n">
        <v>25.8697735750279</v>
      </c>
      <c r="BF13" s="8" t="n">
        <v>4.12137973346102</v>
      </c>
      <c r="BG13" s="8" t="n">
        <v>116.615659110389</v>
      </c>
      <c r="BH13" s="8" t="n">
        <v>25.1923811287843</v>
      </c>
      <c r="BI13" s="8" t="n">
        <v>0.443511873981016</v>
      </c>
      <c r="BJ13" s="8" t="n">
        <v>2.52397087823502</v>
      </c>
      <c r="BK13" s="8" t="n">
        <v>0.163791307996474</v>
      </c>
      <c r="BL13" s="8" t="n">
        <v>0.725945999157515</v>
      </c>
      <c r="BM13" s="8" t="n">
        <v>40.4960407609178</v>
      </c>
      <c r="BN13" s="8" t="n">
        <v>0</v>
      </c>
      <c r="BO13" s="16" t="n">
        <f aca="false">SUM(C13:BN13)</f>
        <v>2845.27423599675</v>
      </c>
      <c r="BP13" s="8" t="n">
        <v>1617.95677881007</v>
      </c>
      <c r="BQ13" s="8" t="n">
        <v>0</v>
      </c>
      <c r="BR13" s="8" t="n">
        <v>0</v>
      </c>
      <c r="BS13" s="8" t="n">
        <v>0.0165639769165315</v>
      </c>
      <c r="BT13" s="8" t="n">
        <v>70.9263842697505</v>
      </c>
      <c r="BU13" s="8" t="n">
        <v>1605.85915821214</v>
      </c>
      <c r="BV13" s="8" t="n">
        <v>396.456140971014</v>
      </c>
      <c r="BW13" s="8" t="n">
        <v>668.210737763358</v>
      </c>
      <c r="BX13" s="16" t="n">
        <f aca="false">SUM(BO13:BW13)</f>
        <v>7204.7</v>
      </c>
    </row>
    <row r="14" customFormat="false" ht="12.75" hidden="false" customHeight="false" outlineLevel="0" collapsed="false">
      <c r="A14" s="9" t="s">
        <v>62</v>
      </c>
      <c r="B14" s="4"/>
      <c r="C14" s="8" t="n">
        <v>26.4399167616586</v>
      </c>
      <c r="D14" s="8" t="n">
        <v>0</v>
      </c>
      <c r="E14" s="8" t="n">
        <v>0</v>
      </c>
      <c r="F14" s="8" t="n">
        <v>0</v>
      </c>
      <c r="G14" s="8" t="n">
        <v>117.843937227334</v>
      </c>
      <c r="H14" s="8" t="n">
        <v>0.0607902809517542</v>
      </c>
      <c r="I14" s="8" t="n">
        <v>0</v>
      </c>
      <c r="J14" s="8" t="n">
        <v>0</v>
      </c>
      <c r="K14" s="8" t="n">
        <v>0</v>
      </c>
      <c r="L14" s="8" t="n">
        <v>0.18365309730762</v>
      </c>
      <c r="M14" s="8" t="n">
        <v>25.7835207728679</v>
      </c>
      <c r="N14" s="8" t="n">
        <v>155.760226840369</v>
      </c>
      <c r="O14" s="8" t="n">
        <v>0.252834575441384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0.0345937124334993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0.3206688950733</v>
      </c>
      <c r="AC14" s="8" t="n">
        <v>0</v>
      </c>
      <c r="AD14" s="8" t="n">
        <v>1.0688485223396</v>
      </c>
      <c r="AE14" s="8" t="n">
        <v>1.13307759290669</v>
      </c>
      <c r="AF14" s="8" t="n">
        <v>0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8" t="n">
        <v>0</v>
      </c>
      <c r="AP14" s="8" t="n">
        <v>0</v>
      </c>
      <c r="AQ14" s="8" t="n">
        <v>0</v>
      </c>
      <c r="AR14" s="8" t="n">
        <v>0</v>
      </c>
      <c r="AS14" s="8" t="n">
        <v>0</v>
      </c>
      <c r="AT14" s="8" t="n">
        <v>0</v>
      </c>
      <c r="AU14" s="8" t="n">
        <v>0</v>
      </c>
      <c r="AV14" s="8" t="n">
        <v>0</v>
      </c>
      <c r="AW14" s="8" t="n">
        <v>5.46875565570161</v>
      </c>
      <c r="AX14" s="8" t="n">
        <v>6.63738745684514</v>
      </c>
      <c r="AY14" s="8" t="n">
        <v>0</v>
      </c>
      <c r="AZ14" s="8" t="n">
        <v>93.1064509833098</v>
      </c>
      <c r="BA14" s="8" t="n">
        <v>0</v>
      </c>
      <c r="BB14" s="8" t="n">
        <v>0</v>
      </c>
      <c r="BC14" s="8" t="n">
        <v>0</v>
      </c>
      <c r="BD14" s="8" t="n">
        <v>0.0352469004223113</v>
      </c>
      <c r="BE14" s="8" t="n">
        <v>2.04469488302582</v>
      </c>
      <c r="BF14" s="8" t="n">
        <v>61.7881339067377</v>
      </c>
      <c r="BG14" s="8" t="n">
        <v>729.62077295068</v>
      </c>
      <c r="BH14" s="8" t="n">
        <v>16.3810183013352</v>
      </c>
      <c r="BI14" s="8" t="n">
        <v>0.406975924700249</v>
      </c>
      <c r="BJ14" s="8" t="n">
        <v>0</v>
      </c>
      <c r="BK14" s="8" t="n">
        <v>0</v>
      </c>
      <c r="BL14" s="8" t="n">
        <v>0</v>
      </c>
      <c r="BM14" s="8" t="n">
        <v>0</v>
      </c>
      <c r="BN14" s="8" t="n">
        <v>0</v>
      </c>
      <c r="BO14" s="16" t="n">
        <f aca="false">SUM(C14:BN14)</f>
        <v>1244.37150524144</v>
      </c>
      <c r="BP14" s="8" t="n">
        <v>1091.90575943606</v>
      </c>
      <c r="BQ14" s="8" t="n">
        <v>0</v>
      </c>
      <c r="BR14" s="8" t="n">
        <v>1417.27503987868</v>
      </c>
      <c r="BS14" s="8" t="n">
        <v>0</v>
      </c>
      <c r="BT14" s="8" t="n">
        <v>18.9561975874633</v>
      </c>
      <c r="BU14" s="8" t="n">
        <v>268.484036265543</v>
      </c>
      <c r="BV14" s="8" t="n">
        <v>56.4724935255181</v>
      </c>
      <c r="BW14" s="8" t="n">
        <v>288.934968065295</v>
      </c>
      <c r="BX14" s="16" t="n">
        <f aca="false">SUM(BO14:BW14)</f>
        <v>4386.4</v>
      </c>
    </row>
    <row r="15" customFormat="false" ht="12.75" hidden="false" customHeight="false" outlineLevel="0" collapsed="false">
      <c r="A15" s="9" t="s">
        <v>64</v>
      </c>
      <c r="B15" s="4"/>
      <c r="C15" s="8" t="n">
        <v>4.99546218409724</v>
      </c>
      <c r="D15" s="8" t="n">
        <v>0</v>
      </c>
      <c r="E15" s="8" t="n">
        <v>0</v>
      </c>
      <c r="F15" s="8" t="n">
        <v>1.62614478787719</v>
      </c>
      <c r="G15" s="8" t="n">
        <v>68.9547200431</v>
      </c>
      <c r="H15" s="8" t="n">
        <v>4.03617994524678</v>
      </c>
      <c r="I15" s="8" t="n">
        <v>1.7966299009755</v>
      </c>
      <c r="J15" s="8" t="n">
        <v>18.4576189582614</v>
      </c>
      <c r="K15" s="8" t="n">
        <v>4.67168321728913</v>
      </c>
      <c r="L15" s="8" t="n">
        <v>3.63017588165842</v>
      </c>
      <c r="M15" s="8" t="n">
        <v>63.4294464462398</v>
      </c>
      <c r="N15" s="8" t="n">
        <v>1.23681481358844E-017</v>
      </c>
      <c r="O15" s="8" t="n">
        <v>57.4134565292526</v>
      </c>
      <c r="P15" s="8" t="n">
        <v>13.193796709173</v>
      </c>
      <c r="Q15" s="8" t="n">
        <v>32.3187103129871</v>
      </c>
      <c r="R15" s="8" t="n">
        <v>21.2698308265712</v>
      </c>
      <c r="S15" s="8" t="n">
        <v>4.88055990389495</v>
      </c>
      <c r="T15" s="8" t="n">
        <v>8.80231501968958</v>
      </c>
      <c r="U15" s="8" t="n">
        <v>39.9703180081532</v>
      </c>
      <c r="V15" s="8" t="n">
        <v>80.4337692953768</v>
      </c>
      <c r="W15" s="8" t="n">
        <v>3.12933498856601</v>
      </c>
      <c r="X15" s="8" t="n">
        <v>37.5080271558167</v>
      </c>
      <c r="Y15" s="8" t="n">
        <v>4.37533050745483</v>
      </c>
      <c r="Z15" s="8" t="n">
        <v>0</v>
      </c>
      <c r="AA15" s="8" t="n">
        <v>0</v>
      </c>
      <c r="AB15" s="8" t="n">
        <v>2.80267990023152</v>
      </c>
      <c r="AC15" s="8" t="n">
        <v>600.577049629412</v>
      </c>
      <c r="AD15" s="8" t="n">
        <v>10.1722228826499</v>
      </c>
      <c r="AE15" s="8" t="n">
        <v>1.74158838585419</v>
      </c>
      <c r="AF15" s="8" t="n">
        <v>7.84746769215549E-017</v>
      </c>
      <c r="AG15" s="8" t="n">
        <v>15.8600829851218</v>
      </c>
      <c r="AH15" s="8" t="n">
        <v>0</v>
      </c>
      <c r="AI15" s="8" t="n">
        <v>0</v>
      </c>
      <c r="AJ15" s="8" t="n">
        <v>10.2592208371045</v>
      </c>
      <c r="AK15" s="8" t="n">
        <v>0</v>
      </c>
      <c r="AL15" s="8" t="n">
        <v>10.4212645026544</v>
      </c>
      <c r="AM15" s="8" t="n">
        <v>0.587072032530778</v>
      </c>
      <c r="AN15" s="8" t="n">
        <v>0.00289347377096631</v>
      </c>
      <c r="AO15" s="8" t="n">
        <v>0</v>
      </c>
      <c r="AP15" s="8" t="n">
        <v>0</v>
      </c>
      <c r="AQ15" s="8" t="n">
        <v>1.49922113735579</v>
      </c>
      <c r="AR15" s="8" t="n">
        <v>0.340386326691602</v>
      </c>
      <c r="AS15" s="8" t="n">
        <v>0.756783779931014</v>
      </c>
      <c r="AT15" s="8" t="n">
        <v>18.009318392364</v>
      </c>
      <c r="AU15" s="8" t="n">
        <v>30.5759623117025</v>
      </c>
      <c r="AV15" s="8" t="n">
        <v>1.26544261399448</v>
      </c>
      <c r="AW15" s="8" t="n">
        <v>1.86962226276954</v>
      </c>
      <c r="AX15" s="8" t="n">
        <v>0.890559309929405</v>
      </c>
      <c r="AY15" s="8" t="n">
        <v>0.15764486810995</v>
      </c>
      <c r="AZ15" s="8" t="n">
        <v>0.306153562561017</v>
      </c>
      <c r="BA15" s="8" t="n">
        <v>0.282041237424692</v>
      </c>
      <c r="BB15" s="8" t="n">
        <v>0.221790337078713</v>
      </c>
      <c r="BC15" s="8" t="n">
        <v>0.319850852020239</v>
      </c>
      <c r="BD15" s="8" t="n">
        <v>18.6175448186149</v>
      </c>
      <c r="BE15" s="8" t="n">
        <v>14.6198232642832</v>
      </c>
      <c r="BF15" s="8" t="n">
        <v>0.516558168914414</v>
      </c>
      <c r="BG15" s="8" t="n">
        <v>15.3966083670904</v>
      </c>
      <c r="BH15" s="8" t="n">
        <v>8.60264084132382</v>
      </c>
      <c r="BI15" s="8" t="n">
        <v>0.0890447484763688</v>
      </c>
      <c r="BJ15" s="8" t="n">
        <v>0.700780529961653</v>
      </c>
      <c r="BK15" s="8" t="n">
        <v>0.325131354358315</v>
      </c>
      <c r="BL15" s="8" t="n">
        <v>2.15219874396294</v>
      </c>
      <c r="BM15" s="8" t="n">
        <v>7.59277844961231</v>
      </c>
      <c r="BN15" s="8" t="n">
        <v>0</v>
      </c>
      <c r="BO15" s="16" t="n">
        <f aca="false">SUM(C15:BN15)</f>
        <v>1252.42547152954</v>
      </c>
      <c r="BP15" s="8" t="n">
        <v>81.3479142108544</v>
      </c>
      <c r="BQ15" s="8" t="n">
        <v>0</v>
      </c>
      <c r="BR15" s="8" t="n">
        <v>0</v>
      </c>
      <c r="BS15" s="8" t="n">
        <v>5.73471878852465</v>
      </c>
      <c r="BT15" s="8" t="n">
        <v>34.1197161651381</v>
      </c>
      <c r="BU15" s="8" t="n">
        <v>329.6765824684</v>
      </c>
      <c r="BV15" s="8" t="n">
        <v>111.398822508248</v>
      </c>
      <c r="BW15" s="8" t="n">
        <v>97.5967743292923</v>
      </c>
      <c r="BX15" s="16" t="n">
        <f aca="false">SUM(BO15:BW15)</f>
        <v>1912.3</v>
      </c>
    </row>
    <row r="16" customFormat="false" ht="12.75" hidden="false" customHeight="false" outlineLevel="0" collapsed="false">
      <c r="A16" s="9" t="s">
        <v>66</v>
      </c>
      <c r="B16" s="4"/>
      <c r="C16" s="8" t="n">
        <v>1.1188994841597</v>
      </c>
      <c r="D16" s="8" t="n">
        <v>0</v>
      </c>
      <c r="E16" s="8" t="n">
        <v>0</v>
      </c>
      <c r="F16" s="8" t="n">
        <v>2.49605973428743</v>
      </c>
      <c r="G16" s="8" t="n">
        <v>2.16183833458178</v>
      </c>
      <c r="H16" s="8" t="n">
        <v>0</v>
      </c>
      <c r="I16" s="8" t="n">
        <v>1.30859154312285</v>
      </c>
      <c r="J16" s="8" t="n">
        <v>0</v>
      </c>
      <c r="K16" s="8" t="n">
        <v>0</v>
      </c>
      <c r="L16" s="8" t="n">
        <v>0.0476563203651712</v>
      </c>
      <c r="M16" s="8" t="n">
        <v>2.14609244887588</v>
      </c>
      <c r="N16" s="8" t="n">
        <v>2.22912414555088</v>
      </c>
      <c r="O16" s="8" t="n">
        <v>1.02394803888966</v>
      </c>
      <c r="P16" s="8" t="n">
        <v>115.951916863115</v>
      </c>
      <c r="Q16" s="8" t="n">
        <v>32.8852984037088</v>
      </c>
      <c r="R16" s="8" t="n">
        <v>8.7528778252169</v>
      </c>
      <c r="S16" s="8" t="n">
        <v>6.88084179241867</v>
      </c>
      <c r="T16" s="8" t="n">
        <v>1.55160981388651</v>
      </c>
      <c r="U16" s="8" t="n">
        <v>0.541131367949425</v>
      </c>
      <c r="V16" s="8" t="n">
        <v>2.95435561369816</v>
      </c>
      <c r="W16" s="8" t="n">
        <v>0</v>
      </c>
      <c r="X16" s="8" t="n">
        <v>5.26424093143047</v>
      </c>
      <c r="Y16" s="8" t="n">
        <v>0</v>
      </c>
      <c r="Z16" s="8" t="n">
        <v>0</v>
      </c>
      <c r="AA16" s="8" t="n">
        <v>0</v>
      </c>
      <c r="AB16" s="8" t="n">
        <v>1.58932008159674</v>
      </c>
      <c r="AC16" s="8" t="n">
        <v>1011.23095706417</v>
      </c>
      <c r="AD16" s="8" t="n">
        <v>90.1756572269192</v>
      </c>
      <c r="AE16" s="8" t="n">
        <v>0.0337229191993161</v>
      </c>
      <c r="AF16" s="8" t="n">
        <v>0</v>
      </c>
      <c r="AG16" s="8" t="n">
        <v>0</v>
      </c>
      <c r="AH16" s="8" t="n">
        <v>0</v>
      </c>
      <c r="AI16" s="8" t="n">
        <v>0</v>
      </c>
      <c r="AJ16" s="8" t="n">
        <v>0</v>
      </c>
      <c r="AK16" s="8" t="n">
        <v>0</v>
      </c>
      <c r="AL16" s="8" t="n">
        <v>10.2172234444508</v>
      </c>
      <c r="AM16" s="8" t="n">
        <v>0</v>
      </c>
      <c r="AN16" s="8" t="n">
        <v>0</v>
      </c>
      <c r="AO16" s="8" t="n">
        <v>0</v>
      </c>
      <c r="AP16" s="8" t="n">
        <v>0</v>
      </c>
      <c r="AQ16" s="8" t="n">
        <v>0</v>
      </c>
      <c r="AR16" s="8" t="n">
        <v>0</v>
      </c>
      <c r="AS16" s="8" t="n">
        <v>0</v>
      </c>
      <c r="AT16" s="8" t="n">
        <v>58.2894935956204</v>
      </c>
      <c r="AU16" s="8" t="n">
        <v>117.986286702062</v>
      </c>
      <c r="AV16" s="8" t="n">
        <v>0.00149297233224047</v>
      </c>
      <c r="AW16" s="8" t="n">
        <v>0.355951768142194</v>
      </c>
      <c r="AX16" s="8" t="n">
        <v>3.00811721470927E-006</v>
      </c>
      <c r="AY16" s="8" t="n">
        <v>0</v>
      </c>
      <c r="AZ16" s="8" t="n">
        <v>0.364331973614847</v>
      </c>
      <c r="BA16" s="8" t="n">
        <v>3.60589442802891</v>
      </c>
      <c r="BB16" s="8" t="n">
        <v>0</v>
      </c>
      <c r="BC16" s="8" t="n">
        <v>0</v>
      </c>
      <c r="BD16" s="8" t="n">
        <v>46.9199305554716</v>
      </c>
      <c r="BE16" s="8" t="n">
        <v>2.17770068966901</v>
      </c>
      <c r="BF16" s="8" t="n">
        <v>0</v>
      </c>
      <c r="BG16" s="8" t="n">
        <v>3.17955213622835</v>
      </c>
      <c r="BH16" s="8" t="n">
        <v>0.4325343467219</v>
      </c>
      <c r="BI16" s="8" t="n">
        <v>0</v>
      </c>
      <c r="BJ16" s="8" t="n">
        <v>0</v>
      </c>
      <c r="BK16" s="8" t="n">
        <v>0</v>
      </c>
      <c r="BL16" s="8" t="n">
        <v>0</v>
      </c>
      <c r="BM16" s="8" t="n">
        <v>3.0273864735884</v>
      </c>
      <c r="BN16" s="8" t="n">
        <v>0</v>
      </c>
      <c r="BO16" s="16" t="n">
        <f aca="false">SUM(C16:BN16)</f>
        <v>1536.90192204719</v>
      </c>
      <c r="BP16" s="8" t="n">
        <v>278.119707644346</v>
      </c>
      <c r="BQ16" s="8" t="n">
        <v>0</v>
      </c>
      <c r="BR16" s="8" t="n">
        <v>0</v>
      </c>
      <c r="BS16" s="8" t="n">
        <v>0.502540712277512</v>
      </c>
      <c r="BT16" s="8" t="n">
        <v>19.8571967310691</v>
      </c>
      <c r="BU16" s="8" t="n">
        <v>201.56670322317</v>
      </c>
      <c r="BV16" s="8" t="n">
        <v>62.8645218150352</v>
      </c>
      <c r="BW16" s="8" t="n">
        <v>48.7874078269107</v>
      </c>
      <c r="BX16" s="16" t="n">
        <f aca="false">SUM(BO16:BW16)</f>
        <v>2148.6</v>
      </c>
    </row>
    <row r="17" customFormat="false" ht="12.75" hidden="false" customHeight="false" outlineLevel="0" collapsed="false">
      <c r="A17" s="9" t="s">
        <v>68</v>
      </c>
      <c r="B17" s="4"/>
      <c r="C17" s="8" t="n">
        <v>0</v>
      </c>
      <c r="D17" s="8" t="n">
        <v>0</v>
      </c>
      <c r="E17" s="8" t="n">
        <v>0</v>
      </c>
      <c r="F17" s="8" t="n">
        <v>0.0296500412069022</v>
      </c>
      <c r="G17" s="8" t="n">
        <v>0.464246549419551</v>
      </c>
      <c r="H17" s="8" t="n">
        <v>0</v>
      </c>
      <c r="I17" s="8" t="n">
        <v>1.62052327954402E-017</v>
      </c>
      <c r="J17" s="8" t="n">
        <v>0</v>
      </c>
      <c r="K17" s="8" t="n">
        <v>0</v>
      </c>
      <c r="L17" s="8" t="n">
        <v>0.16996372443003</v>
      </c>
      <c r="M17" s="8" t="n">
        <v>7.86507944393693</v>
      </c>
      <c r="N17" s="8" t="n">
        <v>0</v>
      </c>
      <c r="O17" s="8" t="n">
        <v>3.7117750228707</v>
      </c>
      <c r="P17" s="8" t="n">
        <v>26.936066910372</v>
      </c>
      <c r="Q17" s="8" t="n">
        <v>532.102639400992</v>
      </c>
      <c r="R17" s="8" t="n">
        <v>203.240201985299</v>
      </c>
      <c r="S17" s="8" t="n">
        <v>18.0815304195438</v>
      </c>
      <c r="T17" s="8" t="n">
        <v>55.3818833089238</v>
      </c>
      <c r="U17" s="8" t="n">
        <v>45.6085123784679</v>
      </c>
      <c r="V17" s="8" t="n">
        <v>9.87918125276703</v>
      </c>
      <c r="W17" s="8" t="n">
        <v>1.1279853303073</v>
      </c>
      <c r="X17" s="8" t="n">
        <v>10.7913541989487</v>
      </c>
      <c r="Y17" s="8" t="n">
        <v>3.39915583271241</v>
      </c>
      <c r="Z17" s="8" t="n">
        <v>0</v>
      </c>
      <c r="AA17" s="8" t="n">
        <v>0</v>
      </c>
      <c r="AB17" s="8" t="n">
        <v>0.00753466328689959</v>
      </c>
      <c r="AC17" s="8" t="n">
        <v>153.054165831612</v>
      </c>
      <c r="AD17" s="8" t="n">
        <v>4.34612731936932</v>
      </c>
      <c r="AE17" s="8" t="n">
        <v>1.19103181336395</v>
      </c>
      <c r="AF17" s="8" t="n">
        <v>0</v>
      </c>
      <c r="AG17" s="8" t="n">
        <v>0</v>
      </c>
      <c r="AH17" s="8" t="n">
        <v>0</v>
      </c>
      <c r="AI17" s="8" t="n">
        <v>0</v>
      </c>
      <c r="AJ17" s="8" t="n">
        <v>0</v>
      </c>
      <c r="AK17" s="8" t="n">
        <v>0</v>
      </c>
      <c r="AL17" s="8" t="n">
        <v>0</v>
      </c>
      <c r="AM17" s="8" t="n">
        <v>0</v>
      </c>
      <c r="AN17" s="8" t="n">
        <v>0</v>
      </c>
      <c r="AO17" s="8" t="n">
        <v>0</v>
      </c>
      <c r="AP17" s="8" t="n">
        <v>0</v>
      </c>
      <c r="AQ17" s="8" t="n">
        <v>0</v>
      </c>
      <c r="AR17" s="8" t="n">
        <v>0</v>
      </c>
      <c r="AS17" s="8" t="n">
        <v>0</v>
      </c>
      <c r="AT17" s="8" t="n">
        <v>3.87328686168379</v>
      </c>
      <c r="AU17" s="8" t="n">
        <v>6.56324582157543</v>
      </c>
      <c r="AV17" s="8" t="n">
        <v>0</v>
      </c>
      <c r="AW17" s="8" t="n">
        <v>0</v>
      </c>
      <c r="AX17" s="8" t="n">
        <v>0</v>
      </c>
      <c r="AY17" s="8" t="n">
        <v>0</v>
      </c>
      <c r="AZ17" s="8" t="n">
        <v>0.0167246519274506</v>
      </c>
      <c r="BA17" s="8" t="n">
        <v>0.129531808873541</v>
      </c>
      <c r="BB17" s="8" t="n">
        <v>0</v>
      </c>
      <c r="BC17" s="8" t="n">
        <v>0</v>
      </c>
      <c r="BD17" s="8" t="n">
        <v>1.37262741928602</v>
      </c>
      <c r="BE17" s="8" t="n">
        <v>0.286713134745254</v>
      </c>
      <c r="BF17" s="8" t="n">
        <v>0</v>
      </c>
      <c r="BG17" s="8" t="n">
        <v>0</v>
      </c>
      <c r="BH17" s="8" t="n">
        <v>0</v>
      </c>
      <c r="BI17" s="8" t="n">
        <v>0</v>
      </c>
      <c r="BJ17" s="8" t="n">
        <v>0</v>
      </c>
      <c r="BK17" s="8" t="n">
        <v>0</v>
      </c>
      <c r="BL17" s="8" t="n">
        <v>0</v>
      </c>
      <c r="BM17" s="8" t="n">
        <v>0</v>
      </c>
      <c r="BN17" s="8" t="n">
        <v>0</v>
      </c>
      <c r="BO17" s="16" t="n">
        <f aca="false">SUM(C17:BN17)</f>
        <v>1089.63021512592</v>
      </c>
      <c r="BP17" s="8" t="n">
        <v>1.64232249459637</v>
      </c>
      <c r="BQ17" s="8" t="n">
        <v>0</v>
      </c>
      <c r="BR17" s="8" t="n">
        <v>0</v>
      </c>
      <c r="BS17" s="8" t="n">
        <v>0</v>
      </c>
      <c r="BT17" s="8" t="n">
        <v>34.8492367856203</v>
      </c>
      <c r="BU17" s="8" t="n">
        <v>390.78023590851</v>
      </c>
      <c r="BV17" s="8" t="n">
        <v>111.798897889958</v>
      </c>
      <c r="BW17" s="8" t="n">
        <v>136.299091795394</v>
      </c>
      <c r="BX17" s="16" t="n">
        <f aca="false">SUM(BO17:BW17)</f>
        <v>1765</v>
      </c>
    </row>
    <row r="18" customFormat="false" ht="12.75" hidden="false" customHeight="false" outlineLevel="0" collapsed="false">
      <c r="A18" s="9" t="s">
        <v>70</v>
      </c>
      <c r="B18" s="4"/>
      <c r="C18" s="8" t="n">
        <v>1.0450164966663</v>
      </c>
      <c r="D18" s="8" t="n">
        <v>0</v>
      </c>
      <c r="E18" s="8" t="n">
        <v>0.90132609367314</v>
      </c>
      <c r="F18" s="8" t="n">
        <v>2.10232711696733</v>
      </c>
      <c r="G18" s="8" t="n">
        <v>17.6083968895812</v>
      </c>
      <c r="H18" s="8" t="n">
        <v>3.8441694049107</v>
      </c>
      <c r="I18" s="8" t="n">
        <v>6.15115479467262</v>
      </c>
      <c r="J18" s="8" t="n">
        <v>3.17065923171378</v>
      </c>
      <c r="K18" s="8" t="n">
        <v>2.92369597180008</v>
      </c>
      <c r="L18" s="8" t="n">
        <v>2.79072613712915</v>
      </c>
      <c r="M18" s="8" t="n">
        <v>13.7519141503344</v>
      </c>
      <c r="N18" s="8" t="n">
        <v>1.33630914052084</v>
      </c>
      <c r="O18" s="8" t="n">
        <v>2.8195933397276</v>
      </c>
      <c r="P18" s="8" t="n">
        <v>13.5915868897115</v>
      </c>
      <c r="Q18" s="8" t="n">
        <v>7.01813388219844</v>
      </c>
      <c r="R18" s="8" t="n">
        <v>57.5229723190881</v>
      </c>
      <c r="S18" s="8" t="n">
        <v>14.0166691928562</v>
      </c>
      <c r="T18" s="8" t="n">
        <v>3.79646235183926</v>
      </c>
      <c r="U18" s="8" t="n">
        <v>23.251838975312</v>
      </c>
      <c r="V18" s="8" t="n">
        <v>6.44048967210934</v>
      </c>
      <c r="W18" s="8" t="n">
        <v>9.36269091067633</v>
      </c>
      <c r="X18" s="8" t="n">
        <v>18.6826758968775</v>
      </c>
      <c r="Y18" s="8" t="n">
        <v>24.2847809007415</v>
      </c>
      <c r="Z18" s="8" t="n">
        <v>0</v>
      </c>
      <c r="AA18" s="8" t="n">
        <v>13.9958486439628</v>
      </c>
      <c r="AB18" s="8" t="n">
        <v>0.95040364131772</v>
      </c>
      <c r="AC18" s="8" t="n">
        <v>228.115908544373</v>
      </c>
      <c r="AD18" s="8" t="n">
        <v>26.775653058564</v>
      </c>
      <c r="AE18" s="8" t="n">
        <v>0.352555036407414</v>
      </c>
      <c r="AF18" s="8" t="n">
        <v>2.3060906502458E-016</v>
      </c>
      <c r="AG18" s="8" t="n">
        <v>5.00895618565739</v>
      </c>
      <c r="AH18" s="8" t="n">
        <v>0</v>
      </c>
      <c r="AI18" s="8" t="n">
        <v>0</v>
      </c>
      <c r="AJ18" s="8" t="n">
        <v>0</v>
      </c>
      <c r="AK18" s="8" t="n">
        <v>0.667687445885307</v>
      </c>
      <c r="AL18" s="8" t="n">
        <v>17.0161851422678</v>
      </c>
      <c r="AM18" s="8" t="n">
        <v>0</v>
      </c>
      <c r="AN18" s="8" t="n">
        <v>0.0183436115852385</v>
      </c>
      <c r="AO18" s="8" t="n">
        <v>3.70838963499501</v>
      </c>
      <c r="AP18" s="8" t="n">
        <v>0</v>
      </c>
      <c r="AQ18" s="8" t="n">
        <v>5.41103884390849</v>
      </c>
      <c r="AR18" s="8" t="n">
        <v>0.520932560091006</v>
      </c>
      <c r="AS18" s="8" t="n">
        <v>2.45925525994175</v>
      </c>
      <c r="AT18" s="8" t="n">
        <v>29.7578647735439</v>
      </c>
      <c r="AU18" s="8" t="n">
        <v>17.136680176753</v>
      </c>
      <c r="AV18" s="8" t="n">
        <v>0.0652420621225653</v>
      </c>
      <c r="AW18" s="8" t="n">
        <v>1.06610634158243</v>
      </c>
      <c r="AX18" s="8" t="n">
        <v>2.09945222915624</v>
      </c>
      <c r="AY18" s="8" t="n">
        <v>1.58055618568351</v>
      </c>
      <c r="AZ18" s="8" t="n">
        <v>0.171547732294066</v>
      </c>
      <c r="BA18" s="8" t="n">
        <v>0.0884271149796372</v>
      </c>
      <c r="BB18" s="8" t="n">
        <v>0</v>
      </c>
      <c r="BC18" s="8" t="n">
        <v>0</v>
      </c>
      <c r="BD18" s="8" t="n">
        <v>7.27985948397396</v>
      </c>
      <c r="BE18" s="8" t="n">
        <v>7.25170242667784</v>
      </c>
      <c r="BF18" s="8" t="n">
        <v>2.11265145784912</v>
      </c>
      <c r="BG18" s="8" t="n">
        <v>5.90139266849316</v>
      </c>
      <c r="BH18" s="8" t="n">
        <v>1.24879930540321</v>
      </c>
      <c r="BI18" s="8" t="n">
        <v>1.24401616812725</v>
      </c>
      <c r="BJ18" s="8" t="n">
        <v>0.168341930738153</v>
      </c>
      <c r="BK18" s="8" t="n">
        <v>0</v>
      </c>
      <c r="BL18" s="8" t="n">
        <v>2.123170969669</v>
      </c>
      <c r="BM18" s="8" t="n">
        <v>2.39214547822274</v>
      </c>
      <c r="BN18" s="8" t="n">
        <v>0</v>
      </c>
      <c r="BO18" s="16" t="n">
        <f aca="false">SUM(C18:BN18)</f>
        <v>623.102703873334</v>
      </c>
      <c r="BP18" s="8" t="n">
        <v>305.3705968582</v>
      </c>
      <c r="BQ18" s="8" t="n">
        <v>0</v>
      </c>
      <c r="BR18" s="8" t="n">
        <v>0</v>
      </c>
      <c r="BS18" s="8" t="n">
        <v>386.314247080873</v>
      </c>
      <c r="BT18" s="8" t="n">
        <v>16.4115352600319</v>
      </c>
      <c r="BU18" s="8" t="n">
        <v>266.371604349771</v>
      </c>
      <c r="BV18" s="8" t="n">
        <v>73.9559819601065</v>
      </c>
      <c r="BW18" s="8" t="n">
        <v>103.073330617683</v>
      </c>
      <c r="BX18" s="16" t="n">
        <f aca="false">SUM(BO18:BW18)</f>
        <v>1774.6</v>
      </c>
    </row>
    <row r="19" customFormat="false" ht="12.75" hidden="false" customHeight="false" outlineLevel="0" collapsed="false">
      <c r="A19" s="9" t="s">
        <v>72</v>
      </c>
      <c r="B19" s="4"/>
      <c r="C19" s="8" t="n">
        <v>0.340230430758929</v>
      </c>
      <c r="D19" s="8" t="n">
        <v>0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2.88581581079626</v>
      </c>
      <c r="M19" s="8" t="n">
        <v>19.7864857163291</v>
      </c>
      <c r="N19" s="8" t="n">
        <v>8.26775174257327</v>
      </c>
      <c r="O19" s="8" t="n">
        <v>0</v>
      </c>
      <c r="P19" s="8" t="n">
        <v>0.0656533405855923</v>
      </c>
      <c r="Q19" s="8" t="n">
        <v>0.285820030755684</v>
      </c>
      <c r="R19" s="8" t="n">
        <v>0.38698289463606</v>
      </c>
      <c r="S19" s="8" t="n">
        <v>218.096933811416</v>
      </c>
      <c r="T19" s="8" t="n">
        <v>47.0961854145319</v>
      </c>
      <c r="U19" s="8" t="n">
        <v>25.6065306554714</v>
      </c>
      <c r="V19" s="8" t="n">
        <v>13.4266439411235</v>
      </c>
      <c r="W19" s="8" t="n">
        <v>5.24405047933539</v>
      </c>
      <c r="X19" s="8" t="n">
        <v>0.0664599309607981</v>
      </c>
      <c r="Y19" s="8" t="n">
        <v>26.7681038401897</v>
      </c>
      <c r="Z19" s="8" t="n">
        <v>0</v>
      </c>
      <c r="AA19" s="8" t="n">
        <v>0</v>
      </c>
      <c r="AB19" s="8" t="n">
        <v>0</v>
      </c>
      <c r="AC19" s="8" t="n">
        <v>54.0083644832597</v>
      </c>
      <c r="AD19" s="8" t="n">
        <v>16.6801476652695</v>
      </c>
      <c r="AE19" s="8" t="n">
        <v>1.37388171309966</v>
      </c>
      <c r="AF19" s="8" t="n">
        <v>0.0446257783057083</v>
      </c>
      <c r="AG19" s="8" t="n">
        <v>0.443091668755073</v>
      </c>
      <c r="AH19" s="8" t="n">
        <v>0</v>
      </c>
      <c r="AI19" s="8" t="n">
        <v>0.321264670656384</v>
      </c>
      <c r="AJ19" s="8" t="n">
        <v>0</v>
      </c>
      <c r="AK19" s="8" t="n">
        <v>0.289302190572359</v>
      </c>
      <c r="AL19" s="8" t="n">
        <v>0</v>
      </c>
      <c r="AM19" s="8" t="n">
        <v>0.0370752584125328</v>
      </c>
      <c r="AN19" s="8" t="n">
        <v>1.10017123804615</v>
      </c>
      <c r="AO19" s="8" t="n">
        <v>39.5240724360671</v>
      </c>
      <c r="AP19" s="8" t="n">
        <v>33.586627926803</v>
      </c>
      <c r="AQ19" s="8" t="n">
        <v>30.5374214404072</v>
      </c>
      <c r="AR19" s="8" t="n">
        <v>5.64948263660445</v>
      </c>
      <c r="AS19" s="8" t="n">
        <v>35.2582189901492</v>
      </c>
      <c r="AT19" s="8" t="n">
        <v>1.13361953188845</v>
      </c>
      <c r="AU19" s="8" t="n">
        <v>0</v>
      </c>
      <c r="AV19" s="8" t="n">
        <v>1.23353233339124</v>
      </c>
      <c r="AW19" s="8" t="n">
        <v>7.27937679904641</v>
      </c>
      <c r="AX19" s="8" t="n">
        <v>1.2873577366451</v>
      </c>
      <c r="AY19" s="8" t="n">
        <v>0.0186561042917375</v>
      </c>
      <c r="AZ19" s="8" t="n">
        <v>0.134717340043751</v>
      </c>
      <c r="BA19" s="8" t="n">
        <v>0</v>
      </c>
      <c r="BB19" s="8" t="n">
        <v>0</v>
      </c>
      <c r="BC19" s="8" t="n">
        <v>0</v>
      </c>
      <c r="BD19" s="8" t="n">
        <v>0.889068025297305</v>
      </c>
      <c r="BE19" s="8" t="n">
        <v>38.0034328422801</v>
      </c>
      <c r="BF19" s="8" t="n">
        <v>4.08025978763692</v>
      </c>
      <c r="BG19" s="8" t="n">
        <v>19.052719392655</v>
      </c>
      <c r="BH19" s="8" t="n">
        <v>1.86155991595134</v>
      </c>
      <c r="BI19" s="8" t="n">
        <v>0.650398716716524</v>
      </c>
      <c r="BJ19" s="8" t="n">
        <v>0</v>
      </c>
      <c r="BK19" s="8" t="n">
        <v>0</v>
      </c>
      <c r="BL19" s="8" t="n">
        <v>14.9176525814844</v>
      </c>
      <c r="BM19" s="8" t="n">
        <v>0.095345776773545</v>
      </c>
      <c r="BN19" s="8" t="n">
        <v>0</v>
      </c>
      <c r="BO19" s="16" t="n">
        <f aca="false">SUM(C19:BN19)</f>
        <v>677.815093019974</v>
      </c>
      <c r="BP19" s="8" t="n">
        <v>1160.34432418545</v>
      </c>
      <c r="BQ19" s="8" t="n">
        <v>0</v>
      </c>
      <c r="BR19" s="8" t="n">
        <v>0</v>
      </c>
      <c r="BS19" s="8" t="n">
        <v>1754.00820147978</v>
      </c>
      <c r="BT19" s="8" t="n">
        <v>19.2516876402612</v>
      </c>
      <c r="BU19" s="8" t="n">
        <v>737.897217682895</v>
      </c>
      <c r="BV19" s="8" t="n">
        <v>212.360435097678</v>
      </c>
      <c r="BW19" s="8" t="n">
        <v>358.623040893966</v>
      </c>
      <c r="BX19" s="16" t="n">
        <f aca="false">SUM(BO19:BW19)</f>
        <v>4920.3</v>
      </c>
    </row>
    <row r="20" customFormat="false" ht="12.75" hidden="false" customHeight="false" outlineLevel="0" collapsed="false">
      <c r="A20" s="9" t="s">
        <v>74</v>
      </c>
      <c r="B20" s="4"/>
      <c r="C20" s="8" t="n">
        <v>1.30624611196698</v>
      </c>
      <c r="D20" s="8" t="n">
        <v>0</v>
      </c>
      <c r="E20" s="8" t="n">
        <v>0.470724213236138</v>
      </c>
      <c r="F20" s="8" t="n">
        <v>0</v>
      </c>
      <c r="G20" s="8" t="n">
        <v>0</v>
      </c>
      <c r="H20" s="8" t="n">
        <v>0.747410271969939</v>
      </c>
      <c r="I20" s="8" t="n">
        <v>0</v>
      </c>
      <c r="J20" s="8" t="n">
        <v>0</v>
      </c>
      <c r="K20" s="8" t="n">
        <v>1.82970563887507</v>
      </c>
      <c r="L20" s="8" t="n">
        <v>1.91445815924316</v>
      </c>
      <c r="M20" s="8" t="n">
        <v>9.26289146451456</v>
      </c>
      <c r="N20" s="8" t="n">
        <v>0</v>
      </c>
      <c r="O20" s="8" t="n">
        <v>0</v>
      </c>
      <c r="P20" s="8" t="n">
        <v>0</v>
      </c>
      <c r="Q20" s="8" t="n">
        <v>1.64757144045245</v>
      </c>
      <c r="R20" s="8" t="n">
        <v>1.87998658812927</v>
      </c>
      <c r="S20" s="8" t="n">
        <v>19.1895956021756</v>
      </c>
      <c r="T20" s="8" t="n">
        <v>90.0803828173188</v>
      </c>
      <c r="U20" s="8" t="n">
        <v>46.5942507078151</v>
      </c>
      <c r="V20" s="8" t="n">
        <v>26.590362343245</v>
      </c>
      <c r="W20" s="8" t="n">
        <v>0.391144977149796</v>
      </c>
      <c r="X20" s="8" t="n">
        <v>20.6298223481413</v>
      </c>
      <c r="Y20" s="8" t="n">
        <v>65.1282317816205</v>
      </c>
      <c r="Z20" s="8" t="n">
        <v>0.226656476576178</v>
      </c>
      <c r="AA20" s="8" t="n">
        <v>0</v>
      </c>
      <c r="AB20" s="8" t="n">
        <v>0.0846977562776203</v>
      </c>
      <c r="AC20" s="8" t="n">
        <v>404.290677350804</v>
      </c>
      <c r="AD20" s="8" t="n">
        <v>2.75034583792604</v>
      </c>
      <c r="AE20" s="8" t="n">
        <v>0.222223704449598</v>
      </c>
      <c r="AF20" s="8" t="n">
        <v>0.150312182507971</v>
      </c>
      <c r="AG20" s="8" t="n">
        <v>0.996971010809522</v>
      </c>
      <c r="AH20" s="8" t="n">
        <v>0</v>
      </c>
      <c r="AI20" s="8" t="n">
        <v>0</v>
      </c>
      <c r="AJ20" s="8" t="n">
        <v>0</v>
      </c>
      <c r="AK20" s="8" t="n">
        <v>0</v>
      </c>
      <c r="AL20" s="8" t="n">
        <v>0</v>
      </c>
      <c r="AM20" s="8" t="n">
        <v>0</v>
      </c>
      <c r="AN20" s="8" t="n">
        <v>0</v>
      </c>
      <c r="AO20" s="8" t="n">
        <v>14.5881927706584</v>
      </c>
      <c r="AP20" s="8" t="n">
        <v>6.02249990473451</v>
      </c>
      <c r="AQ20" s="8" t="n">
        <v>0</v>
      </c>
      <c r="AR20" s="8" t="n">
        <v>0</v>
      </c>
      <c r="AS20" s="8" t="n">
        <v>0</v>
      </c>
      <c r="AT20" s="8" t="n">
        <v>6.94904047280943</v>
      </c>
      <c r="AU20" s="8" t="n">
        <v>8.19739993306092</v>
      </c>
      <c r="AV20" s="8" t="n">
        <v>0</v>
      </c>
      <c r="AW20" s="8" t="n">
        <v>3.49966399084015</v>
      </c>
      <c r="AX20" s="8" t="n">
        <v>0.0344690523525189</v>
      </c>
      <c r="AY20" s="8" t="n">
        <v>0</v>
      </c>
      <c r="AZ20" s="8" t="n">
        <v>0.491246754012577</v>
      </c>
      <c r="BA20" s="8" t="n">
        <v>0</v>
      </c>
      <c r="BB20" s="8" t="n">
        <v>0</v>
      </c>
      <c r="BC20" s="8" t="n">
        <v>0</v>
      </c>
      <c r="BD20" s="8" t="n">
        <v>0.793187176879887</v>
      </c>
      <c r="BE20" s="8" t="n">
        <v>7.39895449111306</v>
      </c>
      <c r="BF20" s="8" t="n">
        <v>0</v>
      </c>
      <c r="BG20" s="8" t="n">
        <v>0.213245510502422</v>
      </c>
      <c r="BH20" s="8" t="n">
        <v>0.0893869815170577</v>
      </c>
      <c r="BI20" s="8" t="n">
        <v>0.184505021060536</v>
      </c>
      <c r="BJ20" s="8" t="n">
        <v>0.0234967820714326</v>
      </c>
      <c r="BK20" s="8" t="n">
        <v>0</v>
      </c>
      <c r="BL20" s="8" t="n">
        <v>0.603462921827303</v>
      </c>
      <c r="BM20" s="8" t="n">
        <v>0.186519229147886</v>
      </c>
      <c r="BN20" s="8" t="n">
        <v>0</v>
      </c>
      <c r="BO20" s="16" t="n">
        <f aca="false">SUM(C20:BN20)</f>
        <v>745.659939777793</v>
      </c>
      <c r="BP20" s="8" t="n">
        <v>918.60295048181</v>
      </c>
      <c r="BQ20" s="8" t="n">
        <v>0</v>
      </c>
      <c r="BR20" s="8" t="n">
        <v>0</v>
      </c>
      <c r="BS20" s="8" t="n">
        <v>501.466686711347</v>
      </c>
      <c r="BT20" s="8" t="n">
        <v>26.8522433762622</v>
      </c>
      <c r="BU20" s="8" t="n">
        <v>414.401007207808</v>
      </c>
      <c r="BV20" s="8" t="n">
        <v>142.017263598447</v>
      </c>
      <c r="BW20" s="8" t="n">
        <v>214.799908846533</v>
      </c>
      <c r="BX20" s="16" t="n">
        <f aca="false">SUM(BO20:BW20)</f>
        <v>2963.8</v>
      </c>
    </row>
    <row r="21" customFormat="false" ht="12.75" hidden="false" customHeight="false" outlineLevel="0" collapsed="false">
      <c r="A21" s="9" t="s">
        <v>76</v>
      </c>
      <c r="B21" s="4"/>
      <c r="C21" s="8" t="n">
        <v>3.48730842170882</v>
      </c>
      <c r="D21" s="8" t="n">
        <v>12.7560351715235</v>
      </c>
      <c r="E21" s="8" t="n">
        <v>0.10799435352708</v>
      </c>
      <c r="F21" s="8" t="n">
        <v>3.03242678083173</v>
      </c>
      <c r="G21" s="8" t="n">
        <v>0</v>
      </c>
      <c r="H21" s="8" t="n">
        <v>0.0407646282453947</v>
      </c>
      <c r="I21" s="8" t="n">
        <v>0.00114585752031494</v>
      </c>
      <c r="J21" s="8" t="n">
        <v>0.885311592837972</v>
      </c>
      <c r="K21" s="8" t="n">
        <v>0</v>
      </c>
      <c r="L21" s="8" t="n">
        <v>4.48756871285942</v>
      </c>
      <c r="M21" s="8" t="n">
        <v>35.9487289609366</v>
      </c>
      <c r="N21" s="8" t="n">
        <v>0.834843810978928</v>
      </c>
      <c r="O21" s="8" t="n">
        <v>0.0185801435229708</v>
      </c>
      <c r="P21" s="8" t="n">
        <v>0</v>
      </c>
      <c r="Q21" s="8" t="n">
        <v>3.88165974425482</v>
      </c>
      <c r="R21" s="8" t="n">
        <v>23.847491575102</v>
      </c>
      <c r="S21" s="8" t="n">
        <v>5.00390181098328</v>
      </c>
      <c r="T21" s="8" t="n">
        <v>3.01060671900173E-018</v>
      </c>
      <c r="U21" s="8" t="n">
        <v>272.304887702702</v>
      </c>
      <c r="V21" s="8" t="n">
        <v>49.4026130567702</v>
      </c>
      <c r="W21" s="8" t="n">
        <v>0.46484354856814</v>
      </c>
      <c r="X21" s="8" t="n">
        <v>0.79140551944008</v>
      </c>
      <c r="Y21" s="8" t="n">
        <v>76.2682827328027</v>
      </c>
      <c r="Z21" s="8" t="n">
        <v>0</v>
      </c>
      <c r="AA21" s="8" t="n">
        <v>0</v>
      </c>
      <c r="AB21" s="8" t="n">
        <v>1.16520376402915</v>
      </c>
      <c r="AC21" s="8" t="n">
        <v>152.369675695076</v>
      </c>
      <c r="AD21" s="8" t="n">
        <v>6.56935658693186</v>
      </c>
      <c r="AE21" s="8" t="n">
        <v>0.988832021131762</v>
      </c>
      <c r="AF21" s="8" t="n">
        <v>4.65411304510342</v>
      </c>
      <c r="AG21" s="8" t="n">
        <v>3.76292374355789</v>
      </c>
      <c r="AH21" s="8" t="n">
        <v>0</v>
      </c>
      <c r="AI21" s="8" t="n">
        <v>0</v>
      </c>
      <c r="AJ21" s="8" t="n">
        <v>7.60778502920768</v>
      </c>
      <c r="AK21" s="8" t="n">
        <v>1.46076068120688</v>
      </c>
      <c r="AL21" s="8" t="n">
        <v>0</v>
      </c>
      <c r="AM21" s="8" t="n">
        <v>0</v>
      </c>
      <c r="AN21" s="8" t="n">
        <v>0.62776421163661</v>
      </c>
      <c r="AO21" s="8" t="n">
        <v>1.1660803366195</v>
      </c>
      <c r="AP21" s="8" t="n">
        <v>0</v>
      </c>
      <c r="AQ21" s="8" t="n">
        <v>0</v>
      </c>
      <c r="AR21" s="8" t="n">
        <v>1.00708485725216</v>
      </c>
      <c r="AS21" s="8" t="n">
        <v>0</v>
      </c>
      <c r="AT21" s="8" t="n">
        <v>3.84191830165637</v>
      </c>
      <c r="AU21" s="8" t="n">
        <v>9.58180307995716</v>
      </c>
      <c r="AV21" s="8" t="n">
        <v>0</v>
      </c>
      <c r="AW21" s="8" t="n">
        <v>2.01539510772535</v>
      </c>
      <c r="AX21" s="8" t="n">
        <v>9.15107167434883</v>
      </c>
      <c r="AY21" s="8" t="n">
        <v>0</v>
      </c>
      <c r="AZ21" s="8" t="n">
        <v>0</v>
      </c>
      <c r="BA21" s="8" t="n">
        <v>0</v>
      </c>
      <c r="BB21" s="8" t="n">
        <v>0</v>
      </c>
      <c r="BC21" s="8" t="n">
        <v>0</v>
      </c>
      <c r="BD21" s="8" t="n">
        <v>3.43403718139769</v>
      </c>
      <c r="BE21" s="8" t="n">
        <v>11.5452750160824</v>
      </c>
      <c r="BF21" s="8" t="n">
        <v>0</v>
      </c>
      <c r="BG21" s="8" t="n">
        <v>30.1282829689118</v>
      </c>
      <c r="BH21" s="8" t="n">
        <v>0.0968349163997741</v>
      </c>
      <c r="BI21" s="8" t="n">
        <v>0</v>
      </c>
      <c r="BJ21" s="8" t="n">
        <v>0</v>
      </c>
      <c r="BK21" s="8" t="n">
        <v>4.55589524270905</v>
      </c>
      <c r="BL21" s="8" t="n">
        <v>0.152354272399776</v>
      </c>
      <c r="BM21" s="8" t="n">
        <v>2.01943212409523</v>
      </c>
      <c r="BN21" s="8" t="n">
        <v>0</v>
      </c>
      <c r="BO21" s="16" t="n">
        <f aca="false">SUM(C21:BN21)</f>
        <v>751.467673982552</v>
      </c>
      <c r="BP21" s="8" t="n">
        <v>93.7581843656188</v>
      </c>
      <c r="BQ21" s="8" t="n">
        <v>0</v>
      </c>
      <c r="BR21" s="8" t="n">
        <v>0</v>
      </c>
      <c r="BS21" s="8" t="n">
        <v>1231.87534773662</v>
      </c>
      <c r="BT21" s="8" t="n">
        <v>35.1524459218957</v>
      </c>
      <c r="BU21" s="8" t="n">
        <v>656.957278582153</v>
      </c>
      <c r="BV21" s="8" t="n">
        <v>235.166686158469</v>
      </c>
      <c r="BW21" s="8" t="n">
        <v>506.122383252687</v>
      </c>
      <c r="BX21" s="16" t="n">
        <f aca="false">SUM(BO21:BW21)</f>
        <v>3510.5</v>
      </c>
    </row>
    <row r="22" customFormat="false" ht="12.75" hidden="false" customHeight="false" outlineLevel="0" collapsed="false">
      <c r="A22" s="9" t="s">
        <v>78</v>
      </c>
      <c r="B22" s="4"/>
      <c r="C22" s="8" t="n">
        <v>0.162261361046986</v>
      </c>
      <c r="D22" s="8" t="n">
        <v>0</v>
      </c>
      <c r="E22" s="8" t="n">
        <v>0</v>
      </c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0.00316143381992833</v>
      </c>
      <c r="M22" s="8" t="n">
        <v>0.323491308319179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0.144230089083599</v>
      </c>
      <c r="S22" s="8" t="n">
        <v>0</v>
      </c>
      <c r="T22" s="8" t="n">
        <v>0</v>
      </c>
      <c r="U22" s="8" t="n">
        <v>0.994326399806404</v>
      </c>
      <c r="V22" s="8" t="n">
        <v>324.647502223078</v>
      </c>
      <c r="W22" s="8" t="n">
        <v>2.26684006890298</v>
      </c>
      <c r="X22" s="8" t="n">
        <v>0</v>
      </c>
      <c r="Y22" s="8" t="n">
        <v>0.00199332367312421</v>
      </c>
      <c r="Z22" s="8" t="n">
        <v>0</v>
      </c>
      <c r="AA22" s="8" t="n">
        <v>0</v>
      </c>
      <c r="AB22" s="8" t="n">
        <v>0.621527108398468</v>
      </c>
      <c r="AC22" s="8" t="n">
        <v>1.72822329817628</v>
      </c>
      <c r="AD22" s="8" t="n">
        <v>1.73672194225383</v>
      </c>
      <c r="AE22" s="8" t="n">
        <v>0.0383994654596745</v>
      </c>
      <c r="AF22" s="8" t="n">
        <v>0</v>
      </c>
      <c r="AG22" s="8" t="n">
        <v>18.7838972107146</v>
      </c>
      <c r="AH22" s="8" t="n">
        <v>0</v>
      </c>
      <c r="AI22" s="8" t="n">
        <v>0</v>
      </c>
      <c r="AJ22" s="8" t="n">
        <v>1.25017647182493</v>
      </c>
      <c r="AK22" s="8" t="n">
        <v>0</v>
      </c>
      <c r="AL22" s="8" t="n">
        <v>0</v>
      </c>
      <c r="AM22" s="8" t="n">
        <v>0</v>
      </c>
      <c r="AN22" s="8" t="n">
        <v>0</v>
      </c>
      <c r="AO22" s="8" t="n">
        <v>0</v>
      </c>
      <c r="AP22" s="8" t="n">
        <v>0</v>
      </c>
      <c r="AQ22" s="8" t="n">
        <v>0</v>
      </c>
      <c r="AR22" s="8" t="n">
        <v>0</v>
      </c>
      <c r="AS22" s="8" t="n">
        <v>0</v>
      </c>
      <c r="AT22" s="8" t="n">
        <v>0</v>
      </c>
      <c r="AU22" s="8" t="n">
        <v>0</v>
      </c>
      <c r="AV22" s="8" t="n">
        <v>0</v>
      </c>
      <c r="AW22" s="8" t="n">
        <v>0</v>
      </c>
      <c r="AX22" s="8" t="n">
        <v>0.746247915323052</v>
      </c>
      <c r="AY22" s="8" t="n">
        <v>0</v>
      </c>
      <c r="AZ22" s="8" t="n">
        <v>0.0322071694400108</v>
      </c>
      <c r="BA22" s="8" t="n">
        <v>18.1117163936762</v>
      </c>
      <c r="BB22" s="8" t="n">
        <v>0</v>
      </c>
      <c r="BC22" s="8" t="n">
        <v>0</v>
      </c>
      <c r="BD22" s="8" t="n">
        <v>0</v>
      </c>
      <c r="BE22" s="8" t="n">
        <v>1.33173836052096</v>
      </c>
      <c r="BF22" s="8" t="n">
        <v>0</v>
      </c>
      <c r="BG22" s="8" t="n">
        <v>2.58867087785631</v>
      </c>
      <c r="BH22" s="8" t="n">
        <v>0.028056193173229</v>
      </c>
      <c r="BI22" s="8" t="n">
        <v>0</v>
      </c>
      <c r="BJ22" s="8" t="n">
        <v>0</v>
      </c>
      <c r="BK22" s="8" t="n">
        <v>0.685791271520473</v>
      </c>
      <c r="BL22" s="8" t="n">
        <v>0</v>
      </c>
      <c r="BM22" s="8" t="n">
        <v>0</v>
      </c>
      <c r="BN22" s="8" t="n">
        <v>0</v>
      </c>
      <c r="BO22" s="16" t="n">
        <f aca="false">SUM(C22:BN22)</f>
        <v>376.227179886069</v>
      </c>
      <c r="BP22" s="8" t="n">
        <v>953.23988888624</v>
      </c>
      <c r="BQ22" s="8" t="n">
        <v>0</v>
      </c>
      <c r="BR22" s="8" t="n">
        <v>0</v>
      </c>
      <c r="BS22" s="8" t="n">
        <v>759.933940062835</v>
      </c>
      <c r="BT22" s="8" t="n">
        <v>21.4367013394383</v>
      </c>
      <c r="BU22" s="8" t="n">
        <v>1593.52991796005</v>
      </c>
      <c r="BV22" s="8" t="n">
        <v>1008.05456411424</v>
      </c>
      <c r="BW22" s="8" t="n">
        <v>594.777807751133</v>
      </c>
      <c r="BX22" s="16" t="n">
        <f aca="false">SUM(BO22:BW22)</f>
        <v>5307.2</v>
      </c>
    </row>
    <row r="23" customFormat="false" ht="12.75" hidden="false" customHeight="false" outlineLevel="0" collapsed="false">
      <c r="A23" s="9" t="s">
        <v>80</v>
      </c>
      <c r="B23" s="4"/>
      <c r="C23" s="8" t="n">
        <v>0</v>
      </c>
      <c r="D23" s="8" t="n">
        <v>0</v>
      </c>
      <c r="E23" s="8" t="n">
        <v>0.616653852417664</v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0.0165109090092371</v>
      </c>
      <c r="M23" s="8" t="n">
        <v>0.0424654620238683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0.0104373215112123</v>
      </c>
      <c r="S23" s="8" t="n">
        <v>0</v>
      </c>
      <c r="T23" s="8" t="n">
        <v>0</v>
      </c>
      <c r="U23" s="8" t="n">
        <v>0</v>
      </c>
      <c r="V23" s="8" t="n">
        <v>0.452542669933708</v>
      </c>
      <c r="W23" s="8" t="n">
        <v>7.43383723734262</v>
      </c>
      <c r="X23" s="8" t="n">
        <v>0</v>
      </c>
      <c r="Y23" s="8" t="n">
        <v>2.22388398417389</v>
      </c>
      <c r="Z23" s="8" t="n">
        <v>0</v>
      </c>
      <c r="AA23" s="8" t="n">
        <v>0</v>
      </c>
      <c r="AB23" s="8" t="n">
        <v>0</v>
      </c>
      <c r="AC23" s="8" t="n">
        <v>0.0324778161581275</v>
      </c>
      <c r="AD23" s="8" t="n">
        <v>0</v>
      </c>
      <c r="AE23" s="8" t="n">
        <v>0.0216573563728654</v>
      </c>
      <c r="AF23" s="8" t="n">
        <v>0</v>
      </c>
      <c r="AG23" s="8" t="n">
        <v>0.176901548893531</v>
      </c>
      <c r="AH23" s="8" t="n">
        <v>0</v>
      </c>
      <c r="AI23" s="8" t="n">
        <v>9.57846687065629E-017</v>
      </c>
      <c r="AJ23" s="8" t="n">
        <v>1.4335725671519E-016</v>
      </c>
      <c r="AK23" s="8" t="n">
        <v>0</v>
      </c>
      <c r="AL23" s="8" t="n">
        <v>0</v>
      </c>
      <c r="AM23" s="8" t="n">
        <v>0</v>
      </c>
      <c r="AN23" s="8" t="n">
        <v>0</v>
      </c>
      <c r="AO23" s="8" t="n">
        <v>0</v>
      </c>
      <c r="AP23" s="8" t="n">
        <v>0</v>
      </c>
      <c r="AQ23" s="8" t="n">
        <v>0</v>
      </c>
      <c r="AR23" s="8" t="n">
        <v>0</v>
      </c>
      <c r="AS23" s="8" t="n">
        <v>0</v>
      </c>
      <c r="AT23" s="8" t="n">
        <v>0</v>
      </c>
      <c r="AU23" s="8" t="n">
        <v>0</v>
      </c>
      <c r="AV23" s="8" t="n">
        <v>0</v>
      </c>
      <c r="AW23" s="8" t="n">
        <v>0</v>
      </c>
      <c r="AX23" s="8" t="n">
        <v>0</v>
      </c>
      <c r="AY23" s="8" t="n">
        <v>0</v>
      </c>
      <c r="AZ23" s="8" t="n">
        <v>0.191567143731216</v>
      </c>
      <c r="BA23" s="8" t="n">
        <v>0</v>
      </c>
      <c r="BB23" s="8" t="n">
        <v>0</v>
      </c>
      <c r="BC23" s="8" t="n">
        <v>0</v>
      </c>
      <c r="BD23" s="8" t="n">
        <v>0</v>
      </c>
      <c r="BE23" s="8" t="n">
        <v>5.60302260814633</v>
      </c>
      <c r="BF23" s="8" t="n">
        <v>0</v>
      </c>
      <c r="BG23" s="8" t="n">
        <v>0.0980311049596539</v>
      </c>
      <c r="BH23" s="8" t="n">
        <v>0</v>
      </c>
      <c r="BI23" s="8" t="n">
        <v>0</v>
      </c>
      <c r="BJ23" s="8" t="n">
        <v>0</v>
      </c>
      <c r="BK23" s="8" t="n">
        <v>0</v>
      </c>
      <c r="BL23" s="8" t="n">
        <v>0</v>
      </c>
      <c r="BM23" s="8" t="n">
        <v>0</v>
      </c>
      <c r="BN23" s="8" t="n">
        <v>0</v>
      </c>
      <c r="BO23" s="16" t="n">
        <f aca="false">SUM(C23:BN23)</f>
        <v>16.9199890146739</v>
      </c>
      <c r="BP23" s="8" t="n">
        <v>166.419696305668</v>
      </c>
      <c r="BQ23" s="8" t="n">
        <v>0</v>
      </c>
      <c r="BR23" s="8" t="n">
        <v>0</v>
      </c>
      <c r="BS23" s="8" t="n">
        <v>15.6480395460426</v>
      </c>
      <c r="BT23" s="8" t="n">
        <v>0.459998321674963</v>
      </c>
      <c r="BU23" s="8" t="n">
        <v>35.168627788244</v>
      </c>
      <c r="BV23" s="8" t="n">
        <v>5.99502258083472</v>
      </c>
      <c r="BW23" s="8" t="n">
        <v>10.9886264428619</v>
      </c>
      <c r="BX23" s="16" t="n">
        <f aca="false">SUM(BO23:BW23)</f>
        <v>251.6</v>
      </c>
    </row>
    <row r="24" customFormat="false" ht="12.75" hidden="false" customHeight="false" outlineLevel="0" collapsed="false">
      <c r="A24" s="9" t="s">
        <v>82</v>
      </c>
      <c r="B24" s="4"/>
      <c r="C24" s="8" t="n">
        <v>0.224016771255629</v>
      </c>
      <c r="D24" s="8" t="n">
        <v>0</v>
      </c>
      <c r="E24" s="8" t="n">
        <v>0</v>
      </c>
      <c r="F24" s="8" t="n">
        <v>0</v>
      </c>
      <c r="G24" s="8" t="n">
        <v>0.248373222514345</v>
      </c>
      <c r="H24" s="8" t="n">
        <v>0.993887675595782</v>
      </c>
      <c r="I24" s="8" t="n">
        <v>0</v>
      </c>
      <c r="J24" s="8" t="n">
        <v>0</v>
      </c>
      <c r="K24" s="8" t="n">
        <v>0</v>
      </c>
      <c r="L24" s="8" t="n">
        <v>0.359235821053323</v>
      </c>
      <c r="M24" s="8" t="n">
        <v>5.26885049432859</v>
      </c>
      <c r="N24" s="8" t="n">
        <v>8.59742964692481</v>
      </c>
      <c r="O24" s="8" t="n">
        <v>5.94991583602173</v>
      </c>
      <c r="P24" s="8" t="n">
        <v>1.45741029195453</v>
      </c>
      <c r="Q24" s="8" t="n">
        <v>2.12219141703497</v>
      </c>
      <c r="R24" s="8" t="n">
        <v>2.77593092521334</v>
      </c>
      <c r="S24" s="8" t="n">
        <v>3.84337211391636</v>
      </c>
      <c r="T24" s="8" t="n">
        <v>0</v>
      </c>
      <c r="U24" s="8" t="n">
        <v>4.5547692951783</v>
      </c>
      <c r="V24" s="8" t="n">
        <v>6.91362399263165</v>
      </c>
      <c r="W24" s="8" t="n">
        <v>0.0273769029743619</v>
      </c>
      <c r="X24" s="8" t="n">
        <v>12.6687629835002</v>
      </c>
      <c r="Y24" s="8" t="n">
        <v>1.98834610036792</v>
      </c>
      <c r="Z24" s="8" t="n">
        <v>0</v>
      </c>
      <c r="AA24" s="8" t="n">
        <v>0</v>
      </c>
      <c r="AB24" s="8" t="n">
        <v>2.47720065225257</v>
      </c>
      <c r="AC24" s="8" t="n">
        <v>66.2507526701895</v>
      </c>
      <c r="AD24" s="8" t="n">
        <v>0.626482983273525</v>
      </c>
      <c r="AE24" s="8" t="n">
        <v>1.97830121519282</v>
      </c>
      <c r="AF24" s="8" t="n">
        <v>0.140343182908372</v>
      </c>
      <c r="AG24" s="8" t="n">
        <v>9.44389379598075</v>
      </c>
      <c r="AH24" s="8" t="n">
        <v>0</v>
      </c>
      <c r="AI24" s="8" t="n">
        <v>0</v>
      </c>
      <c r="AJ24" s="8" t="n">
        <v>8.9832356310752</v>
      </c>
      <c r="AK24" s="8" t="n">
        <v>0</v>
      </c>
      <c r="AL24" s="8" t="n">
        <v>3.43956906589253</v>
      </c>
      <c r="AM24" s="8" t="n">
        <v>1.25884203990766</v>
      </c>
      <c r="AN24" s="8" t="n">
        <v>0</v>
      </c>
      <c r="AO24" s="8" t="n">
        <v>0</v>
      </c>
      <c r="AP24" s="8" t="n">
        <v>0.117540113696435</v>
      </c>
      <c r="AQ24" s="8" t="n">
        <v>1.83020514576382</v>
      </c>
      <c r="AR24" s="8" t="n">
        <v>0.579211267894402</v>
      </c>
      <c r="AS24" s="8" t="n">
        <v>0.152662706791921</v>
      </c>
      <c r="AT24" s="8" t="n">
        <v>0.565590366968022</v>
      </c>
      <c r="AU24" s="8" t="n">
        <v>0</v>
      </c>
      <c r="AV24" s="8" t="n">
        <v>1.03768005753184</v>
      </c>
      <c r="AW24" s="8" t="n">
        <v>2.84710444674403</v>
      </c>
      <c r="AX24" s="8" t="n">
        <v>0.62576161755212</v>
      </c>
      <c r="AY24" s="8" t="n">
        <v>0</v>
      </c>
      <c r="AZ24" s="8" t="n">
        <v>4.53190003580005</v>
      </c>
      <c r="BA24" s="8" t="n">
        <v>4.0618083201894</v>
      </c>
      <c r="BB24" s="8" t="n">
        <v>0.0929169154444014</v>
      </c>
      <c r="BC24" s="8" t="n">
        <v>0</v>
      </c>
      <c r="BD24" s="8" t="n">
        <v>5.7551796550508</v>
      </c>
      <c r="BE24" s="8" t="n">
        <v>5.9063311296493</v>
      </c>
      <c r="BF24" s="8" t="n">
        <v>2.43060657062492</v>
      </c>
      <c r="BG24" s="8" t="n">
        <v>118.357989552758</v>
      </c>
      <c r="BH24" s="8" t="n">
        <v>27.4312668763052</v>
      </c>
      <c r="BI24" s="8" t="n">
        <v>0.157460146773231</v>
      </c>
      <c r="BJ24" s="8" t="n">
        <v>19.492612793554</v>
      </c>
      <c r="BK24" s="8" t="n">
        <v>0</v>
      </c>
      <c r="BL24" s="8" t="n">
        <v>0.222741438176502</v>
      </c>
      <c r="BM24" s="8" t="n">
        <v>11.8460464801035</v>
      </c>
      <c r="BN24" s="8" t="n">
        <v>0</v>
      </c>
      <c r="BO24" s="16" t="n">
        <f aca="false">SUM(C24:BN24)</f>
        <v>360.63473036451</v>
      </c>
      <c r="BP24" s="8" t="n">
        <v>2510.03108403986</v>
      </c>
      <c r="BQ24" s="8" t="n">
        <v>0</v>
      </c>
      <c r="BR24" s="8" t="n">
        <v>134.141623525546</v>
      </c>
      <c r="BS24" s="8" t="n">
        <v>400.901965452929</v>
      </c>
      <c r="BT24" s="8" t="n">
        <v>10.6855104868036</v>
      </c>
      <c r="BU24" s="8" t="n">
        <v>669.822043629146</v>
      </c>
      <c r="BV24" s="8" t="n">
        <v>192.76678143924</v>
      </c>
      <c r="BW24" s="8" t="n">
        <v>802.816261061961</v>
      </c>
      <c r="BX24" s="16" t="n">
        <f aca="false">SUM(BO24:BW24)</f>
        <v>5081.8</v>
      </c>
    </row>
    <row r="25" customFormat="false" ht="12.75" hidden="false" customHeight="false" outlineLevel="0" collapsed="false">
      <c r="A25" s="9" t="s">
        <v>84</v>
      </c>
      <c r="B25" s="4"/>
      <c r="C25" s="8" t="n">
        <v>0</v>
      </c>
      <c r="D25" s="8" t="n">
        <v>0</v>
      </c>
      <c r="E25" s="8" t="n">
        <v>0</v>
      </c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  <c r="U25" s="8" t="n">
        <v>0</v>
      </c>
      <c r="V25" s="8" t="n">
        <v>0</v>
      </c>
      <c r="W25" s="8" t="n">
        <v>0</v>
      </c>
      <c r="X25" s="8" t="n">
        <v>0</v>
      </c>
      <c r="Y25" s="8" t="n">
        <v>0</v>
      </c>
      <c r="Z25" s="8" t="n">
        <v>0</v>
      </c>
      <c r="AA25" s="8" t="n">
        <v>0</v>
      </c>
      <c r="AB25" s="8" t="n">
        <v>0</v>
      </c>
      <c r="AC25" s="8" t="n">
        <v>0</v>
      </c>
      <c r="AD25" s="8" t="n">
        <v>0</v>
      </c>
      <c r="AE25" s="8" t="n">
        <v>0</v>
      </c>
      <c r="AF25" s="8" t="n">
        <v>0</v>
      </c>
      <c r="AG25" s="8" t="n">
        <v>0</v>
      </c>
      <c r="AH25" s="8" t="n">
        <v>0</v>
      </c>
      <c r="AI25" s="8" t="n">
        <v>0</v>
      </c>
      <c r="AJ25" s="8" t="n">
        <v>0</v>
      </c>
      <c r="AK25" s="8" t="n">
        <v>0</v>
      </c>
      <c r="AL25" s="8" t="n">
        <v>0</v>
      </c>
      <c r="AM25" s="8" t="n">
        <v>0</v>
      </c>
      <c r="AN25" s="8" t="n">
        <v>0</v>
      </c>
      <c r="AO25" s="8" t="n">
        <v>0</v>
      </c>
      <c r="AP25" s="8" t="n">
        <v>0</v>
      </c>
      <c r="AQ25" s="8" t="n">
        <v>0</v>
      </c>
      <c r="AR25" s="8" t="n">
        <v>0</v>
      </c>
      <c r="AS25" s="8" t="n">
        <v>0</v>
      </c>
      <c r="AT25" s="8" t="n">
        <v>0</v>
      </c>
      <c r="AU25" s="8" t="n">
        <v>0</v>
      </c>
      <c r="AV25" s="8" t="n">
        <v>0</v>
      </c>
      <c r="AW25" s="8" t="n">
        <v>0</v>
      </c>
      <c r="AX25" s="8" t="n">
        <v>0</v>
      </c>
      <c r="AY25" s="8" t="n">
        <v>0</v>
      </c>
      <c r="AZ25" s="8" t="n">
        <v>0</v>
      </c>
      <c r="BA25" s="8" t="n">
        <v>0</v>
      </c>
      <c r="BB25" s="8" t="n">
        <v>0</v>
      </c>
      <c r="BC25" s="8" t="n">
        <v>0</v>
      </c>
      <c r="BD25" s="8" t="n">
        <v>0</v>
      </c>
      <c r="BE25" s="8" t="n">
        <v>0</v>
      </c>
      <c r="BF25" s="8" t="n">
        <v>0</v>
      </c>
      <c r="BG25" s="8" t="n">
        <v>0</v>
      </c>
      <c r="BH25" s="8" t="n">
        <v>0</v>
      </c>
      <c r="BI25" s="8" t="n">
        <v>0</v>
      </c>
      <c r="BJ25" s="8" t="n">
        <v>0</v>
      </c>
      <c r="BK25" s="8" t="n">
        <v>0</v>
      </c>
      <c r="BL25" s="8" t="n">
        <v>0</v>
      </c>
      <c r="BM25" s="8" t="n">
        <v>0</v>
      </c>
      <c r="BN25" s="8" t="n">
        <v>0</v>
      </c>
      <c r="BO25" s="16" t="n">
        <f aca="false">SUM(C25:BN25)</f>
        <v>0</v>
      </c>
      <c r="BP25" s="8" t="n">
        <v>0</v>
      </c>
      <c r="BQ25" s="8" t="n">
        <v>0</v>
      </c>
      <c r="BR25" s="8" t="n">
        <v>0</v>
      </c>
      <c r="BS25" s="8" t="n">
        <v>0</v>
      </c>
      <c r="BT25" s="8" t="n">
        <v>0</v>
      </c>
      <c r="BU25" s="8" t="n">
        <v>0</v>
      </c>
      <c r="BV25" s="8" t="n">
        <v>0</v>
      </c>
      <c r="BW25" s="8" t="n">
        <v>0</v>
      </c>
      <c r="BX25" s="16" t="n">
        <f aca="false">SUM(BO25:BW25)</f>
        <v>0</v>
      </c>
    </row>
    <row r="26" customFormat="false" ht="12.75" hidden="false" customHeight="false" outlineLevel="0" collapsed="false">
      <c r="A26" s="9" t="s">
        <v>86</v>
      </c>
      <c r="B26" s="4"/>
      <c r="C26" s="8" t="n">
        <v>0</v>
      </c>
      <c r="D26" s="8" t="n">
        <v>0</v>
      </c>
      <c r="E26" s="8" t="n">
        <v>0</v>
      </c>
      <c r="F26" s="8" t="n">
        <v>0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0</v>
      </c>
      <c r="R26" s="8" t="n">
        <v>0</v>
      </c>
      <c r="S26" s="8" t="n">
        <v>0</v>
      </c>
      <c r="T26" s="8" t="n">
        <v>0</v>
      </c>
      <c r="U26" s="8" t="n">
        <v>0</v>
      </c>
      <c r="V26" s="8" t="n">
        <v>0</v>
      </c>
      <c r="W26" s="8" t="n">
        <v>0</v>
      </c>
      <c r="X26" s="8" t="n">
        <v>0</v>
      </c>
      <c r="Y26" s="8" t="n">
        <v>0</v>
      </c>
      <c r="Z26" s="8" t="n">
        <v>0</v>
      </c>
      <c r="AA26" s="8" t="n">
        <v>0</v>
      </c>
      <c r="AB26" s="8" t="n">
        <v>0</v>
      </c>
      <c r="AC26" s="8" t="n">
        <v>0</v>
      </c>
      <c r="AD26" s="8" t="n">
        <v>0</v>
      </c>
      <c r="AE26" s="8" t="n">
        <v>0</v>
      </c>
      <c r="AF26" s="8" t="n">
        <v>0</v>
      </c>
      <c r="AG26" s="8" t="n">
        <v>0</v>
      </c>
      <c r="AH26" s="8" t="n">
        <v>0</v>
      </c>
      <c r="AI26" s="8" t="n">
        <v>0</v>
      </c>
      <c r="AJ26" s="8" t="n">
        <v>0</v>
      </c>
      <c r="AK26" s="8" t="n">
        <v>0</v>
      </c>
      <c r="AL26" s="8" t="n">
        <v>0</v>
      </c>
      <c r="AM26" s="8" t="n">
        <v>0</v>
      </c>
      <c r="AN26" s="8" t="n">
        <v>0</v>
      </c>
      <c r="AO26" s="8" t="n">
        <v>0</v>
      </c>
      <c r="AP26" s="8" t="n">
        <v>0</v>
      </c>
      <c r="AQ26" s="8" t="n">
        <v>0</v>
      </c>
      <c r="AR26" s="8" t="n">
        <v>0</v>
      </c>
      <c r="AS26" s="8" t="n">
        <v>0</v>
      </c>
      <c r="AT26" s="8" t="n">
        <v>0</v>
      </c>
      <c r="AU26" s="8" t="n">
        <v>0</v>
      </c>
      <c r="AV26" s="8" t="n">
        <v>0</v>
      </c>
      <c r="AW26" s="8" t="n">
        <v>0</v>
      </c>
      <c r="AX26" s="8" t="n">
        <v>0</v>
      </c>
      <c r="AY26" s="8" t="n">
        <v>0</v>
      </c>
      <c r="AZ26" s="8" t="n">
        <v>0</v>
      </c>
      <c r="BA26" s="8" t="n">
        <v>0</v>
      </c>
      <c r="BB26" s="8" t="n">
        <v>0</v>
      </c>
      <c r="BC26" s="8" t="n">
        <v>0</v>
      </c>
      <c r="BD26" s="8" t="n">
        <v>0</v>
      </c>
      <c r="BE26" s="8" t="n">
        <v>0</v>
      </c>
      <c r="BF26" s="8" t="n">
        <v>0</v>
      </c>
      <c r="BG26" s="8" t="n">
        <v>0</v>
      </c>
      <c r="BH26" s="8" t="n">
        <v>0</v>
      </c>
      <c r="BI26" s="8" t="n">
        <v>0</v>
      </c>
      <c r="BJ26" s="8" t="n">
        <v>0</v>
      </c>
      <c r="BK26" s="8" t="n">
        <v>0</v>
      </c>
      <c r="BL26" s="8" t="n">
        <v>0</v>
      </c>
      <c r="BM26" s="8" t="n">
        <v>0</v>
      </c>
      <c r="BN26" s="8" t="n">
        <v>0</v>
      </c>
      <c r="BO26" s="16" t="n">
        <f aca="false">SUM(C26:BN26)</f>
        <v>0</v>
      </c>
      <c r="BP26" s="8" t="n">
        <v>0</v>
      </c>
      <c r="BQ26" s="8" t="n">
        <v>0</v>
      </c>
      <c r="BR26" s="8" t="n">
        <v>0</v>
      </c>
      <c r="BS26" s="8" t="n">
        <v>0</v>
      </c>
      <c r="BT26" s="8" t="n">
        <v>0</v>
      </c>
      <c r="BU26" s="8" t="n">
        <v>0</v>
      </c>
      <c r="BV26" s="8" t="n">
        <v>0</v>
      </c>
      <c r="BW26" s="8" t="n">
        <v>0</v>
      </c>
      <c r="BX26" s="16" t="n">
        <f aca="false">SUM(BO26:BW26)</f>
        <v>0</v>
      </c>
    </row>
    <row r="27" customFormat="false" ht="12.75" hidden="false" customHeight="false" outlineLevel="0" collapsed="false">
      <c r="A27" s="9" t="s">
        <v>88</v>
      </c>
      <c r="B27" s="4"/>
      <c r="C27" s="8" t="n">
        <v>0</v>
      </c>
      <c r="D27" s="8" t="n">
        <v>0</v>
      </c>
      <c r="E27" s="8" t="n">
        <v>0</v>
      </c>
      <c r="F27" s="8" t="n">
        <v>0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  <c r="U27" s="8" t="n">
        <v>0</v>
      </c>
      <c r="V27" s="8" t="n">
        <v>0</v>
      </c>
      <c r="W27" s="8" t="n">
        <v>0</v>
      </c>
      <c r="X27" s="8" t="n">
        <v>0</v>
      </c>
      <c r="Y27" s="8" t="n">
        <v>0</v>
      </c>
      <c r="Z27" s="8" t="n">
        <v>0</v>
      </c>
      <c r="AA27" s="8" t="n">
        <v>0</v>
      </c>
      <c r="AB27" s="8" t="n">
        <v>0</v>
      </c>
      <c r="AC27" s="8" t="n">
        <v>0</v>
      </c>
      <c r="AD27" s="8" t="n">
        <v>0</v>
      </c>
      <c r="AE27" s="8" t="n">
        <v>0</v>
      </c>
      <c r="AF27" s="8" t="n">
        <v>0</v>
      </c>
      <c r="AG27" s="8" t="n">
        <v>0</v>
      </c>
      <c r="AH27" s="8" t="n">
        <v>0</v>
      </c>
      <c r="AI27" s="8" t="n">
        <v>0</v>
      </c>
      <c r="AJ27" s="8" t="n">
        <v>0</v>
      </c>
      <c r="AK27" s="8" t="n">
        <v>0</v>
      </c>
      <c r="AL27" s="8" t="n">
        <v>0</v>
      </c>
      <c r="AM27" s="8" t="n">
        <v>0</v>
      </c>
      <c r="AN27" s="8" t="n">
        <v>0</v>
      </c>
      <c r="AO27" s="8" t="n">
        <v>0</v>
      </c>
      <c r="AP27" s="8" t="n">
        <v>0</v>
      </c>
      <c r="AQ27" s="8" t="n">
        <v>0</v>
      </c>
      <c r="AR27" s="8" t="n">
        <v>0</v>
      </c>
      <c r="AS27" s="8" t="n">
        <v>0</v>
      </c>
      <c r="AT27" s="8" t="n">
        <v>0</v>
      </c>
      <c r="AU27" s="8" t="n">
        <v>0</v>
      </c>
      <c r="AV27" s="8" t="n">
        <v>0</v>
      </c>
      <c r="AW27" s="8" t="n">
        <v>0</v>
      </c>
      <c r="AX27" s="8" t="n">
        <v>0</v>
      </c>
      <c r="AY27" s="8" t="n">
        <v>0</v>
      </c>
      <c r="AZ27" s="8" t="n">
        <v>0</v>
      </c>
      <c r="BA27" s="8" t="n">
        <v>0</v>
      </c>
      <c r="BB27" s="8" t="n">
        <v>0</v>
      </c>
      <c r="BC27" s="8" t="n">
        <v>0</v>
      </c>
      <c r="BD27" s="8" t="n">
        <v>0</v>
      </c>
      <c r="BE27" s="8" t="n">
        <v>0</v>
      </c>
      <c r="BF27" s="8" t="n">
        <v>0</v>
      </c>
      <c r="BG27" s="8" t="n">
        <v>0</v>
      </c>
      <c r="BH27" s="8" t="n">
        <v>0</v>
      </c>
      <c r="BI27" s="8" t="n">
        <v>0</v>
      </c>
      <c r="BJ27" s="8" t="n">
        <v>0</v>
      </c>
      <c r="BK27" s="8" t="n">
        <v>0</v>
      </c>
      <c r="BL27" s="8" t="n">
        <v>0</v>
      </c>
      <c r="BM27" s="8" t="n">
        <v>0</v>
      </c>
      <c r="BN27" s="8" t="n">
        <v>0</v>
      </c>
      <c r="BO27" s="16" t="n">
        <f aca="false">SUM(C27:BN27)</f>
        <v>0</v>
      </c>
      <c r="BP27" s="8" t="n">
        <v>0</v>
      </c>
      <c r="BQ27" s="8" t="n">
        <v>0</v>
      </c>
      <c r="BR27" s="8" t="n">
        <v>0</v>
      </c>
      <c r="BS27" s="8" t="n">
        <v>0</v>
      </c>
      <c r="BT27" s="8" t="n">
        <v>0</v>
      </c>
      <c r="BU27" s="8" t="n">
        <v>0</v>
      </c>
      <c r="BV27" s="8" t="n">
        <v>0</v>
      </c>
      <c r="BW27" s="8" t="n">
        <v>0</v>
      </c>
      <c r="BX27" s="16" t="n">
        <f aca="false">SUM(BO27:BW27)</f>
        <v>0</v>
      </c>
    </row>
    <row r="28" customFormat="false" ht="12.75" hidden="false" customHeight="false" outlineLevel="0" collapsed="false">
      <c r="A28" s="9" t="s">
        <v>90</v>
      </c>
      <c r="B28" s="4"/>
      <c r="C28" s="8" t="n">
        <v>0.166175830321587</v>
      </c>
      <c r="D28" s="8" t="n">
        <v>0</v>
      </c>
      <c r="E28" s="8" t="n">
        <v>0</v>
      </c>
      <c r="F28" s="8" t="n">
        <v>0</v>
      </c>
      <c r="G28" s="8" t="n">
        <v>0.00997424267026174</v>
      </c>
      <c r="H28" s="8" t="n">
        <v>0.360950660624663</v>
      </c>
      <c r="I28" s="8" t="n">
        <v>11.9153494158845</v>
      </c>
      <c r="J28" s="8" t="n">
        <v>30.1772068934898</v>
      </c>
      <c r="K28" s="8" t="n">
        <v>0</v>
      </c>
      <c r="L28" s="8" t="n">
        <v>0.861589544077948</v>
      </c>
      <c r="M28" s="8" t="n">
        <v>4.30776654896154</v>
      </c>
      <c r="N28" s="8" t="n">
        <v>6.65304537725291E-007</v>
      </c>
      <c r="O28" s="8" t="n">
        <v>3.89749403546946</v>
      </c>
      <c r="P28" s="8" t="n">
        <v>2.08443636922509</v>
      </c>
      <c r="Q28" s="8" t="n">
        <v>31.3483712983688</v>
      </c>
      <c r="R28" s="8" t="n">
        <v>48.0072491743085</v>
      </c>
      <c r="S28" s="8" t="n">
        <v>0.423274444280889</v>
      </c>
      <c r="T28" s="8" t="n">
        <v>0</v>
      </c>
      <c r="U28" s="8" t="n">
        <v>0.486938063747681</v>
      </c>
      <c r="V28" s="8" t="n">
        <v>0.0503223443965621</v>
      </c>
      <c r="W28" s="8" t="n">
        <v>19.5156597332773</v>
      </c>
      <c r="X28" s="8" t="n">
        <v>0</v>
      </c>
      <c r="Y28" s="8" t="n">
        <v>10.0459520416716</v>
      </c>
      <c r="Z28" s="8" t="n">
        <v>0</v>
      </c>
      <c r="AA28" s="8" t="n">
        <v>0.185197844458536</v>
      </c>
      <c r="AB28" s="8" t="n">
        <v>169.051289689526</v>
      </c>
      <c r="AC28" s="8" t="n">
        <v>4.07263401631938</v>
      </c>
      <c r="AD28" s="8" t="n">
        <v>0</v>
      </c>
      <c r="AE28" s="8" t="n">
        <v>4.84025149758231</v>
      </c>
      <c r="AF28" s="8" t="n">
        <v>1.40154447881114E-005</v>
      </c>
      <c r="AG28" s="8" t="n">
        <v>1.60211479751872E-005</v>
      </c>
      <c r="AH28" s="8" t="n">
        <v>0</v>
      </c>
      <c r="AI28" s="8" t="n">
        <v>0</v>
      </c>
      <c r="AJ28" s="8" t="n">
        <v>0.000415668291324109</v>
      </c>
      <c r="AK28" s="8" t="n">
        <v>0</v>
      </c>
      <c r="AL28" s="8" t="n">
        <v>0.195854096512658</v>
      </c>
      <c r="AM28" s="8" t="n">
        <v>0</v>
      </c>
      <c r="AN28" s="8" t="n">
        <v>0</v>
      </c>
      <c r="AO28" s="8" t="n">
        <v>0</v>
      </c>
      <c r="AP28" s="8" t="n">
        <v>7.79307500365209E-006</v>
      </c>
      <c r="AQ28" s="8" t="n">
        <v>0</v>
      </c>
      <c r="AR28" s="8" t="n">
        <v>0</v>
      </c>
      <c r="AS28" s="8" t="n">
        <v>0</v>
      </c>
      <c r="AT28" s="8" t="n">
        <v>0.391071746617697</v>
      </c>
      <c r="AU28" s="8" t="n">
        <v>0</v>
      </c>
      <c r="AV28" s="8" t="n">
        <v>0.0284025199350555</v>
      </c>
      <c r="AW28" s="8" t="n">
        <v>0.0983228380627021</v>
      </c>
      <c r="AX28" s="8" t="n">
        <v>4.25505149099797E-005</v>
      </c>
      <c r="AY28" s="8" t="n">
        <v>0.00611991615966056</v>
      </c>
      <c r="AZ28" s="8" t="n">
        <v>0.499812155974082</v>
      </c>
      <c r="BA28" s="8" t="n">
        <v>0.64063261638625</v>
      </c>
      <c r="BB28" s="8" t="n">
        <v>0</v>
      </c>
      <c r="BC28" s="8" t="n">
        <v>0</v>
      </c>
      <c r="BD28" s="8" t="n">
        <v>4.07003817005886</v>
      </c>
      <c r="BE28" s="8" t="n">
        <v>0.134573474889063</v>
      </c>
      <c r="BF28" s="8" t="n">
        <v>0.0114384724498073</v>
      </c>
      <c r="BG28" s="8" t="n">
        <v>0.00154751749530119</v>
      </c>
      <c r="BH28" s="8" t="n">
        <v>0.0690427170970203</v>
      </c>
      <c r="BI28" s="8" t="n">
        <v>0</v>
      </c>
      <c r="BJ28" s="8" t="n">
        <v>2.40846581444628E-005</v>
      </c>
      <c r="BK28" s="8" t="n">
        <v>7.41514172267472</v>
      </c>
      <c r="BL28" s="8" t="n">
        <v>0.0120093769513465</v>
      </c>
      <c r="BM28" s="8" t="n">
        <v>0.000137679928312549</v>
      </c>
      <c r="BN28" s="8" t="n">
        <v>0</v>
      </c>
      <c r="BO28" s="16" t="n">
        <f aca="false">SUM(C28:BN28)</f>
        <v>355.382749508291</v>
      </c>
      <c r="BP28" s="8" t="n">
        <v>0.251912394883837</v>
      </c>
      <c r="BQ28" s="8" t="n">
        <v>0</v>
      </c>
      <c r="BR28" s="8" t="n">
        <v>0.21892971959171</v>
      </c>
      <c r="BS28" s="8" t="n">
        <v>0</v>
      </c>
      <c r="BT28" s="8" t="n">
        <v>0</v>
      </c>
      <c r="BU28" s="8" t="n">
        <v>34.1280448076948</v>
      </c>
      <c r="BV28" s="8" t="n">
        <v>2.20531592288018</v>
      </c>
      <c r="BW28" s="8" t="n">
        <v>19.1130476466579</v>
      </c>
      <c r="BX28" s="16" t="n">
        <f aca="false">SUM(BO28:BW28)</f>
        <v>411.3</v>
      </c>
    </row>
    <row r="29" customFormat="false" ht="12.75" hidden="false" customHeight="false" outlineLevel="0" collapsed="false">
      <c r="A29" s="9" t="s">
        <v>92</v>
      </c>
      <c r="B29" s="4"/>
      <c r="C29" s="8" t="n">
        <v>0</v>
      </c>
      <c r="D29" s="8" t="n">
        <v>0</v>
      </c>
      <c r="E29" s="8" t="n">
        <v>0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0</v>
      </c>
      <c r="S29" s="8" t="n">
        <v>0</v>
      </c>
      <c r="T29" s="8" t="n">
        <v>0</v>
      </c>
      <c r="U29" s="8" t="n">
        <v>0</v>
      </c>
      <c r="V29" s="8" t="n">
        <v>0</v>
      </c>
      <c r="W29" s="8" t="n">
        <v>0</v>
      </c>
      <c r="X29" s="8" t="n">
        <v>0</v>
      </c>
      <c r="Y29" s="8" t="n">
        <v>0</v>
      </c>
      <c r="Z29" s="8" t="n">
        <v>0</v>
      </c>
      <c r="AA29" s="8" t="n">
        <v>0</v>
      </c>
      <c r="AB29" s="8" t="n">
        <v>0</v>
      </c>
      <c r="AC29" s="8" t="n">
        <v>0</v>
      </c>
      <c r="AD29" s="8" t="n">
        <v>0</v>
      </c>
      <c r="AE29" s="8" t="n">
        <v>0</v>
      </c>
      <c r="AF29" s="8" t="n">
        <v>0</v>
      </c>
      <c r="AG29" s="8" t="n">
        <v>0</v>
      </c>
      <c r="AH29" s="8" t="n">
        <v>0</v>
      </c>
      <c r="AI29" s="8" t="n">
        <v>0</v>
      </c>
      <c r="AJ29" s="8" t="n">
        <v>0</v>
      </c>
      <c r="AK29" s="8" t="n">
        <v>0</v>
      </c>
      <c r="AL29" s="8" t="n">
        <v>0</v>
      </c>
      <c r="AM29" s="8" t="n">
        <v>0</v>
      </c>
      <c r="AN29" s="8" t="n">
        <v>0</v>
      </c>
      <c r="AO29" s="8" t="n">
        <v>0</v>
      </c>
      <c r="AP29" s="8" t="n">
        <v>0</v>
      </c>
      <c r="AQ29" s="8" t="n">
        <v>0</v>
      </c>
      <c r="AR29" s="8" t="n">
        <v>0</v>
      </c>
      <c r="AS29" s="8" t="n">
        <v>0</v>
      </c>
      <c r="AT29" s="8" t="n">
        <v>0</v>
      </c>
      <c r="AU29" s="8" t="n">
        <v>0</v>
      </c>
      <c r="AV29" s="8" t="n">
        <v>0</v>
      </c>
      <c r="AW29" s="8" t="n">
        <v>0</v>
      </c>
      <c r="AX29" s="8" t="n">
        <v>0</v>
      </c>
      <c r="AY29" s="8" t="n">
        <v>0</v>
      </c>
      <c r="AZ29" s="8" t="n">
        <v>0</v>
      </c>
      <c r="BA29" s="8" t="n">
        <v>0</v>
      </c>
      <c r="BB29" s="8" t="n">
        <v>0</v>
      </c>
      <c r="BC29" s="8" t="n">
        <v>0</v>
      </c>
      <c r="BD29" s="8" t="n">
        <v>0</v>
      </c>
      <c r="BE29" s="8" t="n">
        <v>0</v>
      </c>
      <c r="BF29" s="8" t="n">
        <v>0</v>
      </c>
      <c r="BG29" s="8" t="n">
        <v>0</v>
      </c>
      <c r="BH29" s="8" t="n">
        <v>0</v>
      </c>
      <c r="BI29" s="8" t="n">
        <v>0</v>
      </c>
      <c r="BJ29" s="8" t="n">
        <v>0</v>
      </c>
      <c r="BK29" s="8" t="n">
        <v>0</v>
      </c>
      <c r="BL29" s="8" t="n">
        <v>0</v>
      </c>
      <c r="BM29" s="8" t="n">
        <v>0</v>
      </c>
      <c r="BN29" s="8" t="n">
        <v>0</v>
      </c>
      <c r="BO29" s="16" t="n">
        <f aca="false">SUM(C29:BN29)</f>
        <v>0</v>
      </c>
      <c r="BP29" s="8" t="n">
        <v>0</v>
      </c>
      <c r="BQ29" s="8" t="n">
        <v>0</v>
      </c>
      <c r="BR29" s="8" t="n">
        <v>0</v>
      </c>
      <c r="BS29" s="8" t="n">
        <v>0</v>
      </c>
      <c r="BT29" s="8" t="n">
        <v>0</v>
      </c>
      <c r="BU29" s="8" t="n">
        <v>0</v>
      </c>
      <c r="BV29" s="8" t="n">
        <v>0</v>
      </c>
      <c r="BW29" s="8" t="n">
        <v>0</v>
      </c>
      <c r="BX29" s="16" t="n">
        <f aca="false">SUM(BO29:BW29)</f>
        <v>0</v>
      </c>
    </row>
    <row r="30" customFormat="false" ht="12.75" hidden="false" customHeight="false" outlineLevel="0" collapsed="false">
      <c r="A30" s="9" t="s">
        <v>94</v>
      </c>
      <c r="B30" s="4"/>
      <c r="C30" s="8" t="n">
        <v>0</v>
      </c>
      <c r="D30" s="8" t="n">
        <v>0</v>
      </c>
      <c r="E30" s="8" t="n">
        <v>0</v>
      </c>
      <c r="F30" s="8" t="n">
        <v>0</v>
      </c>
      <c r="G30" s="8" t="n">
        <v>0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0</v>
      </c>
      <c r="R30" s="8" t="n">
        <v>0</v>
      </c>
      <c r="S30" s="8" t="n">
        <v>0</v>
      </c>
      <c r="T30" s="8" t="n">
        <v>0</v>
      </c>
      <c r="U30" s="8" t="n">
        <v>0</v>
      </c>
      <c r="V30" s="8" t="n">
        <v>0</v>
      </c>
      <c r="W30" s="8" t="n">
        <v>0</v>
      </c>
      <c r="X30" s="8" t="n">
        <v>0</v>
      </c>
      <c r="Y30" s="8" t="n">
        <v>0</v>
      </c>
      <c r="Z30" s="8" t="n">
        <v>0</v>
      </c>
      <c r="AA30" s="8" t="n">
        <v>0</v>
      </c>
      <c r="AB30" s="8" t="n">
        <v>0</v>
      </c>
      <c r="AC30" s="8" t="n">
        <v>0</v>
      </c>
      <c r="AD30" s="8" t="n">
        <v>0</v>
      </c>
      <c r="AE30" s="8" t="n">
        <v>0</v>
      </c>
      <c r="AF30" s="8" t="n">
        <v>0</v>
      </c>
      <c r="AG30" s="8" t="n">
        <v>0</v>
      </c>
      <c r="AH30" s="8" t="n">
        <v>0</v>
      </c>
      <c r="AI30" s="8" t="n">
        <v>0</v>
      </c>
      <c r="AJ30" s="8" t="n">
        <v>0</v>
      </c>
      <c r="AK30" s="8" t="n">
        <v>0</v>
      </c>
      <c r="AL30" s="8" t="n">
        <v>0</v>
      </c>
      <c r="AM30" s="8" t="n">
        <v>0</v>
      </c>
      <c r="AN30" s="8" t="n">
        <v>0</v>
      </c>
      <c r="AO30" s="8" t="n">
        <v>0</v>
      </c>
      <c r="AP30" s="8" t="n">
        <v>0</v>
      </c>
      <c r="AQ30" s="8" t="n">
        <v>0</v>
      </c>
      <c r="AR30" s="8" t="n">
        <v>0</v>
      </c>
      <c r="AS30" s="8" t="n">
        <v>0</v>
      </c>
      <c r="AT30" s="8" t="n">
        <v>0</v>
      </c>
      <c r="AU30" s="8" t="n">
        <v>0</v>
      </c>
      <c r="AV30" s="8" t="n">
        <v>0</v>
      </c>
      <c r="AW30" s="8" t="n">
        <v>0</v>
      </c>
      <c r="AX30" s="8" t="n">
        <v>0</v>
      </c>
      <c r="AY30" s="8" t="n">
        <v>0</v>
      </c>
      <c r="AZ30" s="8" t="n">
        <v>0</v>
      </c>
      <c r="BA30" s="8" t="n">
        <v>0</v>
      </c>
      <c r="BB30" s="8" t="n">
        <v>0</v>
      </c>
      <c r="BC30" s="8" t="n">
        <v>0</v>
      </c>
      <c r="BD30" s="8" t="n">
        <v>0</v>
      </c>
      <c r="BE30" s="8" t="n">
        <v>0</v>
      </c>
      <c r="BF30" s="8" t="n">
        <v>0</v>
      </c>
      <c r="BG30" s="8" t="n">
        <v>0</v>
      </c>
      <c r="BH30" s="8" t="n">
        <v>0</v>
      </c>
      <c r="BI30" s="8" t="n">
        <v>0</v>
      </c>
      <c r="BJ30" s="8" t="n">
        <v>0</v>
      </c>
      <c r="BK30" s="8" t="n">
        <v>0</v>
      </c>
      <c r="BL30" s="8" t="n">
        <v>0</v>
      </c>
      <c r="BM30" s="8" t="n">
        <v>0</v>
      </c>
      <c r="BN30" s="8" t="n">
        <v>0</v>
      </c>
      <c r="BO30" s="16" t="n">
        <f aca="false">SUM(C30:BN30)</f>
        <v>0</v>
      </c>
      <c r="BP30" s="8" t="n">
        <v>0</v>
      </c>
      <c r="BQ30" s="8" t="n">
        <v>0</v>
      </c>
      <c r="BR30" s="8" t="n">
        <v>0</v>
      </c>
      <c r="BS30" s="8" t="n">
        <v>0</v>
      </c>
      <c r="BT30" s="8" t="n">
        <v>0</v>
      </c>
      <c r="BU30" s="8" t="n">
        <v>0</v>
      </c>
      <c r="BV30" s="8" t="n">
        <v>0</v>
      </c>
      <c r="BW30" s="8" t="n">
        <v>0</v>
      </c>
      <c r="BX30" s="16" t="n">
        <f aca="false">SUM(BO30:BW30)</f>
        <v>0</v>
      </c>
    </row>
    <row r="31" customFormat="false" ht="12.75" hidden="false" customHeight="false" outlineLevel="0" collapsed="false">
      <c r="A31" s="9" t="s">
        <v>96</v>
      </c>
      <c r="B31" s="4"/>
      <c r="C31" s="8" t="n">
        <v>0</v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0</v>
      </c>
      <c r="R31" s="8" t="n">
        <v>0</v>
      </c>
      <c r="S31" s="8" t="n">
        <v>0</v>
      </c>
      <c r="T31" s="8" t="n">
        <v>0</v>
      </c>
      <c r="U31" s="8" t="n">
        <v>0</v>
      </c>
      <c r="V31" s="8" t="n">
        <v>0</v>
      </c>
      <c r="W31" s="8" t="n">
        <v>0</v>
      </c>
      <c r="X31" s="8" t="n">
        <v>0</v>
      </c>
      <c r="Y31" s="8" t="n">
        <v>0</v>
      </c>
      <c r="Z31" s="8" t="n">
        <v>0</v>
      </c>
      <c r="AA31" s="8" t="n">
        <v>0</v>
      </c>
      <c r="AB31" s="8" t="n">
        <v>0</v>
      </c>
      <c r="AC31" s="8" t="n">
        <v>0</v>
      </c>
      <c r="AD31" s="8" t="n">
        <v>0</v>
      </c>
      <c r="AE31" s="8" t="n">
        <v>0</v>
      </c>
      <c r="AF31" s="8" t="n">
        <v>0</v>
      </c>
      <c r="AG31" s="8" t="n">
        <v>0</v>
      </c>
      <c r="AH31" s="8" t="n">
        <v>0</v>
      </c>
      <c r="AI31" s="8" t="n">
        <v>0</v>
      </c>
      <c r="AJ31" s="8" t="n">
        <v>0</v>
      </c>
      <c r="AK31" s="8" t="n">
        <v>0</v>
      </c>
      <c r="AL31" s="8" t="n">
        <v>0</v>
      </c>
      <c r="AM31" s="8" t="n">
        <v>0</v>
      </c>
      <c r="AN31" s="8" t="n">
        <v>0</v>
      </c>
      <c r="AO31" s="8" t="n">
        <v>0</v>
      </c>
      <c r="AP31" s="8" t="n">
        <v>0</v>
      </c>
      <c r="AQ31" s="8" t="n">
        <v>0</v>
      </c>
      <c r="AR31" s="8" t="n">
        <v>0</v>
      </c>
      <c r="AS31" s="8" t="n">
        <v>0</v>
      </c>
      <c r="AT31" s="8" t="n">
        <v>0</v>
      </c>
      <c r="AU31" s="8" t="n">
        <v>0</v>
      </c>
      <c r="AV31" s="8" t="n">
        <v>0</v>
      </c>
      <c r="AW31" s="8" t="n">
        <v>0</v>
      </c>
      <c r="AX31" s="8" t="n">
        <v>0</v>
      </c>
      <c r="AY31" s="8" t="n">
        <v>0</v>
      </c>
      <c r="AZ31" s="8" t="n">
        <v>0</v>
      </c>
      <c r="BA31" s="8" t="n">
        <v>0</v>
      </c>
      <c r="BB31" s="8" t="n">
        <v>0</v>
      </c>
      <c r="BC31" s="8" t="n">
        <v>0</v>
      </c>
      <c r="BD31" s="8" t="n">
        <v>0</v>
      </c>
      <c r="BE31" s="8" t="n">
        <v>0</v>
      </c>
      <c r="BF31" s="8" t="n">
        <v>0</v>
      </c>
      <c r="BG31" s="8" t="n">
        <v>0</v>
      </c>
      <c r="BH31" s="8" t="n">
        <v>0</v>
      </c>
      <c r="BI31" s="8" t="n">
        <v>0</v>
      </c>
      <c r="BJ31" s="8" t="n">
        <v>0</v>
      </c>
      <c r="BK31" s="8" t="n">
        <v>0</v>
      </c>
      <c r="BL31" s="8" t="n">
        <v>0</v>
      </c>
      <c r="BM31" s="8" t="n">
        <v>0</v>
      </c>
      <c r="BN31" s="8" t="n">
        <v>0</v>
      </c>
      <c r="BO31" s="16" t="n">
        <f aca="false">SUM(C31:BN31)</f>
        <v>0</v>
      </c>
      <c r="BP31" s="8" t="n">
        <v>0</v>
      </c>
      <c r="BQ31" s="8" t="n">
        <v>0</v>
      </c>
      <c r="BR31" s="8" t="n">
        <v>0</v>
      </c>
      <c r="BS31" s="8" t="n">
        <v>0</v>
      </c>
      <c r="BT31" s="8" t="n">
        <v>0</v>
      </c>
      <c r="BU31" s="8" t="n">
        <v>0</v>
      </c>
      <c r="BV31" s="8" t="n">
        <v>0</v>
      </c>
      <c r="BW31" s="8" t="n">
        <v>0</v>
      </c>
      <c r="BX31" s="16" t="n">
        <f aca="false">SUM(BO31:BW31)</f>
        <v>0</v>
      </c>
    </row>
    <row r="32" customFormat="false" ht="12.75" hidden="false" customHeight="false" outlineLevel="0" collapsed="false">
      <c r="A32" s="9" t="s">
        <v>98</v>
      </c>
      <c r="B32" s="4"/>
      <c r="C32" s="8" t="n"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0</v>
      </c>
      <c r="S32" s="8" t="n">
        <v>0</v>
      </c>
      <c r="T32" s="8" t="n">
        <v>0</v>
      </c>
      <c r="U32" s="8" t="n">
        <v>0</v>
      </c>
      <c r="V32" s="8" t="n">
        <v>0</v>
      </c>
      <c r="W32" s="8" t="n">
        <v>0</v>
      </c>
      <c r="X32" s="8" t="n">
        <v>0</v>
      </c>
      <c r="Y32" s="8" t="n">
        <v>0</v>
      </c>
      <c r="Z32" s="8" t="n">
        <v>0</v>
      </c>
      <c r="AA32" s="8" t="n">
        <v>0</v>
      </c>
      <c r="AB32" s="8" t="n">
        <v>0</v>
      </c>
      <c r="AC32" s="8" t="n">
        <v>0</v>
      </c>
      <c r="AD32" s="8" t="n">
        <v>0</v>
      </c>
      <c r="AE32" s="8" t="n">
        <v>0</v>
      </c>
      <c r="AF32" s="8" t="n">
        <v>0</v>
      </c>
      <c r="AG32" s="8" t="n">
        <v>0</v>
      </c>
      <c r="AH32" s="8" t="n">
        <v>0</v>
      </c>
      <c r="AI32" s="8" t="n">
        <v>0</v>
      </c>
      <c r="AJ32" s="8" t="n">
        <v>0</v>
      </c>
      <c r="AK32" s="8" t="n">
        <v>0</v>
      </c>
      <c r="AL32" s="8" t="n">
        <v>0</v>
      </c>
      <c r="AM32" s="8" t="n">
        <v>0</v>
      </c>
      <c r="AN32" s="8" t="n">
        <v>0</v>
      </c>
      <c r="AO32" s="8" t="n">
        <v>0</v>
      </c>
      <c r="AP32" s="8" t="n">
        <v>0</v>
      </c>
      <c r="AQ32" s="8" t="n">
        <v>0</v>
      </c>
      <c r="AR32" s="8" t="n">
        <v>0</v>
      </c>
      <c r="AS32" s="8" t="n">
        <v>0</v>
      </c>
      <c r="AT32" s="8" t="n">
        <v>0</v>
      </c>
      <c r="AU32" s="8" t="n">
        <v>0</v>
      </c>
      <c r="AV32" s="8" t="n">
        <v>0</v>
      </c>
      <c r="AW32" s="8" t="n">
        <v>0</v>
      </c>
      <c r="AX32" s="8" t="n">
        <v>0</v>
      </c>
      <c r="AY32" s="8" t="n">
        <v>0</v>
      </c>
      <c r="AZ32" s="8" t="n">
        <v>0</v>
      </c>
      <c r="BA32" s="8" t="n">
        <v>0</v>
      </c>
      <c r="BB32" s="8" t="n">
        <v>0</v>
      </c>
      <c r="BC32" s="8" t="n">
        <v>0</v>
      </c>
      <c r="BD32" s="8" t="n">
        <v>0</v>
      </c>
      <c r="BE32" s="8" t="n">
        <v>0</v>
      </c>
      <c r="BF32" s="8" t="n">
        <v>0</v>
      </c>
      <c r="BG32" s="8" t="n">
        <v>0</v>
      </c>
      <c r="BH32" s="8" t="n">
        <v>0</v>
      </c>
      <c r="BI32" s="8" t="n">
        <v>0</v>
      </c>
      <c r="BJ32" s="8" t="n">
        <v>0</v>
      </c>
      <c r="BK32" s="8" t="n">
        <v>0</v>
      </c>
      <c r="BL32" s="8" t="n">
        <v>0</v>
      </c>
      <c r="BM32" s="8" t="n">
        <v>0</v>
      </c>
      <c r="BN32" s="8" t="n">
        <v>0</v>
      </c>
      <c r="BO32" s="16" t="n">
        <f aca="false">SUM(C32:BN32)</f>
        <v>0</v>
      </c>
      <c r="BP32" s="8" t="n">
        <v>0</v>
      </c>
      <c r="BQ32" s="8" t="n">
        <v>0</v>
      </c>
      <c r="BR32" s="8" t="n">
        <v>0</v>
      </c>
      <c r="BS32" s="8" t="n">
        <v>0</v>
      </c>
      <c r="BT32" s="8" t="n">
        <v>0</v>
      </c>
      <c r="BU32" s="8" t="n">
        <v>0</v>
      </c>
      <c r="BV32" s="8" t="n">
        <v>0</v>
      </c>
      <c r="BW32" s="8" t="n">
        <v>0</v>
      </c>
      <c r="BX32" s="16" t="n">
        <f aca="false">SUM(BO32:BW32)</f>
        <v>0</v>
      </c>
    </row>
    <row r="33" customFormat="false" ht="12.75" hidden="false" customHeight="false" outlineLevel="0" collapsed="false">
      <c r="A33" s="9" t="s">
        <v>100</v>
      </c>
      <c r="B33" s="4"/>
      <c r="C33" s="8" t="n">
        <v>0</v>
      </c>
      <c r="D33" s="8" t="n">
        <v>0</v>
      </c>
      <c r="E33" s="8" t="n">
        <v>0</v>
      </c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0</v>
      </c>
      <c r="R33" s="8" t="n">
        <v>0</v>
      </c>
      <c r="S33" s="8" t="n">
        <v>0</v>
      </c>
      <c r="T33" s="8" t="n">
        <v>0</v>
      </c>
      <c r="U33" s="8" t="n">
        <v>0</v>
      </c>
      <c r="V33" s="8" t="n">
        <v>0</v>
      </c>
      <c r="W33" s="8" t="n">
        <v>0</v>
      </c>
      <c r="X33" s="8" t="n">
        <v>0</v>
      </c>
      <c r="Y33" s="8" t="n">
        <v>0</v>
      </c>
      <c r="Z33" s="8" t="n">
        <v>0</v>
      </c>
      <c r="AA33" s="8" t="n">
        <v>0</v>
      </c>
      <c r="AB33" s="8" t="n">
        <v>0</v>
      </c>
      <c r="AC33" s="8" t="n">
        <v>0</v>
      </c>
      <c r="AD33" s="8" t="n">
        <v>0</v>
      </c>
      <c r="AE33" s="8" t="n">
        <v>0</v>
      </c>
      <c r="AF33" s="8" t="n">
        <v>0</v>
      </c>
      <c r="AG33" s="8" t="n">
        <v>0</v>
      </c>
      <c r="AH33" s="8" t="n">
        <v>0</v>
      </c>
      <c r="AI33" s="8" t="n">
        <v>0</v>
      </c>
      <c r="AJ33" s="8" t="n">
        <v>0</v>
      </c>
      <c r="AK33" s="8" t="n">
        <v>0</v>
      </c>
      <c r="AL33" s="8" t="n">
        <v>0</v>
      </c>
      <c r="AM33" s="8" t="n">
        <v>0</v>
      </c>
      <c r="AN33" s="8" t="n">
        <v>0</v>
      </c>
      <c r="AO33" s="8" t="n">
        <v>0</v>
      </c>
      <c r="AP33" s="8" t="n">
        <v>0</v>
      </c>
      <c r="AQ33" s="8" t="n">
        <v>0</v>
      </c>
      <c r="AR33" s="8" t="n">
        <v>0</v>
      </c>
      <c r="AS33" s="8" t="n">
        <v>0</v>
      </c>
      <c r="AT33" s="8" t="n">
        <v>0</v>
      </c>
      <c r="AU33" s="8" t="n">
        <v>0</v>
      </c>
      <c r="AV33" s="8" t="n">
        <v>0</v>
      </c>
      <c r="AW33" s="8" t="n">
        <v>0</v>
      </c>
      <c r="AX33" s="8" t="n">
        <v>0</v>
      </c>
      <c r="AY33" s="8" t="n">
        <v>0</v>
      </c>
      <c r="AZ33" s="8" t="n">
        <v>0</v>
      </c>
      <c r="BA33" s="8" t="n">
        <v>0</v>
      </c>
      <c r="BB33" s="8" t="n">
        <v>0</v>
      </c>
      <c r="BC33" s="8" t="n">
        <v>0</v>
      </c>
      <c r="BD33" s="8" t="n">
        <v>0</v>
      </c>
      <c r="BE33" s="8" t="n">
        <v>0</v>
      </c>
      <c r="BF33" s="8" t="n">
        <v>0</v>
      </c>
      <c r="BG33" s="8" t="n">
        <v>0</v>
      </c>
      <c r="BH33" s="8" t="n">
        <v>0</v>
      </c>
      <c r="BI33" s="8" t="n">
        <v>0</v>
      </c>
      <c r="BJ33" s="8" t="n">
        <v>0</v>
      </c>
      <c r="BK33" s="8" t="n">
        <v>0</v>
      </c>
      <c r="BL33" s="8" t="n">
        <v>0</v>
      </c>
      <c r="BM33" s="8" t="n">
        <v>0</v>
      </c>
      <c r="BN33" s="8" t="n">
        <v>0</v>
      </c>
      <c r="BO33" s="16" t="n">
        <f aca="false">SUM(C33:BN33)</f>
        <v>0</v>
      </c>
      <c r="BP33" s="8" t="n">
        <v>0</v>
      </c>
      <c r="BQ33" s="8" t="n">
        <v>0</v>
      </c>
      <c r="BR33" s="8" t="n">
        <v>0</v>
      </c>
      <c r="BS33" s="8" t="n">
        <v>0</v>
      </c>
      <c r="BT33" s="8" t="n">
        <v>0</v>
      </c>
      <c r="BU33" s="8" t="n">
        <v>0</v>
      </c>
      <c r="BV33" s="8" t="n">
        <v>0</v>
      </c>
      <c r="BW33" s="8" t="n">
        <v>0</v>
      </c>
      <c r="BX33" s="16" t="n">
        <f aca="false">SUM(BO33:BW33)</f>
        <v>0</v>
      </c>
    </row>
    <row r="34" customFormat="false" ht="12.75" hidden="false" customHeight="false" outlineLevel="0" collapsed="false">
      <c r="A34" s="9" t="s">
        <v>102</v>
      </c>
      <c r="B34" s="4"/>
      <c r="C34" s="8" t="n">
        <v>0</v>
      </c>
      <c r="D34" s="8" t="n">
        <v>0</v>
      </c>
      <c r="E34" s="8" t="n">
        <v>0</v>
      </c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0</v>
      </c>
      <c r="R34" s="8" t="n">
        <v>0</v>
      </c>
      <c r="S34" s="8" t="n">
        <v>0</v>
      </c>
      <c r="T34" s="8" t="n">
        <v>0</v>
      </c>
      <c r="U34" s="8" t="n">
        <v>0</v>
      </c>
      <c r="V34" s="8" t="n">
        <v>0</v>
      </c>
      <c r="W34" s="8" t="n">
        <v>0</v>
      </c>
      <c r="X34" s="8" t="n">
        <v>0</v>
      </c>
      <c r="Y34" s="8" t="n">
        <v>0</v>
      </c>
      <c r="Z34" s="8" t="n">
        <v>0</v>
      </c>
      <c r="AA34" s="8" t="n">
        <v>0</v>
      </c>
      <c r="AB34" s="8" t="n">
        <v>0</v>
      </c>
      <c r="AC34" s="8" t="n">
        <v>0</v>
      </c>
      <c r="AD34" s="8" t="n">
        <v>0</v>
      </c>
      <c r="AE34" s="8" t="n">
        <v>0</v>
      </c>
      <c r="AF34" s="8" t="n">
        <v>0</v>
      </c>
      <c r="AG34" s="8" t="n">
        <v>0</v>
      </c>
      <c r="AH34" s="8" t="n">
        <v>0</v>
      </c>
      <c r="AI34" s="8" t="n">
        <v>0</v>
      </c>
      <c r="AJ34" s="8" t="n">
        <v>0</v>
      </c>
      <c r="AK34" s="8" t="n">
        <v>0</v>
      </c>
      <c r="AL34" s="8" t="n">
        <v>0</v>
      </c>
      <c r="AM34" s="8" t="n">
        <v>0</v>
      </c>
      <c r="AN34" s="8" t="n">
        <v>0</v>
      </c>
      <c r="AO34" s="8" t="n">
        <v>0</v>
      </c>
      <c r="AP34" s="8" t="n">
        <v>0</v>
      </c>
      <c r="AQ34" s="8" t="n">
        <v>0</v>
      </c>
      <c r="AR34" s="8" t="n">
        <v>0</v>
      </c>
      <c r="AS34" s="8" t="n">
        <v>0</v>
      </c>
      <c r="AT34" s="8" t="n">
        <v>0</v>
      </c>
      <c r="AU34" s="8" t="n">
        <v>0</v>
      </c>
      <c r="AV34" s="8" t="n">
        <v>0</v>
      </c>
      <c r="AW34" s="8" t="n">
        <v>0</v>
      </c>
      <c r="AX34" s="8" t="n">
        <v>0</v>
      </c>
      <c r="AY34" s="8" t="n">
        <v>0</v>
      </c>
      <c r="AZ34" s="8" t="n">
        <v>0</v>
      </c>
      <c r="BA34" s="8" t="n">
        <v>0</v>
      </c>
      <c r="BB34" s="8" t="n">
        <v>0</v>
      </c>
      <c r="BC34" s="8" t="n">
        <v>0</v>
      </c>
      <c r="BD34" s="8" t="n">
        <v>0</v>
      </c>
      <c r="BE34" s="8" t="n">
        <v>0</v>
      </c>
      <c r="BF34" s="8" t="n">
        <v>0</v>
      </c>
      <c r="BG34" s="8" t="n">
        <v>0</v>
      </c>
      <c r="BH34" s="8" t="n">
        <v>0</v>
      </c>
      <c r="BI34" s="8" t="n">
        <v>0</v>
      </c>
      <c r="BJ34" s="8" t="n">
        <v>0</v>
      </c>
      <c r="BK34" s="8" t="n">
        <v>0</v>
      </c>
      <c r="BL34" s="8" t="n">
        <v>0</v>
      </c>
      <c r="BM34" s="8" t="n">
        <v>0</v>
      </c>
      <c r="BN34" s="8" t="n">
        <v>0</v>
      </c>
      <c r="BO34" s="16" t="n">
        <f aca="false">SUM(C34:BN34)</f>
        <v>0</v>
      </c>
      <c r="BP34" s="8" t="n">
        <v>0</v>
      </c>
      <c r="BQ34" s="8" t="n">
        <v>0</v>
      </c>
      <c r="BR34" s="8" t="n">
        <v>0</v>
      </c>
      <c r="BS34" s="8" t="n">
        <v>0</v>
      </c>
      <c r="BT34" s="8" t="n">
        <v>0</v>
      </c>
      <c r="BU34" s="8" t="n">
        <v>0</v>
      </c>
      <c r="BV34" s="8" t="n">
        <v>0</v>
      </c>
      <c r="BW34" s="8" t="n">
        <v>0</v>
      </c>
      <c r="BX34" s="16" t="n">
        <f aca="false">SUM(BO34:BW34)</f>
        <v>0</v>
      </c>
    </row>
    <row r="35" customFormat="false" ht="12.75" hidden="false" customHeight="false" outlineLevel="0" collapsed="false">
      <c r="A35" s="9" t="s">
        <v>104</v>
      </c>
      <c r="B35" s="4"/>
      <c r="C35" s="8" t="n">
        <v>0</v>
      </c>
      <c r="D35" s="8" t="n">
        <v>0</v>
      </c>
      <c r="E35" s="8" t="n">
        <v>0</v>
      </c>
      <c r="F35" s="8" t="n">
        <v>0</v>
      </c>
      <c r="G35" s="8" t="n">
        <v>0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0</v>
      </c>
      <c r="R35" s="8" t="n">
        <v>0</v>
      </c>
      <c r="S35" s="8" t="n">
        <v>0</v>
      </c>
      <c r="T35" s="8" t="n">
        <v>0</v>
      </c>
      <c r="U35" s="8" t="n">
        <v>0</v>
      </c>
      <c r="V35" s="8" t="n">
        <v>0</v>
      </c>
      <c r="W35" s="8" t="n">
        <v>0</v>
      </c>
      <c r="X35" s="8" t="n">
        <v>0</v>
      </c>
      <c r="Y35" s="8" t="n">
        <v>0</v>
      </c>
      <c r="Z35" s="8" t="n">
        <v>0</v>
      </c>
      <c r="AA35" s="8" t="n">
        <v>0</v>
      </c>
      <c r="AB35" s="8" t="n">
        <v>0</v>
      </c>
      <c r="AC35" s="8" t="n">
        <v>0</v>
      </c>
      <c r="AD35" s="8" t="n">
        <v>0</v>
      </c>
      <c r="AE35" s="8" t="n">
        <v>0</v>
      </c>
      <c r="AF35" s="8" t="n">
        <v>0</v>
      </c>
      <c r="AG35" s="8" t="n">
        <v>0</v>
      </c>
      <c r="AH35" s="8" t="n">
        <v>0</v>
      </c>
      <c r="AI35" s="8" t="n">
        <v>0</v>
      </c>
      <c r="AJ35" s="8" t="n">
        <v>0</v>
      </c>
      <c r="AK35" s="8" t="n">
        <v>0</v>
      </c>
      <c r="AL35" s="8" t="n">
        <v>0</v>
      </c>
      <c r="AM35" s="8" t="n">
        <v>0</v>
      </c>
      <c r="AN35" s="8" t="n">
        <v>0</v>
      </c>
      <c r="AO35" s="8" t="n">
        <v>0</v>
      </c>
      <c r="AP35" s="8" t="n">
        <v>0</v>
      </c>
      <c r="AQ35" s="8" t="n">
        <v>0</v>
      </c>
      <c r="AR35" s="8" t="n">
        <v>0</v>
      </c>
      <c r="AS35" s="8" t="n">
        <v>0</v>
      </c>
      <c r="AT35" s="8" t="n">
        <v>0</v>
      </c>
      <c r="AU35" s="8" t="n">
        <v>0</v>
      </c>
      <c r="AV35" s="8" t="n">
        <v>0</v>
      </c>
      <c r="AW35" s="8" t="n">
        <v>0</v>
      </c>
      <c r="AX35" s="8" t="n">
        <v>0</v>
      </c>
      <c r="AY35" s="8" t="n">
        <v>0</v>
      </c>
      <c r="AZ35" s="8" t="n">
        <v>0</v>
      </c>
      <c r="BA35" s="8" t="n">
        <v>0</v>
      </c>
      <c r="BB35" s="8" t="n">
        <v>0</v>
      </c>
      <c r="BC35" s="8" t="n">
        <v>0</v>
      </c>
      <c r="BD35" s="8" t="n">
        <v>0</v>
      </c>
      <c r="BE35" s="8" t="n">
        <v>0</v>
      </c>
      <c r="BF35" s="8" t="n">
        <v>0</v>
      </c>
      <c r="BG35" s="8" t="n">
        <v>0</v>
      </c>
      <c r="BH35" s="8" t="n">
        <v>0</v>
      </c>
      <c r="BI35" s="8" t="n">
        <v>0</v>
      </c>
      <c r="BJ35" s="8" t="n">
        <v>0</v>
      </c>
      <c r="BK35" s="8" t="n">
        <v>0</v>
      </c>
      <c r="BL35" s="8" t="n">
        <v>0</v>
      </c>
      <c r="BM35" s="8" t="n">
        <v>0</v>
      </c>
      <c r="BN35" s="8" t="n">
        <v>0</v>
      </c>
      <c r="BO35" s="16" t="n">
        <f aca="false">SUM(C35:BN35)</f>
        <v>0</v>
      </c>
      <c r="BP35" s="8" t="n">
        <v>0</v>
      </c>
      <c r="BQ35" s="8" t="n">
        <v>0</v>
      </c>
      <c r="BR35" s="8" t="n">
        <v>0</v>
      </c>
      <c r="BS35" s="8" t="n">
        <v>0</v>
      </c>
      <c r="BT35" s="8" t="n">
        <v>0</v>
      </c>
      <c r="BU35" s="8" t="n">
        <v>0</v>
      </c>
      <c r="BV35" s="8" t="n">
        <v>0</v>
      </c>
      <c r="BW35" s="8" t="n">
        <v>0</v>
      </c>
      <c r="BX35" s="16" t="n">
        <f aca="false">SUM(BO35:BW35)</f>
        <v>0</v>
      </c>
    </row>
    <row r="36" customFormat="false" ht="12.75" hidden="false" customHeight="false" outlineLevel="0" collapsed="false">
      <c r="A36" s="9" t="s">
        <v>106</v>
      </c>
      <c r="B36" s="4"/>
      <c r="C36" s="8" t="n">
        <v>0</v>
      </c>
      <c r="D36" s="8" t="n">
        <v>0</v>
      </c>
      <c r="E36" s="8" t="n">
        <v>0</v>
      </c>
      <c r="F36" s="8" t="n">
        <v>0</v>
      </c>
      <c r="G36" s="8" t="n">
        <v>0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0</v>
      </c>
      <c r="R36" s="8" t="n">
        <v>0</v>
      </c>
      <c r="S36" s="8" t="n">
        <v>0</v>
      </c>
      <c r="T36" s="8" t="n">
        <v>0</v>
      </c>
      <c r="U36" s="8" t="n">
        <v>0</v>
      </c>
      <c r="V36" s="8" t="n">
        <v>0</v>
      </c>
      <c r="W36" s="8" t="n">
        <v>0</v>
      </c>
      <c r="X36" s="8" t="n">
        <v>0</v>
      </c>
      <c r="Y36" s="8" t="n">
        <v>0</v>
      </c>
      <c r="Z36" s="8" t="n">
        <v>0</v>
      </c>
      <c r="AA36" s="8" t="n">
        <v>0</v>
      </c>
      <c r="AB36" s="8" t="n">
        <v>0</v>
      </c>
      <c r="AC36" s="8" t="n">
        <v>0</v>
      </c>
      <c r="AD36" s="8" t="n">
        <v>0</v>
      </c>
      <c r="AE36" s="8" t="n">
        <v>0</v>
      </c>
      <c r="AF36" s="8" t="n">
        <v>0</v>
      </c>
      <c r="AG36" s="8" t="n">
        <v>0</v>
      </c>
      <c r="AH36" s="8" t="n">
        <v>0</v>
      </c>
      <c r="AI36" s="8" t="n">
        <v>0</v>
      </c>
      <c r="AJ36" s="8" t="n">
        <v>0</v>
      </c>
      <c r="AK36" s="8" t="n">
        <v>0</v>
      </c>
      <c r="AL36" s="8" t="n">
        <v>0</v>
      </c>
      <c r="AM36" s="8" t="n">
        <v>0</v>
      </c>
      <c r="AN36" s="8" t="n">
        <v>0</v>
      </c>
      <c r="AO36" s="8" t="n">
        <v>0</v>
      </c>
      <c r="AP36" s="8" t="n">
        <v>0</v>
      </c>
      <c r="AQ36" s="8" t="n">
        <v>0</v>
      </c>
      <c r="AR36" s="8" t="n">
        <v>0</v>
      </c>
      <c r="AS36" s="8" t="n">
        <v>0</v>
      </c>
      <c r="AT36" s="8" t="n">
        <v>0</v>
      </c>
      <c r="AU36" s="8" t="n">
        <v>0</v>
      </c>
      <c r="AV36" s="8" t="n">
        <v>0</v>
      </c>
      <c r="AW36" s="8" t="n">
        <v>0</v>
      </c>
      <c r="AX36" s="8" t="n">
        <v>0</v>
      </c>
      <c r="AY36" s="8" t="n">
        <v>0</v>
      </c>
      <c r="AZ36" s="8" t="n">
        <v>0</v>
      </c>
      <c r="BA36" s="8" t="n">
        <v>0</v>
      </c>
      <c r="BB36" s="8" t="n">
        <v>0</v>
      </c>
      <c r="BC36" s="8" t="n">
        <v>0</v>
      </c>
      <c r="BD36" s="8" t="n">
        <v>0</v>
      </c>
      <c r="BE36" s="8" t="n">
        <v>0</v>
      </c>
      <c r="BF36" s="8" t="n">
        <v>0</v>
      </c>
      <c r="BG36" s="8" t="n">
        <v>0</v>
      </c>
      <c r="BH36" s="8" t="n">
        <v>0</v>
      </c>
      <c r="BI36" s="8" t="n">
        <v>0</v>
      </c>
      <c r="BJ36" s="8" t="n">
        <v>0</v>
      </c>
      <c r="BK36" s="8" t="n">
        <v>0</v>
      </c>
      <c r="BL36" s="8" t="n">
        <v>0</v>
      </c>
      <c r="BM36" s="8" t="n">
        <v>0</v>
      </c>
      <c r="BN36" s="8" t="n">
        <v>0</v>
      </c>
      <c r="BO36" s="16" t="n">
        <f aca="false">SUM(C36:BN36)</f>
        <v>0</v>
      </c>
      <c r="BP36" s="8" t="n">
        <v>0</v>
      </c>
      <c r="BQ36" s="8" t="n">
        <v>0</v>
      </c>
      <c r="BR36" s="8" t="n">
        <v>0</v>
      </c>
      <c r="BS36" s="8" t="n">
        <v>0</v>
      </c>
      <c r="BT36" s="8" t="n">
        <v>0</v>
      </c>
      <c r="BU36" s="8" t="n">
        <v>0</v>
      </c>
      <c r="BV36" s="8" t="n">
        <v>0</v>
      </c>
      <c r="BW36" s="8" t="n">
        <v>0</v>
      </c>
      <c r="BX36" s="16" t="n">
        <f aca="false">SUM(BO36:BW36)</f>
        <v>0</v>
      </c>
    </row>
    <row r="37" customFormat="false" ht="12.75" hidden="false" customHeight="false" outlineLevel="0" collapsed="false">
      <c r="A37" s="9" t="s">
        <v>108</v>
      </c>
      <c r="B37" s="4"/>
      <c r="C37" s="8" t="n">
        <v>0</v>
      </c>
      <c r="D37" s="8" t="n">
        <v>0</v>
      </c>
      <c r="E37" s="8" t="n">
        <v>0</v>
      </c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  <c r="Q37" s="8" t="n">
        <v>0</v>
      </c>
      <c r="R37" s="8" t="n">
        <v>0</v>
      </c>
      <c r="S37" s="8" t="n">
        <v>0</v>
      </c>
      <c r="T37" s="8" t="n">
        <v>0</v>
      </c>
      <c r="U37" s="8" t="n">
        <v>0</v>
      </c>
      <c r="V37" s="8" t="n">
        <v>0</v>
      </c>
      <c r="W37" s="8" t="n">
        <v>0</v>
      </c>
      <c r="X37" s="8" t="n">
        <v>0</v>
      </c>
      <c r="Y37" s="8" t="n">
        <v>0</v>
      </c>
      <c r="Z37" s="8" t="n">
        <v>0</v>
      </c>
      <c r="AA37" s="8" t="n">
        <v>0</v>
      </c>
      <c r="AB37" s="8" t="n">
        <v>0</v>
      </c>
      <c r="AC37" s="8" t="n">
        <v>0</v>
      </c>
      <c r="AD37" s="8" t="n">
        <v>0</v>
      </c>
      <c r="AE37" s="8" t="n">
        <v>0</v>
      </c>
      <c r="AF37" s="8" t="n">
        <v>0</v>
      </c>
      <c r="AG37" s="8" t="n">
        <v>0</v>
      </c>
      <c r="AH37" s="8" t="n">
        <v>0</v>
      </c>
      <c r="AI37" s="8" t="n">
        <v>0</v>
      </c>
      <c r="AJ37" s="8" t="n">
        <v>0</v>
      </c>
      <c r="AK37" s="8" t="n">
        <v>0</v>
      </c>
      <c r="AL37" s="8" t="n">
        <v>0</v>
      </c>
      <c r="AM37" s="8" t="n">
        <v>0</v>
      </c>
      <c r="AN37" s="8" t="n">
        <v>0</v>
      </c>
      <c r="AO37" s="8" t="n">
        <v>0</v>
      </c>
      <c r="AP37" s="8" t="n">
        <v>0</v>
      </c>
      <c r="AQ37" s="8" t="n">
        <v>0</v>
      </c>
      <c r="AR37" s="8" t="n">
        <v>0</v>
      </c>
      <c r="AS37" s="8" t="n">
        <v>0</v>
      </c>
      <c r="AT37" s="8" t="n">
        <v>0</v>
      </c>
      <c r="AU37" s="8" t="n">
        <v>0</v>
      </c>
      <c r="AV37" s="8" t="n">
        <v>0</v>
      </c>
      <c r="AW37" s="8" t="n">
        <v>0</v>
      </c>
      <c r="AX37" s="8" t="n">
        <v>0</v>
      </c>
      <c r="AY37" s="8" t="n">
        <v>0</v>
      </c>
      <c r="AZ37" s="8" t="n">
        <v>0</v>
      </c>
      <c r="BA37" s="8" t="n">
        <v>0</v>
      </c>
      <c r="BB37" s="8" t="n">
        <v>0</v>
      </c>
      <c r="BC37" s="8" t="n">
        <v>0</v>
      </c>
      <c r="BD37" s="8" t="n">
        <v>0</v>
      </c>
      <c r="BE37" s="8" t="n">
        <v>0</v>
      </c>
      <c r="BF37" s="8" t="n">
        <v>0</v>
      </c>
      <c r="BG37" s="8" t="n">
        <v>0</v>
      </c>
      <c r="BH37" s="8" t="n">
        <v>0</v>
      </c>
      <c r="BI37" s="8" t="n">
        <v>0</v>
      </c>
      <c r="BJ37" s="8" t="n">
        <v>0</v>
      </c>
      <c r="BK37" s="8" t="n">
        <v>0</v>
      </c>
      <c r="BL37" s="8" t="n">
        <v>0</v>
      </c>
      <c r="BM37" s="8" t="n">
        <v>0</v>
      </c>
      <c r="BN37" s="8" t="n">
        <v>0</v>
      </c>
      <c r="BO37" s="16" t="n">
        <f aca="false">SUM(C37:BN37)</f>
        <v>0</v>
      </c>
      <c r="BP37" s="8" t="n">
        <v>0</v>
      </c>
      <c r="BQ37" s="8" t="n">
        <v>0</v>
      </c>
      <c r="BR37" s="8" t="n">
        <v>0</v>
      </c>
      <c r="BS37" s="8" t="n">
        <v>0</v>
      </c>
      <c r="BT37" s="8" t="n">
        <v>0</v>
      </c>
      <c r="BU37" s="8" t="n">
        <v>0</v>
      </c>
      <c r="BV37" s="8" t="n">
        <v>0</v>
      </c>
      <c r="BW37" s="8" t="n">
        <v>0</v>
      </c>
      <c r="BX37" s="16" t="n">
        <f aca="false">SUM(BO37:BW37)</f>
        <v>0</v>
      </c>
    </row>
    <row r="38" customFormat="false" ht="12.75" hidden="false" customHeight="false" outlineLevel="0" collapsed="false">
      <c r="A38" s="9" t="s">
        <v>110</v>
      </c>
      <c r="B38" s="4"/>
      <c r="C38" s="8" t="n">
        <v>0</v>
      </c>
      <c r="D38" s="8" t="n">
        <v>0</v>
      </c>
      <c r="E38" s="8" t="n">
        <v>0</v>
      </c>
      <c r="F38" s="8" t="n">
        <v>0</v>
      </c>
      <c r="G38" s="8" t="n">
        <v>0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0</v>
      </c>
      <c r="R38" s="8" t="n">
        <v>0</v>
      </c>
      <c r="S38" s="8" t="n">
        <v>0</v>
      </c>
      <c r="T38" s="8" t="n">
        <v>0</v>
      </c>
      <c r="U38" s="8" t="n">
        <v>0</v>
      </c>
      <c r="V38" s="8" t="n">
        <v>0</v>
      </c>
      <c r="W38" s="8" t="n">
        <v>0</v>
      </c>
      <c r="X38" s="8" t="n">
        <v>0</v>
      </c>
      <c r="Y38" s="8" t="n">
        <v>0</v>
      </c>
      <c r="Z38" s="8" t="n">
        <v>0</v>
      </c>
      <c r="AA38" s="8" t="n">
        <v>0</v>
      </c>
      <c r="AB38" s="8" t="n">
        <v>0</v>
      </c>
      <c r="AC38" s="8" t="n">
        <v>0</v>
      </c>
      <c r="AD38" s="8" t="n">
        <v>0</v>
      </c>
      <c r="AE38" s="8" t="n">
        <v>0</v>
      </c>
      <c r="AF38" s="8" t="n">
        <v>0</v>
      </c>
      <c r="AG38" s="8" t="n">
        <v>0</v>
      </c>
      <c r="AH38" s="8" t="n">
        <v>0</v>
      </c>
      <c r="AI38" s="8" t="n">
        <v>0</v>
      </c>
      <c r="AJ38" s="8" t="n">
        <v>0</v>
      </c>
      <c r="AK38" s="8" t="n">
        <v>0</v>
      </c>
      <c r="AL38" s="8" t="n">
        <v>0</v>
      </c>
      <c r="AM38" s="8" t="n">
        <v>0</v>
      </c>
      <c r="AN38" s="8" t="n">
        <v>0</v>
      </c>
      <c r="AO38" s="8" t="n">
        <v>0</v>
      </c>
      <c r="AP38" s="8" t="n">
        <v>0</v>
      </c>
      <c r="AQ38" s="8" t="n">
        <v>0</v>
      </c>
      <c r="AR38" s="8" t="n">
        <v>0</v>
      </c>
      <c r="AS38" s="8" t="n">
        <v>0</v>
      </c>
      <c r="AT38" s="8" t="n">
        <v>0</v>
      </c>
      <c r="AU38" s="8" t="n">
        <v>0</v>
      </c>
      <c r="AV38" s="8" t="n">
        <v>0</v>
      </c>
      <c r="AW38" s="8" t="n">
        <v>0</v>
      </c>
      <c r="AX38" s="8" t="n">
        <v>0</v>
      </c>
      <c r="AY38" s="8" t="n">
        <v>0</v>
      </c>
      <c r="AZ38" s="8" t="n">
        <v>0</v>
      </c>
      <c r="BA38" s="8" t="n">
        <v>0</v>
      </c>
      <c r="BB38" s="8" t="n">
        <v>0</v>
      </c>
      <c r="BC38" s="8" t="n">
        <v>0</v>
      </c>
      <c r="BD38" s="8" t="n">
        <v>0</v>
      </c>
      <c r="BE38" s="8" t="n">
        <v>0</v>
      </c>
      <c r="BF38" s="8" t="n">
        <v>0</v>
      </c>
      <c r="BG38" s="8" t="n">
        <v>0</v>
      </c>
      <c r="BH38" s="8" t="n">
        <v>0</v>
      </c>
      <c r="BI38" s="8" t="n">
        <v>0</v>
      </c>
      <c r="BJ38" s="8" t="n">
        <v>0</v>
      </c>
      <c r="BK38" s="8" t="n">
        <v>0</v>
      </c>
      <c r="BL38" s="8" t="n">
        <v>0</v>
      </c>
      <c r="BM38" s="8" t="n">
        <v>0</v>
      </c>
      <c r="BN38" s="8" t="n">
        <v>0</v>
      </c>
      <c r="BO38" s="16" t="n">
        <f aca="false">SUM(C38:BN38)</f>
        <v>0</v>
      </c>
      <c r="BP38" s="8" t="n">
        <v>0</v>
      </c>
      <c r="BQ38" s="8" t="n">
        <v>0</v>
      </c>
      <c r="BR38" s="8" t="n">
        <v>0</v>
      </c>
      <c r="BS38" s="8" t="n">
        <v>0</v>
      </c>
      <c r="BT38" s="8" t="n">
        <v>0</v>
      </c>
      <c r="BU38" s="8" t="n">
        <v>0</v>
      </c>
      <c r="BV38" s="8" t="n">
        <v>0</v>
      </c>
      <c r="BW38" s="8" t="n">
        <v>0</v>
      </c>
      <c r="BX38" s="16" t="n">
        <f aca="false">SUM(BO38:BW38)</f>
        <v>0</v>
      </c>
    </row>
    <row r="39" customFormat="false" ht="12.75" hidden="false" customHeight="false" outlineLevel="0" collapsed="false">
      <c r="A39" s="9" t="s">
        <v>112</v>
      </c>
      <c r="B39" s="4"/>
      <c r="C39" s="8" t="n">
        <v>0.0588484700260647</v>
      </c>
      <c r="D39" s="8" t="n">
        <v>0</v>
      </c>
      <c r="E39" s="8" t="n">
        <v>0</v>
      </c>
      <c r="F39" s="8" t="n">
        <v>0</v>
      </c>
      <c r="G39" s="8" t="n">
        <v>7.30843993708414</v>
      </c>
      <c r="H39" s="8" t="n">
        <v>0.39398536193044</v>
      </c>
      <c r="I39" s="8" t="n">
        <v>0.229044026650186</v>
      </c>
      <c r="J39" s="8" t="n">
        <v>0.213177479980298</v>
      </c>
      <c r="K39" s="8" t="n">
        <v>0.0100166648366589</v>
      </c>
      <c r="L39" s="8" t="n">
        <v>0</v>
      </c>
      <c r="M39" s="8" t="n">
        <v>1.17665259653513</v>
      </c>
      <c r="N39" s="8" t="n">
        <v>0.0118382682945309</v>
      </c>
      <c r="O39" s="8" t="n">
        <v>0.554983187934464</v>
      </c>
      <c r="P39" s="8" t="n">
        <v>0.736737017439221</v>
      </c>
      <c r="Q39" s="8" t="n">
        <v>0.648560640556668</v>
      </c>
      <c r="R39" s="8" t="n">
        <v>1.98027064333983</v>
      </c>
      <c r="S39" s="8" t="n">
        <v>0.195760977017724</v>
      </c>
      <c r="T39" s="8" t="n">
        <v>0.549489661105853</v>
      </c>
      <c r="U39" s="8" t="n">
        <v>0.363834219751657</v>
      </c>
      <c r="V39" s="8" t="n">
        <v>4.66193427691534E-018</v>
      </c>
      <c r="W39" s="8" t="n">
        <v>0.117072830719731</v>
      </c>
      <c r="X39" s="8" t="n">
        <v>0.65470585273138</v>
      </c>
      <c r="Y39" s="8" t="n">
        <v>0.0401666356618643</v>
      </c>
      <c r="Z39" s="8" t="n">
        <v>0.25624806243009</v>
      </c>
      <c r="AA39" s="8" t="n">
        <v>0.0976996795909057</v>
      </c>
      <c r="AB39" s="8" t="n">
        <v>0.247931701577086</v>
      </c>
      <c r="AC39" s="8" t="n">
        <v>3.70934957592876</v>
      </c>
      <c r="AD39" s="8" t="n">
        <v>7.44845502947019</v>
      </c>
      <c r="AE39" s="8" t="n">
        <v>2.10861809613076</v>
      </c>
      <c r="AF39" s="8" t="n">
        <v>3.87627144628557</v>
      </c>
      <c r="AG39" s="8" t="n">
        <v>0.717124888330215</v>
      </c>
      <c r="AH39" s="8" t="n">
        <v>0.000448317322689464</v>
      </c>
      <c r="AI39" s="8" t="n">
        <v>0</v>
      </c>
      <c r="AJ39" s="8" t="n">
        <v>1.78321763895968</v>
      </c>
      <c r="AK39" s="8" t="n">
        <v>0.040837379752784</v>
      </c>
      <c r="AL39" s="8" t="n">
        <v>1.67418304351808</v>
      </c>
      <c r="AM39" s="8" t="n">
        <v>9.86531271024455</v>
      </c>
      <c r="AN39" s="8" t="n">
        <v>2.82462044398344</v>
      </c>
      <c r="AO39" s="8" t="n">
        <v>2.64776919841129</v>
      </c>
      <c r="AP39" s="8" t="n">
        <v>0.164420797886384</v>
      </c>
      <c r="AQ39" s="8" t="n">
        <v>2.46725654618734</v>
      </c>
      <c r="AR39" s="8" t="n">
        <v>0.0559031603178992</v>
      </c>
      <c r="AS39" s="8" t="n">
        <v>7.43934863001948</v>
      </c>
      <c r="AT39" s="8" t="n">
        <v>1.62489312766944</v>
      </c>
      <c r="AU39" s="8" t="n">
        <v>0</v>
      </c>
      <c r="AV39" s="8" t="n">
        <v>6.94008101448527</v>
      </c>
      <c r="AW39" s="8" t="n">
        <v>1.87100369238452</v>
      </c>
      <c r="AX39" s="8" t="n">
        <v>0.420433774480112</v>
      </c>
      <c r="AY39" s="8" t="n">
        <v>27.2325179278169</v>
      </c>
      <c r="AZ39" s="8" t="n">
        <v>2.07970011140545</v>
      </c>
      <c r="BA39" s="8" t="n">
        <v>4.95946893072222</v>
      </c>
      <c r="BB39" s="8" t="n">
        <v>0.269413727584379</v>
      </c>
      <c r="BC39" s="8" t="n">
        <v>0</v>
      </c>
      <c r="BD39" s="8" t="n">
        <v>5.46532192029004</v>
      </c>
      <c r="BE39" s="8" t="n">
        <v>1.40784336736152</v>
      </c>
      <c r="BF39" s="8" t="n">
        <v>8.35314072202976</v>
      </c>
      <c r="BG39" s="8" t="n">
        <v>1.55038549817086</v>
      </c>
      <c r="BH39" s="8" t="n">
        <v>1.84441139816603</v>
      </c>
      <c r="BI39" s="8" t="n">
        <v>1.38744071950385</v>
      </c>
      <c r="BJ39" s="8" t="n">
        <v>0.734570323296457</v>
      </c>
      <c r="BK39" s="8" t="n">
        <v>3.23475625669976</v>
      </c>
      <c r="BL39" s="8" t="n">
        <v>0.0530580030295013</v>
      </c>
      <c r="BM39" s="8" t="n">
        <v>1.09977853106339</v>
      </c>
      <c r="BN39" s="8" t="n">
        <v>0</v>
      </c>
      <c r="BO39" s="16" t="n">
        <f aca="false">SUM(C39:BN39)</f>
        <v>133.196819864103</v>
      </c>
      <c r="BP39" s="8" t="n">
        <v>527.774124452925</v>
      </c>
      <c r="BQ39" s="8" t="n">
        <v>0</v>
      </c>
      <c r="BR39" s="8" t="n">
        <v>0</v>
      </c>
      <c r="BS39" s="8" t="n">
        <v>173.159479927649</v>
      </c>
      <c r="BT39" s="8" t="n">
        <v>0</v>
      </c>
      <c r="BU39" s="8" t="n">
        <v>43.256900747116</v>
      </c>
      <c r="BV39" s="8" t="n">
        <v>9.36911899121955</v>
      </c>
      <c r="BW39" s="8" t="n">
        <v>12.2435560169878</v>
      </c>
      <c r="BX39" s="16" t="n">
        <f aca="false">SUM(BO39:BW39)</f>
        <v>899</v>
      </c>
    </row>
    <row r="40" customFormat="false" ht="12.75" hidden="false" customHeight="false" outlineLevel="0" collapsed="false">
      <c r="A40" s="9" t="s">
        <v>114</v>
      </c>
      <c r="B40" s="4"/>
      <c r="C40" s="8" t="n">
        <v>0.00181641024323145</v>
      </c>
      <c r="D40" s="8" t="n">
        <v>0</v>
      </c>
      <c r="E40" s="8" t="n">
        <v>0</v>
      </c>
      <c r="F40" s="8" t="n">
        <v>0</v>
      </c>
      <c r="G40" s="8" t="n">
        <v>1.89152827147251</v>
      </c>
      <c r="H40" s="8" t="n">
        <v>0.351949232709084</v>
      </c>
      <c r="I40" s="8" t="n">
        <v>0.201513480859372</v>
      </c>
      <c r="J40" s="8" t="n">
        <v>0</v>
      </c>
      <c r="K40" s="8" t="n">
        <v>2.88904422689076E-020</v>
      </c>
      <c r="L40" s="8" t="n">
        <v>0.0237467309479887</v>
      </c>
      <c r="M40" s="8" t="n">
        <v>0.152433785387122</v>
      </c>
      <c r="N40" s="8" t="n">
        <v>0</v>
      </c>
      <c r="O40" s="8" t="n">
        <v>0.0210717238354517</v>
      </c>
      <c r="P40" s="8" t="n">
        <v>0.109184915115895</v>
      </c>
      <c r="Q40" s="8" t="n">
        <v>0</v>
      </c>
      <c r="R40" s="8" t="n">
        <v>0.100377855098256</v>
      </c>
      <c r="S40" s="8" t="n">
        <v>0.0128122944947907</v>
      </c>
      <c r="T40" s="8" t="n">
        <v>0.014841580647277</v>
      </c>
      <c r="U40" s="8" t="n">
        <v>0.0304661608837391</v>
      </c>
      <c r="V40" s="8" t="n">
        <v>0.0759890331633293</v>
      </c>
      <c r="W40" s="8" t="n">
        <v>0.00429787334862589</v>
      </c>
      <c r="X40" s="8" t="n">
        <v>0.323914689968692</v>
      </c>
      <c r="Y40" s="8" t="n">
        <v>0</v>
      </c>
      <c r="Z40" s="8" t="n">
        <v>0</v>
      </c>
      <c r="AA40" s="8" t="n">
        <v>0</v>
      </c>
      <c r="AB40" s="8" t="n">
        <v>0.0117732218450035</v>
      </c>
      <c r="AC40" s="8" t="n">
        <v>0.417841176970136</v>
      </c>
      <c r="AD40" s="8" t="n">
        <v>2.29954989266537</v>
      </c>
      <c r="AE40" s="8" t="n">
        <v>0.0552425436198137</v>
      </c>
      <c r="AF40" s="8" t="n">
        <v>1.06644413251459</v>
      </c>
      <c r="AG40" s="8" t="n">
        <v>0.0644426881890712</v>
      </c>
      <c r="AH40" s="8" t="n">
        <v>0</v>
      </c>
      <c r="AI40" s="8" t="n">
        <v>0</v>
      </c>
      <c r="AJ40" s="8" t="n">
        <v>0.028124245087994</v>
      </c>
      <c r="AK40" s="8" t="n">
        <v>0.0134687231639882</v>
      </c>
      <c r="AL40" s="8" t="n">
        <v>0.307411073900487</v>
      </c>
      <c r="AM40" s="8" t="n">
        <v>0.735671388956069</v>
      </c>
      <c r="AN40" s="8" t="n">
        <v>13.2594899425636</v>
      </c>
      <c r="AO40" s="8" t="n">
        <v>0.62259664771496</v>
      </c>
      <c r="AP40" s="8" t="n">
        <v>0.403810030387249</v>
      </c>
      <c r="AQ40" s="8" t="n">
        <v>0</v>
      </c>
      <c r="AR40" s="8" t="n">
        <v>0</v>
      </c>
      <c r="AS40" s="8" t="n">
        <v>0</v>
      </c>
      <c r="AT40" s="8" t="n">
        <v>0.170043078053869</v>
      </c>
      <c r="AU40" s="8" t="n">
        <v>0</v>
      </c>
      <c r="AV40" s="8" t="n">
        <v>0.0244649073121744</v>
      </c>
      <c r="AW40" s="8" t="n">
        <v>0.01676028211803</v>
      </c>
      <c r="AX40" s="8" t="n">
        <v>0</v>
      </c>
      <c r="AY40" s="8" t="n">
        <v>3.75022777095843</v>
      </c>
      <c r="AZ40" s="8" t="n">
        <v>0.0874084645156438</v>
      </c>
      <c r="BA40" s="8" t="n">
        <v>0.0801710335288654</v>
      </c>
      <c r="BB40" s="8" t="n">
        <v>0.0601302642224295</v>
      </c>
      <c r="BC40" s="8" t="n">
        <v>0</v>
      </c>
      <c r="BD40" s="8" t="n">
        <v>0.228114550273132</v>
      </c>
      <c r="BE40" s="8" t="n">
        <v>0.0905782139160566</v>
      </c>
      <c r="BF40" s="8" t="n">
        <v>0.37132038850024</v>
      </c>
      <c r="BG40" s="8" t="n">
        <v>0.00511562874501583</v>
      </c>
      <c r="BH40" s="8" t="n">
        <v>0.0414914520620853</v>
      </c>
      <c r="BI40" s="8" t="n">
        <v>0.602758461795588</v>
      </c>
      <c r="BJ40" s="8" t="n">
        <v>0.220380385238928</v>
      </c>
      <c r="BK40" s="8" t="n">
        <v>0.000289132058862873</v>
      </c>
      <c r="BL40" s="8" t="n">
        <v>0</v>
      </c>
      <c r="BM40" s="8" t="n">
        <v>0.0523199646116554</v>
      </c>
      <c r="BN40" s="8" t="n">
        <v>0</v>
      </c>
      <c r="BO40" s="16" t="n">
        <f aca="false">SUM(C40:BN40)</f>
        <v>28.4033837236647</v>
      </c>
      <c r="BP40" s="8" t="n">
        <v>39.7355981905898</v>
      </c>
      <c r="BQ40" s="8" t="n">
        <v>0</v>
      </c>
      <c r="BR40" s="8" t="n">
        <v>0</v>
      </c>
      <c r="BS40" s="8" t="n">
        <v>9.75926122662078</v>
      </c>
      <c r="BT40" s="8" t="n">
        <v>0</v>
      </c>
      <c r="BU40" s="8" t="n">
        <v>1.257642509107</v>
      </c>
      <c r="BV40" s="8" t="n">
        <v>0.0950754433471983</v>
      </c>
      <c r="BW40" s="8" t="n">
        <v>0.149038906670601</v>
      </c>
      <c r="BX40" s="16" t="n">
        <f aca="false">SUM(BO40:BW40)</f>
        <v>79.4000000000001</v>
      </c>
    </row>
    <row r="41" customFormat="false" ht="12.75" hidden="false" customHeight="false" outlineLevel="0" collapsed="false">
      <c r="A41" s="9" t="s">
        <v>116</v>
      </c>
      <c r="B41" s="4"/>
      <c r="C41" s="8" t="n">
        <v>0</v>
      </c>
      <c r="D41" s="8" t="n">
        <v>0</v>
      </c>
      <c r="E41" s="8" t="n">
        <v>0</v>
      </c>
      <c r="F41" s="8" t="n">
        <v>0</v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0</v>
      </c>
      <c r="R41" s="8" t="n">
        <v>0</v>
      </c>
      <c r="S41" s="8" t="n">
        <v>0</v>
      </c>
      <c r="T41" s="8" t="n">
        <v>0</v>
      </c>
      <c r="U41" s="8" t="n">
        <v>0</v>
      </c>
      <c r="V41" s="8" t="n">
        <v>0</v>
      </c>
      <c r="W41" s="8" t="n">
        <v>0</v>
      </c>
      <c r="X41" s="8" t="n">
        <v>0</v>
      </c>
      <c r="Y41" s="8" t="n">
        <v>0</v>
      </c>
      <c r="Z41" s="8" t="n">
        <v>0</v>
      </c>
      <c r="AA41" s="8" t="n">
        <v>0</v>
      </c>
      <c r="AB41" s="8" t="n">
        <v>0</v>
      </c>
      <c r="AC41" s="8" t="n">
        <v>0</v>
      </c>
      <c r="AD41" s="8" t="n">
        <v>0</v>
      </c>
      <c r="AE41" s="8" t="n">
        <v>0</v>
      </c>
      <c r="AF41" s="8" t="n">
        <v>0</v>
      </c>
      <c r="AG41" s="8" t="n">
        <v>0</v>
      </c>
      <c r="AH41" s="8" t="n">
        <v>0</v>
      </c>
      <c r="AI41" s="8" t="n">
        <v>0</v>
      </c>
      <c r="AJ41" s="8" t="n">
        <v>0</v>
      </c>
      <c r="AK41" s="8" t="n">
        <v>0</v>
      </c>
      <c r="AL41" s="8" t="n">
        <v>0</v>
      </c>
      <c r="AM41" s="8" t="n">
        <v>0</v>
      </c>
      <c r="AN41" s="8" t="n">
        <v>0</v>
      </c>
      <c r="AO41" s="8" t="n">
        <v>0</v>
      </c>
      <c r="AP41" s="8" t="n">
        <v>0</v>
      </c>
      <c r="AQ41" s="8" t="n">
        <v>0</v>
      </c>
      <c r="AR41" s="8" t="n">
        <v>0</v>
      </c>
      <c r="AS41" s="8" t="n">
        <v>0</v>
      </c>
      <c r="AT41" s="8" t="n">
        <v>0</v>
      </c>
      <c r="AU41" s="8" t="n">
        <v>0</v>
      </c>
      <c r="AV41" s="8" t="n">
        <v>0</v>
      </c>
      <c r="AW41" s="8" t="n">
        <v>0</v>
      </c>
      <c r="AX41" s="8" t="n">
        <v>0</v>
      </c>
      <c r="AY41" s="8" t="n">
        <v>0</v>
      </c>
      <c r="AZ41" s="8" t="n">
        <v>0</v>
      </c>
      <c r="BA41" s="8" t="n">
        <v>0</v>
      </c>
      <c r="BB41" s="8" t="n">
        <v>0</v>
      </c>
      <c r="BC41" s="8" t="n">
        <v>0</v>
      </c>
      <c r="BD41" s="8" t="n">
        <v>0</v>
      </c>
      <c r="BE41" s="8" t="n">
        <v>0</v>
      </c>
      <c r="BF41" s="8" t="n">
        <v>0</v>
      </c>
      <c r="BG41" s="8" t="n">
        <v>0</v>
      </c>
      <c r="BH41" s="8" t="n">
        <v>0</v>
      </c>
      <c r="BI41" s="8" t="n">
        <v>0</v>
      </c>
      <c r="BJ41" s="8" t="n">
        <v>0</v>
      </c>
      <c r="BK41" s="8" t="n">
        <v>0</v>
      </c>
      <c r="BL41" s="8" t="n">
        <v>0</v>
      </c>
      <c r="BM41" s="8" t="n">
        <v>0</v>
      </c>
      <c r="BN41" s="8" t="n">
        <v>0</v>
      </c>
      <c r="BO41" s="16" t="n">
        <f aca="false">SUM(C41:BN41)</f>
        <v>0</v>
      </c>
      <c r="BP41" s="8" t="n">
        <v>0</v>
      </c>
      <c r="BQ41" s="8" t="n">
        <v>0</v>
      </c>
      <c r="BR41" s="8" t="n">
        <v>0</v>
      </c>
      <c r="BS41" s="8" t="n">
        <v>0</v>
      </c>
      <c r="BT41" s="8" t="n">
        <v>0</v>
      </c>
      <c r="BU41" s="8" t="n">
        <v>0</v>
      </c>
      <c r="BV41" s="8" t="n">
        <v>0</v>
      </c>
      <c r="BW41" s="8" t="n">
        <v>0</v>
      </c>
      <c r="BX41" s="16" t="n">
        <f aca="false">SUM(BO41:BW41)</f>
        <v>0</v>
      </c>
    </row>
    <row r="42" customFormat="false" ht="12.75" hidden="false" customHeight="false" outlineLevel="0" collapsed="false">
      <c r="A42" s="9" t="s">
        <v>118</v>
      </c>
      <c r="B42" s="4"/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0</v>
      </c>
      <c r="R42" s="8" t="n">
        <v>0</v>
      </c>
      <c r="S42" s="8" t="n">
        <v>0</v>
      </c>
      <c r="T42" s="8" t="n">
        <v>0</v>
      </c>
      <c r="U42" s="8" t="n">
        <v>0</v>
      </c>
      <c r="V42" s="8" t="n">
        <v>0</v>
      </c>
      <c r="W42" s="8" t="n">
        <v>0</v>
      </c>
      <c r="X42" s="8" t="n">
        <v>0</v>
      </c>
      <c r="Y42" s="8" t="n">
        <v>0</v>
      </c>
      <c r="Z42" s="8" t="n">
        <v>0</v>
      </c>
      <c r="AA42" s="8" t="n">
        <v>0</v>
      </c>
      <c r="AB42" s="8" t="n">
        <v>0</v>
      </c>
      <c r="AC42" s="8" t="n">
        <v>0</v>
      </c>
      <c r="AD42" s="8" t="n">
        <v>0</v>
      </c>
      <c r="AE42" s="8" t="n">
        <v>0</v>
      </c>
      <c r="AF42" s="8" t="n">
        <v>0</v>
      </c>
      <c r="AG42" s="8" t="n">
        <v>0</v>
      </c>
      <c r="AH42" s="8" t="n">
        <v>0</v>
      </c>
      <c r="AI42" s="8" t="n">
        <v>0</v>
      </c>
      <c r="AJ42" s="8" t="n">
        <v>0</v>
      </c>
      <c r="AK42" s="8" t="n">
        <v>0</v>
      </c>
      <c r="AL42" s="8" t="n">
        <v>0</v>
      </c>
      <c r="AM42" s="8" t="n">
        <v>0</v>
      </c>
      <c r="AN42" s="8" t="n">
        <v>0</v>
      </c>
      <c r="AO42" s="8" t="n">
        <v>0</v>
      </c>
      <c r="AP42" s="8" t="n">
        <v>0</v>
      </c>
      <c r="AQ42" s="8" t="n">
        <v>0</v>
      </c>
      <c r="AR42" s="8" t="n">
        <v>0</v>
      </c>
      <c r="AS42" s="8" t="n">
        <v>0</v>
      </c>
      <c r="AT42" s="8" t="n">
        <v>0</v>
      </c>
      <c r="AU42" s="8" t="n">
        <v>0</v>
      </c>
      <c r="AV42" s="8" t="n">
        <v>0</v>
      </c>
      <c r="AW42" s="8" t="n">
        <v>0</v>
      </c>
      <c r="AX42" s="8" t="n">
        <v>0</v>
      </c>
      <c r="AY42" s="8" t="n">
        <v>0</v>
      </c>
      <c r="AZ42" s="8" t="n">
        <v>0</v>
      </c>
      <c r="BA42" s="8" t="n">
        <v>0</v>
      </c>
      <c r="BB42" s="8" t="n">
        <v>0</v>
      </c>
      <c r="BC42" s="8" t="n">
        <v>0</v>
      </c>
      <c r="BD42" s="8" t="n">
        <v>0</v>
      </c>
      <c r="BE42" s="8" t="n">
        <v>0</v>
      </c>
      <c r="BF42" s="8" t="n">
        <v>0</v>
      </c>
      <c r="BG42" s="8" t="n">
        <v>0</v>
      </c>
      <c r="BH42" s="8" t="n">
        <v>0</v>
      </c>
      <c r="BI42" s="8" t="n">
        <v>0</v>
      </c>
      <c r="BJ42" s="8" t="n">
        <v>0</v>
      </c>
      <c r="BK42" s="8" t="n">
        <v>0</v>
      </c>
      <c r="BL42" s="8" t="n">
        <v>0</v>
      </c>
      <c r="BM42" s="8" t="n">
        <v>0</v>
      </c>
      <c r="BN42" s="8" t="n">
        <v>0</v>
      </c>
      <c r="BO42" s="16" t="n">
        <f aca="false">SUM(C42:BN42)</f>
        <v>0</v>
      </c>
      <c r="BP42" s="8" t="n">
        <v>0</v>
      </c>
      <c r="BQ42" s="8" t="n">
        <v>0</v>
      </c>
      <c r="BR42" s="8" t="n">
        <v>0</v>
      </c>
      <c r="BS42" s="8" t="n">
        <v>0</v>
      </c>
      <c r="BT42" s="8" t="n">
        <v>0</v>
      </c>
      <c r="BU42" s="8" t="n">
        <v>0</v>
      </c>
      <c r="BV42" s="8" t="n">
        <v>0</v>
      </c>
      <c r="BW42" s="8" t="n">
        <v>0</v>
      </c>
      <c r="BX42" s="16" t="n">
        <f aca="false">SUM(BO42:BW42)</f>
        <v>0</v>
      </c>
    </row>
    <row r="43" customFormat="false" ht="12.75" hidden="false" customHeight="false" outlineLevel="0" collapsed="false">
      <c r="A43" s="9" t="s">
        <v>120</v>
      </c>
      <c r="B43" s="4"/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v>0</v>
      </c>
      <c r="S43" s="8" t="n">
        <v>0</v>
      </c>
      <c r="T43" s="8" t="n">
        <v>0</v>
      </c>
      <c r="U43" s="8" t="n">
        <v>0</v>
      </c>
      <c r="V43" s="8" t="n">
        <v>0</v>
      </c>
      <c r="W43" s="8" t="n">
        <v>0</v>
      </c>
      <c r="X43" s="8" t="n">
        <v>0</v>
      </c>
      <c r="Y43" s="8" t="n">
        <v>0</v>
      </c>
      <c r="Z43" s="8" t="n">
        <v>0</v>
      </c>
      <c r="AA43" s="8" t="n">
        <v>0</v>
      </c>
      <c r="AB43" s="8" t="n">
        <v>0</v>
      </c>
      <c r="AC43" s="8" t="n">
        <v>0</v>
      </c>
      <c r="AD43" s="8" t="n">
        <v>0</v>
      </c>
      <c r="AE43" s="8" t="n">
        <v>0</v>
      </c>
      <c r="AF43" s="8" t="n">
        <v>0</v>
      </c>
      <c r="AG43" s="8" t="n">
        <v>0</v>
      </c>
      <c r="AH43" s="8" t="n">
        <v>0</v>
      </c>
      <c r="AI43" s="8" t="n">
        <v>0</v>
      </c>
      <c r="AJ43" s="8" t="n">
        <v>0</v>
      </c>
      <c r="AK43" s="8" t="n">
        <v>0</v>
      </c>
      <c r="AL43" s="8" t="n">
        <v>0</v>
      </c>
      <c r="AM43" s="8" t="n">
        <v>0</v>
      </c>
      <c r="AN43" s="8" t="n">
        <v>0</v>
      </c>
      <c r="AO43" s="8" t="n">
        <v>0</v>
      </c>
      <c r="AP43" s="8" t="n">
        <v>0</v>
      </c>
      <c r="AQ43" s="8" t="n">
        <v>0</v>
      </c>
      <c r="AR43" s="8" t="n">
        <v>0</v>
      </c>
      <c r="AS43" s="8" t="n">
        <v>0</v>
      </c>
      <c r="AT43" s="8" t="n">
        <v>0</v>
      </c>
      <c r="AU43" s="8" t="n">
        <v>0</v>
      </c>
      <c r="AV43" s="8" t="n">
        <v>0</v>
      </c>
      <c r="AW43" s="8" t="n">
        <v>0</v>
      </c>
      <c r="AX43" s="8" t="n">
        <v>0</v>
      </c>
      <c r="AY43" s="8" t="n">
        <v>0</v>
      </c>
      <c r="AZ43" s="8" t="n">
        <v>0</v>
      </c>
      <c r="BA43" s="8" t="n">
        <v>0</v>
      </c>
      <c r="BB43" s="8" t="n">
        <v>0</v>
      </c>
      <c r="BC43" s="8" t="n">
        <v>0</v>
      </c>
      <c r="BD43" s="8" t="n">
        <v>0</v>
      </c>
      <c r="BE43" s="8" t="n">
        <v>0</v>
      </c>
      <c r="BF43" s="8" t="n">
        <v>0</v>
      </c>
      <c r="BG43" s="8" t="n">
        <v>0</v>
      </c>
      <c r="BH43" s="8" t="n">
        <v>0</v>
      </c>
      <c r="BI43" s="8" t="n">
        <v>0</v>
      </c>
      <c r="BJ43" s="8" t="n">
        <v>0</v>
      </c>
      <c r="BK43" s="8" t="n">
        <v>0</v>
      </c>
      <c r="BL43" s="8" t="n">
        <v>0</v>
      </c>
      <c r="BM43" s="8" t="n">
        <v>0</v>
      </c>
      <c r="BN43" s="8" t="n">
        <v>0</v>
      </c>
      <c r="BO43" s="16" t="n">
        <f aca="false">SUM(C43:BN43)</f>
        <v>0</v>
      </c>
      <c r="BP43" s="8" t="n">
        <v>0</v>
      </c>
      <c r="BQ43" s="8" t="n">
        <v>0</v>
      </c>
      <c r="BR43" s="8" t="n">
        <v>0</v>
      </c>
      <c r="BS43" s="8" t="n">
        <v>0</v>
      </c>
      <c r="BT43" s="8" t="n">
        <v>0</v>
      </c>
      <c r="BU43" s="8" t="n">
        <v>0</v>
      </c>
      <c r="BV43" s="8" t="n">
        <v>0</v>
      </c>
      <c r="BW43" s="8" t="n">
        <v>0</v>
      </c>
      <c r="BX43" s="16" t="n">
        <f aca="false">SUM(BO43:BW43)</f>
        <v>0</v>
      </c>
    </row>
    <row r="44" customFormat="false" ht="12.75" hidden="false" customHeight="false" outlineLevel="0" collapsed="false">
      <c r="A44" s="9" t="s">
        <v>122</v>
      </c>
      <c r="B44" s="4"/>
      <c r="C44" s="8" t="n">
        <v>0</v>
      </c>
      <c r="D44" s="8" t="n">
        <v>0</v>
      </c>
      <c r="E44" s="8" t="n">
        <v>0</v>
      </c>
      <c r="F44" s="8" t="n">
        <v>0</v>
      </c>
      <c r="G44" s="8" t="n">
        <v>0</v>
      </c>
      <c r="H44" s="8" t="n">
        <v>0</v>
      </c>
      <c r="I44" s="8" t="n">
        <v>0</v>
      </c>
      <c r="J44" s="8" t="n">
        <v>0</v>
      </c>
      <c r="K44" s="8" t="n">
        <v>0</v>
      </c>
      <c r="L44" s="8" t="n">
        <v>0</v>
      </c>
      <c r="M44" s="8" t="n">
        <v>0</v>
      </c>
      <c r="N44" s="8" t="n">
        <v>0</v>
      </c>
      <c r="O44" s="8" t="n">
        <v>0</v>
      </c>
      <c r="P44" s="8" t="n">
        <v>0</v>
      </c>
      <c r="Q44" s="8" t="n">
        <v>0</v>
      </c>
      <c r="R44" s="8" t="n">
        <v>0</v>
      </c>
      <c r="S44" s="8" t="n">
        <v>0</v>
      </c>
      <c r="T44" s="8" t="n">
        <v>0</v>
      </c>
      <c r="U44" s="8" t="n">
        <v>0</v>
      </c>
      <c r="V44" s="8" t="n">
        <v>0</v>
      </c>
      <c r="W44" s="8" t="n">
        <v>0</v>
      </c>
      <c r="X44" s="8" t="n">
        <v>0</v>
      </c>
      <c r="Y44" s="8" t="n">
        <v>0</v>
      </c>
      <c r="Z44" s="8" t="n">
        <v>0</v>
      </c>
      <c r="AA44" s="8" t="n">
        <v>0</v>
      </c>
      <c r="AB44" s="8" t="n">
        <v>0</v>
      </c>
      <c r="AC44" s="8" t="n">
        <v>0</v>
      </c>
      <c r="AD44" s="8" t="n">
        <v>0</v>
      </c>
      <c r="AE44" s="8" t="n">
        <v>0</v>
      </c>
      <c r="AF44" s="8" t="n">
        <v>0</v>
      </c>
      <c r="AG44" s="8" t="n">
        <v>0</v>
      </c>
      <c r="AH44" s="8" t="n">
        <v>0</v>
      </c>
      <c r="AI44" s="8" t="n">
        <v>0</v>
      </c>
      <c r="AJ44" s="8" t="n">
        <v>0</v>
      </c>
      <c r="AK44" s="8" t="n">
        <v>0</v>
      </c>
      <c r="AL44" s="8" t="n">
        <v>0</v>
      </c>
      <c r="AM44" s="8" t="n">
        <v>0</v>
      </c>
      <c r="AN44" s="8" t="n">
        <v>0</v>
      </c>
      <c r="AO44" s="8" t="n">
        <v>0</v>
      </c>
      <c r="AP44" s="8" t="n">
        <v>0</v>
      </c>
      <c r="AQ44" s="8" t="n">
        <v>0</v>
      </c>
      <c r="AR44" s="8" t="n">
        <v>0</v>
      </c>
      <c r="AS44" s="8" t="n">
        <v>0</v>
      </c>
      <c r="AT44" s="8" t="n">
        <v>0</v>
      </c>
      <c r="AU44" s="8" t="n">
        <v>0</v>
      </c>
      <c r="AV44" s="8" t="n">
        <v>0</v>
      </c>
      <c r="AW44" s="8" t="n">
        <v>0</v>
      </c>
      <c r="AX44" s="8" t="n">
        <v>0</v>
      </c>
      <c r="AY44" s="8" t="n">
        <v>0</v>
      </c>
      <c r="AZ44" s="8" t="n">
        <v>0</v>
      </c>
      <c r="BA44" s="8" t="n">
        <v>0</v>
      </c>
      <c r="BB44" s="8" t="n">
        <v>0</v>
      </c>
      <c r="BC44" s="8" t="n">
        <v>0</v>
      </c>
      <c r="BD44" s="8" t="n">
        <v>0</v>
      </c>
      <c r="BE44" s="8" t="n">
        <v>0</v>
      </c>
      <c r="BF44" s="8" t="n">
        <v>0</v>
      </c>
      <c r="BG44" s="8" t="n">
        <v>0</v>
      </c>
      <c r="BH44" s="8" t="n">
        <v>0</v>
      </c>
      <c r="BI44" s="8" t="n">
        <v>0</v>
      </c>
      <c r="BJ44" s="8" t="n">
        <v>0</v>
      </c>
      <c r="BK44" s="8" t="n">
        <v>0</v>
      </c>
      <c r="BL44" s="8" t="n">
        <v>0</v>
      </c>
      <c r="BM44" s="8" t="n">
        <v>0</v>
      </c>
      <c r="BN44" s="8" t="n">
        <v>0</v>
      </c>
      <c r="BO44" s="16" t="n">
        <f aca="false">SUM(C44:BN44)</f>
        <v>0</v>
      </c>
      <c r="BP44" s="8" t="n">
        <v>0</v>
      </c>
      <c r="BQ44" s="8" t="n">
        <v>0</v>
      </c>
      <c r="BR44" s="8" t="n">
        <v>0</v>
      </c>
      <c r="BS44" s="8" t="n">
        <v>0</v>
      </c>
      <c r="BT44" s="8" t="n">
        <v>0</v>
      </c>
      <c r="BU44" s="8" t="n">
        <v>0</v>
      </c>
      <c r="BV44" s="8" t="n">
        <v>0</v>
      </c>
      <c r="BW44" s="8" t="n">
        <v>0</v>
      </c>
      <c r="BX44" s="16" t="n">
        <f aca="false">SUM(BO44:BW44)</f>
        <v>0</v>
      </c>
    </row>
    <row r="45" customFormat="false" ht="12.75" hidden="false" customHeight="false" outlineLevel="0" collapsed="false">
      <c r="A45" s="9" t="s">
        <v>124</v>
      </c>
      <c r="B45" s="4"/>
      <c r="C45" s="8" t="n">
        <v>0</v>
      </c>
      <c r="D45" s="8" t="n">
        <v>0</v>
      </c>
      <c r="E45" s="8" t="n">
        <v>0</v>
      </c>
      <c r="F45" s="8" t="n">
        <v>0</v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0</v>
      </c>
      <c r="R45" s="8" t="n">
        <v>0</v>
      </c>
      <c r="S45" s="8" t="n">
        <v>0</v>
      </c>
      <c r="T45" s="8" t="n">
        <v>0</v>
      </c>
      <c r="U45" s="8" t="n">
        <v>0</v>
      </c>
      <c r="V45" s="8" t="n">
        <v>0</v>
      </c>
      <c r="W45" s="8" t="n">
        <v>0</v>
      </c>
      <c r="X45" s="8" t="n">
        <v>0</v>
      </c>
      <c r="Y45" s="8" t="n">
        <v>0</v>
      </c>
      <c r="Z45" s="8" t="n">
        <v>0</v>
      </c>
      <c r="AA45" s="8" t="n">
        <v>0</v>
      </c>
      <c r="AB45" s="8" t="n">
        <v>0</v>
      </c>
      <c r="AC45" s="8" t="n">
        <v>0</v>
      </c>
      <c r="AD45" s="8" t="n">
        <v>0</v>
      </c>
      <c r="AE45" s="8" t="n">
        <v>0</v>
      </c>
      <c r="AF45" s="8" t="n">
        <v>0</v>
      </c>
      <c r="AG45" s="8" t="n">
        <v>0</v>
      </c>
      <c r="AH45" s="8" t="n">
        <v>0</v>
      </c>
      <c r="AI45" s="8" t="n">
        <v>0</v>
      </c>
      <c r="AJ45" s="8" t="n">
        <v>0</v>
      </c>
      <c r="AK45" s="8" t="n">
        <v>0</v>
      </c>
      <c r="AL45" s="8" t="n">
        <v>0</v>
      </c>
      <c r="AM45" s="8" t="n">
        <v>0</v>
      </c>
      <c r="AN45" s="8" t="n">
        <v>0</v>
      </c>
      <c r="AO45" s="8" t="n">
        <v>0</v>
      </c>
      <c r="AP45" s="8" t="n">
        <v>0</v>
      </c>
      <c r="AQ45" s="8" t="n">
        <v>0</v>
      </c>
      <c r="AR45" s="8" t="n">
        <v>0</v>
      </c>
      <c r="AS45" s="8" t="n">
        <v>0</v>
      </c>
      <c r="AT45" s="8" t="n">
        <v>0</v>
      </c>
      <c r="AU45" s="8" t="n">
        <v>0</v>
      </c>
      <c r="AV45" s="8" t="n">
        <v>0</v>
      </c>
      <c r="AW45" s="8" t="n">
        <v>0</v>
      </c>
      <c r="AX45" s="8" t="n">
        <v>0</v>
      </c>
      <c r="AY45" s="8" t="n">
        <v>0</v>
      </c>
      <c r="AZ45" s="8" t="n">
        <v>0</v>
      </c>
      <c r="BA45" s="8" t="n">
        <v>0</v>
      </c>
      <c r="BB45" s="8" t="n">
        <v>0</v>
      </c>
      <c r="BC45" s="8" t="n">
        <v>0</v>
      </c>
      <c r="BD45" s="8" t="n">
        <v>0</v>
      </c>
      <c r="BE45" s="8" t="n">
        <v>0</v>
      </c>
      <c r="BF45" s="8" t="n">
        <v>0</v>
      </c>
      <c r="BG45" s="8" t="n">
        <v>0</v>
      </c>
      <c r="BH45" s="8" t="n">
        <v>0</v>
      </c>
      <c r="BI45" s="8" t="n">
        <v>0</v>
      </c>
      <c r="BJ45" s="8" t="n">
        <v>0</v>
      </c>
      <c r="BK45" s="8" t="n">
        <v>0</v>
      </c>
      <c r="BL45" s="8" t="n">
        <v>0</v>
      </c>
      <c r="BM45" s="8" t="n">
        <v>0</v>
      </c>
      <c r="BN45" s="8" t="n">
        <v>0</v>
      </c>
      <c r="BO45" s="16" t="n">
        <f aca="false">SUM(C45:BN45)</f>
        <v>0</v>
      </c>
      <c r="BP45" s="8" t="n">
        <v>0</v>
      </c>
      <c r="BQ45" s="8" t="n">
        <v>0</v>
      </c>
      <c r="BR45" s="8" t="n">
        <v>0</v>
      </c>
      <c r="BS45" s="8" t="n">
        <v>0</v>
      </c>
      <c r="BT45" s="8" t="n">
        <v>0</v>
      </c>
      <c r="BU45" s="8" t="n">
        <v>0</v>
      </c>
      <c r="BV45" s="8" t="n">
        <v>0</v>
      </c>
      <c r="BW45" s="8" t="n">
        <v>0</v>
      </c>
      <c r="BX45" s="16" t="n">
        <f aca="false">SUM(BO45:BW45)</f>
        <v>0</v>
      </c>
    </row>
    <row r="46" customFormat="false" ht="12.75" hidden="false" customHeight="false" outlineLevel="0" collapsed="false">
      <c r="A46" s="9" t="s">
        <v>126</v>
      </c>
      <c r="B46" s="4"/>
      <c r="C46" s="8" t="n">
        <v>0</v>
      </c>
      <c r="D46" s="8" t="n">
        <v>0</v>
      </c>
      <c r="E46" s="8" t="n">
        <v>0</v>
      </c>
      <c r="F46" s="8" t="n">
        <v>0</v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0</v>
      </c>
      <c r="P46" s="8" t="n">
        <v>0</v>
      </c>
      <c r="Q46" s="8" t="n">
        <v>0</v>
      </c>
      <c r="R46" s="8" t="n">
        <v>0</v>
      </c>
      <c r="S46" s="8" t="n">
        <v>0</v>
      </c>
      <c r="T46" s="8" t="n">
        <v>0</v>
      </c>
      <c r="U46" s="8" t="n">
        <v>0</v>
      </c>
      <c r="V46" s="8" t="n">
        <v>0</v>
      </c>
      <c r="W46" s="8" t="n">
        <v>0</v>
      </c>
      <c r="X46" s="8" t="n">
        <v>0</v>
      </c>
      <c r="Y46" s="8" t="n">
        <v>0</v>
      </c>
      <c r="Z46" s="8" t="n">
        <v>0</v>
      </c>
      <c r="AA46" s="8" t="n">
        <v>0</v>
      </c>
      <c r="AB46" s="8" t="n">
        <v>0</v>
      </c>
      <c r="AC46" s="8" t="n">
        <v>0</v>
      </c>
      <c r="AD46" s="8" t="n">
        <v>0</v>
      </c>
      <c r="AE46" s="8" t="n">
        <v>0</v>
      </c>
      <c r="AF46" s="8" t="n">
        <v>0</v>
      </c>
      <c r="AG46" s="8" t="n">
        <v>0</v>
      </c>
      <c r="AH46" s="8" t="n">
        <v>0</v>
      </c>
      <c r="AI46" s="8" t="n">
        <v>0</v>
      </c>
      <c r="AJ46" s="8" t="n">
        <v>0</v>
      </c>
      <c r="AK46" s="8" t="n">
        <v>0</v>
      </c>
      <c r="AL46" s="8" t="n">
        <v>0</v>
      </c>
      <c r="AM46" s="8" t="n">
        <v>0</v>
      </c>
      <c r="AN46" s="8" t="n">
        <v>0</v>
      </c>
      <c r="AO46" s="8" t="n">
        <v>0</v>
      </c>
      <c r="AP46" s="8" t="n">
        <v>0</v>
      </c>
      <c r="AQ46" s="8" t="n">
        <v>0</v>
      </c>
      <c r="AR46" s="8" t="n">
        <v>0</v>
      </c>
      <c r="AS46" s="8" t="n">
        <v>0</v>
      </c>
      <c r="AT46" s="8" t="n">
        <v>0</v>
      </c>
      <c r="AU46" s="8" t="n">
        <v>0</v>
      </c>
      <c r="AV46" s="8" t="n">
        <v>0</v>
      </c>
      <c r="AW46" s="8" t="n">
        <v>0</v>
      </c>
      <c r="AX46" s="8" t="n">
        <v>0</v>
      </c>
      <c r="AY46" s="8" t="n">
        <v>0</v>
      </c>
      <c r="AZ46" s="8" t="n">
        <v>0</v>
      </c>
      <c r="BA46" s="8" t="n">
        <v>0</v>
      </c>
      <c r="BB46" s="8" t="n">
        <v>0</v>
      </c>
      <c r="BC46" s="8" t="n">
        <v>0</v>
      </c>
      <c r="BD46" s="8" t="n">
        <v>0</v>
      </c>
      <c r="BE46" s="8" t="n">
        <v>0</v>
      </c>
      <c r="BF46" s="8" t="n">
        <v>0</v>
      </c>
      <c r="BG46" s="8" t="n">
        <v>0</v>
      </c>
      <c r="BH46" s="8" t="n">
        <v>0</v>
      </c>
      <c r="BI46" s="8" t="n">
        <v>0</v>
      </c>
      <c r="BJ46" s="8" t="n">
        <v>0</v>
      </c>
      <c r="BK46" s="8" t="n">
        <v>0</v>
      </c>
      <c r="BL46" s="8" t="n">
        <v>0</v>
      </c>
      <c r="BM46" s="8" t="n">
        <v>0</v>
      </c>
      <c r="BN46" s="8" t="n">
        <v>0</v>
      </c>
      <c r="BO46" s="16" t="n">
        <f aca="false">SUM(C46:BN46)</f>
        <v>0</v>
      </c>
      <c r="BP46" s="8" t="n">
        <v>0</v>
      </c>
      <c r="BQ46" s="8" t="n">
        <v>0</v>
      </c>
      <c r="BR46" s="8" t="n">
        <v>0</v>
      </c>
      <c r="BS46" s="8" t="n">
        <v>0</v>
      </c>
      <c r="BT46" s="8" t="n">
        <v>0</v>
      </c>
      <c r="BU46" s="8" t="n">
        <v>0</v>
      </c>
      <c r="BV46" s="8" t="n">
        <v>0</v>
      </c>
      <c r="BW46" s="8" t="n">
        <v>0</v>
      </c>
      <c r="BX46" s="16" t="n">
        <f aca="false">SUM(BO46:BW46)</f>
        <v>0</v>
      </c>
    </row>
    <row r="47" customFormat="false" ht="12.75" hidden="false" customHeight="false" outlineLevel="0" collapsed="false">
      <c r="A47" s="9" t="s">
        <v>128</v>
      </c>
      <c r="B47" s="4"/>
      <c r="C47" s="8" t="n">
        <v>0</v>
      </c>
      <c r="D47" s="8" t="n">
        <v>0</v>
      </c>
      <c r="E47" s="8" t="n">
        <v>0</v>
      </c>
      <c r="F47" s="8" t="n">
        <v>0</v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0</v>
      </c>
      <c r="R47" s="8" t="n">
        <v>0</v>
      </c>
      <c r="S47" s="8" t="n">
        <v>0</v>
      </c>
      <c r="T47" s="8" t="n">
        <v>0</v>
      </c>
      <c r="U47" s="8" t="n">
        <v>0</v>
      </c>
      <c r="V47" s="8" t="n">
        <v>0</v>
      </c>
      <c r="W47" s="8" t="n">
        <v>0</v>
      </c>
      <c r="X47" s="8" t="n">
        <v>0</v>
      </c>
      <c r="Y47" s="8" t="n">
        <v>0</v>
      </c>
      <c r="Z47" s="8" t="n">
        <v>0</v>
      </c>
      <c r="AA47" s="8" t="n">
        <v>0</v>
      </c>
      <c r="AB47" s="8" t="n">
        <v>0</v>
      </c>
      <c r="AC47" s="8" t="n">
        <v>0</v>
      </c>
      <c r="AD47" s="8" t="n">
        <v>0</v>
      </c>
      <c r="AE47" s="8" t="n">
        <v>0</v>
      </c>
      <c r="AF47" s="8" t="n">
        <v>0</v>
      </c>
      <c r="AG47" s="8" t="n">
        <v>0</v>
      </c>
      <c r="AH47" s="8" t="n">
        <v>0</v>
      </c>
      <c r="AI47" s="8" t="n">
        <v>0</v>
      </c>
      <c r="AJ47" s="8" t="n">
        <v>0</v>
      </c>
      <c r="AK47" s="8" t="n">
        <v>0</v>
      </c>
      <c r="AL47" s="8" t="n">
        <v>0</v>
      </c>
      <c r="AM47" s="8" t="n">
        <v>0</v>
      </c>
      <c r="AN47" s="8" t="n">
        <v>0</v>
      </c>
      <c r="AO47" s="8" t="n">
        <v>0</v>
      </c>
      <c r="AP47" s="8" t="n">
        <v>0</v>
      </c>
      <c r="AQ47" s="8" t="n">
        <v>0</v>
      </c>
      <c r="AR47" s="8" t="n">
        <v>0</v>
      </c>
      <c r="AS47" s="8" t="n">
        <v>0</v>
      </c>
      <c r="AT47" s="8" t="n">
        <v>0</v>
      </c>
      <c r="AU47" s="8" t="n">
        <v>0</v>
      </c>
      <c r="AV47" s="8" t="n">
        <v>0</v>
      </c>
      <c r="AW47" s="8" t="n">
        <v>0</v>
      </c>
      <c r="AX47" s="8" t="n">
        <v>0</v>
      </c>
      <c r="AY47" s="8" t="n">
        <v>0</v>
      </c>
      <c r="AZ47" s="8" t="n">
        <v>0</v>
      </c>
      <c r="BA47" s="8" t="n">
        <v>0</v>
      </c>
      <c r="BB47" s="8" t="n">
        <v>0</v>
      </c>
      <c r="BC47" s="8" t="n">
        <v>0</v>
      </c>
      <c r="BD47" s="8" t="n">
        <v>0</v>
      </c>
      <c r="BE47" s="8" t="n">
        <v>0</v>
      </c>
      <c r="BF47" s="8" t="n">
        <v>0</v>
      </c>
      <c r="BG47" s="8" t="n">
        <v>0</v>
      </c>
      <c r="BH47" s="8" t="n">
        <v>0</v>
      </c>
      <c r="BI47" s="8" t="n">
        <v>0</v>
      </c>
      <c r="BJ47" s="8" t="n">
        <v>0</v>
      </c>
      <c r="BK47" s="8" t="n">
        <v>0</v>
      </c>
      <c r="BL47" s="8" t="n">
        <v>0</v>
      </c>
      <c r="BM47" s="8" t="n">
        <v>0</v>
      </c>
      <c r="BN47" s="8" t="n">
        <v>0</v>
      </c>
      <c r="BO47" s="16" t="n">
        <f aca="false">SUM(C47:BN47)</f>
        <v>0</v>
      </c>
      <c r="BP47" s="8" t="n">
        <v>0</v>
      </c>
      <c r="BQ47" s="8" t="n">
        <v>0</v>
      </c>
      <c r="BR47" s="8" t="n">
        <v>0</v>
      </c>
      <c r="BS47" s="8" t="n">
        <v>0</v>
      </c>
      <c r="BT47" s="8" t="n">
        <v>0</v>
      </c>
      <c r="BU47" s="8" t="n">
        <v>0</v>
      </c>
      <c r="BV47" s="8" t="n">
        <v>0</v>
      </c>
      <c r="BW47" s="8" t="n">
        <v>0</v>
      </c>
      <c r="BX47" s="16" t="n">
        <f aca="false">SUM(BO47:BW47)</f>
        <v>0</v>
      </c>
    </row>
    <row r="48" customFormat="false" ht="12.75" hidden="false" customHeight="false" outlineLevel="0" collapsed="false">
      <c r="A48" s="9" t="s">
        <v>130</v>
      </c>
      <c r="B48" s="4"/>
      <c r="C48" s="8" t="n">
        <v>0</v>
      </c>
      <c r="D48" s="8" t="n">
        <v>0</v>
      </c>
      <c r="E48" s="8" t="n">
        <v>0</v>
      </c>
      <c r="F48" s="8" t="n">
        <v>0</v>
      </c>
      <c r="G48" s="8" t="n">
        <v>0</v>
      </c>
      <c r="H48" s="8" t="n">
        <v>0</v>
      </c>
      <c r="I48" s="8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0</v>
      </c>
      <c r="O48" s="8" t="n">
        <v>0</v>
      </c>
      <c r="P48" s="8" t="n">
        <v>0</v>
      </c>
      <c r="Q48" s="8" t="n">
        <v>0</v>
      </c>
      <c r="R48" s="8" t="n">
        <v>0</v>
      </c>
      <c r="S48" s="8" t="n">
        <v>0</v>
      </c>
      <c r="T48" s="8" t="n">
        <v>0</v>
      </c>
      <c r="U48" s="8" t="n">
        <v>0</v>
      </c>
      <c r="V48" s="8" t="n">
        <v>0</v>
      </c>
      <c r="W48" s="8" t="n">
        <v>0</v>
      </c>
      <c r="X48" s="8" t="n">
        <v>0</v>
      </c>
      <c r="Y48" s="8" t="n">
        <v>0</v>
      </c>
      <c r="Z48" s="8" t="n">
        <v>0</v>
      </c>
      <c r="AA48" s="8" t="n">
        <v>0</v>
      </c>
      <c r="AB48" s="8" t="n">
        <v>0</v>
      </c>
      <c r="AC48" s="8" t="n">
        <v>0</v>
      </c>
      <c r="AD48" s="8" t="n">
        <v>0</v>
      </c>
      <c r="AE48" s="8" t="n">
        <v>0</v>
      </c>
      <c r="AF48" s="8" t="n">
        <v>0</v>
      </c>
      <c r="AG48" s="8" t="n">
        <v>0</v>
      </c>
      <c r="AH48" s="8" t="n">
        <v>0</v>
      </c>
      <c r="AI48" s="8" t="n">
        <v>0</v>
      </c>
      <c r="AJ48" s="8" t="n">
        <v>0</v>
      </c>
      <c r="AK48" s="8" t="n">
        <v>0</v>
      </c>
      <c r="AL48" s="8" t="n">
        <v>0</v>
      </c>
      <c r="AM48" s="8" t="n">
        <v>0</v>
      </c>
      <c r="AN48" s="8" t="n">
        <v>0</v>
      </c>
      <c r="AO48" s="8" t="n">
        <v>0</v>
      </c>
      <c r="AP48" s="8" t="n">
        <v>0</v>
      </c>
      <c r="AQ48" s="8" t="n">
        <v>0</v>
      </c>
      <c r="AR48" s="8" t="n">
        <v>0</v>
      </c>
      <c r="AS48" s="8" t="n">
        <v>0</v>
      </c>
      <c r="AT48" s="8" t="n">
        <v>0</v>
      </c>
      <c r="AU48" s="8" t="n">
        <v>0</v>
      </c>
      <c r="AV48" s="8" t="n">
        <v>0</v>
      </c>
      <c r="AW48" s="8" t="n">
        <v>0</v>
      </c>
      <c r="AX48" s="8" t="n">
        <v>0</v>
      </c>
      <c r="AY48" s="8" t="n">
        <v>0</v>
      </c>
      <c r="AZ48" s="8" t="n">
        <v>0</v>
      </c>
      <c r="BA48" s="8" t="n">
        <v>0</v>
      </c>
      <c r="BB48" s="8" t="n">
        <v>0</v>
      </c>
      <c r="BC48" s="8" t="n">
        <v>0</v>
      </c>
      <c r="BD48" s="8" t="n">
        <v>0</v>
      </c>
      <c r="BE48" s="8" t="n">
        <v>0</v>
      </c>
      <c r="BF48" s="8" t="n">
        <v>0</v>
      </c>
      <c r="BG48" s="8" t="n">
        <v>0</v>
      </c>
      <c r="BH48" s="8" t="n">
        <v>0</v>
      </c>
      <c r="BI48" s="8" t="n">
        <v>0</v>
      </c>
      <c r="BJ48" s="8" t="n">
        <v>0</v>
      </c>
      <c r="BK48" s="8" t="n">
        <v>0</v>
      </c>
      <c r="BL48" s="8" t="n">
        <v>0</v>
      </c>
      <c r="BM48" s="8" t="n">
        <v>0</v>
      </c>
      <c r="BN48" s="8" t="n">
        <v>0</v>
      </c>
      <c r="BO48" s="16" t="n">
        <f aca="false">SUM(C48:BN48)</f>
        <v>0</v>
      </c>
      <c r="BP48" s="8" t="n">
        <v>0</v>
      </c>
      <c r="BQ48" s="8" t="n">
        <v>0</v>
      </c>
      <c r="BR48" s="8" t="n">
        <v>0</v>
      </c>
      <c r="BS48" s="8" t="n">
        <v>0</v>
      </c>
      <c r="BT48" s="8" t="n">
        <v>0</v>
      </c>
      <c r="BU48" s="8" t="n">
        <v>0</v>
      </c>
      <c r="BV48" s="8" t="n">
        <v>0</v>
      </c>
      <c r="BW48" s="8" t="n">
        <v>0</v>
      </c>
      <c r="BX48" s="16" t="n">
        <f aca="false">SUM(BO48:BW48)</f>
        <v>0</v>
      </c>
    </row>
    <row r="49" customFormat="false" ht="12.75" hidden="false" customHeight="false" outlineLevel="0" collapsed="false">
      <c r="A49" s="9" t="s">
        <v>132</v>
      </c>
      <c r="B49" s="4"/>
      <c r="C49" s="8" t="n">
        <v>0</v>
      </c>
      <c r="D49" s="8" t="n">
        <v>0</v>
      </c>
      <c r="E49" s="8" t="n">
        <v>0</v>
      </c>
      <c r="F49" s="8" t="n">
        <v>0</v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0</v>
      </c>
      <c r="O49" s="8" t="n">
        <v>0</v>
      </c>
      <c r="P49" s="8" t="n">
        <v>0</v>
      </c>
      <c r="Q49" s="8" t="n">
        <v>0</v>
      </c>
      <c r="R49" s="8" t="n">
        <v>0</v>
      </c>
      <c r="S49" s="8" t="n">
        <v>0</v>
      </c>
      <c r="T49" s="8" t="n">
        <v>0</v>
      </c>
      <c r="U49" s="8" t="n">
        <v>0</v>
      </c>
      <c r="V49" s="8" t="n">
        <v>0</v>
      </c>
      <c r="W49" s="8" t="n">
        <v>0</v>
      </c>
      <c r="X49" s="8" t="n">
        <v>0</v>
      </c>
      <c r="Y49" s="8" t="n">
        <v>0</v>
      </c>
      <c r="Z49" s="8" t="n">
        <v>0</v>
      </c>
      <c r="AA49" s="8" t="n">
        <v>0</v>
      </c>
      <c r="AB49" s="8" t="n">
        <v>0</v>
      </c>
      <c r="AC49" s="8" t="n">
        <v>0</v>
      </c>
      <c r="AD49" s="8" t="n">
        <v>0</v>
      </c>
      <c r="AE49" s="8" t="n">
        <v>0</v>
      </c>
      <c r="AF49" s="8" t="n">
        <v>0</v>
      </c>
      <c r="AG49" s="8" t="n">
        <v>0</v>
      </c>
      <c r="AH49" s="8" t="n">
        <v>0</v>
      </c>
      <c r="AI49" s="8" t="n">
        <v>0</v>
      </c>
      <c r="AJ49" s="8" t="n">
        <v>0</v>
      </c>
      <c r="AK49" s="8" t="n">
        <v>0</v>
      </c>
      <c r="AL49" s="8" t="n">
        <v>0</v>
      </c>
      <c r="AM49" s="8" t="n">
        <v>0</v>
      </c>
      <c r="AN49" s="8" t="n">
        <v>0</v>
      </c>
      <c r="AO49" s="8" t="n">
        <v>0</v>
      </c>
      <c r="AP49" s="8" t="n">
        <v>0</v>
      </c>
      <c r="AQ49" s="8" t="n">
        <v>0</v>
      </c>
      <c r="AR49" s="8" t="n">
        <v>0</v>
      </c>
      <c r="AS49" s="8" t="n">
        <v>0</v>
      </c>
      <c r="AT49" s="8" t="n">
        <v>0</v>
      </c>
      <c r="AU49" s="8" t="n">
        <v>0</v>
      </c>
      <c r="AV49" s="8" t="n">
        <v>0</v>
      </c>
      <c r="AW49" s="8" t="n">
        <v>0</v>
      </c>
      <c r="AX49" s="8" t="n">
        <v>0</v>
      </c>
      <c r="AY49" s="8" t="n">
        <v>0</v>
      </c>
      <c r="AZ49" s="8" t="n">
        <v>0</v>
      </c>
      <c r="BA49" s="8" t="n">
        <v>0</v>
      </c>
      <c r="BB49" s="8" t="n">
        <v>0</v>
      </c>
      <c r="BC49" s="8" t="n">
        <v>0</v>
      </c>
      <c r="BD49" s="8" t="n">
        <v>0</v>
      </c>
      <c r="BE49" s="8" t="n">
        <v>0</v>
      </c>
      <c r="BF49" s="8" t="n">
        <v>0</v>
      </c>
      <c r="BG49" s="8" t="n">
        <v>0</v>
      </c>
      <c r="BH49" s="8" t="n">
        <v>0</v>
      </c>
      <c r="BI49" s="8" t="n">
        <v>0</v>
      </c>
      <c r="BJ49" s="8" t="n">
        <v>0</v>
      </c>
      <c r="BK49" s="8" t="n">
        <v>0</v>
      </c>
      <c r="BL49" s="8" t="n">
        <v>0</v>
      </c>
      <c r="BM49" s="8" t="n">
        <v>0</v>
      </c>
      <c r="BN49" s="8" t="n">
        <v>0</v>
      </c>
      <c r="BO49" s="16" t="n">
        <f aca="false">SUM(C49:BN49)</f>
        <v>0</v>
      </c>
      <c r="BP49" s="8" t="n">
        <v>0</v>
      </c>
      <c r="BQ49" s="8" t="n">
        <v>0</v>
      </c>
      <c r="BR49" s="8" t="n">
        <v>0</v>
      </c>
      <c r="BS49" s="8" t="n">
        <v>0</v>
      </c>
      <c r="BT49" s="8" t="n">
        <v>0</v>
      </c>
      <c r="BU49" s="8" t="n">
        <v>0</v>
      </c>
      <c r="BV49" s="8" t="n">
        <v>0</v>
      </c>
      <c r="BW49" s="8" t="n">
        <v>0</v>
      </c>
      <c r="BX49" s="16" t="n">
        <f aca="false">SUM(BO49:BW49)</f>
        <v>0</v>
      </c>
    </row>
    <row r="50" customFormat="false" ht="12.75" hidden="false" customHeight="false" outlineLevel="0" collapsed="false">
      <c r="A50" s="9" t="s">
        <v>134</v>
      </c>
      <c r="B50" s="4"/>
      <c r="C50" s="8" t="n">
        <v>0</v>
      </c>
      <c r="D50" s="8" t="n">
        <v>0</v>
      </c>
      <c r="E50" s="8" t="n">
        <v>0</v>
      </c>
      <c r="F50" s="8" t="n">
        <v>0</v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0</v>
      </c>
      <c r="O50" s="8" t="n">
        <v>0</v>
      </c>
      <c r="P50" s="8" t="n">
        <v>0</v>
      </c>
      <c r="Q50" s="8" t="n">
        <v>0</v>
      </c>
      <c r="R50" s="8" t="n">
        <v>0</v>
      </c>
      <c r="S50" s="8" t="n">
        <v>0</v>
      </c>
      <c r="T50" s="8" t="n">
        <v>0</v>
      </c>
      <c r="U50" s="8" t="n">
        <v>0</v>
      </c>
      <c r="V50" s="8" t="n">
        <v>0</v>
      </c>
      <c r="W50" s="8" t="n">
        <v>0</v>
      </c>
      <c r="X50" s="8" t="n">
        <v>0</v>
      </c>
      <c r="Y50" s="8" t="n">
        <v>0</v>
      </c>
      <c r="Z50" s="8" t="n">
        <v>0</v>
      </c>
      <c r="AA50" s="8" t="n">
        <v>0</v>
      </c>
      <c r="AB50" s="8" t="n">
        <v>0</v>
      </c>
      <c r="AC50" s="8" t="n">
        <v>0</v>
      </c>
      <c r="AD50" s="8" t="n">
        <v>0</v>
      </c>
      <c r="AE50" s="8" t="n">
        <v>0</v>
      </c>
      <c r="AF50" s="8" t="n">
        <v>0</v>
      </c>
      <c r="AG50" s="8" t="n">
        <v>0</v>
      </c>
      <c r="AH50" s="8" t="n">
        <v>0</v>
      </c>
      <c r="AI50" s="8" t="n">
        <v>0</v>
      </c>
      <c r="AJ50" s="8" t="n">
        <v>0</v>
      </c>
      <c r="AK50" s="8" t="n">
        <v>0</v>
      </c>
      <c r="AL50" s="8" t="n">
        <v>0</v>
      </c>
      <c r="AM50" s="8" t="n">
        <v>0</v>
      </c>
      <c r="AN50" s="8" t="n">
        <v>0</v>
      </c>
      <c r="AO50" s="8" t="n">
        <v>0</v>
      </c>
      <c r="AP50" s="8" t="n">
        <v>0</v>
      </c>
      <c r="AQ50" s="8" t="n">
        <v>0</v>
      </c>
      <c r="AR50" s="8" t="n">
        <v>0</v>
      </c>
      <c r="AS50" s="8" t="n">
        <v>0</v>
      </c>
      <c r="AT50" s="8" t="n">
        <v>0</v>
      </c>
      <c r="AU50" s="8" t="n">
        <v>0</v>
      </c>
      <c r="AV50" s="8" t="n">
        <v>0</v>
      </c>
      <c r="AW50" s="8" t="n">
        <v>0</v>
      </c>
      <c r="AX50" s="8" t="n">
        <v>0</v>
      </c>
      <c r="AY50" s="8" t="n">
        <v>0</v>
      </c>
      <c r="AZ50" s="8" t="n">
        <v>0</v>
      </c>
      <c r="BA50" s="8" t="n">
        <v>0</v>
      </c>
      <c r="BB50" s="8" t="n">
        <v>0</v>
      </c>
      <c r="BC50" s="8" t="n">
        <v>0</v>
      </c>
      <c r="BD50" s="8" t="n">
        <v>0</v>
      </c>
      <c r="BE50" s="8" t="n">
        <v>0</v>
      </c>
      <c r="BF50" s="8" t="n">
        <v>0</v>
      </c>
      <c r="BG50" s="8" t="n">
        <v>0</v>
      </c>
      <c r="BH50" s="8" t="n">
        <v>0</v>
      </c>
      <c r="BI50" s="8" t="n">
        <v>0</v>
      </c>
      <c r="BJ50" s="8" t="n">
        <v>0</v>
      </c>
      <c r="BK50" s="8" t="n">
        <v>0</v>
      </c>
      <c r="BL50" s="8" t="n">
        <v>0</v>
      </c>
      <c r="BM50" s="8" t="n">
        <v>0</v>
      </c>
      <c r="BN50" s="8" t="n">
        <v>0</v>
      </c>
      <c r="BO50" s="16" t="n">
        <f aca="false">SUM(C50:BN50)</f>
        <v>0</v>
      </c>
      <c r="BP50" s="8" t="n">
        <v>0</v>
      </c>
      <c r="BQ50" s="8" t="n">
        <v>0</v>
      </c>
      <c r="BR50" s="8" t="n">
        <v>0</v>
      </c>
      <c r="BS50" s="8" t="n">
        <v>0</v>
      </c>
      <c r="BT50" s="8" t="n">
        <v>0</v>
      </c>
      <c r="BU50" s="8" t="n">
        <v>0</v>
      </c>
      <c r="BV50" s="8" t="n">
        <v>0</v>
      </c>
      <c r="BW50" s="8" t="n">
        <v>0</v>
      </c>
      <c r="BX50" s="16" t="n">
        <f aca="false">SUM(BO50:BW50)</f>
        <v>0</v>
      </c>
    </row>
    <row r="51" customFormat="false" ht="12.75" hidden="false" customHeight="false" outlineLevel="0" collapsed="false">
      <c r="A51" s="9" t="s">
        <v>136</v>
      </c>
      <c r="B51" s="4"/>
      <c r="C51" s="8" t="n">
        <v>0</v>
      </c>
      <c r="D51" s="8" t="n">
        <v>0</v>
      </c>
      <c r="E51" s="8" t="n">
        <v>0</v>
      </c>
      <c r="F51" s="8" t="n">
        <v>0</v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0</v>
      </c>
      <c r="P51" s="8" t="n">
        <v>0</v>
      </c>
      <c r="Q51" s="8" t="n">
        <v>0</v>
      </c>
      <c r="R51" s="8" t="n">
        <v>0</v>
      </c>
      <c r="S51" s="8" t="n">
        <v>0</v>
      </c>
      <c r="T51" s="8" t="n">
        <v>0</v>
      </c>
      <c r="U51" s="8" t="n">
        <v>0</v>
      </c>
      <c r="V51" s="8" t="n">
        <v>0</v>
      </c>
      <c r="W51" s="8" t="n">
        <v>0</v>
      </c>
      <c r="X51" s="8" t="n">
        <v>0</v>
      </c>
      <c r="Y51" s="8" t="n">
        <v>0</v>
      </c>
      <c r="Z51" s="8" t="n">
        <v>0</v>
      </c>
      <c r="AA51" s="8" t="n">
        <v>0</v>
      </c>
      <c r="AB51" s="8" t="n">
        <v>0</v>
      </c>
      <c r="AC51" s="8" t="n">
        <v>0</v>
      </c>
      <c r="AD51" s="8" t="n">
        <v>0</v>
      </c>
      <c r="AE51" s="8" t="n">
        <v>0</v>
      </c>
      <c r="AF51" s="8" t="n">
        <v>0</v>
      </c>
      <c r="AG51" s="8" t="n">
        <v>0</v>
      </c>
      <c r="AH51" s="8" t="n">
        <v>0</v>
      </c>
      <c r="AI51" s="8" t="n">
        <v>0</v>
      </c>
      <c r="AJ51" s="8" t="n">
        <v>0</v>
      </c>
      <c r="AK51" s="8" t="n">
        <v>0</v>
      </c>
      <c r="AL51" s="8" t="n">
        <v>0</v>
      </c>
      <c r="AM51" s="8" t="n">
        <v>0</v>
      </c>
      <c r="AN51" s="8" t="n">
        <v>0</v>
      </c>
      <c r="AO51" s="8" t="n">
        <v>0</v>
      </c>
      <c r="AP51" s="8" t="n">
        <v>0</v>
      </c>
      <c r="AQ51" s="8" t="n">
        <v>0</v>
      </c>
      <c r="AR51" s="8" t="n">
        <v>0</v>
      </c>
      <c r="AS51" s="8" t="n">
        <v>0</v>
      </c>
      <c r="AT51" s="8" t="n">
        <v>0</v>
      </c>
      <c r="AU51" s="8" t="n">
        <v>0</v>
      </c>
      <c r="AV51" s="8" t="n">
        <v>0</v>
      </c>
      <c r="AW51" s="8" t="n">
        <v>0</v>
      </c>
      <c r="AX51" s="8" t="n">
        <v>0</v>
      </c>
      <c r="AY51" s="8" t="n">
        <v>0</v>
      </c>
      <c r="AZ51" s="8" t="n">
        <v>0</v>
      </c>
      <c r="BA51" s="8" t="n">
        <v>0</v>
      </c>
      <c r="BB51" s="8" t="n">
        <v>0</v>
      </c>
      <c r="BC51" s="8" t="n">
        <v>0</v>
      </c>
      <c r="BD51" s="8" t="n">
        <v>0</v>
      </c>
      <c r="BE51" s="8" t="n">
        <v>0</v>
      </c>
      <c r="BF51" s="8" t="n">
        <v>0</v>
      </c>
      <c r="BG51" s="8" t="n">
        <v>0</v>
      </c>
      <c r="BH51" s="8" t="n">
        <v>0</v>
      </c>
      <c r="BI51" s="8" t="n">
        <v>0</v>
      </c>
      <c r="BJ51" s="8" t="n">
        <v>0</v>
      </c>
      <c r="BK51" s="8" t="n">
        <v>0</v>
      </c>
      <c r="BL51" s="8" t="n">
        <v>0</v>
      </c>
      <c r="BM51" s="8" t="n">
        <v>0</v>
      </c>
      <c r="BN51" s="8" t="n">
        <v>0</v>
      </c>
      <c r="BO51" s="16" t="n">
        <f aca="false">SUM(C51:BN51)</f>
        <v>0</v>
      </c>
      <c r="BP51" s="8" t="n">
        <v>0</v>
      </c>
      <c r="BQ51" s="8" t="n">
        <v>0</v>
      </c>
      <c r="BR51" s="8" t="n">
        <v>0</v>
      </c>
      <c r="BS51" s="8" t="n">
        <v>0</v>
      </c>
      <c r="BT51" s="8" t="n">
        <v>0</v>
      </c>
      <c r="BU51" s="8" t="n">
        <v>0</v>
      </c>
      <c r="BV51" s="8" t="n">
        <v>0</v>
      </c>
      <c r="BW51" s="8" t="n">
        <v>0</v>
      </c>
      <c r="BX51" s="16" t="n">
        <f aca="false">SUM(BO51:BW51)</f>
        <v>0</v>
      </c>
    </row>
    <row r="52" customFormat="false" ht="12.75" hidden="false" customHeight="false" outlineLevel="0" collapsed="false">
      <c r="A52" s="9" t="s">
        <v>138</v>
      </c>
      <c r="B52" s="4"/>
      <c r="C52" s="8" t="n">
        <v>0</v>
      </c>
      <c r="D52" s="8" t="n">
        <v>0</v>
      </c>
      <c r="E52" s="8" t="n">
        <v>0</v>
      </c>
      <c r="F52" s="8" t="n">
        <v>0</v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0</v>
      </c>
      <c r="O52" s="8" t="n">
        <v>0</v>
      </c>
      <c r="P52" s="8" t="n">
        <v>0</v>
      </c>
      <c r="Q52" s="8" t="n">
        <v>0</v>
      </c>
      <c r="R52" s="8" t="n">
        <v>0</v>
      </c>
      <c r="S52" s="8" t="n">
        <v>0</v>
      </c>
      <c r="T52" s="8" t="n">
        <v>0</v>
      </c>
      <c r="U52" s="8" t="n">
        <v>0</v>
      </c>
      <c r="V52" s="8" t="n">
        <v>0</v>
      </c>
      <c r="W52" s="8" t="n">
        <v>0</v>
      </c>
      <c r="X52" s="8" t="n">
        <v>0</v>
      </c>
      <c r="Y52" s="8" t="n">
        <v>0</v>
      </c>
      <c r="Z52" s="8" t="n">
        <v>0</v>
      </c>
      <c r="AA52" s="8" t="n">
        <v>0</v>
      </c>
      <c r="AB52" s="8" t="n">
        <v>0</v>
      </c>
      <c r="AC52" s="8" t="n">
        <v>0</v>
      </c>
      <c r="AD52" s="8" t="n">
        <v>0</v>
      </c>
      <c r="AE52" s="8" t="n">
        <v>0</v>
      </c>
      <c r="AF52" s="8" t="n">
        <v>0</v>
      </c>
      <c r="AG52" s="8" t="n">
        <v>0</v>
      </c>
      <c r="AH52" s="8" t="n">
        <v>0</v>
      </c>
      <c r="AI52" s="8" t="n">
        <v>0</v>
      </c>
      <c r="AJ52" s="8" t="n">
        <v>0</v>
      </c>
      <c r="AK52" s="8" t="n">
        <v>0</v>
      </c>
      <c r="AL52" s="8" t="n">
        <v>0</v>
      </c>
      <c r="AM52" s="8" t="n">
        <v>0</v>
      </c>
      <c r="AN52" s="8" t="n">
        <v>0</v>
      </c>
      <c r="AO52" s="8" t="n">
        <v>0</v>
      </c>
      <c r="AP52" s="8" t="n">
        <v>0</v>
      </c>
      <c r="AQ52" s="8" t="n">
        <v>0</v>
      </c>
      <c r="AR52" s="8" t="n">
        <v>0</v>
      </c>
      <c r="AS52" s="8" t="n">
        <v>0</v>
      </c>
      <c r="AT52" s="8" t="n">
        <v>0</v>
      </c>
      <c r="AU52" s="8" t="n">
        <v>0</v>
      </c>
      <c r="AV52" s="8" t="n">
        <v>0</v>
      </c>
      <c r="AW52" s="8" t="n">
        <v>0</v>
      </c>
      <c r="AX52" s="8" t="n">
        <v>0</v>
      </c>
      <c r="AY52" s="8" t="n">
        <v>0</v>
      </c>
      <c r="AZ52" s="8" t="n">
        <v>0</v>
      </c>
      <c r="BA52" s="8" t="n">
        <v>0</v>
      </c>
      <c r="BB52" s="8" t="n">
        <v>0</v>
      </c>
      <c r="BC52" s="8" t="n">
        <v>0</v>
      </c>
      <c r="BD52" s="8" t="n">
        <v>0</v>
      </c>
      <c r="BE52" s="8" t="n">
        <v>0</v>
      </c>
      <c r="BF52" s="8" t="n">
        <v>0</v>
      </c>
      <c r="BG52" s="8" t="n">
        <v>0</v>
      </c>
      <c r="BH52" s="8" t="n">
        <v>0</v>
      </c>
      <c r="BI52" s="8" t="n">
        <v>0</v>
      </c>
      <c r="BJ52" s="8" t="n">
        <v>0</v>
      </c>
      <c r="BK52" s="8" t="n">
        <v>0</v>
      </c>
      <c r="BL52" s="8" t="n">
        <v>0</v>
      </c>
      <c r="BM52" s="8" t="n">
        <v>0</v>
      </c>
      <c r="BN52" s="8" t="n">
        <v>0</v>
      </c>
      <c r="BO52" s="16" t="n">
        <f aca="false">SUM(C52:BN52)</f>
        <v>0</v>
      </c>
      <c r="BP52" s="8" t="n">
        <v>0</v>
      </c>
      <c r="BQ52" s="8" t="n">
        <v>0</v>
      </c>
      <c r="BR52" s="8" t="n">
        <v>0</v>
      </c>
      <c r="BS52" s="8" t="n">
        <v>0</v>
      </c>
      <c r="BT52" s="8" t="n">
        <v>0</v>
      </c>
      <c r="BU52" s="8" t="n">
        <v>0</v>
      </c>
      <c r="BV52" s="8" t="n">
        <v>0</v>
      </c>
      <c r="BW52" s="8" t="n">
        <v>0</v>
      </c>
      <c r="BX52" s="16" t="n">
        <f aca="false">SUM(BO52:BW52)</f>
        <v>0</v>
      </c>
    </row>
    <row r="53" customFormat="false" ht="12.75" hidden="false" customHeight="false" outlineLevel="0" collapsed="false">
      <c r="A53" s="9" t="s">
        <v>140</v>
      </c>
      <c r="B53" s="4"/>
      <c r="C53" s="8" t="n">
        <v>0</v>
      </c>
      <c r="D53" s="8" t="n">
        <v>0</v>
      </c>
      <c r="E53" s="8" t="n">
        <v>0</v>
      </c>
      <c r="F53" s="8" t="n">
        <v>0</v>
      </c>
      <c r="G53" s="8" t="n">
        <v>0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0</v>
      </c>
      <c r="O53" s="8" t="n">
        <v>0</v>
      </c>
      <c r="P53" s="8" t="n">
        <v>0</v>
      </c>
      <c r="Q53" s="8" t="n">
        <v>0</v>
      </c>
      <c r="R53" s="8" t="n">
        <v>0</v>
      </c>
      <c r="S53" s="8" t="n">
        <v>0</v>
      </c>
      <c r="T53" s="8" t="n">
        <v>0</v>
      </c>
      <c r="U53" s="8" t="n">
        <v>0</v>
      </c>
      <c r="V53" s="8" t="n">
        <v>0</v>
      </c>
      <c r="W53" s="8" t="n">
        <v>0</v>
      </c>
      <c r="X53" s="8" t="n">
        <v>0</v>
      </c>
      <c r="Y53" s="8" t="n">
        <v>0</v>
      </c>
      <c r="Z53" s="8" t="n">
        <v>0</v>
      </c>
      <c r="AA53" s="8" t="n">
        <v>0</v>
      </c>
      <c r="AB53" s="8" t="n">
        <v>0</v>
      </c>
      <c r="AC53" s="8" t="n">
        <v>0</v>
      </c>
      <c r="AD53" s="8" t="n">
        <v>0</v>
      </c>
      <c r="AE53" s="8" t="n">
        <v>0</v>
      </c>
      <c r="AF53" s="8" t="n">
        <v>0</v>
      </c>
      <c r="AG53" s="8" t="n">
        <v>0</v>
      </c>
      <c r="AH53" s="8" t="n">
        <v>0</v>
      </c>
      <c r="AI53" s="8" t="n">
        <v>0</v>
      </c>
      <c r="AJ53" s="8" t="n">
        <v>0</v>
      </c>
      <c r="AK53" s="8" t="n">
        <v>0</v>
      </c>
      <c r="AL53" s="8" t="n">
        <v>0</v>
      </c>
      <c r="AM53" s="8" t="n">
        <v>0</v>
      </c>
      <c r="AN53" s="8" t="n">
        <v>0</v>
      </c>
      <c r="AO53" s="8" t="n">
        <v>0</v>
      </c>
      <c r="AP53" s="8" t="n">
        <v>0</v>
      </c>
      <c r="AQ53" s="8" t="n">
        <v>0</v>
      </c>
      <c r="AR53" s="8" t="n">
        <v>0</v>
      </c>
      <c r="AS53" s="8" t="n">
        <v>0</v>
      </c>
      <c r="AT53" s="8" t="n">
        <v>0</v>
      </c>
      <c r="AU53" s="8" t="n">
        <v>0</v>
      </c>
      <c r="AV53" s="8" t="n">
        <v>0</v>
      </c>
      <c r="AW53" s="8" t="n">
        <v>0</v>
      </c>
      <c r="AX53" s="8" t="n">
        <v>0</v>
      </c>
      <c r="AY53" s="8" t="n">
        <v>0</v>
      </c>
      <c r="AZ53" s="8" t="n">
        <v>0</v>
      </c>
      <c r="BA53" s="8" t="n">
        <v>0</v>
      </c>
      <c r="BB53" s="8" t="n">
        <v>0</v>
      </c>
      <c r="BC53" s="8" t="n">
        <v>0</v>
      </c>
      <c r="BD53" s="8" t="n">
        <v>0</v>
      </c>
      <c r="BE53" s="8" t="n">
        <v>0</v>
      </c>
      <c r="BF53" s="8" t="n">
        <v>0</v>
      </c>
      <c r="BG53" s="8" t="n">
        <v>0</v>
      </c>
      <c r="BH53" s="8" t="n">
        <v>0</v>
      </c>
      <c r="BI53" s="8" t="n">
        <v>0</v>
      </c>
      <c r="BJ53" s="8" t="n">
        <v>0</v>
      </c>
      <c r="BK53" s="8" t="n">
        <v>0</v>
      </c>
      <c r="BL53" s="8" t="n">
        <v>0</v>
      </c>
      <c r="BM53" s="8" t="n">
        <v>0</v>
      </c>
      <c r="BN53" s="8" t="n">
        <v>0</v>
      </c>
      <c r="BO53" s="16" t="n">
        <f aca="false">SUM(C53:BN53)</f>
        <v>0</v>
      </c>
      <c r="BP53" s="8" t="n">
        <v>0</v>
      </c>
      <c r="BQ53" s="8" t="n">
        <v>0</v>
      </c>
      <c r="BR53" s="8" t="n">
        <v>0</v>
      </c>
      <c r="BS53" s="8" t="n">
        <v>0</v>
      </c>
      <c r="BT53" s="8" t="n">
        <v>0</v>
      </c>
      <c r="BU53" s="8" t="n">
        <v>0</v>
      </c>
      <c r="BV53" s="8" t="n">
        <v>0</v>
      </c>
      <c r="BW53" s="8" t="n">
        <v>0</v>
      </c>
      <c r="BX53" s="16" t="n">
        <f aca="false">SUM(BO53:BW53)</f>
        <v>0</v>
      </c>
    </row>
    <row r="54" customFormat="false" ht="12.75" hidden="false" customHeight="false" outlineLevel="0" collapsed="false">
      <c r="A54" s="9" t="s">
        <v>142</v>
      </c>
      <c r="B54" s="4"/>
      <c r="C54" s="8" t="n">
        <v>0</v>
      </c>
      <c r="D54" s="8" t="n">
        <v>0</v>
      </c>
      <c r="E54" s="8" t="n">
        <v>0</v>
      </c>
      <c r="F54" s="8" t="n">
        <v>0</v>
      </c>
      <c r="G54" s="8" t="n">
        <v>0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8" t="n">
        <v>0</v>
      </c>
      <c r="Q54" s="8" t="n">
        <v>0</v>
      </c>
      <c r="R54" s="8" t="n">
        <v>0</v>
      </c>
      <c r="S54" s="8" t="n">
        <v>0</v>
      </c>
      <c r="T54" s="8" t="n">
        <v>0</v>
      </c>
      <c r="U54" s="8" t="n">
        <v>0</v>
      </c>
      <c r="V54" s="8" t="n">
        <v>0</v>
      </c>
      <c r="W54" s="8" t="n">
        <v>0</v>
      </c>
      <c r="X54" s="8" t="n">
        <v>0</v>
      </c>
      <c r="Y54" s="8" t="n">
        <v>0</v>
      </c>
      <c r="Z54" s="8" t="n">
        <v>0</v>
      </c>
      <c r="AA54" s="8" t="n">
        <v>0</v>
      </c>
      <c r="AB54" s="8" t="n">
        <v>0</v>
      </c>
      <c r="AC54" s="8" t="n">
        <v>0</v>
      </c>
      <c r="AD54" s="8" t="n">
        <v>0</v>
      </c>
      <c r="AE54" s="8" t="n">
        <v>0</v>
      </c>
      <c r="AF54" s="8" t="n">
        <v>0</v>
      </c>
      <c r="AG54" s="8" t="n">
        <v>0</v>
      </c>
      <c r="AH54" s="8" t="n">
        <v>0</v>
      </c>
      <c r="AI54" s="8" t="n">
        <v>0</v>
      </c>
      <c r="AJ54" s="8" t="n">
        <v>0</v>
      </c>
      <c r="AK54" s="8" t="n">
        <v>0</v>
      </c>
      <c r="AL54" s="8" t="n">
        <v>0</v>
      </c>
      <c r="AM54" s="8" t="n">
        <v>0</v>
      </c>
      <c r="AN54" s="8" t="n">
        <v>0</v>
      </c>
      <c r="AO54" s="8" t="n">
        <v>0</v>
      </c>
      <c r="AP54" s="8" t="n">
        <v>0</v>
      </c>
      <c r="AQ54" s="8" t="n">
        <v>0</v>
      </c>
      <c r="AR54" s="8" t="n">
        <v>0</v>
      </c>
      <c r="AS54" s="8" t="n">
        <v>0</v>
      </c>
      <c r="AT54" s="8" t="n">
        <v>0</v>
      </c>
      <c r="AU54" s="8" t="n">
        <v>0</v>
      </c>
      <c r="AV54" s="8" t="n">
        <v>0</v>
      </c>
      <c r="AW54" s="8" t="n">
        <v>0</v>
      </c>
      <c r="AX54" s="8" t="n">
        <v>0</v>
      </c>
      <c r="AY54" s="8" t="n">
        <v>0</v>
      </c>
      <c r="AZ54" s="8" t="n">
        <v>0</v>
      </c>
      <c r="BA54" s="8" t="n">
        <v>0</v>
      </c>
      <c r="BB54" s="8" t="n">
        <v>0</v>
      </c>
      <c r="BC54" s="8" t="n">
        <v>0</v>
      </c>
      <c r="BD54" s="8" t="n">
        <v>0</v>
      </c>
      <c r="BE54" s="8" t="n">
        <v>0</v>
      </c>
      <c r="BF54" s="8" t="n">
        <v>0</v>
      </c>
      <c r="BG54" s="8" t="n">
        <v>0</v>
      </c>
      <c r="BH54" s="8" t="n">
        <v>0</v>
      </c>
      <c r="BI54" s="8" t="n">
        <v>0</v>
      </c>
      <c r="BJ54" s="8" t="n">
        <v>0</v>
      </c>
      <c r="BK54" s="8" t="n">
        <v>0</v>
      </c>
      <c r="BL54" s="8" t="n">
        <v>0</v>
      </c>
      <c r="BM54" s="8" t="n">
        <v>0</v>
      </c>
      <c r="BN54" s="8" t="n">
        <v>0</v>
      </c>
      <c r="BO54" s="16" t="n">
        <f aca="false">SUM(C54:BN54)</f>
        <v>0</v>
      </c>
      <c r="BP54" s="8" t="n">
        <v>0</v>
      </c>
      <c r="BQ54" s="8" t="n">
        <v>0</v>
      </c>
      <c r="BR54" s="8" t="n">
        <v>0</v>
      </c>
      <c r="BS54" s="8" t="n">
        <v>0</v>
      </c>
      <c r="BT54" s="8" t="n">
        <v>0</v>
      </c>
      <c r="BU54" s="8" t="n">
        <v>0</v>
      </c>
      <c r="BV54" s="8" t="n">
        <v>0</v>
      </c>
      <c r="BW54" s="8" t="n">
        <v>0</v>
      </c>
      <c r="BX54" s="16" t="n">
        <f aca="false">SUM(BO54:BW54)</f>
        <v>0</v>
      </c>
    </row>
    <row r="55" customFormat="false" ht="12.75" hidden="false" customHeight="false" outlineLevel="0" collapsed="false">
      <c r="A55" s="9" t="s">
        <v>144</v>
      </c>
      <c r="B55" s="4"/>
      <c r="C55" s="8" t="n">
        <v>0</v>
      </c>
      <c r="D55" s="8" t="n">
        <v>0</v>
      </c>
      <c r="E55" s="8" t="n">
        <v>0</v>
      </c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0</v>
      </c>
      <c r="P55" s="8" t="n">
        <v>0</v>
      </c>
      <c r="Q55" s="8" t="n">
        <v>0</v>
      </c>
      <c r="R55" s="8" t="n">
        <v>0</v>
      </c>
      <c r="S55" s="8" t="n">
        <v>0</v>
      </c>
      <c r="T55" s="8" t="n">
        <v>0</v>
      </c>
      <c r="U55" s="8" t="n">
        <v>0</v>
      </c>
      <c r="V55" s="8" t="n">
        <v>0</v>
      </c>
      <c r="W55" s="8" t="n">
        <v>0</v>
      </c>
      <c r="X55" s="8" t="n">
        <v>0</v>
      </c>
      <c r="Y55" s="8" t="n">
        <v>0</v>
      </c>
      <c r="Z55" s="8" t="n">
        <v>0</v>
      </c>
      <c r="AA55" s="8" t="n">
        <v>0</v>
      </c>
      <c r="AB55" s="8" t="n">
        <v>0</v>
      </c>
      <c r="AC55" s="8" t="n">
        <v>0</v>
      </c>
      <c r="AD55" s="8" t="n">
        <v>0</v>
      </c>
      <c r="AE55" s="8" t="n">
        <v>0</v>
      </c>
      <c r="AF55" s="8" t="n">
        <v>0</v>
      </c>
      <c r="AG55" s="8" t="n">
        <v>0</v>
      </c>
      <c r="AH55" s="8" t="n">
        <v>0</v>
      </c>
      <c r="AI55" s="8" t="n">
        <v>0</v>
      </c>
      <c r="AJ55" s="8" t="n">
        <v>0</v>
      </c>
      <c r="AK55" s="8" t="n">
        <v>0</v>
      </c>
      <c r="AL55" s="8" t="n">
        <v>0</v>
      </c>
      <c r="AM55" s="8" t="n">
        <v>0</v>
      </c>
      <c r="AN55" s="8" t="n">
        <v>0</v>
      </c>
      <c r="AO55" s="8" t="n">
        <v>0</v>
      </c>
      <c r="AP55" s="8" t="n">
        <v>0</v>
      </c>
      <c r="AQ55" s="8" t="n">
        <v>0</v>
      </c>
      <c r="AR55" s="8" t="n">
        <v>0</v>
      </c>
      <c r="AS55" s="8" t="n">
        <v>0</v>
      </c>
      <c r="AT55" s="8" t="n">
        <v>0</v>
      </c>
      <c r="AU55" s="8" t="n">
        <v>0</v>
      </c>
      <c r="AV55" s="8" t="n">
        <v>0</v>
      </c>
      <c r="AW55" s="8" t="n">
        <v>0</v>
      </c>
      <c r="AX55" s="8" t="n">
        <v>0</v>
      </c>
      <c r="AY55" s="8" t="n">
        <v>0</v>
      </c>
      <c r="AZ55" s="8" t="n">
        <v>0</v>
      </c>
      <c r="BA55" s="8" t="n">
        <v>0</v>
      </c>
      <c r="BB55" s="8" t="n">
        <v>0</v>
      </c>
      <c r="BC55" s="8" t="n">
        <v>0</v>
      </c>
      <c r="BD55" s="8" t="n">
        <v>0</v>
      </c>
      <c r="BE55" s="8" t="n">
        <v>0</v>
      </c>
      <c r="BF55" s="8" t="n">
        <v>0</v>
      </c>
      <c r="BG55" s="8" t="n">
        <v>0</v>
      </c>
      <c r="BH55" s="8" t="n">
        <v>0</v>
      </c>
      <c r="BI55" s="8" t="n">
        <v>0</v>
      </c>
      <c r="BJ55" s="8" t="n">
        <v>0</v>
      </c>
      <c r="BK55" s="8" t="n">
        <v>0</v>
      </c>
      <c r="BL55" s="8" t="n">
        <v>0</v>
      </c>
      <c r="BM55" s="8" t="n">
        <v>0</v>
      </c>
      <c r="BN55" s="8" t="n">
        <v>0</v>
      </c>
      <c r="BO55" s="16" t="n">
        <f aca="false">SUM(C55:BN55)</f>
        <v>0</v>
      </c>
      <c r="BP55" s="8" t="n">
        <v>0</v>
      </c>
      <c r="BQ55" s="8" t="n">
        <v>0</v>
      </c>
      <c r="BR55" s="8" t="n">
        <v>0</v>
      </c>
      <c r="BS55" s="8" t="n">
        <v>0</v>
      </c>
      <c r="BT55" s="8" t="n">
        <v>0</v>
      </c>
      <c r="BU55" s="8" t="n">
        <v>0</v>
      </c>
      <c r="BV55" s="8" t="n">
        <v>0</v>
      </c>
      <c r="BW55" s="8" t="n">
        <v>0</v>
      </c>
      <c r="BX55" s="16" t="n">
        <f aca="false">SUM(BO55:BW55)</f>
        <v>0</v>
      </c>
    </row>
    <row r="56" customFormat="false" ht="12.75" hidden="false" customHeight="false" outlineLevel="0" collapsed="false">
      <c r="A56" s="9" t="s">
        <v>146</v>
      </c>
      <c r="B56" s="4"/>
      <c r="C56" s="8" t="n">
        <v>0</v>
      </c>
      <c r="D56" s="8" t="n">
        <v>0</v>
      </c>
      <c r="E56" s="8" t="n">
        <v>0</v>
      </c>
      <c r="F56" s="8" t="n">
        <v>0</v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>
        <v>0</v>
      </c>
      <c r="O56" s="8" t="n">
        <v>0</v>
      </c>
      <c r="P56" s="8" t="n">
        <v>0</v>
      </c>
      <c r="Q56" s="8" t="n">
        <v>0</v>
      </c>
      <c r="R56" s="8" t="n">
        <v>0</v>
      </c>
      <c r="S56" s="8" t="n">
        <v>0</v>
      </c>
      <c r="T56" s="8" t="n">
        <v>0</v>
      </c>
      <c r="U56" s="8" t="n">
        <v>0</v>
      </c>
      <c r="V56" s="8" t="n">
        <v>0</v>
      </c>
      <c r="W56" s="8" t="n">
        <v>0</v>
      </c>
      <c r="X56" s="8" t="n">
        <v>0</v>
      </c>
      <c r="Y56" s="8" t="n">
        <v>0</v>
      </c>
      <c r="Z56" s="8" t="n">
        <v>0</v>
      </c>
      <c r="AA56" s="8" t="n">
        <v>0</v>
      </c>
      <c r="AB56" s="8" t="n">
        <v>0</v>
      </c>
      <c r="AC56" s="8" t="n">
        <v>0</v>
      </c>
      <c r="AD56" s="8" t="n">
        <v>0</v>
      </c>
      <c r="AE56" s="8" t="n">
        <v>0</v>
      </c>
      <c r="AF56" s="8" t="n">
        <v>0</v>
      </c>
      <c r="AG56" s="8" t="n">
        <v>0</v>
      </c>
      <c r="AH56" s="8" t="n">
        <v>0</v>
      </c>
      <c r="AI56" s="8" t="n">
        <v>0</v>
      </c>
      <c r="AJ56" s="8" t="n">
        <v>0</v>
      </c>
      <c r="AK56" s="8" t="n">
        <v>0</v>
      </c>
      <c r="AL56" s="8" t="n">
        <v>0</v>
      </c>
      <c r="AM56" s="8" t="n">
        <v>0</v>
      </c>
      <c r="AN56" s="8" t="n">
        <v>0</v>
      </c>
      <c r="AO56" s="8" t="n">
        <v>0</v>
      </c>
      <c r="AP56" s="8" t="n">
        <v>0</v>
      </c>
      <c r="AQ56" s="8" t="n">
        <v>0</v>
      </c>
      <c r="AR56" s="8" t="n">
        <v>0</v>
      </c>
      <c r="AS56" s="8" t="n">
        <v>0</v>
      </c>
      <c r="AT56" s="8" t="n">
        <v>0</v>
      </c>
      <c r="AU56" s="8" t="n">
        <v>0</v>
      </c>
      <c r="AV56" s="8" t="n">
        <v>0</v>
      </c>
      <c r="AW56" s="8" t="n">
        <v>0</v>
      </c>
      <c r="AX56" s="8" t="n">
        <v>0</v>
      </c>
      <c r="AY56" s="8" t="n">
        <v>0</v>
      </c>
      <c r="AZ56" s="8" t="n">
        <v>0</v>
      </c>
      <c r="BA56" s="8" t="n">
        <v>0</v>
      </c>
      <c r="BB56" s="8" t="n">
        <v>0</v>
      </c>
      <c r="BC56" s="8" t="n">
        <v>0</v>
      </c>
      <c r="BD56" s="8" t="n">
        <v>0</v>
      </c>
      <c r="BE56" s="8" t="n">
        <v>0</v>
      </c>
      <c r="BF56" s="8" t="n">
        <v>0</v>
      </c>
      <c r="BG56" s="8" t="n">
        <v>0</v>
      </c>
      <c r="BH56" s="8" t="n">
        <v>0</v>
      </c>
      <c r="BI56" s="8" t="n">
        <v>0</v>
      </c>
      <c r="BJ56" s="8" t="n">
        <v>0</v>
      </c>
      <c r="BK56" s="8" t="n">
        <v>0</v>
      </c>
      <c r="BL56" s="8" t="n">
        <v>0</v>
      </c>
      <c r="BM56" s="8" t="n">
        <v>0</v>
      </c>
      <c r="BN56" s="8" t="n">
        <v>0</v>
      </c>
      <c r="BO56" s="16" t="n">
        <f aca="false">SUM(C56:BN56)</f>
        <v>0</v>
      </c>
      <c r="BP56" s="8" t="n">
        <v>0</v>
      </c>
      <c r="BQ56" s="8" t="n">
        <v>0</v>
      </c>
      <c r="BR56" s="8" t="n">
        <v>0</v>
      </c>
      <c r="BS56" s="8" t="n">
        <v>0</v>
      </c>
      <c r="BT56" s="8" t="n">
        <v>0</v>
      </c>
      <c r="BU56" s="8" t="n">
        <v>0</v>
      </c>
      <c r="BV56" s="8" t="n">
        <v>0</v>
      </c>
      <c r="BW56" s="8" t="n">
        <v>0</v>
      </c>
      <c r="BX56" s="16" t="n">
        <f aca="false">SUM(BO56:BW56)</f>
        <v>0</v>
      </c>
    </row>
    <row r="57" customFormat="false" ht="12.75" hidden="false" customHeight="false" outlineLevel="0" collapsed="false">
      <c r="A57" s="9" t="s">
        <v>148</v>
      </c>
      <c r="B57" s="4"/>
      <c r="C57" s="8" t="n">
        <v>0</v>
      </c>
      <c r="D57" s="8" t="n">
        <v>0</v>
      </c>
      <c r="E57" s="8" t="n">
        <v>0</v>
      </c>
      <c r="F57" s="8" t="n">
        <v>0</v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8" t="n">
        <v>0</v>
      </c>
      <c r="Q57" s="8" t="n">
        <v>0</v>
      </c>
      <c r="R57" s="8" t="n">
        <v>0</v>
      </c>
      <c r="S57" s="8" t="n">
        <v>0</v>
      </c>
      <c r="T57" s="8" t="n">
        <v>0</v>
      </c>
      <c r="U57" s="8" t="n">
        <v>0</v>
      </c>
      <c r="V57" s="8" t="n">
        <v>0</v>
      </c>
      <c r="W57" s="8" t="n">
        <v>0</v>
      </c>
      <c r="X57" s="8" t="n">
        <v>0</v>
      </c>
      <c r="Y57" s="8" t="n">
        <v>0</v>
      </c>
      <c r="Z57" s="8" t="n">
        <v>0</v>
      </c>
      <c r="AA57" s="8" t="n">
        <v>0</v>
      </c>
      <c r="AB57" s="8" t="n">
        <v>0</v>
      </c>
      <c r="AC57" s="8" t="n">
        <v>0</v>
      </c>
      <c r="AD57" s="8" t="n">
        <v>0</v>
      </c>
      <c r="AE57" s="8" t="n">
        <v>0</v>
      </c>
      <c r="AF57" s="8" t="n">
        <v>0</v>
      </c>
      <c r="AG57" s="8" t="n">
        <v>0</v>
      </c>
      <c r="AH57" s="8" t="n">
        <v>0</v>
      </c>
      <c r="AI57" s="8" t="n">
        <v>0</v>
      </c>
      <c r="AJ57" s="8" t="n">
        <v>0</v>
      </c>
      <c r="AK57" s="8" t="n">
        <v>0</v>
      </c>
      <c r="AL57" s="8" t="n">
        <v>0</v>
      </c>
      <c r="AM57" s="8" t="n">
        <v>0</v>
      </c>
      <c r="AN57" s="8" t="n">
        <v>0</v>
      </c>
      <c r="AO57" s="8" t="n">
        <v>0</v>
      </c>
      <c r="AP57" s="8" t="n">
        <v>0</v>
      </c>
      <c r="AQ57" s="8" t="n">
        <v>0</v>
      </c>
      <c r="AR57" s="8" t="n">
        <v>0</v>
      </c>
      <c r="AS57" s="8" t="n">
        <v>0</v>
      </c>
      <c r="AT57" s="8" t="n">
        <v>0</v>
      </c>
      <c r="AU57" s="8" t="n">
        <v>0</v>
      </c>
      <c r="AV57" s="8" t="n">
        <v>0</v>
      </c>
      <c r="AW57" s="8" t="n">
        <v>0</v>
      </c>
      <c r="AX57" s="8" t="n">
        <v>0</v>
      </c>
      <c r="AY57" s="8" t="n">
        <v>0</v>
      </c>
      <c r="AZ57" s="8" t="n">
        <v>0</v>
      </c>
      <c r="BA57" s="8" t="n">
        <v>0</v>
      </c>
      <c r="BB57" s="8" t="n">
        <v>0</v>
      </c>
      <c r="BC57" s="8" t="n">
        <v>0</v>
      </c>
      <c r="BD57" s="8" t="n">
        <v>0</v>
      </c>
      <c r="BE57" s="8" t="n">
        <v>0</v>
      </c>
      <c r="BF57" s="8" t="n">
        <v>0</v>
      </c>
      <c r="BG57" s="8" t="n">
        <v>0</v>
      </c>
      <c r="BH57" s="8" t="n">
        <v>0</v>
      </c>
      <c r="BI57" s="8" t="n">
        <v>0</v>
      </c>
      <c r="BJ57" s="8" t="n">
        <v>0</v>
      </c>
      <c r="BK57" s="8" t="n">
        <v>0</v>
      </c>
      <c r="BL57" s="8" t="n">
        <v>0</v>
      </c>
      <c r="BM57" s="8" t="n">
        <v>0</v>
      </c>
      <c r="BN57" s="8" t="n">
        <v>0</v>
      </c>
      <c r="BO57" s="16" t="n">
        <f aca="false">SUM(C57:BN57)</f>
        <v>0</v>
      </c>
      <c r="BP57" s="8" t="n">
        <v>0</v>
      </c>
      <c r="BQ57" s="8" t="n">
        <v>0</v>
      </c>
      <c r="BR57" s="8" t="n">
        <v>0</v>
      </c>
      <c r="BS57" s="8" t="n">
        <v>0</v>
      </c>
      <c r="BT57" s="8" t="n">
        <v>0</v>
      </c>
      <c r="BU57" s="8" t="n">
        <v>0</v>
      </c>
      <c r="BV57" s="8" t="n">
        <v>0</v>
      </c>
      <c r="BW57" s="8" t="n">
        <v>0</v>
      </c>
      <c r="BX57" s="16" t="n">
        <f aca="false">SUM(BO57:BW57)</f>
        <v>0</v>
      </c>
    </row>
    <row r="58" customFormat="false" ht="12.75" hidden="false" customHeight="false" outlineLevel="0" collapsed="false">
      <c r="A58" s="9" t="s">
        <v>150</v>
      </c>
      <c r="B58" s="4"/>
      <c r="C58" s="8" t="n">
        <v>0</v>
      </c>
      <c r="D58" s="8" t="n">
        <v>0</v>
      </c>
      <c r="E58" s="8" t="n">
        <v>0</v>
      </c>
      <c r="F58" s="8" t="n">
        <v>0</v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0</v>
      </c>
      <c r="O58" s="8" t="n">
        <v>0</v>
      </c>
      <c r="P58" s="8" t="n">
        <v>0</v>
      </c>
      <c r="Q58" s="8" t="n">
        <v>0</v>
      </c>
      <c r="R58" s="8" t="n">
        <v>0</v>
      </c>
      <c r="S58" s="8" t="n">
        <v>0</v>
      </c>
      <c r="T58" s="8" t="n">
        <v>0</v>
      </c>
      <c r="U58" s="8" t="n">
        <v>0</v>
      </c>
      <c r="V58" s="8" t="n">
        <v>0</v>
      </c>
      <c r="W58" s="8" t="n">
        <v>0</v>
      </c>
      <c r="X58" s="8" t="n">
        <v>0</v>
      </c>
      <c r="Y58" s="8" t="n">
        <v>0</v>
      </c>
      <c r="Z58" s="8" t="n">
        <v>0</v>
      </c>
      <c r="AA58" s="8" t="n">
        <v>0</v>
      </c>
      <c r="AB58" s="8" t="n">
        <v>0</v>
      </c>
      <c r="AC58" s="8" t="n">
        <v>0</v>
      </c>
      <c r="AD58" s="8" t="n">
        <v>0</v>
      </c>
      <c r="AE58" s="8" t="n">
        <v>0</v>
      </c>
      <c r="AF58" s="8" t="n">
        <v>0</v>
      </c>
      <c r="AG58" s="8" t="n">
        <v>0</v>
      </c>
      <c r="AH58" s="8" t="n">
        <v>0</v>
      </c>
      <c r="AI58" s="8" t="n">
        <v>0</v>
      </c>
      <c r="AJ58" s="8" t="n">
        <v>0</v>
      </c>
      <c r="AK58" s="8" t="n">
        <v>0</v>
      </c>
      <c r="AL58" s="8" t="n">
        <v>0</v>
      </c>
      <c r="AM58" s="8" t="n">
        <v>0</v>
      </c>
      <c r="AN58" s="8" t="n">
        <v>0</v>
      </c>
      <c r="AO58" s="8" t="n">
        <v>0</v>
      </c>
      <c r="AP58" s="8" t="n">
        <v>0</v>
      </c>
      <c r="AQ58" s="8" t="n">
        <v>0</v>
      </c>
      <c r="AR58" s="8" t="n">
        <v>0</v>
      </c>
      <c r="AS58" s="8" t="n">
        <v>0</v>
      </c>
      <c r="AT58" s="8" t="n">
        <v>0</v>
      </c>
      <c r="AU58" s="8" t="n">
        <v>0</v>
      </c>
      <c r="AV58" s="8" t="n">
        <v>0</v>
      </c>
      <c r="AW58" s="8" t="n">
        <v>0</v>
      </c>
      <c r="AX58" s="8" t="n">
        <v>0</v>
      </c>
      <c r="AY58" s="8" t="n">
        <v>0</v>
      </c>
      <c r="AZ58" s="8" t="n">
        <v>0</v>
      </c>
      <c r="BA58" s="8" t="n">
        <v>0</v>
      </c>
      <c r="BB58" s="8" t="n">
        <v>0</v>
      </c>
      <c r="BC58" s="8" t="n">
        <v>0</v>
      </c>
      <c r="BD58" s="8" t="n">
        <v>0</v>
      </c>
      <c r="BE58" s="8" t="n">
        <v>0</v>
      </c>
      <c r="BF58" s="8" t="n">
        <v>0</v>
      </c>
      <c r="BG58" s="8" t="n">
        <v>0</v>
      </c>
      <c r="BH58" s="8" t="n">
        <v>0</v>
      </c>
      <c r="BI58" s="8" t="n">
        <v>0</v>
      </c>
      <c r="BJ58" s="8" t="n">
        <v>0</v>
      </c>
      <c r="BK58" s="8" t="n">
        <v>0</v>
      </c>
      <c r="BL58" s="8" t="n">
        <v>0</v>
      </c>
      <c r="BM58" s="8" t="n">
        <v>0</v>
      </c>
      <c r="BN58" s="8" t="n">
        <v>0</v>
      </c>
      <c r="BO58" s="16" t="n">
        <f aca="false">SUM(C58:BN58)</f>
        <v>0</v>
      </c>
      <c r="BP58" s="8" t="n">
        <v>0</v>
      </c>
      <c r="BQ58" s="8" t="n">
        <v>0</v>
      </c>
      <c r="BR58" s="8" t="n">
        <v>0</v>
      </c>
      <c r="BS58" s="8" t="n">
        <v>0</v>
      </c>
      <c r="BT58" s="8" t="n">
        <v>0</v>
      </c>
      <c r="BU58" s="8" t="n">
        <v>0</v>
      </c>
      <c r="BV58" s="8" t="n">
        <v>0</v>
      </c>
      <c r="BW58" s="8" t="n">
        <v>0</v>
      </c>
      <c r="BX58" s="16" t="n">
        <f aca="false">SUM(BO58:BW58)</f>
        <v>0</v>
      </c>
    </row>
    <row r="59" customFormat="false" ht="12.75" hidden="false" customHeight="false" outlineLevel="0" collapsed="false">
      <c r="A59" s="9" t="s">
        <v>152</v>
      </c>
      <c r="B59" s="4"/>
      <c r="C59" s="8" t="n">
        <v>0</v>
      </c>
      <c r="D59" s="8" t="n">
        <v>0</v>
      </c>
      <c r="E59" s="8" t="n">
        <v>0</v>
      </c>
      <c r="F59" s="8" t="n">
        <v>0</v>
      </c>
      <c r="G59" s="8" t="n">
        <v>0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0</v>
      </c>
      <c r="O59" s="8" t="n">
        <v>0</v>
      </c>
      <c r="P59" s="8" t="n">
        <v>0</v>
      </c>
      <c r="Q59" s="8" t="n">
        <v>0</v>
      </c>
      <c r="R59" s="8" t="n">
        <v>0</v>
      </c>
      <c r="S59" s="8" t="n">
        <v>0</v>
      </c>
      <c r="T59" s="8" t="n">
        <v>0</v>
      </c>
      <c r="U59" s="8" t="n">
        <v>0</v>
      </c>
      <c r="V59" s="8" t="n">
        <v>0</v>
      </c>
      <c r="W59" s="8" t="n">
        <v>0</v>
      </c>
      <c r="X59" s="8" t="n">
        <v>0</v>
      </c>
      <c r="Y59" s="8" t="n">
        <v>0</v>
      </c>
      <c r="Z59" s="8" t="n">
        <v>0</v>
      </c>
      <c r="AA59" s="8" t="n">
        <v>0</v>
      </c>
      <c r="AB59" s="8" t="n">
        <v>0</v>
      </c>
      <c r="AC59" s="8" t="n">
        <v>0</v>
      </c>
      <c r="AD59" s="8" t="n">
        <v>0</v>
      </c>
      <c r="AE59" s="8" t="n">
        <v>0</v>
      </c>
      <c r="AF59" s="8" t="n">
        <v>0</v>
      </c>
      <c r="AG59" s="8" t="n">
        <v>0</v>
      </c>
      <c r="AH59" s="8" t="n">
        <v>0</v>
      </c>
      <c r="AI59" s="8" t="n">
        <v>0</v>
      </c>
      <c r="AJ59" s="8" t="n">
        <v>0</v>
      </c>
      <c r="AK59" s="8" t="n">
        <v>0</v>
      </c>
      <c r="AL59" s="8" t="n">
        <v>0</v>
      </c>
      <c r="AM59" s="8" t="n">
        <v>0</v>
      </c>
      <c r="AN59" s="8" t="n">
        <v>0</v>
      </c>
      <c r="AO59" s="8" t="n">
        <v>0</v>
      </c>
      <c r="AP59" s="8" t="n">
        <v>0</v>
      </c>
      <c r="AQ59" s="8" t="n">
        <v>0</v>
      </c>
      <c r="AR59" s="8" t="n">
        <v>0</v>
      </c>
      <c r="AS59" s="8" t="n">
        <v>0</v>
      </c>
      <c r="AT59" s="8" t="n">
        <v>0</v>
      </c>
      <c r="AU59" s="8" t="n">
        <v>0</v>
      </c>
      <c r="AV59" s="8" t="n">
        <v>0</v>
      </c>
      <c r="AW59" s="8" t="n">
        <v>0</v>
      </c>
      <c r="AX59" s="8" t="n">
        <v>0</v>
      </c>
      <c r="AY59" s="8" t="n">
        <v>0</v>
      </c>
      <c r="AZ59" s="8" t="n">
        <v>0</v>
      </c>
      <c r="BA59" s="8" t="n">
        <v>0</v>
      </c>
      <c r="BB59" s="8" t="n">
        <v>0</v>
      </c>
      <c r="BC59" s="8" t="n">
        <v>0</v>
      </c>
      <c r="BD59" s="8" t="n">
        <v>0</v>
      </c>
      <c r="BE59" s="8" t="n">
        <v>0</v>
      </c>
      <c r="BF59" s="8" t="n">
        <v>0</v>
      </c>
      <c r="BG59" s="8" t="n">
        <v>0</v>
      </c>
      <c r="BH59" s="8" t="n">
        <v>0</v>
      </c>
      <c r="BI59" s="8" t="n">
        <v>0</v>
      </c>
      <c r="BJ59" s="8" t="n">
        <v>0</v>
      </c>
      <c r="BK59" s="8" t="n">
        <v>0</v>
      </c>
      <c r="BL59" s="8" t="n">
        <v>0</v>
      </c>
      <c r="BM59" s="8" t="n">
        <v>0</v>
      </c>
      <c r="BN59" s="8" t="n">
        <v>0</v>
      </c>
      <c r="BO59" s="16" t="n">
        <f aca="false">SUM(C59:BN59)</f>
        <v>0</v>
      </c>
      <c r="BP59" s="8" t="n">
        <v>0</v>
      </c>
      <c r="BQ59" s="8" t="n">
        <v>0</v>
      </c>
      <c r="BR59" s="8" t="n">
        <v>0</v>
      </c>
      <c r="BS59" s="8" t="n">
        <v>0</v>
      </c>
      <c r="BT59" s="8" t="n">
        <v>0</v>
      </c>
      <c r="BU59" s="8" t="n">
        <v>0</v>
      </c>
      <c r="BV59" s="8" t="n">
        <v>0</v>
      </c>
      <c r="BW59" s="8" t="n">
        <v>0</v>
      </c>
      <c r="BX59" s="16" t="n">
        <f aca="false">SUM(BO59:BW59)</f>
        <v>0</v>
      </c>
    </row>
    <row r="60" customFormat="false" ht="12.75" hidden="false" customHeight="false" outlineLevel="0" collapsed="false">
      <c r="A60" s="9" t="s">
        <v>154</v>
      </c>
      <c r="B60" s="4"/>
      <c r="C60" s="8" t="n">
        <v>0</v>
      </c>
      <c r="D60" s="8" t="n">
        <v>0</v>
      </c>
      <c r="E60" s="8" t="n">
        <v>0</v>
      </c>
      <c r="F60" s="8" t="n">
        <v>0</v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0</v>
      </c>
      <c r="R60" s="8" t="n">
        <v>0</v>
      </c>
      <c r="S60" s="8" t="n">
        <v>0</v>
      </c>
      <c r="T60" s="8" t="n">
        <v>0</v>
      </c>
      <c r="U60" s="8" t="n">
        <v>0</v>
      </c>
      <c r="V60" s="8" t="n">
        <v>0</v>
      </c>
      <c r="W60" s="8" t="n">
        <v>0</v>
      </c>
      <c r="X60" s="8" t="n">
        <v>0</v>
      </c>
      <c r="Y60" s="8" t="n">
        <v>0</v>
      </c>
      <c r="Z60" s="8" t="n">
        <v>0</v>
      </c>
      <c r="AA60" s="8" t="n">
        <v>0</v>
      </c>
      <c r="AB60" s="8" t="n">
        <v>0</v>
      </c>
      <c r="AC60" s="8" t="n">
        <v>0</v>
      </c>
      <c r="AD60" s="8" t="n">
        <v>0</v>
      </c>
      <c r="AE60" s="8" t="n">
        <v>0</v>
      </c>
      <c r="AF60" s="8" t="n">
        <v>0</v>
      </c>
      <c r="AG60" s="8" t="n">
        <v>0</v>
      </c>
      <c r="AH60" s="8" t="n">
        <v>0</v>
      </c>
      <c r="AI60" s="8" t="n">
        <v>0</v>
      </c>
      <c r="AJ60" s="8" t="n">
        <v>0</v>
      </c>
      <c r="AK60" s="8" t="n">
        <v>0</v>
      </c>
      <c r="AL60" s="8" t="n">
        <v>0</v>
      </c>
      <c r="AM60" s="8" t="n">
        <v>0</v>
      </c>
      <c r="AN60" s="8" t="n">
        <v>0</v>
      </c>
      <c r="AO60" s="8" t="n">
        <v>0</v>
      </c>
      <c r="AP60" s="8" t="n">
        <v>0</v>
      </c>
      <c r="AQ60" s="8" t="n">
        <v>0</v>
      </c>
      <c r="AR60" s="8" t="n">
        <v>0</v>
      </c>
      <c r="AS60" s="8" t="n">
        <v>0</v>
      </c>
      <c r="AT60" s="8" t="n">
        <v>0</v>
      </c>
      <c r="AU60" s="8" t="n">
        <v>0</v>
      </c>
      <c r="AV60" s="8" t="n">
        <v>0</v>
      </c>
      <c r="AW60" s="8" t="n">
        <v>0</v>
      </c>
      <c r="AX60" s="8" t="n">
        <v>0</v>
      </c>
      <c r="AY60" s="8" t="n">
        <v>0</v>
      </c>
      <c r="AZ60" s="8" t="n">
        <v>0</v>
      </c>
      <c r="BA60" s="8" t="n">
        <v>0</v>
      </c>
      <c r="BB60" s="8" t="n">
        <v>0</v>
      </c>
      <c r="BC60" s="8" t="n">
        <v>0</v>
      </c>
      <c r="BD60" s="8" t="n">
        <v>0</v>
      </c>
      <c r="BE60" s="8" t="n">
        <v>0</v>
      </c>
      <c r="BF60" s="8" t="n">
        <v>0</v>
      </c>
      <c r="BG60" s="8" t="n">
        <v>0</v>
      </c>
      <c r="BH60" s="8" t="n">
        <v>0</v>
      </c>
      <c r="BI60" s="8" t="n">
        <v>0</v>
      </c>
      <c r="BJ60" s="8" t="n">
        <v>0</v>
      </c>
      <c r="BK60" s="8" t="n">
        <v>0</v>
      </c>
      <c r="BL60" s="8" t="n">
        <v>0</v>
      </c>
      <c r="BM60" s="8" t="n">
        <v>0</v>
      </c>
      <c r="BN60" s="8" t="n">
        <v>0</v>
      </c>
      <c r="BO60" s="16" t="n">
        <f aca="false">SUM(C60:BN60)</f>
        <v>0</v>
      </c>
      <c r="BP60" s="8" t="n">
        <v>0</v>
      </c>
      <c r="BQ60" s="8" t="n">
        <v>0</v>
      </c>
      <c r="BR60" s="8" t="n">
        <v>0</v>
      </c>
      <c r="BS60" s="8" t="n">
        <v>0</v>
      </c>
      <c r="BT60" s="8" t="n">
        <v>0</v>
      </c>
      <c r="BU60" s="8" t="n">
        <v>0</v>
      </c>
      <c r="BV60" s="8" t="n">
        <v>0</v>
      </c>
      <c r="BW60" s="8" t="n">
        <v>0</v>
      </c>
      <c r="BX60" s="16" t="n">
        <f aca="false">SUM(BO60:BW60)</f>
        <v>0</v>
      </c>
    </row>
    <row r="61" customFormat="false" ht="12.75" hidden="false" customHeight="false" outlineLevel="0" collapsed="false">
      <c r="A61" s="9" t="s">
        <v>156</v>
      </c>
      <c r="B61" s="4"/>
      <c r="C61" s="8" t="n">
        <v>0.00221677627265564</v>
      </c>
      <c r="D61" s="8" t="n">
        <v>0</v>
      </c>
      <c r="E61" s="8" t="n">
        <v>0</v>
      </c>
      <c r="F61" s="8" t="n">
        <v>0</v>
      </c>
      <c r="G61" s="8" t="n">
        <v>0.139977924372449</v>
      </c>
      <c r="H61" s="8" t="n">
        <v>0.0106096187482915</v>
      </c>
      <c r="I61" s="8" t="n">
        <v>0.00131440423532225</v>
      </c>
      <c r="J61" s="8" t="n">
        <v>0.00211024002598661</v>
      </c>
      <c r="K61" s="8" t="n">
        <v>0.00156204827673412</v>
      </c>
      <c r="L61" s="8" t="n">
        <v>0.00222710046101776</v>
      </c>
      <c r="M61" s="8" t="n">
        <v>0.0116630993689211</v>
      </c>
      <c r="N61" s="8" t="n">
        <v>0.000211551212964055</v>
      </c>
      <c r="O61" s="8" t="n">
        <v>0</v>
      </c>
      <c r="P61" s="8" t="n">
        <v>0.0102935229381318</v>
      </c>
      <c r="Q61" s="8" t="n">
        <v>0.00208710765478584</v>
      </c>
      <c r="R61" s="8" t="n">
        <v>0.00208891425765169</v>
      </c>
      <c r="S61" s="8" t="n">
        <v>0.00128339789706268</v>
      </c>
      <c r="T61" s="8" t="n">
        <v>0.00256294446634418</v>
      </c>
      <c r="U61" s="8" t="n">
        <v>0.0026336031122394</v>
      </c>
      <c r="V61" s="8" t="n">
        <v>0.00460701722472533</v>
      </c>
      <c r="W61" s="8" t="n">
        <v>0.00843306136171271</v>
      </c>
      <c r="X61" s="8" t="n">
        <v>0.00817971163382204</v>
      </c>
      <c r="Y61" s="8" t="n">
        <v>0.000673732261707166</v>
      </c>
      <c r="Z61" s="8" t="n">
        <v>0</v>
      </c>
      <c r="AA61" s="8" t="n">
        <v>0.00369518735762002</v>
      </c>
      <c r="AB61" s="8" t="n">
        <v>0.00159854960671525</v>
      </c>
      <c r="AC61" s="8" t="n">
        <v>0</v>
      </c>
      <c r="AD61" s="8" t="n">
        <v>0.0764363186892355</v>
      </c>
      <c r="AE61" s="8" t="n">
        <v>0.213395517298975</v>
      </c>
      <c r="AF61" s="8" t="n">
        <v>0</v>
      </c>
      <c r="AG61" s="8" t="n">
        <v>0.00266577752924054</v>
      </c>
      <c r="AH61" s="8" t="n">
        <v>0</v>
      </c>
      <c r="AI61" s="8" t="n">
        <v>0</v>
      </c>
      <c r="AJ61" s="8" t="n">
        <v>0</v>
      </c>
      <c r="AK61" s="8" t="n">
        <v>0</v>
      </c>
      <c r="AL61" s="8" t="n">
        <v>0.275363135969119</v>
      </c>
      <c r="AM61" s="8" t="n">
        <v>0.401332809236193</v>
      </c>
      <c r="AN61" s="8" t="n">
        <v>0.000977229492208229</v>
      </c>
      <c r="AO61" s="8" t="n">
        <v>6.81133331976813E-005</v>
      </c>
      <c r="AP61" s="8" t="n">
        <v>0.0037704332902837</v>
      </c>
      <c r="AQ61" s="8" t="n">
        <v>0</v>
      </c>
      <c r="AR61" s="8" t="n">
        <v>0</v>
      </c>
      <c r="AS61" s="8" t="n">
        <v>0.00223094962833952</v>
      </c>
      <c r="AT61" s="8" t="n">
        <v>0</v>
      </c>
      <c r="AU61" s="8" t="n">
        <v>0</v>
      </c>
      <c r="AV61" s="8" t="n">
        <v>0.0291449522691966</v>
      </c>
      <c r="AW61" s="8" t="n">
        <v>0.0668823165185977</v>
      </c>
      <c r="AX61" s="8" t="n">
        <v>0.000364082262710498</v>
      </c>
      <c r="AY61" s="8" t="n">
        <v>0.104961032909711</v>
      </c>
      <c r="AZ61" s="8" t="n">
        <v>0.0919082641014374</v>
      </c>
      <c r="BA61" s="8" t="n">
        <v>0.118607239691496</v>
      </c>
      <c r="BB61" s="8" t="n">
        <v>0.00790378504567718</v>
      </c>
      <c r="BC61" s="8" t="n">
        <v>0</v>
      </c>
      <c r="BD61" s="8" t="n">
        <v>0.0170377318442102</v>
      </c>
      <c r="BE61" s="8" t="n">
        <v>1.03122386473614</v>
      </c>
      <c r="BF61" s="8" t="n">
        <v>0.133437442333242</v>
      </c>
      <c r="BG61" s="8" t="n">
        <v>0.192744798751492</v>
      </c>
      <c r="BH61" s="8" t="n">
        <v>0.0183546963854482</v>
      </c>
      <c r="BI61" s="8" t="n">
        <v>1.24607172334316</v>
      </c>
      <c r="BJ61" s="8" t="n">
        <v>0.171994628023867</v>
      </c>
      <c r="BK61" s="8" t="n">
        <v>0.0535522579320961</v>
      </c>
      <c r="BL61" s="8" t="n">
        <v>0</v>
      </c>
      <c r="BM61" s="8" t="n">
        <v>0.0226980689632735</v>
      </c>
      <c r="BN61" s="8" t="n">
        <v>0</v>
      </c>
      <c r="BO61" s="16" t="n">
        <f aca="false">SUM(C61:BN61)</f>
        <v>4.50315668232541</v>
      </c>
      <c r="BP61" s="8" t="n">
        <v>89.4492120658659</v>
      </c>
      <c r="BQ61" s="8" t="n">
        <v>0</v>
      </c>
      <c r="BR61" s="8" t="n">
        <v>0</v>
      </c>
      <c r="BS61" s="8" t="n">
        <v>5.50154111342988</v>
      </c>
      <c r="BT61" s="8" t="n">
        <v>0</v>
      </c>
      <c r="BU61" s="8" t="n">
        <v>0.15721721210143</v>
      </c>
      <c r="BV61" s="8" t="n">
        <v>0.104241302430868</v>
      </c>
      <c r="BW61" s="8" t="n">
        <v>1.88463162384663</v>
      </c>
      <c r="BX61" s="16" t="n">
        <f aca="false">SUM(BO61:BW61)</f>
        <v>101.6</v>
      </c>
    </row>
    <row r="62" customFormat="false" ht="12.75" hidden="false" customHeight="false" outlineLevel="0" collapsed="false">
      <c r="A62" s="9" t="s">
        <v>158</v>
      </c>
      <c r="B62" s="4"/>
      <c r="C62" s="8" t="n">
        <v>0</v>
      </c>
      <c r="D62" s="8" t="n">
        <v>0</v>
      </c>
      <c r="E62" s="8" t="n">
        <v>0</v>
      </c>
      <c r="F62" s="8" t="n">
        <v>0</v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0</v>
      </c>
      <c r="N62" s="8" t="n">
        <v>0</v>
      </c>
      <c r="O62" s="8" t="n">
        <v>0</v>
      </c>
      <c r="P62" s="8" t="n">
        <v>0</v>
      </c>
      <c r="Q62" s="8" t="n">
        <v>0</v>
      </c>
      <c r="R62" s="8" t="n">
        <v>0</v>
      </c>
      <c r="S62" s="8" t="n">
        <v>0</v>
      </c>
      <c r="T62" s="8" t="n">
        <v>0</v>
      </c>
      <c r="U62" s="8" t="n">
        <v>0</v>
      </c>
      <c r="V62" s="8" t="n">
        <v>0</v>
      </c>
      <c r="W62" s="8" t="n">
        <v>0</v>
      </c>
      <c r="X62" s="8" t="n">
        <v>0</v>
      </c>
      <c r="Y62" s="8" t="n">
        <v>0</v>
      </c>
      <c r="Z62" s="8" t="n">
        <v>0</v>
      </c>
      <c r="AA62" s="8" t="n">
        <v>0</v>
      </c>
      <c r="AB62" s="8" t="n">
        <v>0</v>
      </c>
      <c r="AC62" s="8" t="n">
        <v>0</v>
      </c>
      <c r="AD62" s="8" t="n">
        <v>0</v>
      </c>
      <c r="AE62" s="8" t="n">
        <v>0</v>
      </c>
      <c r="AF62" s="8" t="n">
        <v>0</v>
      </c>
      <c r="AG62" s="8" t="n">
        <v>0</v>
      </c>
      <c r="AH62" s="8" t="n">
        <v>0</v>
      </c>
      <c r="AI62" s="8" t="n">
        <v>0</v>
      </c>
      <c r="AJ62" s="8" t="n">
        <v>0</v>
      </c>
      <c r="AK62" s="8" t="n">
        <v>0</v>
      </c>
      <c r="AL62" s="8" t="n">
        <v>0</v>
      </c>
      <c r="AM62" s="8" t="n">
        <v>0</v>
      </c>
      <c r="AN62" s="8" t="n">
        <v>0</v>
      </c>
      <c r="AO62" s="8" t="n">
        <v>0</v>
      </c>
      <c r="AP62" s="8" t="n">
        <v>0</v>
      </c>
      <c r="AQ62" s="8" t="n">
        <v>0</v>
      </c>
      <c r="AR62" s="8" t="n">
        <v>0</v>
      </c>
      <c r="AS62" s="8" t="n">
        <v>0</v>
      </c>
      <c r="AT62" s="8" t="n">
        <v>0</v>
      </c>
      <c r="AU62" s="8" t="n">
        <v>0</v>
      </c>
      <c r="AV62" s="8" t="n">
        <v>0</v>
      </c>
      <c r="AW62" s="8" t="n">
        <v>0</v>
      </c>
      <c r="AX62" s="8" t="n">
        <v>0</v>
      </c>
      <c r="AY62" s="8" t="n">
        <v>0</v>
      </c>
      <c r="AZ62" s="8" t="n">
        <v>0</v>
      </c>
      <c r="BA62" s="8" t="n">
        <v>0</v>
      </c>
      <c r="BB62" s="8" t="n">
        <v>0</v>
      </c>
      <c r="BC62" s="8" t="n">
        <v>0</v>
      </c>
      <c r="BD62" s="8" t="n">
        <v>0</v>
      </c>
      <c r="BE62" s="8" t="n">
        <v>0</v>
      </c>
      <c r="BF62" s="8" t="n">
        <v>0</v>
      </c>
      <c r="BG62" s="8" t="n">
        <v>0</v>
      </c>
      <c r="BH62" s="8" t="n">
        <v>0</v>
      </c>
      <c r="BI62" s="8" t="n">
        <v>0</v>
      </c>
      <c r="BJ62" s="8" t="n">
        <v>0</v>
      </c>
      <c r="BK62" s="8" t="n">
        <v>0</v>
      </c>
      <c r="BL62" s="8" t="n">
        <v>0</v>
      </c>
      <c r="BM62" s="8" t="n">
        <v>0</v>
      </c>
      <c r="BN62" s="8" t="n">
        <v>0</v>
      </c>
      <c r="BO62" s="16" t="n">
        <f aca="false">SUM(C62:BN62)</f>
        <v>0</v>
      </c>
      <c r="BP62" s="8" t="n">
        <v>0</v>
      </c>
      <c r="BQ62" s="8" t="n">
        <v>0</v>
      </c>
      <c r="BR62" s="8" t="n">
        <v>0</v>
      </c>
      <c r="BS62" s="8" t="n">
        <v>0</v>
      </c>
      <c r="BT62" s="8" t="n">
        <v>0</v>
      </c>
      <c r="BU62" s="8" t="n">
        <v>0</v>
      </c>
      <c r="BV62" s="8" t="n">
        <v>0</v>
      </c>
      <c r="BW62" s="8" t="n">
        <v>0</v>
      </c>
      <c r="BX62" s="16" t="n">
        <f aca="false">SUM(BO62:BW62)</f>
        <v>0</v>
      </c>
    </row>
    <row r="63" customFormat="false" ht="12.75" hidden="false" customHeight="false" outlineLevel="0" collapsed="false">
      <c r="A63" s="9" t="s">
        <v>160</v>
      </c>
      <c r="B63" s="4"/>
      <c r="C63" s="8" t="n">
        <v>0</v>
      </c>
      <c r="D63" s="8" t="n">
        <v>0</v>
      </c>
      <c r="E63" s="8" t="n">
        <v>0</v>
      </c>
      <c r="F63" s="8" t="n">
        <v>0</v>
      </c>
      <c r="G63" s="8" t="n">
        <v>0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0</v>
      </c>
      <c r="R63" s="8" t="n">
        <v>0</v>
      </c>
      <c r="S63" s="8" t="n">
        <v>0</v>
      </c>
      <c r="T63" s="8" t="n">
        <v>0</v>
      </c>
      <c r="U63" s="8" t="n">
        <v>0</v>
      </c>
      <c r="V63" s="8" t="n">
        <v>0</v>
      </c>
      <c r="W63" s="8" t="n">
        <v>0</v>
      </c>
      <c r="X63" s="8" t="n">
        <v>0</v>
      </c>
      <c r="Y63" s="8" t="n">
        <v>0</v>
      </c>
      <c r="Z63" s="8" t="n">
        <v>0</v>
      </c>
      <c r="AA63" s="8" t="n">
        <v>0</v>
      </c>
      <c r="AB63" s="8" t="n">
        <v>0</v>
      </c>
      <c r="AC63" s="8" t="n">
        <v>0</v>
      </c>
      <c r="AD63" s="8" t="n">
        <v>0</v>
      </c>
      <c r="AE63" s="8" t="n">
        <v>0</v>
      </c>
      <c r="AF63" s="8" t="n">
        <v>0</v>
      </c>
      <c r="AG63" s="8" t="n">
        <v>0</v>
      </c>
      <c r="AH63" s="8" t="n">
        <v>0</v>
      </c>
      <c r="AI63" s="8" t="n">
        <v>0</v>
      </c>
      <c r="AJ63" s="8" t="n">
        <v>0</v>
      </c>
      <c r="AK63" s="8" t="n">
        <v>0</v>
      </c>
      <c r="AL63" s="8" t="n">
        <v>0</v>
      </c>
      <c r="AM63" s="8" t="n">
        <v>0</v>
      </c>
      <c r="AN63" s="8" t="n">
        <v>0</v>
      </c>
      <c r="AO63" s="8" t="n">
        <v>0</v>
      </c>
      <c r="AP63" s="8" t="n">
        <v>0</v>
      </c>
      <c r="AQ63" s="8" t="n">
        <v>0</v>
      </c>
      <c r="AR63" s="8" t="n">
        <v>0</v>
      </c>
      <c r="AS63" s="8" t="n">
        <v>0</v>
      </c>
      <c r="AT63" s="8" t="n">
        <v>0</v>
      </c>
      <c r="AU63" s="8" t="n">
        <v>0</v>
      </c>
      <c r="AV63" s="8" t="n">
        <v>0</v>
      </c>
      <c r="AW63" s="8" t="n">
        <v>0</v>
      </c>
      <c r="AX63" s="8" t="n">
        <v>0</v>
      </c>
      <c r="AY63" s="8" t="n">
        <v>0</v>
      </c>
      <c r="AZ63" s="8" t="n">
        <v>0</v>
      </c>
      <c r="BA63" s="8" t="n">
        <v>0</v>
      </c>
      <c r="BB63" s="8" t="n">
        <v>0</v>
      </c>
      <c r="BC63" s="8" t="n">
        <v>0</v>
      </c>
      <c r="BD63" s="8" t="n">
        <v>0</v>
      </c>
      <c r="BE63" s="8" t="n">
        <v>0</v>
      </c>
      <c r="BF63" s="8" t="n">
        <v>0</v>
      </c>
      <c r="BG63" s="8" t="n">
        <v>0</v>
      </c>
      <c r="BH63" s="8" t="n">
        <v>0</v>
      </c>
      <c r="BI63" s="8" t="n">
        <v>0</v>
      </c>
      <c r="BJ63" s="8" t="n">
        <v>0</v>
      </c>
      <c r="BK63" s="8" t="n">
        <v>0</v>
      </c>
      <c r="BL63" s="8" t="n">
        <v>0</v>
      </c>
      <c r="BM63" s="8" t="n">
        <v>0</v>
      </c>
      <c r="BN63" s="8" t="n">
        <v>0</v>
      </c>
      <c r="BO63" s="16" t="n">
        <f aca="false">SUM(C63:BN63)</f>
        <v>0</v>
      </c>
      <c r="BP63" s="8" t="n">
        <v>0</v>
      </c>
      <c r="BQ63" s="8" t="n">
        <v>0</v>
      </c>
      <c r="BR63" s="8" t="n">
        <v>0</v>
      </c>
      <c r="BS63" s="8" t="n">
        <v>0</v>
      </c>
      <c r="BT63" s="8" t="n">
        <v>0</v>
      </c>
      <c r="BU63" s="8" t="n">
        <v>0</v>
      </c>
      <c r="BV63" s="8" t="n">
        <v>0</v>
      </c>
      <c r="BW63" s="8" t="n">
        <v>0</v>
      </c>
      <c r="BX63" s="16" t="n">
        <f aca="false">SUM(BO63:BW63)</f>
        <v>0</v>
      </c>
    </row>
    <row r="64" customFormat="false" ht="12.75" hidden="false" customHeight="false" outlineLevel="0" collapsed="false">
      <c r="A64" s="9" t="s">
        <v>162</v>
      </c>
      <c r="B64" s="4"/>
      <c r="C64" s="8" t="n">
        <v>0</v>
      </c>
      <c r="D64" s="8" t="n">
        <v>0</v>
      </c>
      <c r="E64" s="8" t="n">
        <v>0</v>
      </c>
      <c r="F64" s="8" t="n">
        <v>0</v>
      </c>
      <c r="G64" s="8" t="n">
        <v>0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0</v>
      </c>
      <c r="P64" s="8" t="n">
        <v>0</v>
      </c>
      <c r="Q64" s="8" t="n">
        <v>0</v>
      </c>
      <c r="R64" s="8" t="n">
        <v>0</v>
      </c>
      <c r="S64" s="8" t="n">
        <v>0</v>
      </c>
      <c r="T64" s="8" t="n">
        <v>0</v>
      </c>
      <c r="U64" s="8" t="n">
        <v>0</v>
      </c>
      <c r="V64" s="8" t="n">
        <v>0</v>
      </c>
      <c r="W64" s="8" t="n">
        <v>0</v>
      </c>
      <c r="X64" s="8" t="n">
        <v>0</v>
      </c>
      <c r="Y64" s="8" t="n">
        <v>0</v>
      </c>
      <c r="Z64" s="8" t="n">
        <v>0</v>
      </c>
      <c r="AA64" s="8" t="n">
        <v>0</v>
      </c>
      <c r="AB64" s="8" t="n">
        <v>0</v>
      </c>
      <c r="AC64" s="8" t="n">
        <v>0</v>
      </c>
      <c r="AD64" s="8" t="n">
        <v>0</v>
      </c>
      <c r="AE64" s="8" t="n">
        <v>0</v>
      </c>
      <c r="AF64" s="8" t="n">
        <v>0</v>
      </c>
      <c r="AG64" s="8" t="n">
        <v>0</v>
      </c>
      <c r="AH64" s="8" t="n">
        <v>0</v>
      </c>
      <c r="AI64" s="8" t="n">
        <v>0</v>
      </c>
      <c r="AJ64" s="8" t="n">
        <v>0</v>
      </c>
      <c r="AK64" s="8" t="n">
        <v>0</v>
      </c>
      <c r="AL64" s="8" t="n">
        <v>0</v>
      </c>
      <c r="AM64" s="8" t="n">
        <v>0</v>
      </c>
      <c r="AN64" s="8" t="n">
        <v>0</v>
      </c>
      <c r="AO64" s="8" t="n">
        <v>0</v>
      </c>
      <c r="AP64" s="8" t="n">
        <v>0</v>
      </c>
      <c r="AQ64" s="8" t="n">
        <v>0</v>
      </c>
      <c r="AR64" s="8" t="n">
        <v>0</v>
      </c>
      <c r="AS64" s="8" t="n">
        <v>0</v>
      </c>
      <c r="AT64" s="8" t="n">
        <v>0</v>
      </c>
      <c r="AU64" s="8" t="n">
        <v>0</v>
      </c>
      <c r="AV64" s="8" t="n">
        <v>0</v>
      </c>
      <c r="AW64" s="8" t="n">
        <v>0</v>
      </c>
      <c r="AX64" s="8" t="n">
        <v>0</v>
      </c>
      <c r="AY64" s="8" t="n">
        <v>0</v>
      </c>
      <c r="AZ64" s="8" t="n">
        <v>0</v>
      </c>
      <c r="BA64" s="8" t="n">
        <v>0</v>
      </c>
      <c r="BB64" s="8" t="n">
        <v>0</v>
      </c>
      <c r="BC64" s="8" t="n">
        <v>0</v>
      </c>
      <c r="BD64" s="8" t="n">
        <v>0</v>
      </c>
      <c r="BE64" s="8" t="n">
        <v>0</v>
      </c>
      <c r="BF64" s="8" t="n">
        <v>0</v>
      </c>
      <c r="BG64" s="8" t="n">
        <v>0</v>
      </c>
      <c r="BH64" s="8" t="n">
        <v>0</v>
      </c>
      <c r="BI64" s="8" t="n">
        <v>0</v>
      </c>
      <c r="BJ64" s="8" t="n">
        <v>0</v>
      </c>
      <c r="BK64" s="8" t="n">
        <v>0</v>
      </c>
      <c r="BL64" s="8" t="n">
        <v>0</v>
      </c>
      <c r="BM64" s="8" t="n">
        <v>0</v>
      </c>
      <c r="BN64" s="8" t="n">
        <v>0</v>
      </c>
      <c r="BO64" s="16" t="n">
        <f aca="false">SUM(C64:BN64)</f>
        <v>0</v>
      </c>
      <c r="BP64" s="8" t="n">
        <v>0</v>
      </c>
      <c r="BQ64" s="8" t="n">
        <v>0</v>
      </c>
      <c r="BR64" s="8" t="n">
        <v>0</v>
      </c>
      <c r="BS64" s="8" t="n">
        <v>0</v>
      </c>
      <c r="BT64" s="8" t="n">
        <v>0</v>
      </c>
      <c r="BU64" s="8" t="n">
        <v>0</v>
      </c>
      <c r="BV64" s="8" t="n">
        <v>0</v>
      </c>
      <c r="BW64" s="8" t="n">
        <v>0</v>
      </c>
      <c r="BX64" s="16" t="n">
        <f aca="false">SUM(BO64:BW64)</f>
        <v>0</v>
      </c>
    </row>
    <row r="65" customFormat="false" ht="12.75" hidden="false" customHeight="false" outlineLevel="0" collapsed="false">
      <c r="A65" s="9" t="s">
        <v>164</v>
      </c>
      <c r="B65" s="4"/>
      <c r="C65" s="8" t="n">
        <v>0</v>
      </c>
      <c r="D65" s="8" t="n">
        <v>0</v>
      </c>
      <c r="E65" s="8" t="n">
        <v>0</v>
      </c>
      <c r="F65" s="8" t="n">
        <v>0</v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0</v>
      </c>
      <c r="R65" s="8" t="n">
        <v>0</v>
      </c>
      <c r="S65" s="8" t="n">
        <v>0</v>
      </c>
      <c r="T65" s="8" t="n">
        <v>0</v>
      </c>
      <c r="U65" s="8" t="n">
        <v>0</v>
      </c>
      <c r="V65" s="8" t="n">
        <v>0</v>
      </c>
      <c r="W65" s="8" t="n">
        <v>0</v>
      </c>
      <c r="X65" s="8" t="n">
        <v>0</v>
      </c>
      <c r="Y65" s="8" t="n">
        <v>0</v>
      </c>
      <c r="Z65" s="8" t="n">
        <v>0</v>
      </c>
      <c r="AA65" s="8" t="n">
        <v>0</v>
      </c>
      <c r="AB65" s="8" t="n">
        <v>0</v>
      </c>
      <c r="AC65" s="8" t="n">
        <v>0</v>
      </c>
      <c r="AD65" s="8" t="n">
        <v>0</v>
      </c>
      <c r="AE65" s="8" t="n">
        <v>0</v>
      </c>
      <c r="AF65" s="8" t="n">
        <v>0</v>
      </c>
      <c r="AG65" s="8" t="n">
        <v>0</v>
      </c>
      <c r="AH65" s="8" t="n">
        <v>0</v>
      </c>
      <c r="AI65" s="8" t="n">
        <v>0</v>
      </c>
      <c r="AJ65" s="8" t="n">
        <v>0</v>
      </c>
      <c r="AK65" s="8" t="n">
        <v>0</v>
      </c>
      <c r="AL65" s="8" t="n">
        <v>0</v>
      </c>
      <c r="AM65" s="8" t="n">
        <v>0</v>
      </c>
      <c r="AN65" s="8" t="n">
        <v>0</v>
      </c>
      <c r="AO65" s="8" t="n">
        <v>0</v>
      </c>
      <c r="AP65" s="8" t="n">
        <v>0</v>
      </c>
      <c r="AQ65" s="8" t="n">
        <v>0</v>
      </c>
      <c r="AR65" s="8" t="n">
        <v>0</v>
      </c>
      <c r="AS65" s="8" t="n">
        <v>0</v>
      </c>
      <c r="AT65" s="8" t="n">
        <v>0</v>
      </c>
      <c r="AU65" s="8" t="n">
        <v>0</v>
      </c>
      <c r="AV65" s="8" t="n">
        <v>0</v>
      </c>
      <c r="AW65" s="8" t="n">
        <v>0</v>
      </c>
      <c r="AX65" s="8" t="n">
        <v>0</v>
      </c>
      <c r="AY65" s="8" t="n">
        <v>0</v>
      </c>
      <c r="AZ65" s="8" t="n">
        <v>0</v>
      </c>
      <c r="BA65" s="8" t="n">
        <v>0</v>
      </c>
      <c r="BB65" s="8" t="n">
        <v>0</v>
      </c>
      <c r="BC65" s="8" t="n">
        <v>0</v>
      </c>
      <c r="BD65" s="8" t="n">
        <v>0</v>
      </c>
      <c r="BE65" s="8" t="n">
        <v>0</v>
      </c>
      <c r="BF65" s="8" t="n">
        <v>0</v>
      </c>
      <c r="BG65" s="8" t="n">
        <v>0</v>
      </c>
      <c r="BH65" s="8" t="n">
        <v>0</v>
      </c>
      <c r="BI65" s="8" t="n">
        <v>0</v>
      </c>
      <c r="BJ65" s="8" t="n">
        <v>0</v>
      </c>
      <c r="BK65" s="8" t="n">
        <v>0</v>
      </c>
      <c r="BL65" s="8" t="n">
        <v>0</v>
      </c>
      <c r="BM65" s="8" t="n">
        <v>0</v>
      </c>
      <c r="BN65" s="8" t="n">
        <v>0</v>
      </c>
      <c r="BO65" s="16" t="n">
        <f aca="false">SUM(C65:BN65)</f>
        <v>0</v>
      </c>
      <c r="BP65" s="8" t="n">
        <v>0</v>
      </c>
      <c r="BQ65" s="8" t="n">
        <v>0</v>
      </c>
      <c r="BR65" s="8" t="n">
        <v>0</v>
      </c>
      <c r="BS65" s="8" t="n">
        <v>0</v>
      </c>
      <c r="BT65" s="8" t="n">
        <v>0</v>
      </c>
      <c r="BU65" s="8" t="n">
        <v>0</v>
      </c>
      <c r="BV65" s="8" t="n">
        <v>0</v>
      </c>
      <c r="BW65" s="8" t="n">
        <v>0</v>
      </c>
      <c r="BX65" s="16" t="n">
        <f aca="false">SUM(BO65:BW65)</f>
        <v>0</v>
      </c>
    </row>
    <row r="66" customFormat="false" ht="12.75" hidden="false" customHeight="false" outlineLevel="0" collapsed="false">
      <c r="A66" s="9" t="s">
        <v>166</v>
      </c>
      <c r="B66" s="4"/>
      <c r="C66" s="8" t="n">
        <v>0</v>
      </c>
      <c r="D66" s="8" t="n">
        <v>0</v>
      </c>
      <c r="E66" s="8" t="n">
        <v>0</v>
      </c>
      <c r="F66" s="8" t="n">
        <v>0</v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0</v>
      </c>
      <c r="R66" s="8" t="n">
        <v>0</v>
      </c>
      <c r="S66" s="8" t="n">
        <v>0</v>
      </c>
      <c r="T66" s="8" t="n">
        <v>0</v>
      </c>
      <c r="U66" s="8" t="n">
        <v>0</v>
      </c>
      <c r="V66" s="8" t="n">
        <v>0</v>
      </c>
      <c r="W66" s="8" t="n">
        <v>0</v>
      </c>
      <c r="X66" s="8" t="n">
        <v>0</v>
      </c>
      <c r="Y66" s="8" t="n">
        <v>0</v>
      </c>
      <c r="Z66" s="8" t="n">
        <v>0</v>
      </c>
      <c r="AA66" s="8" t="n">
        <v>0</v>
      </c>
      <c r="AB66" s="8" t="n">
        <v>0</v>
      </c>
      <c r="AC66" s="8" t="n">
        <v>0</v>
      </c>
      <c r="AD66" s="8" t="n">
        <v>0</v>
      </c>
      <c r="AE66" s="8" t="n">
        <v>0</v>
      </c>
      <c r="AF66" s="8" t="n">
        <v>0</v>
      </c>
      <c r="AG66" s="8" t="n">
        <v>0</v>
      </c>
      <c r="AH66" s="8" t="n">
        <v>0</v>
      </c>
      <c r="AI66" s="8" t="n">
        <v>0</v>
      </c>
      <c r="AJ66" s="8" t="n">
        <v>0</v>
      </c>
      <c r="AK66" s="8" t="n">
        <v>0</v>
      </c>
      <c r="AL66" s="8" t="n">
        <v>0</v>
      </c>
      <c r="AM66" s="8" t="n">
        <v>0</v>
      </c>
      <c r="AN66" s="8" t="n">
        <v>0</v>
      </c>
      <c r="AO66" s="8" t="n">
        <v>0</v>
      </c>
      <c r="AP66" s="8" t="n">
        <v>0</v>
      </c>
      <c r="AQ66" s="8" t="n">
        <v>0</v>
      </c>
      <c r="AR66" s="8" t="n">
        <v>0</v>
      </c>
      <c r="AS66" s="8" t="n">
        <v>0</v>
      </c>
      <c r="AT66" s="8" t="n">
        <v>0</v>
      </c>
      <c r="AU66" s="8" t="n">
        <v>0</v>
      </c>
      <c r="AV66" s="8" t="n">
        <v>0</v>
      </c>
      <c r="AW66" s="8" t="n">
        <v>0</v>
      </c>
      <c r="AX66" s="8" t="n">
        <v>0</v>
      </c>
      <c r="AY66" s="8" t="n">
        <v>0</v>
      </c>
      <c r="AZ66" s="8" t="n">
        <v>0</v>
      </c>
      <c r="BA66" s="8" t="n">
        <v>0</v>
      </c>
      <c r="BB66" s="8" t="n">
        <v>0</v>
      </c>
      <c r="BC66" s="8" t="n">
        <v>0</v>
      </c>
      <c r="BD66" s="8" t="n">
        <v>0</v>
      </c>
      <c r="BE66" s="8" t="n">
        <v>0</v>
      </c>
      <c r="BF66" s="8" t="n">
        <v>0</v>
      </c>
      <c r="BG66" s="8" t="n">
        <v>0</v>
      </c>
      <c r="BH66" s="8" t="n">
        <v>0</v>
      </c>
      <c r="BI66" s="8" t="n">
        <v>0</v>
      </c>
      <c r="BJ66" s="8" t="n">
        <v>0</v>
      </c>
      <c r="BK66" s="8" t="n">
        <v>0</v>
      </c>
      <c r="BL66" s="8" t="n">
        <v>0</v>
      </c>
      <c r="BM66" s="8" t="n">
        <v>0</v>
      </c>
      <c r="BN66" s="8" t="n">
        <v>0</v>
      </c>
      <c r="BO66" s="16" t="n">
        <f aca="false">SUM(C66:BN66)</f>
        <v>0</v>
      </c>
      <c r="BP66" s="8" t="n">
        <v>0</v>
      </c>
      <c r="BQ66" s="8" t="n">
        <v>0</v>
      </c>
      <c r="BR66" s="8" t="n">
        <v>0</v>
      </c>
      <c r="BS66" s="8" t="n">
        <v>0</v>
      </c>
      <c r="BT66" s="8" t="n">
        <v>0</v>
      </c>
      <c r="BU66" s="8" t="n">
        <v>0</v>
      </c>
      <c r="BV66" s="8" t="n">
        <v>0</v>
      </c>
      <c r="BW66" s="8" t="n">
        <v>0</v>
      </c>
      <c r="BX66" s="16" t="n">
        <f aca="false">SUM(BO66:BW66)</f>
        <v>0</v>
      </c>
    </row>
    <row r="67" customFormat="false" ht="12.75" hidden="false" customHeight="false" outlineLevel="0" collapsed="false">
      <c r="A67" s="10"/>
      <c r="B67" s="20" t="s">
        <v>231</v>
      </c>
      <c r="C67" s="16" t="n">
        <f aca="false">SUM(C3:C66)</f>
        <v>786.718655324407</v>
      </c>
      <c r="D67" s="16" t="n">
        <f aca="false">SUM(D3:D66)</f>
        <v>47.2603602866836</v>
      </c>
      <c r="E67" s="16" t="n">
        <f aca="false">SUM(E3:E66)</f>
        <v>6.83233105771176</v>
      </c>
      <c r="F67" s="16" t="n">
        <f aca="false">SUM(F3:F66)</f>
        <v>16.6727522823098</v>
      </c>
      <c r="G67" s="16" t="n">
        <f aca="false">SUM(G3:G66)</f>
        <v>2566.01868264467</v>
      </c>
      <c r="H67" s="16" t="n">
        <f aca="false">SUM(H3:H66)</f>
        <v>338.67793872224</v>
      </c>
      <c r="I67" s="16" t="n">
        <f aca="false">SUM(I3:I66)</f>
        <v>176.219246849936</v>
      </c>
      <c r="J67" s="16" t="n">
        <f aca="false">SUM(J3:J66)</f>
        <v>194.472116221732</v>
      </c>
      <c r="K67" s="16" t="n">
        <f aca="false">SUM(K3:K66)</f>
        <v>230.10255717047</v>
      </c>
      <c r="L67" s="16" t="n">
        <f aca="false">SUM(L3:L66)</f>
        <v>326.814218911752</v>
      </c>
      <c r="M67" s="16" t="n">
        <f aca="false">SUM(M3:M66)</f>
        <v>1341.20617535912</v>
      </c>
      <c r="N67" s="16" t="n">
        <f aca="false">SUM(N3:N66)</f>
        <v>203.558024046824</v>
      </c>
      <c r="O67" s="16" t="n">
        <f aca="false">SUM(O3:O66)</f>
        <v>401.819967058081</v>
      </c>
      <c r="P67" s="16" t="n">
        <f aca="false">SUM(P3:P66)</f>
        <v>366.620193644499</v>
      </c>
      <c r="Q67" s="16" t="n">
        <f aca="false">SUM(Q3:Q66)</f>
        <v>783.13765895388</v>
      </c>
      <c r="R67" s="16" t="n">
        <f aca="false">SUM(R3:R66)</f>
        <v>452.670209544161</v>
      </c>
      <c r="S67" s="16" t="n">
        <f aca="false">SUM(S3:S66)</f>
        <v>298.390608048034</v>
      </c>
      <c r="T67" s="16" t="n">
        <f aca="false">SUM(T3:T66)</f>
        <v>230.027332847182</v>
      </c>
      <c r="U67" s="16" t="n">
        <f aca="false">SUM(U3:U66)</f>
        <v>487.971895883327</v>
      </c>
      <c r="V67" s="16" t="n">
        <f aca="false">SUM(V3:V66)</f>
        <v>560.32861039125</v>
      </c>
      <c r="W67" s="16" t="n">
        <f aca="false">SUM(W3:W66)</f>
        <v>53.009351103617</v>
      </c>
      <c r="X67" s="16" t="n">
        <f aca="false">SUM(X3:X66)</f>
        <v>314.252692665035</v>
      </c>
      <c r="Y67" s="16" t="n">
        <f aca="false">SUM(Y3:Y66)</f>
        <v>229.384266288895</v>
      </c>
      <c r="Z67" s="16" t="n">
        <f aca="false">SUM(Z3:Z66)</f>
        <v>28.3432057798378</v>
      </c>
      <c r="AA67" s="16" t="n">
        <f aca="false">SUM(AA3:AA66)</f>
        <v>20.7943591260628</v>
      </c>
      <c r="AB67" s="16" t="n">
        <f aca="false">SUM(AB3:AB66)</f>
        <v>214.595901236779</v>
      </c>
      <c r="AC67" s="16" t="n">
        <f aca="false">SUM(AC3:AC66)</f>
        <v>3366.05722712408</v>
      </c>
      <c r="AD67" s="16" t="n">
        <f aca="false">SUM(AD3:AD66)</f>
        <v>218.983350081558</v>
      </c>
      <c r="AE67" s="16" t="n">
        <f aca="false">SUM(AE3:AE66)</f>
        <v>42.8400117211355</v>
      </c>
      <c r="AF67" s="16" t="n">
        <f aca="false">SUM(AF3:AF66)</f>
        <v>38.7504905202097</v>
      </c>
      <c r="AG67" s="16" t="n">
        <f aca="false">SUM(AG3:AG66)</f>
        <v>117.49474354028</v>
      </c>
      <c r="AH67" s="16" t="n">
        <f aca="false">SUM(AH3:AH66)</f>
        <v>2.66530672197405</v>
      </c>
      <c r="AI67" s="16" t="n">
        <f aca="false">SUM(AI3:AI66)</f>
        <v>4.93914045792219</v>
      </c>
      <c r="AJ67" s="16" t="n">
        <f aca="false">SUM(AJ3:AJ66)</f>
        <v>125.169546698864</v>
      </c>
      <c r="AK67" s="16" t="n">
        <f aca="false">SUM(AK3:AK66)</f>
        <v>5.6018733603175</v>
      </c>
      <c r="AL67" s="16" t="n">
        <f aca="false">SUM(AL3:AL66)</f>
        <v>1088.73639425066</v>
      </c>
      <c r="AM67" s="16" t="n">
        <f aca="false">SUM(AM3:AM66)</f>
        <v>56.2359579418522</v>
      </c>
      <c r="AN67" s="16" t="n">
        <f aca="false">SUM(AN3:AN66)</f>
        <v>24.3065216130837</v>
      </c>
      <c r="AO67" s="16" t="n">
        <f aca="false">SUM(AO3:AO66)</f>
        <v>68.6542311574734</v>
      </c>
      <c r="AP67" s="16" t="n">
        <f aca="false">SUM(AP3:AP66)</f>
        <v>50.7643731375361</v>
      </c>
      <c r="AQ67" s="16" t="n">
        <f aca="false">SUM(AQ3:AQ66)</f>
        <v>58.5028919364485</v>
      </c>
      <c r="AR67" s="16" t="n">
        <f aca="false">SUM(AR3:AR66)</f>
        <v>12.8652248390074</v>
      </c>
      <c r="AS67" s="16" t="n">
        <f aca="false">SUM(AS3:AS66)</f>
        <v>61.176377096143</v>
      </c>
      <c r="AT67" s="16" t="n">
        <f aca="false">SUM(AT3:AT66)</f>
        <v>200.358886975983</v>
      </c>
      <c r="AU67" s="16" t="n">
        <f aca="false">SUM(AU3:AU66)</f>
        <v>266.403524150368</v>
      </c>
      <c r="AV67" s="16" t="n">
        <f aca="false">SUM(AV3:AV66)</f>
        <v>58.5713397559878</v>
      </c>
      <c r="AW67" s="16" t="n">
        <f aca="false">SUM(AW3:AW66)</f>
        <v>60.5528759754662</v>
      </c>
      <c r="AX67" s="16" t="n">
        <f aca="false">SUM(AX3:AX66)</f>
        <v>29.9121377692757</v>
      </c>
      <c r="AY67" s="16" t="n">
        <f aca="false">SUM(AY3:AY66)</f>
        <v>40.1366572599235</v>
      </c>
      <c r="AZ67" s="16" t="n">
        <f aca="false">SUM(AZ3:AZ66)</f>
        <v>126.31323269912</v>
      </c>
      <c r="BA67" s="16" t="n">
        <f aca="false">SUM(BA3:BA66)</f>
        <v>60.1880451894658</v>
      </c>
      <c r="BB67" s="16" t="n">
        <f aca="false">SUM(BB3:BB66)</f>
        <v>5.14487881949487</v>
      </c>
      <c r="BC67" s="16" t="n">
        <f aca="false">SUM(BC3:BC66)</f>
        <v>3.72016789001419</v>
      </c>
      <c r="BD67" s="16" t="n">
        <f aca="false">SUM(BD3:BD66)</f>
        <v>254.762302193533</v>
      </c>
      <c r="BE67" s="16" t="n">
        <f aca="false">SUM(BE3:BE66)</f>
        <v>265.419417206043</v>
      </c>
      <c r="BF67" s="16" t="n">
        <f aca="false">SUM(BF3:BF66)</f>
        <v>132.745669247745</v>
      </c>
      <c r="BG67" s="16" t="n">
        <f aca="false">SUM(BG3:BG66)</f>
        <v>1281.19631583622</v>
      </c>
      <c r="BH67" s="16" t="n">
        <f aca="false">SUM(BH3:BH66)</f>
        <v>203.624914937181</v>
      </c>
      <c r="BI67" s="16" t="n">
        <f aca="false">SUM(BI3:BI66)</f>
        <v>20.7609903455057</v>
      </c>
      <c r="BJ67" s="16" t="n">
        <f aca="false">SUM(BJ3:BJ66)</f>
        <v>55.5932677885738</v>
      </c>
      <c r="BK67" s="16" t="n">
        <f aca="false">SUM(BK3:BK66)</f>
        <v>27.2056760423677</v>
      </c>
      <c r="BL67" s="16" t="n">
        <f aca="false">SUM(BL3:BL66)</f>
        <v>23.7885603110289</v>
      </c>
      <c r="BM67" s="16" t="n">
        <f aca="false">SUM(BM3:BM66)</f>
        <v>99.0244942067516</v>
      </c>
      <c r="BN67" s="16" t="n">
        <f aca="false">SUM(BN3:BN66)</f>
        <v>0</v>
      </c>
      <c r="BO67" s="16" t="n">
        <f aca="false">SUM(BO3:BO66)</f>
        <v>19235.0663282471</v>
      </c>
      <c r="BP67" s="16" t="n">
        <f aca="false">SUM(BP3:BP66)</f>
        <v>29668.5824027572</v>
      </c>
      <c r="BQ67" s="16" t="n">
        <f aca="false">SUM(BQ3:BQ66)</f>
        <v>0</v>
      </c>
      <c r="BR67" s="16" t="n">
        <f aca="false">SUM(BR3:BR66)</f>
        <v>1551.63559312382</v>
      </c>
      <c r="BS67" s="16" t="n">
        <f aca="false">SUM(BS3:BS66)</f>
        <v>5251.7316675916</v>
      </c>
      <c r="BT67" s="16" t="n">
        <f aca="false">SUM(BT3:BT66)</f>
        <v>540.168994469272</v>
      </c>
      <c r="BU67" s="16" t="n">
        <f aca="false">SUM(BU3:BU66)</f>
        <v>11016.7799517328</v>
      </c>
      <c r="BV67" s="16" t="n">
        <f aca="false">SUM(BV3:BV66)</f>
        <v>3501.47460571743</v>
      </c>
      <c r="BW67" s="16" t="n">
        <f aca="false">SUM(BW3:BW66)</f>
        <v>5179.53629197442</v>
      </c>
      <c r="BX67" s="16" t="n">
        <f aca="false">SUM(BX3:BX66)</f>
        <v>75944.9758356137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bfp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2003-01-21T11:22:50Z</dcterms:created>
  <dc:creator>cic</dc:creator>
  <dc:description/>
  <dc:language>en-US</dc:language>
  <cp:lastModifiedBy/>
  <cp:lastPrinted>2004-06-09T15:34:27Z</cp:lastPrinted>
  <dcterms:modified xsi:type="dcterms:W3CDTF">2023-07-06T15:03:03Z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bfp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