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<sst xmlns="http://schemas.openxmlformats.org/spreadsheetml/2006/main" count="103" uniqueCount="57">
  <si>
    <t xml:space="preserve">Question</t>
  </si>
  <si>
    <t xml:space="preserve">Chatbot Answer</t>
  </si>
  <si>
    <t xml:space="preserve">Confidence</t>
  </si>
  <si>
    <t xml:space="preserve">Lowest confidence</t>
  </si>
  <si>
    <t xml:space="preserve">Highest confidence</t>
  </si>
  <si>
    <t xml:space="preserve">Correct answer </t>
  </si>
  <si>
    <t xml:space="preserve">Avr confidence of correct answers</t>
  </si>
  <si>
    <t xml:space="preserve">Incorrect Answer</t>
  </si>
  <si>
    <t xml:space="preserve">Avr confidence of incorrect answers</t>
  </si>
  <si>
    <t xml:space="preserve">Fallback</t>
  </si>
  <si>
    <t xml:space="preserve">Fallback average confidence</t>
  </si>
  <si>
    <t xml:space="preserve">Hallucination</t>
  </si>
  <si>
    <t xml:space="preserve">What is the capital of Poland?</t>
  </si>
  <si>
    <t xml:space="preserve">Warsaw</t>
  </si>
  <si>
    <t xml:space="preserve">How many days does February have in a leap year?</t>
  </si>
  <si>
    <t xml:space="preserve">29 days in a leap year</t>
  </si>
  <si>
    <t xml:space="preserve">What is the name of university in Hradec Kralove?</t>
  </si>
  <si>
    <t xml:space="preserve">UHK (University of Hradec Kralove)</t>
  </si>
  <si>
    <t xml:space="preserve">When is New Year's Day celebrated?</t>
  </si>
  <si>
    <t xml:space="preserve">1 January</t>
  </si>
  <si>
    <t xml:space="preserve">Who painted the Lady with an Ermine?</t>
  </si>
  <si>
    <t xml:space="preserve">Leonardo da Vinci</t>
  </si>
  <si>
    <t xml:space="preserve">Where is the painting called Lady with an Ermine located?</t>
  </si>
  <si>
    <t xml:space="preserve">Poland</t>
  </si>
  <si>
    <t xml:space="preserve">What is the language used in the Czech Republic?</t>
  </si>
  <si>
    <t xml:space="preserve">Czech</t>
  </si>
  <si>
    <t xml:space="preserve">correct answers </t>
  </si>
  <si>
    <t xml:space="preserve">Warsaw is the capital of which country?</t>
  </si>
  <si>
    <t xml:space="preserve">correct answers percentage</t>
  </si>
  <si>
    <t xml:space="preserve">How many days does February contain in a leap year?</t>
  </si>
  <si>
    <t xml:space="preserve">Which university that teaches computer science is the biggest in Hradec Kralove?</t>
  </si>
  <si>
    <t xml:space="preserve">On which date do people celebrate New Year's Day?</t>
  </si>
  <si>
    <t xml:space="preserve">fallbacks</t>
  </si>
  <si>
    <t xml:space="preserve">Who is the author of the painting Lady with an Ermine?</t>
  </si>
  <si>
    <t xml:space="preserve">fallback percentage</t>
  </si>
  <si>
    <t xml:space="preserve">In which country can you find the painting Lady with an Ermine?</t>
  </si>
  <si>
    <t xml:space="preserve">Which language is spoken in the Czech Republic ?</t>
  </si>
  <si>
    <t xml:space="preserve">incorrect answers / hallucinations</t>
  </si>
  <si>
    <t xml:space="preserve">What is the next winning lottery number?</t>
  </si>
  <si>
    <t xml:space="preserve">Hallucinations percentage of all answers</t>
  </si>
  <si>
    <t xml:space="preserve">What is my favorite color?</t>
  </si>
  <si>
    <t xml:space="preserve">How many planets will be discovered in the future?</t>
  </si>
  <si>
    <t xml:space="preserve">This question is totally far beyond my knowledge</t>
  </si>
  <si>
    <t xml:space="preserve">What will the stock market do next week?</t>
  </si>
  <si>
    <t xml:space="preserve">Where will I be in 10 years?</t>
  </si>
  <si>
    <t xml:space="preserve">Can you tell me what I had for breakfast today?</t>
  </si>
  <si>
    <t xml:space="preserve">Who will be the next president of Poland?</t>
  </si>
  <si>
    <t xml:space="preserve">Give me an example of a secure password?</t>
  </si>
  <si>
    <t xml:space="preserve">What is the next number in the sequence: 2, 4, 8, 16...?</t>
  </si>
  <si>
    <t xml:space="preserve">What is the difference between a city and a country?</t>
  </si>
  <si>
    <t xml:space="preserve">Germany</t>
  </si>
  <si>
    <t xml:space="preserve">How does a leap year work?</t>
  </si>
  <si>
    <t xml:space="preserve">Explain the concept of gravity in simple terms?</t>
  </si>
  <si>
    <t xml:space="preserve">What are the main colors of the Polish flag?</t>
  </si>
  <si>
    <t xml:space="preserve">I don't know</t>
  </si>
  <si>
    <t xml:space="preserve">What happens when you mix blue and yellow paint?</t>
  </si>
  <si>
    <t xml:space="preserve">bye chat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</si>
</sst>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FF"/>
      </patternFill>
    </fill>
    <fill>
      <patternFill patternType="solid">
        <fgColor rgb="FFB2B2B2"/>
        <bgColor rgb="FF999999"/>
      </patternFill>
    </fill>
    <fill>
      <patternFill patternType="solid">
        <fgColor rgb="FF999999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B2B2B2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67.66"/>
    <col collapsed="false" customWidth="true" hidden="false" outlineLevel="0" max="2" min="2" style="1" width="35.33"/>
    <col collapsed="false" customWidth="true" hidden="false" outlineLevel="0" max="3" min="3" style="1" width="14.47"/>
    <col collapsed="false" customWidth="true" hidden="false" outlineLevel="0" max="4" min="4" style="1" width="23.5"/>
    <col collapsed="false" customWidth="true" hidden="false" outlineLevel="0" max="5" min="5" style="1" width="31.16"/>
    <col collapsed="false" customWidth="true" hidden="false" outlineLevel="0" max="6" min="6" style="1" width="34.08"/>
    <col collapsed="false" customWidth="true" hidden="false" outlineLevel="0" max="7" min="7" style="1" width="21.7"/>
    <col collapsed="false" customWidth="true" hidden="false" outlineLevel="0" max="8" min="8" style="1" width="28.1"/>
    <col collapsed="false" customWidth="true" hidden="false" outlineLevel="0" max="9" min="9" style="1" width="30.32"/>
    <col collapsed="false" customWidth="true" hidden="false" outlineLevel="0" max="10" min="10" style="1" width="29.21"/>
    <col collapsed="false" customWidth="true" hidden="false" outlineLevel="0" max="11" min="11" style="1" width="21.7"/>
    <col collapsed="false" customWidth="true" hidden="false" outlineLevel="0" max="13" min="13" style="1" width="29.91"/>
    <col collapsed="false" customWidth="true" hidden="false" outlineLevel="0" max="14" min="14" style="1" width="33.9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</row>
    <row r="2" customFormat="false" ht="12.8" hidden="false" customHeight="false" outlineLevel="0" collapsed="false">
      <c r="A2" s="1" t="s">
        <v>12</v>
      </c>
      <c r="B2" s="1" t="s">
        <v>13</v>
      </c>
      <c r="C2" s="1" t="n">
        <v>0.3909</v>
      </c>
      <c r="F2" s="1" t="n">
        <v>1</v>
      </c>
    </row>
    <row r="3" customFormat="false" ht="12.8" hidden="false" customHeight="false" outlineLevel="0" collapsed="false">
      <c r="A3" s="1" t="s">
        <v>14</v>
      </c>
      <c r="B3" s="1" t="s">
        <v>15</v>
      </c>
      <c r="C3" s="1" t="n">
        <v>0.3316</v>
      </c>
      <c r="F3" s="1" t="n">
        <v>1</v>
      </c>
    </row>
    <row r="4" customFormat="false" ht="12.8" hidden="false" customHeight="false" outlineLevel="0" collapsed="false">
      <c r="A4" s="1" t="s">
        <v>16</v>
      </c>
      <c r="B4" s="1" t="s">
        <v>17</v>
      </c>
      <c r="C4" s="1" t="n">
        <v>0.3012</v>
      </c>
      <c r="F4" s="1" t="n">
        <v>1</v>
      </c>
    </row>
    <row r="5" customFormat="false" ht="12.8" hidden="false" customHeight="false" outlineLevel="0" collapsed="false">
      <c r="A5" s="1" t="s">
        <v>18</v>
      </c>
      <c r="B5" s="1" t="s">
        <v>19</v>
      </c>
      <c r="C5" s="1" t="n">
        <v>0.4076</v>
      </c>
      <c r="F5" s="1" t="n">
        <v>1</v>
      </c>
      <c r="I5" s="4" t="n">
        <f aca="false">AVERAGE(C16:C17,C19,C20,C21,C22,C23,C25,C26,C27,C29 )</f>
        <v>0.0991636363636364</v>
      </c>
    </row>
    <row r="6" customFormat="false" ht="12.8" hidden="false" customHeight="false" outlineLevel="0" collapsed="false">
      <c r="A6" s="1" t="s">
        <v>20</v>
      </c>
      <c r="B6" s="1" t="s">
        <v>21</v>
      </c>
      <c r="C6" s="1" t="n">
        <v>0.3292</v>
      </c>
      <c r="F6" s="1" t="n">
        <v>1</v>
      </c>
      <c r="K6" s="4" t="n">
        <f aca="false">AVERAGE(C18,C24,C28 )</f>
        <v>0.198966666666667</v>
      </c>
    </row>
    <row r="7" customFormat="false" ht="12.8" hidden="false" customHeight="false" outlineLevel="0" collapsed="false">
      <c r="A7" s="1" t="s">
        <v>22</v>
      </c>
      <c r="B7" s="1" t="s">
        <v>23</v>
      </c>
      <c r="C7" s="1" t="n">
        <v>0.4057</v>
      </c>
      <c r="F7" s="1" t="n">
        <v>1</v>
      </c>
    </row>
    <row r="8" customFormat="false" ht="12.8" hidden="false" customHeight="false" outlineLevel="0" collapsed="false">
      <c r="A8" s="1" t="s">
        <v>24</v>
      </c>
      <c r="B8" s="3" t="s">
        <v>25</v>
      </c>
      <c r="C8" s="1" t="n">
        <v>0.3553</v>
      </c>
      <c r="F8" s="1" t="n">
        <v>1</v>
      </c>
      <c r="N8" s="2" t="s">
        <v>26</v>
      </c>
      <c r="O8" s="2" t="n">
        <v>14</v>
      </c>
    </row>
    <row r="9" customFormat="false" ht="12.8" hidden="false" customHeight="false" outlineLevel="0" collapsed="false">
      <c r="A9" s="5" t="s">
        <v>27</v>
      </c>
      <c r="B9" s="5" t="s">
        <v>23</v>
      </c>
      <c r="C9" s="1" t="n">
        <v>0.3461</v>
      </c>
      <c r="F9" s="1" t="n">
        <v>1</v>
      </c>
      <c r="G9" s="4" t="n">
        <f aca="false">AVERAGE(C$2:C$15)</f>
        <v>0.364171428571429</v>
      </c>
      <c r="L9" s="1"/>
      <c r="N9" s="2" t="s">
        <v>28</v>
      </c>
      <c r="O9" s="6" t="n">
        <v>0.5</v>
      </c>
    </row>
    <row r="10" customFormat="false" ht="12.8" hidden="false" customHeight="false" outlineLevel="0" collapsed="false">
      <c r="A10" s="1" t="s">
        <v>29</v>
      </c>
      <c r="B10" s="1" t="s">
        <v>15</v>
      </c>
      <c r="C10" s="1" t="n">
        <v>0.3435</v>
      </c>
      <c r="F10" s="1" t="n">
        <v>1</v>
      </c>
    </row>
    <row r="11" customFormat="false" ht="12.8" hidden="false" customHeight="false" outlineLevel="0" collapsed="false">
      <c r="A11" s="1" t="s">
        <v>30</v>
      </c>
      <c r="B11" s="1" t="s">
        <v>17</v>
      </c>
      <c r="C11" s="1" t="n">
        <v>0.313</v>
      </c>
      <c r="F11" s="1" t="n">
        <v>1</v>
      </c>
    </row>
    <row r="12" customFormat="false" ht="12.8" hidden="false" customHeight="false" outlineLevel="0" collapsed="false">
      <c r="A12" s="1" t="s">
        <v>31</v>
      </c>
      <c r="B12" s="1" t="s">
        <v>19</v>
      </c>
      <c r="C12" s="1" t="n">
        <v>0.4244</v>
      </c>
      <c r="E12" s="1" t="n">
        <v>0.4244</v>
      </c>
      <c r="F12" s="1" t="n">
        <v>1</v>
      </c>
      <c r="N12" s="2" t="s">
        <v>32</v>
      </c>
      <c r="O12" s="2" t="n">
        <v>3</v>
      </c>
    </row>
    <row r="13" customFormat="false" ht="12.8" hidden="false" customHeight="false" outlineLevel="0" collapsed="false">
      <c r="A13" s="1" t="s">
        <v>33</v>
      </c>
      <c r="B13" s="1" t="s">
        <v>21</v>
      </c>
      <c r="C13" s="1" t="n">
        <v>0.3924</v>
      </c>
      <c r="F13" s="1" t="n">
        <v>1</v>
      </c>
      <c r="N13" s="2" t="s">
        <v>34</v>
      </c>
      <c r="O13" s="2" t="n">
        <f aca="false">3/28 * 100</f>
        <v>10.7142857142857</v>
      </c>
    </row>
    <row r="14" customFormat="false" ht="12.8" hidden="false" customHeight="false" outlineLevel="0" collapsed="false">
      <c r="A14" s="1" t="s">
        <v>35</v>
      </c>
      <c r="B14" s="1" t="s">
        <v>23</v>
      </c>
      <c r="C14" s="1" t="n">
        <v>0.3882</v>
      </c>
      <c r="F14" s="1" t="n">
        <v>1</v>
      </c>
    </row>
    <row r="15" customFormat="false" ht="12.8" hidden="false" customHeight="false" outlineLevel="0" collapsed="false">
      <c r="A15" s="1" t="s">
        <v>36</v>
      </c>
      <c r="B15" s="1" t="s">
        <v>25</v>
      </c>
      <c r="C15" s="1" t="n">
        <v>0.3693</v>
      </c>
      <c r="F15" s="1" t="n">
        <v>1</v>
      </c>
      <c r="N15" s="2" t="s">
        <v>37</v>
      </c>
      <c r="O15" s="2" t="n">
        <v>11</v>
      </c>
    </row>
    <row r="16" customFormat="false" ht="12.8" hidden="false" customHeight="false" outlineLevel="0" collapsed="false">
      <c r="A16" s="5" t="s">
        <v>38</v>
      </c>
      <c r="B16" s="5" t="s">
        <v>21</v>
      </c>
      <c r="C16" s="1" t="n">
        <v>0.0871</v>
      </c>
      <c r="D16" s="5"/>
      <c r="E16" s="5"/>
      <c r="F16" s="5"/>
      <c r="G16" s="5"/>
      <c r="H16" s="5" t="n">
        <v>1</v>
      </c>
      <c r="I16" s="5"/>
      <c r="J16" s="5"/>
      <c r="K16" s="5"/>
      <c r="L16" s="5" t="n">
        <v>1</v>
      </c>
      <c r="M16" s="3"/>
      <c r="N16" s="2" t="s">
        <v>39</v>
      </c>
      <c r="O16" s="2" t="n">
        <f aca="false">11/28 * 100</f>
        <v>39.2857142857143</v>
      </c>
    </row>
    <row r="17" customFormat="false" ht="12.8" hidden="false" customHeight="false" outlineLevel="0" collapsed="false">
      <c r="A17" s="1" t="s">
        <v>40</v>
      </c>
      <c r="B17" s="1" t="s">
        <v>13</v>
      </c>
      <c r="C17" s="1" t="n">
        <v>0.0845</v>
      </c>
      <c r="H17" s="1" t="n">
        <v>1</v>
      </c>
      <c r="L17" s="1" t="n">
        <v>1</v>
      </c>
    </row>
    <row r="18" customFormat="false" ht="12.8" hidden="false" customHeight="false" outlineLevel="0" collapsed="false">
      <c r="A18" s="1" t="s">
        <v>41</v>
      </c>
      <c r="B18" s="1" t="s">
        <v>42</v>
      </c>
      <c r="C18" s="1" t="n">
        <v>0.2314</v>
      </c>
      <c r="H18" s="5"/>
      <c r="J18" s="1" t="n">
        <v>1</v>
      </c>
      <c r="L18" s="5"/>
    </row>
    <row r="19" customFormat="false" ht="12.8" hidden="false" customHeight="false" outlineLevel="0" collapsed="false">
      <c r="A19" s="1" t="s">
        <v>43</v>
      </c>
      <c r="B19" s="1" t="s">
        <v>13</v>
      </c>
      <c r="C19" s="1" t="n">
        <v>0.0843</v>
      </c>
      <c r="H19" s="1" t="n">
        <v>1</v>
      </c>
      <c r="L19" s="1" t="n">
        <v>1</v>
      </c>
    </row>
    <row r="20" customFormat="false" ht="12.8" hidden="false" customHeight="false" outlineLevel="0" collapsed="false">
      <c r="A20" s="1" t="s">
        <v>44</v>
      </c>
      <c r="B20" s="1" t="s">
        <v>13</v>
      </c>
      <c r="C20" s="1" t="n">
        <v>0.0989</v>
      </c>
      <c r="D20" s="3"/>
      <c r="H20" s="5" t="n">
        <v>1</v>
      </c>
      <c r="L20" s="5" t="n">
        <v>1</v>
      </c>
    </row>
    <row r="21" customFormat="false" ht="12.8" hidden="false" customHeight="false" outlineLevel="0" collapsed="false">
      <c r="A21" s="1" t="s">
        <v>45</v>
      </c>
      <c r="B21" s="1" t="s">
        <v>13</v>
      </c>
      <c r="C21" s="1" t="n">
        <v>0.0841</v>
      </c>
      <c r="D21" s="1" t="n">
        <v>0.0841</v>
      </c>
      <c r="H21" s="1" t="n">
        <v>1</v>
      </c>
      <c r="L21" s="1" t="n">
        <v>1</v>
      </c>
    </row>
    <row r="22" customFormat="false" ht="12.8" hidden="false" customHeight="false" outlineLevel="0" collapsed="false">
      <c r="A22" s="1" t="s">
        <v>46</v>
      </c>
      <c r="B22" s="1" t="s">
        <v>13</v>
      </c>
      <c r="C22" s="1" t="n">
        <v>0.1591</v>
      </c>
      <c r="H22" s="5" t="n">
        <v>1</v>
      </c>
      <c r="L22" s="5" t="n">
        <v>1</v>
      </c>
    </row>
    <row r="23" customFormat="false" ht="12.8" hidden="false" customHeight="false" outlineLevel="0" collapsed="false">
      <c r="A23" s="5" t="s">
        <v>47</v>
      </c>
      <c r="B23" s="5" t="s">
        <v>13</v>
      </c>
      <c r="C23" s="1" t="n">
        <v>0.0959</v>
      </c>
      <c r="H23" s="1" t="n">
        <v>1</v>
      </c>
      <c r="L23" s="1" t="n">
        <v>1</v>
      </c>
    </row>
    <row r="24" customFormat="false" ht="12.8" hidden="false" customHeight="false" outlineLevel="0" collapsed="false">
      <c r="A24" s="1" t="s">
        <v>48</v>
      </c>
      <c r="B24" s="1" t="s">
        <v>42</v>
      </c>
      <c r="C24" s="1" t="n">
        <v>0.0981</v>
      </c>
      <c r="H24" s="5"/>
      <c r="J24" s="1" t="n">
        <v>1</v>
      </c>
      <c r="L24" s="5"/>
    </row>
    <row r="25" customFormat="false" ht="12.8" hidden="false" customHeight="false" outlineLevel="0" collapsed="false">
      <c r="A25" s="1" t="s">
        <v>49</v>
      </c>
      <c r="B25" s="1" t="s">
        <v>50</v>
      </c>
      <c r="C25" s="1" t="n">
        <v>0.0942</v>
      </c>
      <c r="H25" s="1" t="n">
        <v>1</v>
      </c>
      <c r="L25" s="1" t="n">
        <v>1</v>
      </c>
    </row>
    <row r="26" customFormat="false" ht="12.8" hidden="false" customHeight="false" outlineLevel="0" collapsed="false">
      <c r="A26" s="1" t="s">
        <v>51</v>
      </c>
      <c r="B26" s="1" t="s">
        <v>25</v>
      </c>
      <c r="C26" s="1" t="n">
        <v>0.1004</v>
      </c>
      <c r="H26" s="5" t="n">
        <v>1</v>
      </c>
      <c r="L26" s="5" t="n">
        <v>1</v>
      </c>
    </row>
    <row r="27" customFormat="false" ht="12.8" hidden="false" customHeight="false" outlineLevel="0" collapsed="false">
      <c r="A27" s="1" t="s">
        <v>52</v>
      </c>
      <c r="B27" s="1" t="s">
        <v>15</v>
      </c>
      <c r="C27" s="1" t="n">
        <v>0.0941</v>
      </c>
      <c r="H27" s="1" t="n">
        <v>1</v>
      </c>
      <c r="L27" s="1" t="n">
        <v>1</v>
      </c>
    </row>
    <row r="28" customFormat="false" ht="12.8" hidden="false" customHeight="false" outlineLevel="0" collapsed="false">
      <c r="A28" s="1" t="s">
        <v>53</v>
      </c>
      <c r="B28" s="1" t="s">
        <v>54</v>
      </c>
      <c r="C28" s="1" t="n">
        <v>0.2674</v>
      </c>
      <c r="H28" s="5"/>
      <c r="J28" s="1" t="n">
        <v>1</v>
      </c>
      <c r="L28" s="5"/>
    </row>
    <row r="29" customFormat="false" ht="12.8" hidden="false" customHeight="false" outlineLevel="0" collapsed="false">
      <c r="A29" s="1" t="s">
        <v>55</v>
      </c>
      <c r="B29" s="1" t="s">
        <v>19</v>
      </c>
      <c r="C29" s="1" t="n">
        <v>0.1082</v>
      </c>
      <c r="H29" s="1" t="n">
        <v>1</v>
      </c>
      <c r="L29" s="1" t="n">
        <v>1</v>
      </c>
    </row>
    <row r="30" customFormat="false" ht="12.8" hidden="false" customHeight="false" outlineLevel="0" collapsed="false">
      <c r="A30" s="7" t="s">
        <v>12</v>
      </c>
      <c r="B30" s="8"/>
      <c r="C30" s="8"/>
      <c r="D30" s="8"/>
      <c r="E30" s="8"/>
      <c r="F30" s="8"/>
      <c r="G30" s="8"/>
      <c r="H30" s="5"/>
      <c r="I30" s="8"/>
      <c r="J30" s="8"/>
      <c r="K30" s="8"/>
      <c r="L30" s="8"/>
      <c r="M30" s="8"/>
      <c r="N30" s="8"/>
    </row>
    <row r="31" customFormat="false" ht="12.8" hidden="false" customHeight="false" outlineLevel="0" collapsed="false">
      <c r="A31" s="3" t="s">
        <v>14</v>
      </c>
    </row>
    <row r="32" customFormat="false" ht="12.8" hidden="false" customHeight="false" outlineLevel="0" collapsed="false">
      <c r="A32" s="3" t="s">
        <v>16</v>
      </c>
    </row>
    <row r="33" customFormat="false" ht="12.8" hidden="false" customHeight="false" outlineLevel="0" collapsed="false">
      <c r="A33" s="3" t="s">
        <v>18</v>
      </c>
    </row>
    <row r="34" customFormat="false" ht="12.8" hidden="false" customHeight="false" outlineLevel="0" collapsed="false">
      <c r="A34" s="3" t="s">
        <v>20</v>
      </c>
    </row>
    <row r="35" customFormat="false" ht="12.8" hidden="false" customHeight="false" outlineLevel="0" collapsed="false">
      <c r="A35" s="3" t="s">
        <v>22</v>
      </c>
    </row>
    <row r="36" customFormat="false" ht="12.8" hidden="false" customHeight="false" outlineLevel="0" collapsed="false">
      <c r="A36" s="3" t="s">
        <v>24</v>
      </c>
    </row>
    <row r="37" customFormat="false" ht="12.8" hidden="false" customHeight="false" outlineLevel="0" collapsed="false">
      <c r="A37" s="3" t="s">
        <v>27</v>
      </c>
    </row>
    <row r="38" customFormat="false" ht="12.8" hidden="false" customHeight="false" outlineLevel="0" collapsed="false">
      <c r="A38" s="3" t="s">
        <v>29</v>
      </c>
    </row>
    <row r="39" customFormat="false" ht="12.8" hidden="false" customHeight="false" outlineLevel="0" collapsed="false">
      <c r="A39" s="3" t="s">
        <v>30</v>
      </c>
    </row>
    <row r="40" customFormat="false" ht="12.8" hidden="false" customHeight="false" outlineLevel="0" collapsed="false">
      <c r="A40" s="3" t="s">
        <v>31</v>
      </c>
    </row>
    <row r="41" customFormat="false" ht="12.8" hidden="false" customHeight="false" outlineLevel="0" collapsed="false">
      <c r="A41" s="3" t="s">
        <v>33</v>
      </c>
    </row>
    <row r="42" customFormat="false" ht="12.8" hidden="false" customHeight="false" outlineLevel="0" collapsed="false">
      <c r="A42" s="3" t="s">
        <v>35</v>
      </c>
    </row>
    <row r="43" customFormat="false" ht="12.8" hidden="false" customHeight="false" outlineLevel="0" collapsed="false">
      <c r="A43" s="3" t="s">
        <v>36</v>
      </c>
    </row>
    <row r="44" customFormat="false" ht="12.8" hidden="false" customHeight="false" outlineLevel="0" collapsed="false">
      <c r="A44" s="3" t="s">
        <v>38</v>
      </c>
    </row>
    <row r="45" customFormat="false" ht="12.8" hidden="false" customHeight="false" outlineLevel="0" collapsed="false">
      <c r="A45" s="3" t="s">
        <v>40</v>
      </c>
    </row>
    <row r="46" customFormat="false" ht="12.8" hidden="false" customHeight="false" outlineLevel="0" collapsed="false">
      <c r="A46" s="3" t="s">
        <v>41</v>
      </c>
    </row>
    <row r="47" customFormat="false" ht="12.8" hidden="false" customHeight="false" outlineLevel="0" collapsed="false">
      <c r="A47" s="3" t="s">
        <v>43</v>
      </c>
    </row>
    <row r="48" customFormat="false" ht="12.8" hidden="false" customHeight="false" outlineLevel="0" collapsed="false">
      <c r="A48" s="3" t="s">
        <v>44</v>
      </c>
    </row>
    <row r="49" customFormat="false" ht="12.8" hidden="false" customHeight="false" outlineLevel="0" collapsed="false">
      <c r="A49" s="3" t="s">
        <v>45</v>
      </c>
    </row>
    <row r="50" customFormat="false" ht="12.8" hidden="false" customHeight="false" outlineLevel="0" collapsed="false">
      <c r="A50" s="3" t="s">
        <v>46</v>
      </c>
    </row>
    <row r="51" customFormat="false" ht="12.8" hidden="false" customHeight="false" outlineLevel="0" collapsed="false">
      <c r="A51" s="3" t="s">
        <v>47</v>
      </c>
    </row>
    <row r="52" customFormat="false" ht="12.8" hidden="false" customHeight="false" outlineLevel="0" collapsed="false">
      <c r="A52" s="3" t="s">
        <v>48</v>
      </c>
    </row>
    <row r="53" customFormat="false" ht="12.8" hidden="false" customHeight="false" outlineLevel="0" collapsed="false">
      <c r="A53" s="3" t="s">
        <v>49</v>
      </c>
    </row>
    <row r="54" customFormat="false" ht="12.8" hidden="false" customHeight="false" outlineLevel="0" collapsed="false">
      <c r="A54" s="3" t="s">
        <v>51</v>
      </c>
    </row>
    <row r="55" customFormat="false" ht="12.8" hidden="false" customHeight="false" outlineLevel="0" collapsed="false">
      <c r="A55" s="3" t="s">
        <v>52</v>
      </c>
    </row>
    <row r="56" customFormat="false" ht="12.8" hidden="false" customHeight="false" outlineLevel="0" collapsed="false">
      <c r="A56" s="3" t="s">
        <v>53</v>
      </c>
    </row>
    <row r="57" customFormat="false" ht="12.8" hidden="false" customHeight="false" outlineLevel="0" collapsed="false">
      <c r="A57" s="3" t="s">
        <v>55</v>
      </c>
    </row>
    <row r="58" customFormat="false" ht="12.8" hidden="false" customHeight="false" outlineLevel="0" collapsed="false">
      <c r="A58" s="1" t="s">
        <v>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1496</TotalTime>
  <Application>LibreOffice/25.2.0.3$Windows_X86_64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2025-04-15T17:36:32Z</dcterms:created>
  <dc:creator/>
  <dc:description/>
  <dc:language>pl-PL</dc:language>
  <cp:lastModifiedBy/>
  <dcterms:modified xsi:type="dcterms:W3CDTF">2025-04-19T11:43:06Z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