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Default Extension="emf" ContentType="image/x-em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5.xml" ContentType="application/vnd.openxmlformats-officedocument.drawingml.chart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charts/chart6.xml" ContentType="application/vnd.openxmlformats-officedocument.drawingml.chart+xml"/>
  <Override PartName="/xl/drawings/drawing12.xml" ContentType="application/vnd.openxmlformats-officedocument.drawingml.chartshapes+xml"/>
  <Override PartName="/xl/charts/chart7.xml" ContentType="application/vnd.openxmlformats-officedocument.drawingml.chart+xml"/>
  <Override PartName="/xl/drawings/drawing13.xml" ContentType="application/vnd.openxmlformats-officedocument.drawingml.chartshapes+xml"/>
  <Override PartName="/xl/drawings/drawing14.xml" ContentType="application/vnd.openxmlformats-officedocument.drawing+xml"/>
  <Override PartName="/xl/charts/chart8.xml" ContentType="application/vnd.openxmlformats-officedocument.drawingml.chart+xml"/>
  <Override PartName="/xl/drawings/drawing15.xml" ContentType="application/vnd.openxmlformats-officedocument.drawingml.chartshapes+xml"/>
  <Override PartName="/xl/drawings/drawing16.xml" ContentType="application/vnd.openxmlformats-officedocument.drawing+xml"/>
  <Override PartName="/xl/charts/chart9.xml" ContentType="application/vnd.openxmlformats-officedocument.drawingml.chart+xml"/>
  <Override PartName="/xl/drawings/drawing17.xml" ContentType="application/vnd.openxmlformats-officedocument.drawingml.chartshapes+xml"/>
  <Override PartName="/xl/drawings/drawing18.xml" ContentType="application/vnd.openxmlformats-officedocument.drawing+xml"/>
  <Override PartName="/xl/charts/chart10.xml" ContentType="application/vnd.openxmlformats-officedocument.drawingml.chart+xml"/>
  <Override PartName="/xl/theme/themeOverride1.xml" ContentType="application/vnd.openxmlformats-officedocument.themeOverride+xml"/>
  <Override PartName="/xl/drawings/drawing19.xml" ContentType="application/vnd.openxmlformats-officedocument.drawingml.chartshapes+xml"/>
  <Override PartName="/xl/drawings/drawing20.xml" ContentType="application/vnd.openxmlformats-officedocument.drawing+xml"/>
  <Override PartName="/xl/charts/chart11.xml" ContentType="application/vnd.openxmlformats-officedocument.drawingml.chart+xml"/>
  <Override PartName="/xl/drawings/drawing21.xml" ContentType="application/vnd.openxmlformats-officedocument.drawingml.chartshapes+xml"/>
  <Override PartName="/xl/charts/chart12.xml" ContentType="application/vnd.openxmlformats-officedocument.drawingml.chart+xml"/>
  <Override PartName="/xl/theme/themeOverride2.xml" ContentType="application/vnd.openxmlformats-officedocument.themeOverride+xml"/>
  <Override PartName="/xl/drawings/drawing22.xml" ContentType="application/vnd.openxmlformats-officedocument.drawingml.chartshapes+xml"/>
  <Override PartName="/xl/drawings/drawing23.xml" ContentType="application/vnd.openxmlformats-officedocument.drawing+xml"/>
  <Override PartName="/xl/charts/chart13.xml" ContentType="application/vnd.openxmlformats-officedocument.drawingml.chart+xml"/>
  <Override PartName="/xl/theme/themeOverride3.xml" ContentType="application/vnd.openxmlformats-officedocument.themeOverride+xml"/>
  <Override PartName="/xl/drawings/drawing24.xml" ContentType="application/vnd.openxmlformats-officedocument.drawingml.chartshapes+xml"/>
  <Override PartName="/xl/charts/chart14.xml" ContentType="application/vnd.openxmlformats-officedocument.drawingml.chart+xml"/>
  <Override PartName="/xl/theme/themeOverride4.xml" ContentType="application/vnd.openxmlformats-officedocument.themeOverride+xml"/>
  <Override PartName="/xl/drawings/drawing25.xml" ContentType="application/vnd.openxmlformats-officedocument.drawingml.chartshapes+xml"/>
  <Override PartName="/xl/drawings/drawing26.xml" ContentType="application/vnd.openxmlformats-officedocument.drawing+xml"/>
  <Override PartName="/xl/charts/chart15.xml" ContentType="application/vnd.openxmlformats-officedocument.drawingml.chart+xml"/>
  <Override PartName="/xl/drawings/drawing27.xml" ContentType="application/vnd.openxmlformats-officedocument.drawingml.chartshapes+xml"/>
  <Override PartName="/xl/charts/chart16.xml" ContentType="application/vnd.openxmlformats-officedocument.drawingml.chart+xml"/>
  <Override PartName="/xl/drawings/drawing28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1900" yWindow="940" windowWidth="42880" windowHeight="25820" tabRatio="500" firstSheet="1" activeTab="10"/>
  </bookViews>
  <sheets>
    <sheet name="Area multiples" sheetId="8" r:id="rId1"/>
    <sheet name="Bar horizontal" sheetId="2" r:id="rId2"/>
    <sheet name="Column" sheetId="3" r:id="rId3"/>
    <sheet name="Area and Line" sheetId="5" r:id="rId4"/>
    <sheet name="Area 100%" sheetId="4" r:id="rId5"/>
    <sheet name="Column Stacked" sheetId="11" r:id="rId6"/>
    <sheet name="Line" sheetId="9" r:id="rId7"/>
    <sheet name="Column grouped" sheetId="10" r:id="rId8"/>
    <sheet name="Line with markers" sheetId="14" r:id="rId9"/>
    <sheet name="Area" sheetId="13" r:id="rId10"/>
    <sheet name="Column single 2" sheetId="15" r:id="rId11"/>
    <sheet name="Pie and Distribution" sheetId="12" r:id="rId12"/>
  </sheets>
  <externalReferences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</externalReferences>
  <definedNames>
    <definedName name="_xlnm.Print_Area" localSheetId="0">'Area multiples'!$A$1:$BX$29</definedName>
    <definedName name="_xlnm.Print_Area" localSheetId="5">'Column Stacked'!$A$1:$BX$25</definedName>
    <definedName name="_xlnm.Print_Titles" localSheetId="0">'Area multiples'!$A:$A</definedName>
    <definedName name="_xlnm.Print_Titles" localSheetId="5">'Column Stacked'!$A:$A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0" i="15" l="1"/>
  <c r="D39" i="15"/>
  <c r="D38" i="15"/>
  <c r="D37" i="15"/>
  <c r="D36" i="15"/>
  <c r="D35" i="15"/>
  <c r="D28" i="15"/>
  <c r="D27" i="15"/>
  <c r="D26" i="15"/>
  <c r="D25" i="15"/>
  <c r="D24" i="15"/>
  <c r="D23" i="15"/>
  <c r="D22" i="15"/>
  <c r="D21" i="15"/>
  <c r="D20" i="15"/>
  <c r="D19" i="15"/>
  <c r="D18" i="15"/>
  <c r="D14" i="15"/>
  <c r="D13" i="15"/>
  <c r="D12" i="15"/>
  <c r="D10" i="15"/>
  <c r="D9" i="15"/>
  <c r="D8" i="15"/>
  <c r="D7" i="15"/>
  <c r="D6" i="15"/>
  <c r="D5" i="15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</calcChain>
</file>

<file path=xl/sharedStrings.xml><?xml version="1.0" encoding="utf-8"?>
<sst xmlns="http://schemas.openxmlformats.org/spreadsheetml/2006/main" count="252" uniqueCount="172">
  <si>
    <t>Tax Revenue, 2008</t>
  </si>
  <si>
    <t>Percent of GDP</t>
  </si>
  <si>
    <t>Total Tax Revenue</t>
  </si>
  <si>
    <t>Denmark</t>
  </si>
  <si>
    <t>Sweden</t>
  </si>
  <si>
    <t>Belgium</t>
  </si>
  <si>
    <t>Italy</t>
  </si>
  <si>
    <t>France</t>
  </si>
  <si>
    <t>Finland</t>
  </si>
  <si>
    <t>Austria</t>
  </si>
  <si>
    <t>Norway</t>
  </si>
  <si>
    <t>Hungary</t>
  </si>
  <si>
    <t>Netherlands</t>
  </si>
  <si>
    <t>Slovenia</t>
  </si>
  <si>
    <t>Germany</t>
  </si>
  <si>
    <t>Iceland</t>
  </si>
  <si>
    <t>Czech Republic</t>
  </si>
  <si>
    <t>United Kingdom</t>
  </si>
  <si>
    <t>Luxembourg</t>
  </si>
  <si>
    <t>Portugal</t>
  </si>
  <si>
    <t>OECD-Total</t>
  </si>
  <si>
    <t>Poland</t>
  </si>
  <si>
    <t>Israel </t>
  </si>
  <si>
    <t>New Zealand</t>
  </si>
  <si>
    <t>Spain</t>
  </si>
  <si>
    <t>Greece</t>
  </si>
  <si>
    <t>Canada</t>
  </si>
  <si>
    <t>Slovak Republic</t>
  </si>
  <si>
    <t>Switzerland</t>
  </si>
  <si>
    <t>Ireland</t>
  </si>
  <si>
    <t>Japan</t>
  </si>
  <si>
    <t>Australia</t>
  </si>
  <si>
    <t>Korea</t>
  </si>
  <si>
    <t>United States</t>
  </si>
  <si>
    <t>Turkey</t>
  </si>
  <si>
    <t>Chile</t>
  </si>
  <si>
    <t>Mexico</t>
  </si>
  <si>
    <t>Original Data Source:</t>
  </si>
  <si>
    <t>http://browse.oecdbookshop.org/oecd/pdfs/browseit/0109061E.PDF</t>
  </si>
  <si>
    <t>TPC Tax Facts site:</t>
  </si>
  <si>
    <t>http://www.taxpolicycenter.org/taxfacts/displayafact.cfm?Docid=307&amp;Topic2id=95</t>
  </si>
  <si>
    <t>Combined Effect of the 2001-2006 Tax Cuts</t>
  </si>
  <si>
    <t>Distribution of Federal Tax Change by Cash Income Percentile, 2010</t>
  </si>
  <si>
    <t>Cash Income Percentile</t>
  </si>
  <si>
    <t>Percent Change in After-Tax Income</t>
  </si>
  <si>
    <t>Share of Total Federal Tax Change</t>
  </si>
  <si>
    <t>Average Federal Tax Change</t>
  </si>
  <si>
    <t>Share of Federal Taxes</t>
  </si>
  <si>
    <t>Dollars</t>
  </si>
  <si>
    <t>Percent</t>
  </si>
  <si>
    <t>Change (% Points)</t>
  </si>
  <si>
    <t>Under the Proposal</t>
  </si>
  <si>
    <t>Lowest Quintile</t>
  </si>
  <si>
    <t>Second Quintile</t>
  </si>
  <si>
    <t>Middle Quintile</t>
  </si>
  <si>
    <t>Fourth Quintile</t>
  </si>
  <si>
    <t>Top Quintile</t>
  </si>
  <si>
    <t>All</t>
  </si>
  <si>
    <t>Addendum</t>
  </si>
  <si>
    <t>Top 10 Percent</t>
  </si>
  <si>
    <t>Top 5 Percent</t>
  </si>
  <si>
    <t>Top 1 Percent</t>
  </si>
  <si>
    <t>Top 0.5 Percent</t>
  </si>
  <si>
    <t>Top 0.1 Percent</t>
  </si>
  <si>
    <r>
      <rPr>
        <b/>
        <sz val="10"/>
        <rFont val="Times New Roman"/>
        <family val="1"/>
      </rPr>
      <t>Source:</t>
    </r>
    <r>
      <rPr>
        <sz val="10"/>
        <rFont val="Times New Roman"/>
        <family val="1"/>
      </rPr>
      <t xml:space="preserve"> Urban-Brookings Tax Policy Center Microsimulation Model (version 1006-1).</t>
    </r>
  </si>
  <si>
    <t>Federal Revenues by Source, 1950-2010</t>
  </si>
  <si>
    <t>Fiscal Year</t>
  </si>
  <si>
    <t>Individual Income Taxes</t>
  </si>
  <si>
    <t>Corporation Income Taxes</t>
  </si>
  <si>
    <t>Payroll Taxes</t>
  </si>
  <si>
    <t>Excise Taxes</t>
  </si>
  <si>
    <t>Other</t>
  </si>
  <si>
    <t>Source: 1950-2006:Budget of the United States Government, Fiscal Year 2008, HISTORICAL TABLES, Table 2.1 Receipts by Source: 1934-2012, available at http://www.whitehouse.gov/omb/budget/fy2008/sheets/hist02z3.xls; 2007-2008: Congressional Budget Office, A Preliminary Analysis of the President's Budget and an Update of CBO's Budget and Economic Outlook, March 2009, Table F-3, available at http://www.cbo.gov/ftpdocs/100xx/doc10014/HistoricalMar09.pdf</t>
  </si>
  <si>
    <t>Revenues and Spending Excluding Interest, by Category, as a Percentage of Gross Domestic Product Under CBO's Long-Term Budget Scenarios</t>
    <phoneticPr fontId="0" type="noConversion"/>
  </si>
  <si>
    <t>(Percent)</t>
  </si>
  <si>
    <t>Note:  2007-2082 are projections</t>
  </si>
  <si>
    <t>Alternative Fiscal Scenario --------------------------------------------------------------</t>
  </si>
  <si>
    <t xml:space="preserve">All </t>
  </si>
  <si>
    <t>Calendar</t>
  </si>
  <si>
    <t>Social</t>
  </si>
  <si>
    <t>Medicare</t>
  </si>
  <si>
    <t>Noninterest</t>
  </si>
  <si>
    <t>Year</t>
  </si>
  <si>
    <t>Security</t>
  </si>
  <si>
    <t>and Medicaid</t>
  </si>
  <si>
    <t>Spending</t>
  </si>
  <si>
    <t>Revenues</t>
  </si>
  <si>
    <t>Social Security</t>
  </si>
  <si>
    <t>Medicare/Medicaid</t>
  </si>
  <si>
    <t>Other Spending</t>
  </si>
  <si>
    <t>Total Spending</t>
  </si>
  <si>
    <t>chart-year</t>
  </si>
  <si>
    <t>'62</t>
  </si>
  <si>
    <t>Source: CBO, The Long-Term Budget Outlook, December 2007, Figure 1-1, p. 3.  http://www.cbo.gov/doc.cfm?index=8877&amp;type=2</t>
  </si>
  <si>
    <t>Total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</si>
  <si>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</si>
  <si>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</si>
  <si>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</si>
  <si>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</si>
  <si>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</si>
  <si>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</si>
  <si>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</si>
  <si>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</si>
  <si>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</si>
  <si>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</si>
  <si>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2009</t>
  </si>
  <si>
    <t>2010</t>
  </si>
  <si>
    <t>Interest &amp; Dividends</t>
  </si>
  <si>
    <t>Retirement</t>
  </si>
  <si>
    <t>$500,000 under $1,000,000</t>
  </si>
  <si>
    <t>$5,000,000 under $10,000,000</t>
  </si>
  <si>
    <t>$10,000,000 or more</t>
  </si>
  <si>
    <t>Salaries &amp; Wages</t>
  </si>
  <si>
    <t>Business Income</t>
  </si>
  <si>
    <t>Capital Gains</t>
  </si>
  <si>
    <t>$1 under $25,000</t>
  </si>
  <si>
    <t>$25,000 under $50,000</t>
  </si>
  <si>
    <t>$50,000 under $100,000</t>
  </si>
  <si>
    <t>$100,000 under $500,000</t>
  </si>
  <si>
    <t>$1,000,000 under $5,000,000</t>
  </si>
  <si>
    <t>$1–$25k</t>
  </si>
  <si>
    <t>$25k–$50k</t>
  </si>
  <si>
    <t>$50k–$100k</t>
  </si>
  <si>
    <t>$100k–$500k</t>
  </si>
  <si>
    <t>$500k–$1m</t>
  </si>
  <si>
    <t>$1m–$5m</t>
  </si>
  <si>
    <t>$5m–$10m</t>
  </si>
  <si>
    <t>$10m +</t>
  </si>
  <si>
    <t>2008</t>
  </si>
  <si>
    <t>2011</t>
  </si>
  <si>
    <t>2012</t>
  </si>
  <si>
    <t>2013</t>
  </si>
  <si>
    <t>2014</t>
  </si>
  <si>
    <t>008bb0</t>
  </si>
  <si>
    <t>Current law</t>
  </si>
  <si>
    <t>Bush Policy</t>
  </si>
  <si>
    <t>Clinton Policy, With AMT patch</t>
  </si>
  <si>
    <t>Composition of Discretionary Spending (Millions of Dollars)</t>
  </si>
  <si>
    <t>Defense</t>
  </si>
  <si>
    <t>International</t>
  </si>
  <si>
    <t>Domestic</t>
  </si>
  <si>
    <t xml:space="preserve">Source: Budget of the United States Government, Fiscal Year 2012, Historical Tables: Table 8.7; http://www.whitehouse.gov/omb/budget/Historicals
</t>
  </si>
  <si>
    <t>Figure 2: Growth of Refundable Credits Over Time</t>
  </si>
  <si>
    <t>Billions of 2006$</t>
  </si>
  <si>
    <t>Refundable Element of EITC</t>
  </si>
  <si>
    <t>Non-Refundable Element of EITC</t>
  </si>
  <si>
    <t>Refundable Element of CTC</t>
  </si>
  <si>
    <t>Non-Refundable Element of CTC</t>
  </si>
  <si>
    <t>Source: Internal Revenue Service, Statistics of Income Division.</t>
  </si>
  <si>
    <t>Non-Business Tax Expenditures as Percentage of GDP, 1976-2006</t>
  </si>
  <si>
    <t xml:space="preserve">Source: Burman, Leonard E., Christopher Geissler, and Eric J. Toder. Forthcoming "The Growth, Distribution, and Opportunity Cost of Individual Tax Expenditures." Tax Policy Center Discussion Paper. </t>
  </si>
  <si>
    <t>$0 - $24,600</t>
  </si>
  <si>
    <t>$24,600 - $45,300</t>
  </si>
  <si>
    <t>$45,300 - $66,400</t>
  </si>
  <si>
    <t>$66,400 - $97,500</t>
  </si>
  <si>
    <t>$97,500 and above</t>
  </si>
  <si>
    <t>$1,453,100 and above</t>
  </si>
  <si>
    <t>81-90</t>
  </si>
  <si>
    <t>91-95</t>
  </si>
  <si>
    <t>96-99</t>
  </si>
  <si>
    <t>$0 - 5,000</t>
  </si>
  <si>
    <t>$5,000 - $10,000</t>
  </si>
  <si>
    <t>$10,000 - $15,000</t>
  </si>
  <si>
    <t>$15,000 - $20,000</t>
  </si>
  <si>
    <t>$20,000 - $30,000</t>
  </si>
  <si>
    <t>$30,000 - $40,000</t>
  </si>
  <si>
    <t>$40,000 - $50,000</t>
  </si>
  <si>
    <t>$50,000 - $75,000</t>
  </si>
  <si>
    <t>$75,000 - $100,000</t>
  </si>
  <si>
    <t>$100,000 - $200,000</t>
  </si>
  <si>
    <t>$200,000+</t>
  </si>
  <si>
    <t>$200,000 and above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</si>
</sst>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164" formatCode="0.0"/>
    <numFmt numFmtId="165" formatCode="#,##0.0"/>
    <numFmt numFmtId="166" formatCode="0.0%"/>
    <numFmt numFmtId="167" formatCode=";\(#\);;"/>
    <numFmt numFmtId="168" formatCode="\(#\)"/>
    <numFmt numFmtId="169" formatCode="&quot;   &quot;@"/>
    <numFmt numFmtId="170" formatCode="&quot;* &quot;#,##0;&quot;* &quot;\-#,##0;&quot;*&quot;;&quot;* &quot;@\ "/>
    <numFmt numFmtId="171" formatCode="&quot;** &quot;#,##0;&quot;** &quot;\-#,##0;&quot;**&quot;;&quot;** &quot;@"/>
    <numFmt numFmtId="172" formatCode="&quot;* &quot;#,##0;&quot;* &quot;\-#,##0;&quot;* [3]&quot;;&quot;* &quot;@\ "/>
    <numFmt numFmtId="175" formatCode="_(&quot;$&quot;* #,##0.00_);_(&quot;$&quot;* \(#,##0.00\);_(&quot;$&quot;* &quot;-&quot;??_);_(@_)"/>
    <numFmt numFmtId="176" formatCode="_(&quot;$&quot;* #,##0_);_(&quot;$&quot;* \(#,##0\);_(&quot;$&quot;* &quot;-&quot;??_);_(@_)"/>
    <numFmt numFmtId="177" formatCode="&quot;$&quot;#,##0;[Red]&quot;$&quot;#,##0"/>
    <numFmt numFmtId="178" formatCode="&quot;$&quot;#,##0_);[Red]\(&quot;$&quot;#,##0\)"/>
  </numFmts>
  <fonts count="31" x14ac:knownFonts="1">
    <font>
      <sz val="12"/>
      <color theme="1"/>
      <name val="Calibri"/>
      <family val="2"/>
      <scheme val="minor"/>
    </font>
    <font>
      <sz val="10"/>
      <name val="Arial"/>
    </font>
    <font>
      <b/>
      <sz val="10"/>
      <name val="Times New Roman"/>
      <family val="1"/>
    </font>
    <font>
      <sz val="10"/>
      <name val="Times New Roman"/>
      <family val="1"/>
    </font>
    <font>
      <sz val="10"/>
      <name val="Verdana"/>
    </font>
    <font>
      <b/>
      <sz val="10"/>
      <name val="Verdana"/>
    </font>
    <font>
      <b/>
      <sz val="10"/>
      <color rgb="FFFF0000"/>
      <name val="Times New Roman"/>
      <family val="1"/>
    </font>
    <font>
      <u/>
      <sz val="10"/>
      <color indexed="12"/>
      <name val="Arial"/>
    </font>
    <font>
      <u/>
      <sz val="10"/>
      <color indexed="12"/>
      <name val="Times New Roman"/>
      <family val="1"/>
    </font>
    <font>
      <b/>
      <sz val="12"/>
      <name val="Times New Roman"/>
      <family val="1"/>
    </font>
    <font>
      <sz val="11"/>
      <color theme="1"/>
      <name val="Calibri"/>
      <family val="2"/>
      <scheme val="minor"/>
    </font>
    <font>
      <sz val="12"/>
      <color indexed="8"/>
      <name val="Arial"/>
    </font>
    <font>
      <b/>
      <sz val="10"/>
      <name val="Arial"/>
      <family val="2"/>
    </font>
    <font>
      <sz val="10"/>
      <name val="MS Sans Serif"/>
    </font>
    <font>
      <sz val="8"/>
      <name val="MS Sans Serif"/>
      <family val="2"/>
    </font>
    <font>
      <sz val="8"/>
      <name val="Arial"/>
      <family val="2"/>
    </font>
    <font>
      <b/>
      <sz val="8"/>
      <name val="Arial"/>
      <family val="2"/>
    </font>
    <font>
      <b/>
      <sz val="8"/>
      <name val="MS Sans Serif"/>
      <family val="2"/>
    </font>
    <font>
      <sz val="11"/>
      <name val="Arial"/>
      <family val="2"/>
    </font>
    <font>
      <b/>
      <sz val="11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theme="1"/>
      <name val="Arial"/>
      <family val="2"/>
    </font>
    <font>
      <sz val="14"/>
      <color rgb="FFFFFFFF"/>
      <name val="Helvetica Neue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2"/>
      <name val="Arial"/>
    </font>
    <font>
      <sz val="10"/>
      <color theme="1"/>
      <name val="Arial"/>
      <family val="2"/>
    </font>
    <font>
      <sz val="8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1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theme="1"/>
      </right>
      <top/>
      <bottom/>
      <diagonal/>
    </border>
  </borders>
  <cellStyleXfs count="34">
    <xf numFmtId="0" fontId="0" fillId="0" borderId="0"/>
    <xf numFmtId="0" fontId="1" fillId="0" borderId="0"/>
    <xf numFmtId="9" fontId="1" fillId="0" borderId="0" applyFont="0" applyFill="0" applyBorder="0" applyAlignment="0" applyProtection="0"/>
    <xf numFmtId="0" fontId="7" fillId="0" borderId="0" applyNumberFormat="0" applyFill="0" applyBorder="0" applyAlignment="0" applyProtection="0">
      <alignment vertical="top"/>
      <protection locked="0"/>
    </xf>
    <xf numFmtId="0" fontId="3" fillId="0" borderId="0"/>
    <xf numFmtId="0" fontId="1" fillId="0" borderId="0"/>
    <xf numFmtId="0" fontId="10" fillId="0" borderId="0"/>
    <xf numFmtId="0" fontId="13" fillId="0" borderId="0"/>
    <xf numFmtId="0" fontId="1" fillId="0" borderId="0"/>
    <xf numFmtId="0" fontId="10" fillId="2" borderId="1" applyNumberFormat="0" applyFont="0" applyAlignment="0" applyProtection="0"/>
    <xf numFmtId="0" fontId="20" fillId="0" borderId="0" applyNumberFormat="0" applyFill="0" applyBorder="0" applyAlignment="0" applyProtection="0"/>
    <xf numFmtId="175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</cellStyleXfs>
  <cellXfs count="111">
    <xf numFmtId="0" fontId="0" fillId="0" borderId="0" xfId="0"/>
    <xf numFmtId="0" fontId="2" fillId="0" borderId="0" xfId="1" applyFont="1"/>
    <xf numFmtId="0" fontId="3" fillId="0" borderId="0" xfId="1" applyFont="1"/>
    <xf numFmtId="0" fontId="4" fillId="0" borderId="0" xfId="1" applyFont="1"/>
    <xf numFmtId="0" fontId="3" fillId="0" borderId="0" xfId="1" applyFont="1" applyAlignment="1">
      <alignment horizontal="right"/>
    </xf>
    <xf numFmtId="0" fontId="2" fillId="0" borderId="0" xfId="1" applyFont="1" applyAlignment="1">
      <alignment wrapText="1"/>
    </xf>
    <xf numFmtId="0" fontId="4" fillId="0" borderId="0" xfId="1" applyFont="1" applyBorder="1"/>
    <xf numFmtId="164" fontId="3" fillId="0" borderId="0" xfId="1" applyNumberFormat="1" applyFont="1" applyBorder="1" applyAlignment="1">
      <alignment horizontal="center"/>
    </xf>
    <xf numFmtId="9" fontId="3" fillId="0" borderId="0" xfId="2" applyFont="1"/>
    <xf numFmtId="0" fontId="5" fillId="0" borderId="0" xfId="1" applyFont="1"/>
    <xf numFmtId="0" fontId="5" fillId="0" borderId="0" xfId="1" applyFont="1" applyBorder="1"/>
    <xf numFmtId="0" fontId="6" fillId="0" borderId="0" xfId="1" applyFont="1"/>
    <xf numFmtId="164" fontId="6" fillId="0" borderId="0" xfId="1" applyNumberFormat="1" applyFont="1" applyBorder="1" applyAlignment="1">
      <alignment horizontal="center"/>
    </xf>
    <xf numFmtId="164" fontId="3" fillId="0" borderId="0" xfId="1" applyNumberFormat="1" applyFont="1" applyAlignment="1">
      <alignment horizontal="center" vertical="center"/>
    </xf>
    <xf numFmtId="0" fontId="8" fillId="0" borderId="0" xfId="3" applyFont="1" applyAlignment="1" applyProtection="1">
      <alignment wrapText="1"/>
    </xf>
    <xf numFmtId="0" fontId="3" fillId="0" borderId="0" xfId="1" applyFont="1" applyAlignment="1"/>
    <xf numFmtId="0" fontId="8" fillId="0" borderId="0" xfId="3" applyFont="1" applyAlignment="1" applyProtection="1"/>
    <xf numFmtId="0" fontId="9" fillId="0" borderId="0" xfId="4" applyFont="1" applyAlignment="1">
      <alignment horizontal="center"/>
    </xf>
    <xf numFmtId="0" fontId="3" fillId="0" borderId="0" xfId="4" applyFill="1"/>
    <xf numFmtId="0" fontId="3" fillId="0" borderId="0" xfId="4"/>
    <xf numFmtId="0" fontId="3" fillId="0" borderId="2" xfId="4" applyFont="1" applyBorder="1"/>
    <xf numFmtId="0" fontId="2" fillId="0" borderId="3" xfId="4" applyFont="1" applyBorder="1" applyAlignment="1">
      <alignment horizontal="center" vertical="center" wrapText="1"/>
    </xf>
    <xf numFmtId="0" fontId="2" fillId="0" borderId="3" xfId="4" applyFont="1" applyBorder="1" applyAlignment="1">
      <alignment horizontal="center" vertical="center" wrapText="1"/>
    </xf>
    <xf numFmtId="0" fontId="3" fillId="0" borderId="3" xfId="5" applyFont="1" applyBorder="1" applyAlignment="1">
      <alignment horizontal="center" vertical="center" wrapText="1"/>
    </xf>
    <xf numFmtId="0" fontId="1" fillId="0" borderId="3" xfId="1" applyBorder="1" applyAlignment="1">
      <alignment horizontal="center" vertical="center" wrapText="1"/>
    </xf>
    <xf numFmtId="0" fontId="1" fillId="0" borderId="3" xfId="1" applyBorder="1" applyAlignment="1">
      <alignment horizontal="center" vertical="center" wrapText="1"/>
    </xf>
    <xf numFmtId="0" fontId="3" fillId="0" borderId="3" xfId="5" applyFont="1" applyBorder="1" applyAlignment="1">
      <alignment horizontal="center" vertical="center" wrapText="1"/>
    </xf>
    <xf numFmtId="0" fontId="2" fillId="0" borderId="0" xfId="4" applyFont="1" applyBorder="1" applyAlignment="1">
      <alignment horizontal="center" vertical="center" wrapText="1"/>
    </xf>
    <xf numFmtId="0" fontId="2" fillId="0" borderId="0" xfId="4" applyFont="1" applyBorder="1" applyAlignment="1">
      <alignment horizontal="center" vertical="center" wrapText="1"/>
    </xf>
    <xf numFmtId="0" fontId="3" fillId="0" borderId="0" xfId="5" applyFont="1" applyBorder="1" applyAlignment="1">
      <alignment horizontal="center" vertical="center" wrapText="1"/>
    </xf>
    <xf numFmtId="0" fontId="1" fillId="0" borderId="4" xfId="1" applyBorder="1" applyAlignment="1">
      <alignment horizontal="center" vertical="center" wrapText="1"/>
    </xf>
    <xf numFmtId="0" fontId="1" fillId="0" borderId="0" xfId="1" applyBorder="1" applyAlignment="1">
      <alignment horizontal="center" vertical="center" wrapText="1"/>
    </xf>
    <xf numFmtId="0" fontId="3" fillId="0" borderId="4" xfId="5" applyFont="1" applyBorder="1" applyAlignment="1">
      <alignment horizontal="center" vertical="center" wrapText="1"/>
    </xf>
    <xf numFmtId="0" fontId="2" fillId="0" borderId="5" xfId="4" applyFont="1" applyBorder="1" applyAlignment="1">
      <alignment horizontal="center" vertical="center" wrapText="1"/>
    </xf>
    <xf numFmtId="0" fontId="1" fillId="0" borderId="5" xfId="1" applyBorder="1" applyAlignment="1">
      <alignment horizontal="center" vertical="center" wrapText="1"/>
    </xf>
    <xf numFmtId="0" fontId="3" fillId="0" borderId="0" xfId="5" applyFont="1" applyBorder="1" applyAlignment="1">
      <alignment horizontal="center"/>
    </xf>
    <xf numFmtId="0" fontId="2" fillId="0" borderId="4" xfId="4" applyFont="1" applyBorder="1" applyAlignment="1">
      <alignment horizontal="center" vertical="center" wrapText="1"/>
    </xf>
    <xf numFmtId="0" fontId="3" fillId="0" borderId="4" xfId="5" applyFont="1" applyBorder="1" applyAlignment="1">
      <alignment horizontal="center"/>
    </xf>
    <xf numFmtId="0" fontId="3" fillId="0" borderId="4" xfId="4" applyFont="1" applyBorder="1" applyAlignment="1">
      <alignment horizontal="center" vertical="center" wrapText="1"/>
    </xf>
    <xf numFmtId="0" fontId="3" fillId="0" borderId="0" xfId="4" applyFont="1"/>
    <xf numFmtId="0" fontId="2" fillId="0" borderId="0" xfId="4" applyFont="1" applyAlignment="1">
      <alignment horizontal="right"/>
    </xf>
    <xf numFmtId="165" fontId="3" fillId="0" borderId="0" xfId="4" applyNumberFormat="1" applyFont="1" applyAlignment="1">
      <alignment horizontal="right"/>
    </xf>
    <xf numFmtId="3" fontId="3" fillId="0" borderId="0" xfId="4" applyNumberFormat="1" applyFont="1" applyAlignment="1">
      <alignment horizontal="right"/>
    </xf>
    <xf numFmtId="0" fontId="3" fillId="0" borderId="0" xfId="4" applyFont="1" applyAlignment="1">
      <alignment horizontal="right"/>
    </xf>
    <xf numFmtId="16" fontId="2" fillId="0" borderId="0" xfId="4" quotePrefix="1" applyNumberFormat="1" applyFont="1" applyAlignment="1">
      <alignment horizontal="right"/>
    </xf>
    <xf numFmtId="0" fontId="2" fillId="0" borderId="0" xfId="4" applyFont="1" applyAlignment="1">
      <alignment horizontal="left"/>
    </xf>
    <xf numFmtId="0" fontId="3" fillId="0" borderId="4" xfId="4" applyFont="1" applyBorder="1"/>
    <xf numFmtId="0" fontId="3" fillId="0" borderId="0" xfId="4" applyFont="1" applyFill="1" applyBorder="1"/>
    <xf numFmtId="0" fontId="10" fillId="0" borderId="0" xfId="6"/>
    <xf numFmtId="10" fontId="10" fillId="0" borderId="0" xfId="6" applyNumberFormat="1"/>
    <xf numFmtId="0" fontId="1" fillId="0" borderId="0" xfId="1" applyAlignment="1">
      <alignment wrapText="1"/>
    </xf>
    <xf numFmtId="0" fontId="1" fillId="0" borderId="0" xfId="1"/>
    <xf numFmtId="0" fontId="1" fillId="0" borderId="0" xfId="1" applyAlignment="1">
      <alignment horizontal="center"/>
    </xf>
    <xf numFmtId="164" fontId="1" fillId="0" borderId="0" xfId="1" applyNumberFormat="1" applyAlignment="1">
      <alignment horizontal="center"/>
    </xf>
    <xf numFmtId="1" fontId="1" fillId="0" borderId="0" xfId="1" quotePrefix="1" applyNumberFormat="1" applyAlignment="1">
      <alignment horizontal="center"/>
    </xf>
    <xf numFmtId="1" fontId="1" fillId="0" borderId="0" xfId="1" applyNumberFormat="1"/>
    <xf numFmtId="1" fontId="1" fillId="0" borderId="0" xfId="1" applyNumberFormat="1" applyAlignment="1">
      <alignment horizontal="center"/>
    </xf>
    <xf numFmtId="0" fontId="11" fillId="0" borderId="0" xfId="1" applyFont="1" applyAlignment="1">
      <alignment vertical="top" wrapText="1"/>
    </xf>
    <xf numFmtId="0" fontId="1" fillId="0" borderId="0" xfId="1" applyAlignment="1">
      <alignment vertical="top" wrapText="1"/>
    </xf>
    <xf numFmtId="164" fontId="1" fillId="0" borderId="0" xfId="1" applyNumberFormat="1"/>
    <xf numFmtId="0" fontId="14" fillId="0" borderId="0" xfId="7" applyFont="1" applyFill="1" applyBorder="1"/>
    <xf numFmtId="0" fontId="15" fillId="0" borderId="0" xfId="7" applyFont="1" applyFill="1" applyBorder="1" applyAlignment="1">
      <alignment vertical="center"/>
    </xf>
    <xf numFmtId="0" fontId="15" fillId="0" borderId="0" xfId="7" applyFont="1" applyFill="1" applyBorder="1" applyAlignment="1">
      <alignment horizontal="right"/>
    </xf>
    <xf numFmtId="3" fontId="15" fillId="0" borderId="0" xfId="8" applyNumberFormat="1" applyFont="1" applyFill="1" applyBorder="1" applyAlignment="1">
      <alignment horizontal="right"/>
    </xf>
    <xf numFmtId="3" fontId="16" fillId="0" borderId="0" xfId="8" applyNumberFormat="1" applyFont="1" applyFill="1" applyBorder="1" applyAlignment="1">
      <alignment horizontal="right"/>
    </xf>
    <xf numFmtId="0" fontId="10" fillId="0" borderId="0" xfId="6" applyAlignment="1"/>
    <xf numFmtId="0" fontId="19" fillId="0" borderId="6" xfId="6" applyFont="1" applyBorder="1" applyAlignment="1" applyProtection="1">
      <alignment horizontal="center" vertical="center" wrapText="1"/>
    </xf>
    <xf numFmtId="0" fontId="19" fillId="0" borderId="7" xfId="6" applyFont="1" applyBorder="1" applyAlignment="1" applyProtection="1">
      <alignment horizontal="center" vertical="center" wrapText="1"/>
    </xf>
    <xf numFmtId="0" fontId="18" fillId="0" borderId="0" xfId="6" applyFont="1" applyAlignment="1" applyProtection="1">
      <alignment wrapText="1"/>
    </xf>
    <xf numFmtId="3" fontId="18" fillId="0" borderId="8" xfId="6" applyNumberFormat="1" applyFont="1" applyBorder="1" applyAlignment="1" applyProtection="1">
      <alignment horizontal="right"/>
    </xf>
    <xf numFmtId="3" fontId="21" fillId="0" borderId="0" xfId="6" applyNumberFormat="1" applyFont="1" applyAlignment="1"/>
    <xf numFmtId="3" fontId="18" fillId="0" borderId="9" xfId="6" applyNumberFormat="1" applyFont="1" applyBorder="1" applyAlignment="1" applyProtection="1">
      <alignment horizontal="right"/>
    </xf>
    <xf numFmtId="0" fontId="22" fillId="0" borderId="0" xfId="6" applyFont="1"/>
    <xf numFmtId="0" fontId="23" fillId="0" borderId="0" xfId="4" applyFont="1" applyAlignment="1">
      <alignment horizontal="right" indent="2"/>
    </xf>
    <xf numFmtId="165" fontId="24" fillId="0" borderId="0" xfId="4" applyNumberFormat="1" applyFont="1" applyAlignment="1">
      <alignment horizontal="right" indent="2"/>
    </xf>
    <xf numFmtId="16" fontId="23" fillId="0" borderId="0" xfId="4" quotePrefix="1" applyNumberFormat="1" applyFont="1" applyAlignment="1">
      <alignment horizontal="right" indent="2"/>
    </xf>
    <xf numFmtId="0" fontId="25" fillId="0" borderId="0" xfId="6" applyFont="1"/>
    <xf numFmtId="0" fontId="26" fillId="0" borderId="0" xfId="6" applyFont="1"/>
    <xf numFmtId="176" fontId="26" fillId="0" borderId="0" xfId="11" applyNumberFormat="1" applyFont="1"/>
    <xf numFmtId="177" fontId="26" fillId="0" borderId="0" xfId="6" applyNumberFormat="1" applyFont="1"/>
    <xf numFmtId="0" fontId="26" fillId="0" borderId="0" xfId="6" applyNumberFormat="1" applyFont="1" applyAlignment="1">
      <alignment wrapText="1"/>
    </xf>
    <xf numFmtId="0" fontId="26" fillId="0" borderId="0" xfId="6" applyFont="1" applyAlignment="1">
      <alignment wrapText="1"/>
    </xf>
    <xf numFmtId="0" fontId="15" fillId="0" borderId="0" xfId="1" applyFont="1"/>
    <xf numFmtId="0" fontId="15" fillId="0" borderId="0" xfId="1" applyFont="1" applyAlignment="1">
      <alignment horizontal="centerContinuous"/>
    </xf>
    <xf numFmtId="0" fontId="15" fillId="0" borderId="0" xfId="1" applyFont="1" applyAlignment="1">
      <alignment horizontal="center" wrapText="1"/>
    </xf>
    <xf numFmtId="164" fontId="15" fillId="0" borderId="0" xfId="1" applyNumberFormat="1" applyFont="1"/>
    <xf numFmtId="0" fontId="15" fillId="0" borderId="0" xfId="1" applyFont="1" applyFill="1"/>
    <xf numFmtId="164" fontId="27" fillId="0" borderId="0" xfId="1" applyNumberFormat="1" applyFont="1"/>
    <xf numFmtId="0" fontId="28" fillId="0" borderId="0" xfId="6" applyFont="1"/>
    <xf numFmtId="164" fontId="28" fillId="0" borderId="0" xfId="6" applyNumberFormat="1" applyFont="1"/>
    <xf numFmtId="166" fontId="28" fillId="0" borderId="0" xfId="12" applyNumberFormat="1" applyFont="1"/>
    <xf numFmtId="178" fontId="28" fillId="0" borderId="0" xfId="6" applyNumberFormat="1" applyFont="1"/>
    <xf numFmtId="0" fontId="12" fillId="0" borderId="0" xfId="7" applyFont="1" applyFill="1" applyBorder="1" applyAlignment="1">
      <alignment wrapText="1"/>
    </xf>
    <xf numFmtId="0" fontId="15" fillId="0" borderId="0" xfId="7" applyFont="1" applyFill="1" applyBorder="1" applyAlignment="1">
      <alignment wrapText="1"/>
    </xf>
    <xf numFmtId="3" fontId="15" fillId="0" borderId="0" xfId="7" applyNumberFormat="1" applyFont="1" applyFill="1" applyBorder="1" applyAlignment="1">
      <alignment horizontal="right"/>
    </xf>
    <xf numFmtId="3" fontId="14" fillId="0" borderId="0" xfId="7" applyNumberFormat="1" applyFont="1" applyFill="1" applyBorder="1"/>
    <xf numFmtId="0" fontId="15" fillId="0" borderId="0" xfId="7" applyNumberFormat="1" applyFont="1" applyFill="1" applyBorder="1" applyAlignment="1">
      <alignment vertical="center"/>
    </xf>
    <xf numFmtId="0" fontId="15" fillId="0" borderId="0" xfId="7" applyNumberFormat="1" applyFont="1" applyFill="1" applyBorder="1" applyAlignment="1">
      <alignment vertical="center" wrapText="1"/>
    </xf>
    <xf numFmtId="0" fontId="15" fillId="0" borderId="0" xfId="7" applyFont="1" applyFill="1" applyBorder="1" applyAlignment="1">
      <alignment vertical="center" wrapText="1"/>
    </xf>
    <xf numFmtId="0" fontId="14" fillId="0" borderId="0" xfId="7" applyFont="1" applyFill="1" applyBorder="1" applyAlignment="1">
      <alignment horizontal="center"/>
    </xf>
    <xf numFmtId="3" fontId="15" fillId="0" borderId="0" xfId="7" applyNumberFormat="1" applyFont="1" applyFill="1" applyBorder="1" applyAlignment="1">
      <alignment vertical="center"/>
    </xf>
    <xf numFmtId="3" fontId="15" fillId="0" borderId="0" xfId="7" applyNumberFormat="1" applyFont="1" applyFill="1" applyBorder="1" applyAlignment="1">
      <alignment horizontal="center" vertical="center"/>
    </xf>
    <xf numFmtId="167" fontId="14" fillId="0" borderId="0" xfId="7" applyNumberFormat="1" applyFont="1" applyFill="1" applyBorder="1" applyAlignment="1">
      <alignment horizontal="center"/>
    </xf>
    <xf numFmtId="168" fontId="15" fillId="0" borderId="0" xfId="7" applyNumberFormat="1" applyFont="1" applyFill="1" applyBorder="1" applyAlignment="1">
      <alignment horizontal="center" vertical="center"/>
    </xf>
    <xf numFmtId="0" fontId="17" fillId="0" borderId="0" xfId="7" applyFont="1" applyFill="1" applyBorder="1"/>
    <xf numFmtId="170" fontId="15" fillId="0" borderId="0" xfId="8" applyNumberFormat="1" applyFont="1" applyFill="1" applyBorder="1" applyAlignment="1">
      <alignment horizontal="right"/>
    </xf>
    <xf numFmtId="171" fontId="15" fillId="0" borderId="0" xfId="8" applyNumberFormat="1" applyFont="1" applyFill="1" applyBorder="1" applyAlignment="1">
      <alignment horizontal="right"/>
    </xf>
    <xf numFmtId="172" fontId="15" fillId="0" borderId="0" xfId="8" applyNumberFormat="1" applyFont="1" applyFill="1" applyBorder="1" applyAlignment="1">
      <alignment horizontal="right"/>
    </xf>
    <xf numFmtId="169" fontId="15" fillId="0" borderId="0" xfId="7" applyNumberFormat="1" applyFont="1" applyFill="1" applyBorder="1"/>
    <xf numFmtId="0" fontId="15" fillId="0" borderId="0" xfId="7" applyFont="1" applyFill="1" applyBorder="1"/>
    <xf numFmtId="171" fontId="14" fillId="0" borderId="0" xfId="7" applyNumberFormat="1" applyFont="1" applyFill="1" applyBorder="1"/>
  </cellXfs>
  <cellStyles count="34">
    <cellStyle name="Currency 2" xfId="1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Hyperlink" xfId="3" builtinId="8"/>
    <cellStyle name="Hyperlink 2" xfId="10"/>
    <cellStyle name="Normal" xfId="0" builtinId="0"/>
    <cellStyle name="Normal 2" xfId="1"/>
    <cellStyle name="Normal 3" xfId="6"/>
    <cellStyle name="Normal 4" xfId="7"/>
    <cellStyle name="Normal_Acc and Freeze Options" xfId="4"/>
    <cellStyle name="Normal_BG suggestion" xfId="5"/>
    <cellStyle name="Normal_TBL14" xfId="8"/>
    <cellStyle name="Note 2" xfId="9"/>
    <cellStyle name="Percent 2" xfId="2"/>
    <cellStyle name="Percent 3" xfId="12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externalLink" Target="externalLinks/externalLink8.xml"/><Relationship Id="rId21" Type="http://schemas.openxmlformats.org/officeDocument/2006/relationships/externalLink" Target="externalLinks/externalLink9.xml"/><Relationship Id="rId22" Type="http://schemas.openxmlformats.org/officeDocument/2006/relationships/externalLink" Target="externalLinks/externalLink10.xml"/><Relationship Id="rId23" Type="http://schemas.openxmlformats.org/officeDocument/2006/relationships/externalLink" Target="externalLinks/externalLink11.xml"/><Relationship Id="rId24" Type="http://schemas.openxmlformats.org/officeDocument/2006/relationships/externalLink" Target="externalLinks/externalLink12.xml"/><Relationship Id="rId25" Type="http://schemas.openxmlformats.org/officeDocument/2006/relationships/externalLink" Target="externalLinks/externalLink13.xml"/><Relationship Id="rId26" Type="http://schemas.openxmlformats.org/officeDocument/2006/relationships/theme" Target="theme/theme1.xml"/><Relationship Id="rId27" Type="http://schemas.openxmlformats.org/officeDocument/2006/relationships/styles" Target="styles.xml"/><Relationship Id="rId28" Type="http://schemas.openxmlformats.org/officeDocument/2006/relationships/sharedStrings" Target="sharedStrings.xml"/><Relationship Id="rId29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externalLink" Target="externalLinks/externalLink1.xml"/><Relationship Id="rId14" Type="http://schemas.openxmlformats.org/officeDocument/2006/relationships/externalLink" Target="externalLinks/externalLink2.xml"/><Relationship Id="rId15" Type="http://schemas.openxmlformats.org/officeDocument/2006/relationships/externalLink" Target="externalLinks/externalLink3.xml"/><Relationship Id="rId16" Type="http://schemas.openxmlformats.org/officeDocument/2006/relationships/externalLink" Target="externalLinks/externalLink4.xml"/><Relationship Id="rId17" Type="http://schemas.openxmlformats.org/officeDocument/2006/relationships/externalLink" Target="externalLinks/externalLink5.xml"/><Relationship Id="rId18" Type="http://schemas.openxmlformats.org/officeDocument/2006/relationships/externalLink" Target="externalLinks/externalLink6.xml"/><Relationship Id="rId19" Type="http://schemas.openxmlformats.org/officeDocument/2006/relationships/externalLink" Target="externalLinks/externalLink7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Relationship Id="rId2" Type="http://schemas.openxmlformats.org/officeDocument/2006/relationships/chartUserShapes" Target="../drawings/drawing19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Relationship Id="rId2" Type="http://schemas.openxmlformats.org/officeDocument/2006/relationships/chartUserShapes" Target="../drawings/drawing22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Relationship Id="rId2" Type="http://schemas.openxmlformats.org/officeDocument/2006/relationships/chartUserShapes" Target="../drawings/drawing24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Relationship Id="rId2" Type="http://schemas.openxmlformats.org/officeDocument/2006/relationships/chartUserShapes" Target="../drawings/drawing25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7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8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532621081039059"/>
          <c:y val="0.243572813202271"/>
          <c:w val="0.943902476045916"/>
          <c:h val="0.524290353259705"/>
        </c:manualLayout>
      </c:layout>
      <c:areaChart>
        <c:grouping val="standard"/>
        <c:varyColors val="0"/>
        <c:ser>
          <c:idx val="0"/>
          <c:order val="0"/>
          <c:tx>
            <c:strRef>
              <c:f>'Area multiples'!$B$2</c:f>
              <c:strCache>
                <c:ptCount val="1"/>
                <c:pt idx="0">
                  <c:v>Salaries &amp; Wages</c:v>
                </c:pt>
              </c:strCache>
            </c:strRef>
          </c:tx>
          <c:spPr>
            <a:solidFill>
              <a:schemeClr val="accent1"/>
            </a:solidFill>
          </c:spPr>
          <c:cat>
            <c:strRef>
              <c:f>'Area multiples'!$A$3:$A$55</c:f>
              <c:strCache>
                <c:ptCount val="53"/>
                <c:pt idx="0">
                  <c:v>$1–$25k</c:v>
                </c:pt>
                <c:pt idx="1">
                  <c:v>$25k–$50k</c:v>
                </c:pt>
                <c:pt idx="2">
                  <c:v>$50k–$100k</c:v>
                </c:pt>
                <c:pt idx="3">
                  <c:v>$100k–$500k</c:v>
                </c:pt>
                <c:pt idx="4">
                  <c:v>$500k–$1m</c:v>
                </c:pt>
                <c:pt idx="5">
                  <c:v>$1m–$5m</c:v>
                </c:pt>
                <c:pt idx="6">
                  <c:v>$5m–$10m</c:v>
                </c:pt>
                <c:pt idx="7">
                  <c:v>$10m +</c:v>
                </c:pt>
                <c:pt idx="9">
                  <c:v>$1–$25k</c:v>
                </c:pt>
                <c:pt idx="10">
                  <c:v>$25k–$50k</c:v>
                </c:pt>
                <c:pt idx="11">
                  <c:v>$50k–$100k</c:v>
                </c:pt>
                <c:pt idx="12">
                  <c:v>$100k–$500k</c:v>
                </c:pt>
                <c:pt idx="13">
                  <c:v>$500k–$1m</c:v>
                </c:pt>
                <c:pt idx="14">
                  <c:v>$1m–$5m</c:v>
                </c:pt>
                <c:pt idx="15">
                  <c:v>$5m–$10m</c:v>
                </c:pt>
                <c:pt idx="16">
                  <c:v>$10m +</c:v>
                </c:pt>
                <c:pt idx="18">
                  <c:v>$1–$25k</c:v>
                </c:pt>
                <c:pt idx="19">
                  <c:v>$25k–$50k</c:v>
                </c:pt>
                <c:pt idx="20">
                  <c:v>$50k–$100k</c:v>
                </c:pt>
                <c:pt idx="21">
                  <c:v>$100k–$500k</c:v>
                </c:pt>
                <c:pt idx="22">
                  <c:v>$500k–$1m</c:v>
                </c:pt>
                <c:pt idx="23">
                  <c:v>$1m–$5m</c:v>
                </c:pt>
                <c:pt idx="24">
                  <c:v>$5m–$10m</c:v>
                </c:pt>
                <c:pt idx="25">
                  <c:v>$10m +</c:v>
                </c:pt>
                <c:pt idx="27">
                  <c:v>$1–$25k</c:v>
                </c:pt>
                <c:pt idx="28">
                  <c:v>$25k–$50k</c:v>
                </c:pt>
                <c:pt idx="29">
                  <c:v>$50k–$100k</c:v>
                </c:pt>
                <c:pt idx="30">
                  <c:v>$100k–$500k</c:v>
                </c:pt>
                <c:pt idx="31">
                  <c:v>$500k–$1m</c:v>
                </c:pt>
                <c:pt idx="32">
                  <c:v>$1m–$5m</c:v>
                </c:pt>
                <c:pt idx="33">
                  <c:v>$5m–$10m</c:v>
                </c:pt>
                <c:pt idx="34">
                  <c:v>$10m +</c:v>
                </c:pt>
                <c:pt idx="36">
                  <c:v>$1–$25k</c:v>
                </c:pt>
                <c:pt idx="37">
                  <c:v>$25k–$50k</c:v>
                </c:pt>
                <c:pt idx="38">
                  <c:v>$50k–$100k</c:v>
                </c:pt>
                <c:pt idx="39">
                  <c:v>$100k–$500k</c:v>
                </c:pt>
                <c:pt idx="40">
                  <c:v>$500k–$1m</c:v>
                </c:pt>
                <c:pt idx="41">
                  <c:v>$1m–$5m</c:v>
                </c:pt>
                <c:pt idx="42">
                  <c:v>$5m–$10m</c:v>
                </c:pt>
                <c:pt idx="43">
                  <c:v>$10m +</c:v>
                </c:pt>
                <c:pt idx="45">
                  <c:v>$1–$25k</c:v>
                </c:pt>
                <c:pt idx="46">
                  <c:v>$25k–$50k</c:v>
                </c:pt>
                <c:pt idx="47">
                  <c:v>$50k–$100k</c:v>
                </c:pt>
                <c:pt idx="48">
                  <c:v>$100k–$500k</c:v>
                </c:pt>
                <c:pt idx="49">
                  <c:v>$500k–$1m</c:v>
                </c:pt>
                <c:pt idx="50">
                  <c:v>$1m–$5m</c:v>
                </c:pt>
                <c:pt idx="51">
                  <c:v>$5m–$10m</c:v>
                </c:pt>
                <c:pt idx="52">
                  <c:v>$10m +</c:v>
                </c:pt>
              </c:strCache>
            </c:strRef>
          </c:cat>
          <c:val>
            <c:numRef>
              <c:f>'Area multiples'!$B$3:$B$55</c:f>
              <c:numCache>
                <c:formatCode>General</c:formatCode>
                <c:ptCount val="53"/>
                <c:pt idx="0">
                  <c:v>0.73927727</c:v>
                </c:pt>
                <c:pt idx="1">
                  <c:v>0.797819713</c:v>
                </c:pt>
                <c:pt idx="2">
                  <c:v>0.758972984</c:v>
                </c:pt>
                <c:pt idx="3">
                  <c:v>0.721077848</c:v>
                </c:pt>
                <c:pt idx="4">
                  <c:v>0.531701787</c:v>
                </c:pt>
                <c:pt idx="5">
                  <c:v>0.376861355</c:v>
                </c:pt>
                <c:pt idx="6">
                  <c:v>0.190789666</c:v>
                </c:pt>
                <c:pt idx="7">
                  <c:v>0.159875141</c:v>
                </c:pt>
              </c:numCache>
            </c:numRef>
          </c:val>
        </c:ser>
        <c:ser>
          <c:idx val="1"/>
          <c:order val="1"/>
          <c:tx>
            <c:strRef>
              <c:f>'Area multiples'!$C$2</c:f>
              <c:strCache>
                <c:ptCount val="1"/>
                <c:pt idx="0">
                  <c:v>Interest &amp; Dividends</c:v>
                </c:pt>
              </c:strCache>
            </c:strRef>
          </c:tx>
          <c:spPr>
            <a:solidFill>
              <a:schemeClr val="accent2"/>
            </a:solidFill>
          </c:spPr>
          <c:cat>
            <c:strRef>
              <c:f>'Area multiples'!$A$3:$A$55</c:f>
              <c:strCache>
                <c:ptCount val="53"/>
                <c:pt idx="0">
                  <c:v>$1–$25k</c:v>
                </c:pt>
                <c:pt idx="1">
                  <c:v>$25k–$50k</c:v>
                </c:pt>
                <c:pt idx="2">
                  <c:v>$50k–$100k</c:v>
                </c:pt>
                <c:pt idx="3">
                  <c:v>$100k–$500k</c:v>
                </c:pt>
                <c:pt idx="4">
                  <c:v>$500k–$1m</c:v>
                </c:pt>
                <c:pt idx="5">
                  <c:v>$1m–$5m</c:v>
                </c:pt>
                <c:pt idx="6">
                  <c:v>$5m–$10m</c:v>
                </c:pt>
                <c:pt idx="7">
                  <c:v>$10m +</c:v>
                </c:pt>
                <c:pt idx="9">
                  <c:v>$1–$25k</c:v>
                </c:pt>
                <c:pt idx="10">
                  <c:v>$25k–$50k</c:v>
                </c:pt>
                <c:pt idx="11">
                  <c:v>$50k–$100k</c:v>
                </c:pt>
                <c:pt idx="12">
                  <c:v>$100k–$500k</c:v>
                </c:pt>
                <c:pt idx="13">
                  <c:v>$500k–$1m</c:v>
                </c:pt>
                <c:pt idx="14">
                  <c:v>$1m–$5m</c:v>
                </c:pt>
                <c:pt idx="15">
                  <c:v>$5m–$10m</c:v>
                </c:pt>
                <c:pt idx="16">
                  <c:v>$10m +</c:v>
                </c:pt>
                <c:pt idx="18">
                  <c:v>$1–$25k</c:v>
                </c:pt>
                <c:pt idx="19">
                  <c:v>$25k–$50k</c:v>
                </c:pt>
                <c:pt idx="20">
                  <c:v>$50k–$100k</c:v>
                </c:pt>
                <c:pt idx="21">
                  <c:v>$100k–$500k</c:v>
                </c:pt>
                <c:pt idx="22">
                  <c:v>$500k–$1m</c:v>
                </c:pt>
                <c:pt idx="23">
                  <c:v>$1m–$5m</c:v>
                </c:pt>
                <c:pt idx="24">
                  <c:v>$5m–$10m</c:v>
                </c:pt>
                <c:pt idx="25">
                  <c:v>$10m +</c:v>
                </c:pt>
                <c:pt idx="27">
                  <c:v>$1–$25k</c:v>
                </c:pt>
                <c:pt idx="28">
                  <c:v>$25k–$50k</c:v>
                </c:pt>
                <c:pt idx="29">
                  <c:v>$50k–$100k</c:v>
                </c:pt>
                <c:pt idx="30">
                  <c:v>$100k–$500k</c:v>
                </c:pt>
                <c:pt idx="31">
                  <c:v>$500k–$1m</c:v>
                </c:pt>
                <c:pt idx="32">
                  <c:v>$1m–$5m</c:v>
                </c:pt>
                <c:pt idx="33">
                  <c:v>$5m–$10m</c:v>
                </c:pt>
                <c:pt idx="34">
                  <c:v>$10m +</c:v>
                </c:pt>
                <c:pt idx="36">
                  <c:v>$1–$25k</c:v>
                </c:pt>
                <c:pt idx="37">
                  <c:v>$25k–$50k</c:v>
                </c:pt>
                <c:pt idx="38">
                  <c:v>$50k–$100k</c:v>
                </c:pt>
                <c:pt idx="39">
                  <c:v>$100k–$500k</c:v>
                </c:pt>
                <c:pt idx="40">
                  <c:v>$500k–$1m</c:v>
                </c:pt>
                <c:pt idx="41">
                  <c:v>$1m–$5m</c:v>
                </c:pt>
                <c:pt idx="42">
                  <c:v>$5m–$10m</c:v>
                </c:pt>
                <c:pt idx="43">
                  <c:v>$10m +</c:v>
                </c:pt>
                <c:pt idx="45">
                  <c:v>$1–$25k</c:v>
                </c:pt>
                <c:pt idx="46">
                  <c:v>$25k–$50k</c:v>
                </c:pt>
                <c:pt idx="47">
                  <c:v>$50k–$100k</c:v>
                </c:pt>
                <c:pt idx="48">
                  <c:v>$100k–$500k</c:v>
                </c:pt>
                <c:pt idx="49">
                  <c:v>$500k–$1m</c:v>
                </c:pt>
                <c:pt idx="50">
                  <c:v>$1m–$5m</c:v>
                </c:pt>
                <c:pt idx="51">
                  <c:v>$5m–$10m</c:v>
                </c:pt>
                <c:pt idx="52">
                  <c:v>$10m +</c:v>
                </c:pt>
              </c:strCache>
            </c:strRef>
          </c:cat>
          <c:val>
            <c:numRef>
              <c:f>'Area multiples'!$C$3:$C$55</c:f>
              <c:numCache>
                <c:formatCode>General</c:formatCode>
                <c:ptCount val="53"/>
                <c:pt idx="9">
                  <c:v>0.025533956</c:v>
                </c:pt>
                <c:pt idx="10">
                  <c:v>0.01601004</c:v>
                </c:pt>
                <c:pt idx="11">
                  <c:v>0.019287589</c:v>
                </c:pt>
                <c:pt idx="12">
                  <c:v>0.029618833</c:v>
                </c:pt>
                <c:pt idx="13">
                  <c:v>0.060802748</c:v>
                </c:pt>
                <c:pt idx="14">
                  <c:v>0.082941101</c:v>
                </c:pt>
                <c:pt idx="15">
                  <c:v>0.132491659</c:v>
                </c:pt>
                <c:pt idx="16">
                  <c:v>0.140969151</c:v>
                </c:pt>
              </c:numCache>
            </c:numRef>
          </c:val>
        </c:ser>
        <c:ser>
          <c:idx val="2"/>
          <c:order val="2"/>
          <c:tx>
            <c:strRef>
              <c:f>'Area multiples'!$D$2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3"/>
            </a:solidFill>
          </c:spPr>
          <c:cat>
            <c:strRef>
              <c:f>'Area multiples'!$A$3:$A$55</c:f>
              <c:strCache>
                <c:ptCount val="53"/>
                <c:pt idx="0">
                  <c:v>$1–$25k</c:v>
                </c:pt>
                <c:pt idx="1">
                  <c:v>$25k–$50k</c:v>
                </c:pt>
                <c:pt idx="2">
                  <c:v>$50k–$100k</c:v>
                </c:pt>
                <c:pt idx="3">
                  <c:v>$100k–$500k</c:v>
                </c:pt>
                <c:pt idx="4">
                  <c:v>$500k–$1m</c:v>
                </c:pt>
                <c:pt idx="5">
                  <c:v>$1m–$5m</c:v>
                </c:pt>
                <c:pt idx="6">
                  <c:v>$5m–$10m</c:v>
                </c:pt>
                <c:pt idx="7">
                  <c:v>$10m +</c:v>
                </c:pt>
                <c:pt idx="9">
                  <c:v>$1–$25k</c:v>
                </c:pt>
                <c:pt idx="10">
                  <c:v>$25k–$50k</c:v>
                </c:pt>
                <c:pt idx="11">
                  <c:v>$50k–$100k</c:v>
                </c:pt>
                <c:pt idx="12">
                  <c:v>$100k–$500k</c:v>
                </c:pt>
                <c:pt idx="13">
                  <c:v>$500k–$1m</c:v>
                </c:pt>
                <c:pt idx="14">
                  <c:v>$1m–$5m</c:v>
                </c:pt>
                <c:pt idx="15">
                  <c:v>$5m–$10m</c:v>
                </c:pt>
                <c:pt idx="16">
                  <c:v>$10m +</c:v>
                </c:pt>
                <c:pt idx="18">
                  <c:v>$1–$25k</c:v>
                </c:pt>
                <c:pt idx="19">
                  <c:v>$25k–$50k</c:v>
                </c:pt>
                <c:pt idx="20">
                  <c:v>$50k–$100k</c:v>
                </c:pt>
                <c:pt idx="21">
                  <c:v>$100k–$500k</c:v>
                </c:pt>
                <c:pt idx="22">
                  <c:v>$500k–$1m</c:v>
                </c:pt>
                <c:pt idx="23">
                  <c:v>$1m–$5m</c:v>
                </c:pt>
                <c:pt idx="24">
                  <c:v>$5m–$10m</c:v>
                </c:pt>
                <c:pt idx="25">
                  <c:v>$10m +</c:v>
                </c:pt>
                <c:pt idx="27">
                  <c:v>$1–$25k</c:v>
                </c:pt>
                <c:pt idx="28">
                  <c:v>$25k–$50k</c:v>
                </c:pt>
                <c:pt idx="29">
                  <c:v>$50k–$100k</c:v>
                </c:pt>
                <c:pt idx="30">
                  <c:v>$100k–$500k</c:v>
                </c:pt>
                <c:pt idx="31">
                  <c:v>$500k–$1m</c:v>
                </c:pt>
                <c:pt idx="32">
                  <c:v>$1m–$5m</c:v>
                </c:pt>
                <c:pt idx="33">
                  <c:v>$5m–$10m</c:v>
                </c:pt>
                <c:pt idx="34">
                  <c:v>$10m +</c:v>
                </c:pt>
                <c:pt idx="36">
                  <c:v>$1–$25k</c:v>
                </c:pt>
                <c:pt idx="37">
                  <c:v>$25k–$50k</c:v>
                </c:pt>
                <c:pt idx="38">
                  <c:v>$50k–$100k</c:v>
                </c:pt>
                <c:pt idx="39">
                  <c:v>$100k–$500k</c:v>
                </c:pt>
                <c:pt idx="40">
                  <c:v>$500k–$1m</c:v>
                </c:pt>
                <c:pt idx="41">
                  <c:v>$1m–$5m</c:v>
                </c:pt>
                <c:pt idx="42">
                  <c:v>$5m–$10m</c:v>
                </c:pt>
                <c:pt idx="43">
                  <c:v>$10m +</c:v>
                </c:pt>
                <c:pt idx="45">
                  <c:v>$1–$25k</c:v>
                </c:pt>
                <c:pt idx="46">
                  <c:v>$25k–$50k</c:v>
                </c:pt>
                <c:pt idx="47">
                  <c:v>$50k–$100k</c:v>
                </c:pt>
                <c:pt idx="48">
                  <c:v>$100k–$500k</c:v>
                </c:pt>
                <c:pt idx="49">
                  <c:v>$500k–$1m</c:v>
                </c:pt>
                <c:pt idx="50">
                  <c:v>$1m–$5m</c:v>
                </c:pt>
                <c:pt idx="51">
                  <c:v>$5m–$10m</c:v>
                </c:pt>
                <c:pt idx="52">
                  <c:v>$10m +</c:v>
                </c:pt>
              </c:strCache>
            </c:strRef>
          </c:cat>
          <c:val>
            <c:numRef>
              <c:f>'Area multiples'!$D$3:$D$55</c:f>
              <c:numCache>
                <c:formatCode>General</c:formatCode>
                <c:ptCount val="53"/>
                <c:pt idx="18">
                  <c:v>0.030099708</c:v>
                </c:pt>
                <c:pt idx="19">
                  <c:v>0.020335165</c:v>
                </c:pt>
                <c:pt idx="20">
                  <c:v>0.016116181</c:v>
                </c:pt>
                <c:pt idx="21">
                  <c:v>0.021752209</c:v>
                </c:pt>
                <c:pt idx="22">
                  <c:v>0.030421795</c:v>
                </c:pt>
                <c:pt idx="23">
                  <c:v>0.038728583</c:v>
                </c:pt>
                <c:pt idx="24">
                  <c:v>0.040360284</c:v>
                </c:pt>
                <c:pt idx="25">
                  <c:v>0.040055732</c:v>
                </c:pt>
              </c:numCache>
            </c:numRef>
          </c:val>
        </c:ser>
        <c:ser>
          <c:idx val="3"/>
          <c:order val="3"/>
          <c:tx>
            <c:strRef>
              <c:f>'Area multiples'!$E$2</c:f>
              <c:strCache>
                <c:ptCount val="1"/>
                <c:pt idx="0">
                  <c:v>Retirement</c:v>
                </c:pt>
              </c:strCache>
            </c:strRef>
          </c:tx>
          <c:spPr>
            <a:solidFill>
              <a:schemeClr val="accent4"/>
            </a:solidFill>
          </c:spPr>
          <c:cat>
            <c:strRef>
              <c:f>'Area multiples'!$A$3:$A$55</c:f>
              <c:strCache>
                <c:ptCount val="53"/>
                <c:pt idx="0">
                  <c:v>$1–$25k</c:v>
                </c:pt>
                <c:pt idx="1">
                  <c:v>$25k–$50k</c:v>
                </c:pt>
                <c:pt idx="2">
                  <c:v>$50k–$100k</c:v>
                </c:pt>
                <c:pt idx="3">
                  <c:v>$100k–$500k</c:v>
                </c:pt>
                <c:pt idx="4">
                  <c:v>$500k–$1m</c:v>
                </c:pt>
                <c:pt idx="5">
                  <c:v>$1m–$5m</c:v>
                </c:pt>
                <c:pt idx="6">
                  <c:v>$5m–$10m</c:v>
                </c:pt>
                <c:pt idx="7">
                  <c:v>$10m +</c:v>
                </c:pt>
                <c:pt idx="9">
                  <c:v>$1–$25k</c:v>
                </c:pt>
                <c:pt idx="10">
                  <c:v>$25k–$50k</c:v>
                </c:pt>
                <c:pt idx="11">
                  <c:v>$50k–$100k</c:v>
                </c:pt>
                <c:pt idx="12">
                  <c:v>$100k–$500k</c:v>
                </c:pt>
                <c:pt idx="13">
                  <c:v>$500k–$1m</c:v>
                </c:pt>
                <c:pt idx="14">
                  <c:v>$1m–$5m</c:v>
                </c:pt>
                <c:pt idx="15">
                  <c:v>$5m–$10m</c:v>
                </c:pt>
                <c:pt idx="16">
                  <c:v>$10m +</c:v>
                </c:pt>
                <c:pt idx="18">
                  <c:v>$1–$25k</c:v>
                </c:pt>
                <c:pt idx="19">
                  <c:v>$25k–$50k</c:v>
                </c:pt>
                <c:pt idx="20">
                  <c:v>$50k–$100k</c:v>
                </c:pt>
                <c:pt idx="21">
                  <c:v>$100k–$500k</c:v>
                </c:pt>
                <c:pt idx="22">
                  <c:v>$500k–$1m</c:v>
                </c:pt>
                <c:pt idx="23">
                  <c:v>$1m–$5m</c:v>
                </c:pt>
                <c:pt idx="24">
                  <c:v>$5m–$10m</c:v>
                </c:pt>
                <c:pt idx="25">
                  <c:v>$10m +</c:v>
                </c:pt>
                <c:pt idx="27">
                  <c:v>$1–$25k</c:v>
                </c:pt>
                <c:pt idx="28">
                  <c:v>$25k–$50k</c:v>
                </c:pt>
                <c:pt idx="29">
                  <c:v>$50k–$100k</c:v>
                </c:pt>
                <c:pt idx="30">
                  <c:v>$100k–$500k</c:v>
                </c:pt>
                <c:pt idx="31">
                  <c:v>$500k–$1m</c:v>
                </c:pt>
                <c:pt idx="32">
                  <c:v>$1m–$5m</c:v>
                </c:pt>
                <c:pt idx="33">
                  <c:v>$5m–$10m</c:v>
                </c:pt>
                <c:pt idx="34">
                  <c:v>$10m +</c:v>
                </c:pt>
                <c:pt idx="36">
                  <c:v>$1–$25k</c:v>
                </c:pt>
                <c:pt idx="37">
                  <c:v>$25k–$50k</c:v>
                </c:pt>
                <c:pt idx="38">
                  <c:v>$50k–$100k</c:v>
                </c:pt>
                <c:pt idx="39">
                  <c:v>$100k–$500k</c:v>
                </c:pt>
                <c:pt idx="40">
                  <c:v>$500k–$1m</c:v>
                </c:pt>
                <c:pt idx="41">
                  <c:v>$1m–$5m</c:v>
                </c:pt>
                <c:pt idx="42">
                  <c:v>$5m–$10m</c:v>
                </c:pt>
                <c:pt idx="43">
                  <c:v>$10m +</c:v>
                </c:pt>
                <c:pt idx="45">
                  <c:v>$1–$25k</c:v>
                </c:pt>
                <c:pt idx="46">
                  <c:v>$25k–$50k</c:v>
                </c:pt>
                <c:pt idx="47">
                  <c:v>$50k–$100k</c:v>
                </c:pt>
                <c:pt idx="48">
                  <c:v>$100k–$500k</c:v>
                </c:pt>
                <c:pt idx="49">
                  <c:v>$500k–$1m</c:v>
                </c:pt>
                <c:pt idx="50">
                  <c:v>$1m–$5m</c:v>
                </c:pt>
                <c:pt idx="51">
                  <c:v>$5m–$10m</c:v>
                </c:pt>
                <c:pt idx="52">
                  <c:v>$10m +</c:v>
                </c:pt>
              </c:strCache>
            </c:strRef>
          </c:cat>
          <c:val>
            <c:numRef>
              <c:f>'Area multiples'!$E$3:$E$55</c:f>
              <c:numCache>
                <c:formatCode>General</c:formatCode>
                <c:ptCount val="53"/>
                <c:pt idx="27">
                  <c:v>0.11742145</c:v>
                </c:pt>
                <c:pt idx="28">
                  <c:v>0.130528372</c:v>
                </c:pt>
                <c:pt idx="29">
                  <c:v>0.166143997</c:v>
                </c:pt>
                <c:pt idx="30">
                  <c:v>0.117725659</c:v>
                </c:pt>
                <c:pt idx="31">
                  <c:v>0.042411385</c:v>
                </c:pt>
                <c:pt idx="32">
                  <c:v>0.031257655</c:v>
                </c:pt>
                <c:pt idx="33">
                  <c:v>0.00960259</c:v>
                </c:pt>
                <c:pt idx="34">
                  <c:v>0.006638</c:v>
                </c:pt>
              </c:numCache>
            </c:numRef>
          </c:val>
        </c:ser>
        <c:ser>
          <c:idx val="4"/>
          <c:order val="4"/>
          <c:tx>
            <c:strRef>
              <c:f>'Area multiples'!$F$2</c:f>
              <c:strCache>
                <c:ptCount val="1"/>
                <c:pt idx="0">
                  <c:v>Business Income</c:v>
                </c:pt>
              </c:strCache>
            </c:strRef>
          </c:tx>
          <c:spPr>
            <a:solidFill>
              <a:schemeClr val="accent5"/>
            </a:solidFill>
          </c:spPr>
          <c:cat>
            <c:strRef>
              <c:f>'Area multiples'!$A$3:$A$55</c:f>
              <c:strCache>
                <c:ptCount val="53"/>
                <c:pt idx="0">
                  <c:v>$1–$25k</c:v>
                </c:pt>
                <c:pt idx="1">
                  <c:v>$25k–$50k</c:v>
                </c:pt>
                <c:pt idx="2">
                  <c:v>$50k–$100k</c:v>
                </c:pt>
                <c:pt idx="3">
                  <c:v>$100k–$500k</c:v>
                </c:pt>
                <c:pt idx="4">
                  <c:v>$500k–$1m</c:v>
                </c:pt>
                <c:pt idx="5">
                  <c:v>$1m–$5m</c:v>
                </c:pt>
                <c:pt idx="6">
                  <c:v>$5m–$10m</c:v>
                </c:pt>
                <c:pt idx="7">
                  <c:v>$10m +</c:v>
                </c:pt>
                <c:pt idx="9">
                  <c:v>$1–$25k</c:v>
                </c:pt>
                <c:pt idx="10">
                  <c:v>$25k–$50k</c:v>
                </c:pt>
                <c:pt idx="11">
                  <c:v>$50k–$100k</c:v>
                </c:pt>
                <c:pt idx="12">
                  <c:v>$100k–$500k</c:v>
                </c:pt>
                <c:pt idx="13">
                  <c:v>$500k–$1m</c:v>
                </c:pt>
                <c:pt idx="14">
                  <c:v>$1m–$5m</c:v>
                </c:pt>
                <c:pt idx="15">
                  <c:v>$5m–$10m</c:v>
                </c:pt>
                <c:pt idx="16">
                  <c:v>$10m +</c:v>
                </c:pt>
                <c:pt idx="18">
                  <c:v>$1–$25k</c:v>
                </c:pt>
                <c:pt idx="19">
                  <c:v>$25k–$50k</c:v>
                </c:pt>
                <c:pt idx="20">
                  <c:v>$50k–$100k</c:v>
                </c:pt>
                <c:pt idx="21">
                  <c:v>$100k–$500k</c:v>
                </c:pt>
                <c:pt idx="22">
                  <c:v>$500k–$1m</c:v>
                </c:pt>
                <c:pt idx="23">
                  <c:v>$1m–$5m</c:v>
                </c:pt>
                <c:pt idx="24">
                  <c:v>$5m–$10m</c:v>
                </c:pt>
                <c:pt idx="25">
                  <c:v>$10m +</c:v>
                </c:pt>
                <c:pt idx="27">
                  <c:v>$1–$25k</c:v>
                </c:pt>
                <c:pt idx="28">
                  <c:v>$25k–$50k</c:v>
                </c:pt>
                <c:pt idx="29">
                  <c:v>$50k–$100k</c:v>
                </c:pt>
                <c:pt idx="30">
                  <c:v>$100k–$500k</c:v>
                </c:pt>
                <c:pt idx="31">
                  <c:v>$500k–$1m</c:v>
                </c:pt>
                <c:pt idx="32">
                  <c:v>$1m–$5m</c:v>
                </c:pt>
                <c:pt idx="33">
                  <c:v>$5m–$10m</c:v>
                </c:pt>
                <c:pt idx="34">
                  <c:v>$10m +</c:v>
                </c:pt>
                <c:pt idx="36">
                  <c:v>$1–$25k</c:v>
                </c:pt>
                <c:pt idx="37">
                  <c:v>$25k–$50k</c:v>
                </c:pt>
                <c:pt idx="38">
                  <c:v>$50k–$100k</c:v>
                </c:pt>
                <c:pt idx="39">
                  <c:v>$100k–$500k</c:v>
                </c:pt>
                <c:pt idx="40">
                  <c:v>$500k–$1m</c:v>
                </c:pt>
                <c:pt idx="41">
                  <c:v>$1m–$5m</c:v>
                </c:pt>
                <c:pt idx="42">
                  <c:v>$5m–$10m</c:v>
                </c:pt>
                <c:pt idx="43">
                  <c:v>$10m +</c:v>
                </c:pt>
                <c:pt idx="45">
                  <c:v>$1–$25k</c:v>
                </c:pt>
                <c:pt idx="46">
                  <c:v>$25k–$50k</c:v>
                </c:pt>
                <c:pt idx="47">
                  <c:v>$50k–$100k</c:v>
                </c:pt>
                <c:pt idx="48">
                  <c:v>$100k–$500k</c:v>
                </c:pt>
                <c:pt idx="49">
                  <c:v>$500k–$1m</c:v>
                </c:pt>
                <c:pt idx="50">
                  <c:v>$1m–$5m</c:v>
                </c:pt>
                <c:pt idx="51">
                  <c:v>$5m–$10m</c:v>
                </c:pt>
                <c:pt idx="52">
                  <c:v>$10m +</c:v>
                </c:pt>
              </c:strCache>
            </c:strRef>
          </c:cat>
          <c:val>
            <c:numRef>
              <c:f>'Area multiples'!$F$3:$F$55</c:f>
              <c:numCache>
                <c:formatCode>General</c:formatCode>
                <c:ptCount val="53"/>
                <c:pt idx="36">
                  <c:v>0.086598818</c:v>
                </c:pt>
                <c:pt idx="37">
                  <c:v>0.032384335</c:v>
                </c:pt>
                <c:pt idx="38">
                  <c:v>0.032981361</c:v>
                </c:pt>
                <c:pt idx="39">
                  <c:v>0.083935307</c:v>
                </c:pt>
                <c:pt idx="40">
                  <c:v>0.231632087</c:v>
                </c:pt>
                <c:pt idx="41">
                  <c:v>0.273865478</c:v>
                </c:pt>
                <c:pt idx="42">
                  <c:v>0.184940527</c:v>
                </c:pt>
                <c:pt idx="43">
                  <c:v>0.170038303</c:v>
                </c:pt>
              </c:numCache>
            </c:numRef>
          </c:val>
        </c:ser>
        <c:ser>
          <c:idx val="5"/>
          <c:order val="5"/>
          <c:tx>
            <c:strRef>
              <c:f>'Area multiples'!$G$2</c:f>
              <c:strCache>
                <c:ptCount val="1"/>
                <c:pt idx="0">
                  <c:v>Capital Gains</c:v>
                </c:pt>
              </c:strCache>
            </c:strRef>
          </c:tx>
          <c:spPr>
            <a:solidFill>
              <a:schemeClr val="accent6"/>
            </a:solidFill>
          </c:spPr>
          <c:cat>
            <c:strRef>
              <c:f>'Area multiples'!$A$3:$A$55</c:f>
              <c:strCache>
                <c:ptCount val="53"/>
                <c:pt idx="0">
                  <c:v>$1–$25k</c:v>
                </c:pt>
                <c:pt idx="1">
                  <c:v>$25k–$50k</c:v>
                </c:pt>
                <c:pt idx="2">
                  <c:v>$50k–$100k</c:v>
                </c:pt>
                <c:pt idx="3">
                  <c:v>$100k–$500k</c:v>
                </c:pt>
                <c:pt idx="4">
                  <c:v>$500k–$1m</c:v>
                </c:pt>
                <c:pt idx="5">
                  <c:v>$1m–$5m</c:v>
                </c:pt>
                <c:pt idx="6">
                  <c:v>$5m–$10m</c:v>
                </c:pt>
                <c:pt idx="7">
                  <c:v>$10m +</c:v>
                </c:pt>
                <c:pt idx="9">
                  <c:v>$1–$25k</c:v>
                </c:pt>
                <c:pt idx="10">
                  <c:v>$25k–$50k</c:v>
                </c:pt>
                <c:pt idx="11">
                  <c:v>$50k–$100k</c:v>
                </c:pt>
                <c:pt idx="12">
                  <c:v>$100k–$500k</c:v>
                </c:pt>
                <c:pt idx="13">
                  <c:v>$500k–$1m</c:v>
                </c:pt>
                <c:pt idx="14">
                  <c:v>$1m–$5m</c:v>
                </c:pt>
                <c:pt idx="15">
                  <c:v>$5m–$10m</c:v>
                </c:pt>
                <c:pt idx="16">
                  <c:v>$10m +</c:v>
                </c:pt>
                <c:pt idx="18">
                  <c:v>$1–$25k</c:v>
                </c:pt>
                <c:pt idx="19">
                  <c:v>$25k–$50k</c:v>
                </c:pt>
                <c:pt idx="20">
                  <c:v>$50k–$100k</c:v>
                </c:pt>
                <c:pt idx="21">
                  <c:v>$100k–$500k</c:v>
                </c:pt>
                <c:pt idx="22">
                  <c:v>$500k–$1m</c:v>
                </c:pt>
                <c:pt idx="23">
                  <c:v>$1m–$5m</c:v>
                </c:pt>
                <c:pt idx="24">
                  <c:v>$5m–$10m</c:v>
                </c:pt>
                <c:pt idx="25">
                  <c:v>$10m +</c:v>
                </c:pt>
                <c:pt idx="27">
                  <c:v>$1–$25k</c:v>
                </c:pt>
                <c:pt idx="28">
                  <c:v>$25k–$50k</c:v>
                </c:pt>
                <c:pt idx="29">
                  <c:v>$50k–$100k</c:v>
                </c:pt>
                <c:pt idx="30">
                  <c:v>$100k–$500k</c:v>
                </c:pt>
                <c:pt idx="31">
                  <c:v>$500k–$1m</c:v>
                </c:pt>
                <c:pt idx="32">
                  <c:v>$1m–$5m</c:v>
                </c:pt>
                <c:pt idx="33">
                  <c:v>$5m–$10m</c:v>
                </c:pt>
                <c:pt idx="34">
                  <c:v>$10m +</c:v>
                </c:pt>
                <c:pt idx="36">
                  <c:v>$1–$25k</c:v>
                </c:pt>
                <c:pt idx="37">
                  <c:v>$25k–$50k</c:v>
                </c:pt>
                <c:pt idx="38">
                  <c:v>$50k–$100k</c:v>
                </c:pt>
                <c:pt idx="39">
                  <c:v>$100k–$500k</c:v>
                </c:pt>
                <c:pt idx="40">
                  <c:v>$500k–$1m</c:v>
                </c:pt>
                <c:pt idx="41">
                  <c:v>$1m–$5m</c:v>
                </c:pt>
                <c:pt idx="42">
                  <c:v>$5m–$10m</c:v>
                </c:pt>
                <c:pt idx="43">
                  <c:v>$10m +</c:v>
                </c:pt>
                <c:pt idx="45">
                  <c:v>$1–$25k</c:v>
                </c:pt>
                <c:pt idx="46">
                  <c:v>$25k–$50k</c:v>
                </c:pt>
                <c:pt idx="47">
                  <c:v>$50k–$100k</c:v>
                </c:pt>
                <c:pt idx="48">
                  <c:v>$100k–$500k</c:v>
                </c:pt>
                <c:pt idx="49">
                  <c:v>$500k–$1m</c:v>
                </c:pt>
                <c:pt idx="50">
                  <c:v>$1m–$5m</c:v>
                </c:pt>
                <c:pt idx="51">
                  <c:v>$5m–$10m</c:v>
                </c:pt>
                <c:pt idx="52">
                  <c:v>$10m +</c:v>
                </c:pt>
              </c:strCache>
            </c:strRef>
          </c:cat>
          <c:val>
            <c:numRef>
              <c:f>'Area multiples'!$G$3:$G$55</c:f>
              <c:numCache>
                <c:formatCode>General</c:formatCode>
                <c:ptCount val="53"/>
                <c:pt idx="45">
                  <c:v>0.001068798</c:v>
                </c:pt>
                <c:pt idx="46">
                  <c:v>0.002922375</c:v>
                </c:pt>
                <c:pt idx="47">
                  <c:v>0.006497888</c:v>
                </c:pt>
                <c:pt idx="48">
                  <c:v>0.025890144</c:v>
                </c:pt>
                <c:pt idx="49">
                  <c:v>0.103030198</c:v>
                </c:pt>
                <c:pt idx="50">
                  <c:v>0.196345828</c:v>
                </c:pt>
                <c:pt idx="51">
                  <c:v>0.441815275</c:v>
                </c:pt>
                <c:pt idx="52">
                  <c:v>0.482423672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6742184"/>
        <c:axId val="2147246680"/>
      </c:areaChart>
      <c:catAx>
        <c:axId val="2146742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147246680"/>
        <c:crosses val="autoZero"/>
        <c:auto val="1"/>
        <c:lblAlgn val="ctr"/>
        <c:lblOffset val="100"/>
        <c:noMultiLvlLbl val="0"/>
      </c:catAx>
      <c:valAx>
        <c:axId val="2147246680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0%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200">
                <a:latin typeface="Avenir Medium"/>
                <a:cs typeface="Avenir Medium"/>
              </a:defRPr>
            </a:pPr>
            <a:endParaRPr lang="en-US"/>
          </a:p>
        </c:txPr>
        <c:crossAx val="2146742184"/>
        <c:crosses val="autoZero"/>
        <c:crossBetween val="midCat"/>
      </c:valAx>
    </c:plotArea>
    <c:legend>
      <c:legendPos val="t"/>
      <c:layout>
        <c:manualLayout>
          <c:xMode val="edge"/>
          <c:yMode val="edge"/>
          <c:x val="0.0"/>
          <c:y val="0.166933765632237"/>
          <c:w val="1.0"/>
          <c:h val="0.0527799221175784"/>
        </c:manualLayout>
      </c:layout>
      <c:overlay val="0"/>
      <c:txPr>
        <a:bodyPr/>
        <a:lstStyle/>
        <a:p>
          <a:pPr>
            <a:defRPr sz="1200">
              <a:latin typeface="Avenir Medium"/>
              <a:cs typeface="Avenir Medium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 orientation="landscape" horizontalDpi="300" verticalDpi="300"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0584645669291338"/>
          <c:y val="0.212962962962963"/>
          <c:w val="0.897631496062992"/>
          <c:h val="0.585702151404303"/>
        </c:manualLayout>
      </c:layout>
      <c:lineChart>
        <c:grouping val="standard"/>
        <c:varyColors val="0"/>
        <c:ser>
          <c:idx val="1"/>
          <c:order val="0"/>
          <c:spPr>
            <a:ln>
              <a:solidFill>
                <a:srgbClr val="EA3F30"/>
              </a:solidFill>
            </a:ln>
          </c:spPr>
          <c:marker>
            <c:symbol val="circle"/>
            <c:size val="7"/>
            <c:spPr>
              <a:solidFill>
                <a:srgbClr val="FFFFFF"/>
              </a:solidFill>
              <a:ln>
                <a:solidFill>
                  <a:srgbClr val="EA3F30"/>
                </a:solidFill>
              </a:ln>
            </c:spPr>
          </c:marker>
          <c:cat>
            <c:numRef>
              <c:f>'Line with markers'!$A$7:$A$37</c:f>
              <c:numCache>
                <c:formatCode>General</c:formatCode>
                <c:ptCount val="31"/>
                <c:pt idx="0">
                  <c:v>1976.0</c:v>
                </c:pt>
                <c:pt idx="4">
                  <c:v>1980.0</c:v>
                </c:pt>
                <c:pt idx="9">
                  <c:v>1985.0</c:v>
                </c:pt>
                <c:pt idx="14">
                  <c:v>1990.0</c:v>
                </c:pt>
                <c:pt idx="19">
                  <c:v>1995.0</c:v>
                </c:pt>
                <c:pt idx="25">
                  <c:v>2001.0</c:v>
                </c:pt>
                <c:pt idx="30">
                  <c:v>2006.0</c:v>
                </c:pt>
              </c:numCache>
            </c:numRef>
          </c:cat>
          <c:val>
            <c:numRef>
              <c:f>'Line with markers'!$B$7:$B$37</c:f>
              <c:numCache>
                <c:formatCode>General</c:formatCode>
                <c:ptCount val="31"/>
                <c:pt idx="0" formatCode="0.0">
                  <c:v>4.16</c:v>
                </c:pt>
                <c:pt idx="4" formatCode="0.0">
                  <c:v>4.67</c:v>
                </c:pt>
                <c:pt idx="9" formatCode="0.0">
                  <c:v>6.39</c:v>
                </c:pt>
                <c:pt idx="14" formatCode="0.0">
                  <c:v>4.63</c:v>
                </c:pt>
                <c:pt idx="19" formatCode="0.0">
                  <c:v>5.35</c:v>
                </c:pt>
                <c:pt idx="25" formatCode="0.0">
                  <c:v>6.46</c:v>
                </c:pt>
                <c:pt idx="30" formatCode="0.0">
                  <c:v>5.73</c:v>
                </c:pt>
              </c:numCache>
            </c:numRef>
          </c:val>
          <c:smooth val="0"/>
        </c:ser>
        <c:ser>
          <c:idx val="0"/>
          <c:order val="1"/>
          <c:marker>
            <c:symbol val="none"/>
          </c:marker>
          <c:cat>
            <c:numRef>
              <c:f>'Line with markers'!$A$7:$A$37</c:f>
              <c:numCache>
                <c:formatCode>General</c:formatCode>
                <c:ptCount val="31"/>
                <c:pt idx="0">
                  <c:v>1976.0</c:v>
                </c:pt>
                <c:pt idx="4">
                  <c:v>1980.0</c:v>
                </c:pt>
                <c:pt idx="9">
                  <c:v>1985.0</c:v>
                </c:pt>
                <c:pt idx="14">
                  <c:v>1990.0</c:v>
                </c:pt>
                <c:pt idx="19">
                  <c:v>1995.0</c:v>
                </c:pt>
                <c:pt idx="25">
                  <c:v>2001.0</c:v>
                </c:pt>
                <c:pt idx="30">
                  <c:v>2006.0</c:v>
                </c:pt>
              </c:numCache>
            </c:numRef>
          </c:cat>
          <c:val>
            <c:numRef>
              <c:f>'Line with markers'!$A$1</c:f>
              <c:numCache>
                <c:formatCode>General</c:formatCode>
                <c:ptCount val="1"/>
                <c:pt idx="0">
                  <c:v>0.0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cat>
            <c:numRef>
              <c:f>'Line with markers'!$A$7:$A$37</c:f>
              <c:numCache>
                <c:formatCode>General</c:formatCode>
                <c:ptCount val="31"/>
                <c:pt idx="0">
                  <c:v>1976.0</c:v>
                </c:pt>
                <c:pt idx="4">
                  <c:v>1980.0</c:v>
                </c:pt>
                <c:pt idx="9">
                  <c:v>1985.0</c:v>
                </c:pt>
                <c:pt idx="14">
                  <c:v>1990.0</c:v>
                </c:pt>
                <c:pt idx="19">
                  <c:v>1995.0</c:v>
                </c:pt>
                <c:pt idx="25">
                  <c:v>2001.0</c:v>
                </c:pt>
                <c:pt idx="30">
                  <c:v>2006.0</c:v>
                </c:pt>
              </c:numCache>
            </c:numRef>
          </c:cat>
          <c:val>
            <c:numRef>
              <c:f>'Line with markers'!$A$1</c:f>
              <c:numCache>
                <c:formatCode>General</c:formatCode>
                <c:ptCount val="1"/>
                <c:pt idx="0">
                  <c:v>0.0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cat>
            <c:numRef>
              <c:f>'Line with markers'!$A$7:$A$37</c:f>
              <c:numCache>
                <c:formatCode>General</c:formatCode>
                <c:ptCount val="31"/>
                <c:pt idx="0">
                  <c:v>1976.0</c:v>
                </c:pt>
                <c:pt idx="4">
                  <c:v>1980.0</c:v>
                </c:pt>
                <c:pt idx="9">
                  <c:v>1985.0</c:v>
                </c:pt>
                <c:pt idx="14">
                  <c:v>1990.0</c:v>
                </c:pt>
                <c:pt idx="19">
                  <c:v>1995.0</c:v>
                </c:pt>
                <c:pt idx="25">
                  <c:v>2001.0</c:v>
                </c:pt>
                <c:pt idx="30">
                  <c:v>2006.0</c:v>
                </c:pt>
              </c:numCache>
            </c:numRef>
          </c:cat>
          <c:val>
            <c:numRef>
              <c:f>'Line with markers'!$J$4</c:f>
              <c:numCache>
                <c:formatCode>General</c:formatCode>
                <c:ptCount val="1"/>
                <c:pt idx="0">
                  <c:v>0.0</c:v>
                </c:pt>
              </c:numCache>
            </c:numRef>
          </c:val>
          <c:smooth val="0"/>
        </c:ser>
        <c:ser>
          <c:idx val="4"/>
          <c:order val="4"/>
          <c:marker>
            <c:symbol val="none"/>
          </c:marker>
          <c:cat>
            <c:numRef>
              <c:f>'Line with markers'!$A$7:$A$37</c:f>
              <c:numCache>
                <c:formatCode>General</c:formatCode>
                <c:ptCount val="31"/>
                <c:pt idx="0">
                  <c:v>1976.0</c:v>
                </c:pt>
                <c:pt idx="4">
                  <c:v>1980.0</c:v>
                </c:pt>
                <c:pt idx="9">
                  <c:v>1985.0</c:v>
                </c:pt>
                <c:pt idx="14">
                  <c:v>1990.0</c:v>
                </c:pt>
                <c:pt idx="19">
                  <c:v>1995.0</c:v>
                </c:pt>
                <c:pt idx="25">
                  <c:v>2001.0</c:v>
                </c:pt>
                <c:pt idx="30">
                  <c:v>2006.0</c:v>
                </c:pt>
              </c:numCache>
            </c:numRef>
          </c:cat>
          <c:val>
            <c:numRef>
              <c:f>'Line with markers'!$J$4</c:f>
              <c:numCache>
                <c:formatCode>General</c:formatCode>
                <c:ptCount val="1"/>
                <c:pt idx="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6444936"/>
        <c:axId val="2136400408"/>
      </c:lineChart>
      <c:catAx>
        <c:axId val="2136444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6400408"/>
        <c:crosses val="autoZero"/>
        <c:auto val="1"/>
        <c:lblAlgn val="ctr"/>
        <c:lblOffset val="100"/>
        <c:noMultiLvlLbl val="0"/>
      </c:catAx>
      <c:valAx>
        <c:axId val="2136400408"/>
        <c:scaling>
          <c:orientation val="minMax"/>
        </c:scaling>
        <c:delete val="0"/>
        <c:axPos val="l"/>
        <c:majorGridlines>
          <c:spPr>
            <a:ln>
              <a:solidFill>
                <a:srgbClr val="FFFFFF">
                  <a:lumMod val="85000"/>
                </a:srgbClr>
              </a:solidFill>
            </a:ln>
          </c:spPr>
        </c:majorGridlines>
        <c:numFmt formatCode="0.0" sourceLinked="1"/>
        <c:majorTickMark val="out"/>
        <c:minorTickMark val="none"/>
        <c:tickLblPos val="nextTo"/>
        <c:spPr>
          <a:ln>
            <a:noFill/>
          </a:ln>
        </c:spPr>
        <c:crossAx val="2136444936"/>
        <c:crosses val="autoZero"/>
        <c:crossBetween val="between"/>
      </c:valAx>
    </c:plotArea>
    <c:plotVisOnly val="1"/>
    <c:dispBlanksAs val="span"/>
    <c:showDLblsOverMax val="0"/>
  </c:chart>
  <c:txPr>
    <a:bodyPr/>
    <a:lstStyle/>
    <a:p>
      <a:pPr>
        <a:defRPr sz="1200">
          <a:latin typeface="Avenir Medium"/>
          <a:cs typeface="Avenir Medium"/>
        </a:defRPr>
      </a:pPr>
      <a:endParaRPr lang="en-US"/>
    </a:p>
  </c:txPr>
  <c:printSettings>
    <c:headerFooter/>
    <c:pageMargins b="1.0" l="0.75" r="0.75" t="1.0" header="0.5" footer="0.5"/>
    <c:pageSetup orientation="landscape" horizontalDpi="1200" verticalDpi="1200"/>
  </c:printSettings>
  <c:userShapes r:id="rId2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  Figure 2: Growth of Refundable Credits Over Time 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'Macintosh HD:Users:timmeko:projects:TPC-styleguide:excel files:[bar.xls]Graph'!#REF!</c:f>
              <c:strCache>
                <c:ptCount val="1"/>
                <c:pt idx="0">
                  <c:v>Refundable Element of EITC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'Macintosh HD:Users:timmeko:projects:TPC-styleguide:excel files:[bar.xls]Graph'!#REF!</c:f>
              <c:numCache>
                <c:formatCode>General</c:formatCode>
                <c:ptCount val="31"/>
                <c:pt idx="0">
                  <c:v>1975.0</c:v>
                </c:pt>
                <c:pt idx="1">
                  <c:v>1976.0</c:v>
                </c:pt>
                <c:pt idx="2">
                  <c:v>1977.0</c:v>
                </c:pt>
                <c:pt idx="3">
                  <c:v>1978.0</c:v>
                </c:pt>
                <c:pt idx="4">
                  <c:v>1979.0</c:v>
                </c:pt>
                <c:pt idx="5">
                  <c:v>1980.0</c:v>
                </c:pt>
                <c:pt idx="6">
                  <c:v>1981.0</c:v>
                </c:pt>
                <c:pt idx="7">
                  <c:v>1982.0</c:v>
                </c:pt>
                <c:pt idx="8">
                  <c:v>1983.0</c:v>
                </c:pt>
                <c:pt idx="9">
                  <c:v>1984.0</c:v>
                </c:pt>
                <c:pt idx="10">
                  <c:v>1985.0</c:v>
                </c:pt>
                <c:pt idx="11">
                  <c:v>1986.0</c:v>
                </c:pt>
                <c:pt idx="12">
                  <c:v>1987.0</c:v>
                </c:pt>
                <c:pt idx="13">
                  <c:v>1988.0</c:v>
                </c:pt>
                <c:pt idx="14">
                  <c:v>1989.0</c:v>
                </c:pt>
                <c:pt idx="15">
                  <c:v>1990.0</c:v>
                </c:pt>
                <c:pt idx="16">
                  <c:v>1991.0</c:v>
                </c:pt>
                <c:pt idx="17">
                  <c:v>1992.0</c:v>
                </c:pt>
                <c:pt idx="18">
                  <c:v>1993.0</c:v>
                </c:pt>
                <c:pt idx="19">
                  <c:v>1994.0</c:v>
                </c:pt>
                <c:pt idx="20">
                  <c:v>1995.0</c:v>
                </c:pt>
                <c:pt idx="21">
                  <c:v>1996.0</c:v>
                </c:pt>
                <c:pt idx="22">
                  <c:v>1997.0</c:v>
                </c:pt>
                <c:pt idx="23">
                  <c:v>1998.0</c:v>
                </c:pt>
                <c:pt idx="24">
                  <c:v>1999.0</c:v>
                </c:pt>
                <c:pt idx="25">
                  <c:v>2000.0</c:v>
                </c:pt>
                <c:pt idx="26">
                  <c:v>2001.0</c:v>
                </c:pt>
                <c:pt idx="29">
                  <c:v>2002.0</c:v>
                </c:pt>
                <c:pt idx="30">
                  <c:v>2003.0</c:v>
                </c:pt>
              </c:numCache>
            </c:numRef>
          </c:cat>
          <c:val>
            <c:numRef>
              <c:f>'Macintosh HD:Users:timmeko:projects:TPC-styleguide:excel files:[bar.xls]Graph'!#REF!</c:f>
              <c:numCache>
                <c:formatCode>General</c:formatCode>
                <c:ptCount val="31"/>
                <c:pt idx="0">
                  <c:v>2.95488</c:v>
                </c:pt>
                <c:pt idx="1">
                  <c:v>2.950092</c:v>
                </c:pt>
                <c:pt idx="2">
                  <c:v>2.945304</c:v>
                </c:pt>
                <c:pt idx="3">
                  <c:v>2.940516</c:v>
                </c:pt>
                <c:pt idx="4">
                  <c:v>2.935728</c:v>
                </c:pt>
                <c:pt idx="5">
                  <c:v>2.93094</c:v>
                </c:pt>
                <c:pt idx="6">
                  <c:v>2.926152</c:v>
                </c:pt>
                <c:pt idx="7">
                  <c:v>2.921364</c:v>
                </c:pt>
                <c:pt idx="8">
                  <c:v>2.916576</c:v>
                </c:pt>
                <c:pt idx="9">
                  <c:v>2.911788</c:v>
                </c:pt>
                <c:pt idx="10">
                  <c:v>2.907</c:v>
                </c:pt>
                <c:pt idx="11">
                  <c:v>3.9894</c:v>
                </c:pt>
                <c:pt idx="12">
                  <c:v>5.0718</c:v>
                </c:pt>
                <c:pt idx="13">
                  <c:v>6.154199999999999</c:v>
                </c:pt>
                <c:pt idx="14">
                  <c:v>7.2366</c:v>
                </c:pt>
                <c:pt idx="15">
                  <c:v>8.319</c:v>
                </c:pt>
                <c:pt idx="16">
                  <c:v>11.91225</c:v>
                </c:pt>
                <c:pt idx="17">
                  <c:v>15.5055</c:v>
                </c:pt>
                <c:pt idx="18">
                  <c:v>19.09875</c:v>
                </c:pt>
                <c:pt idx="19">
                  <c:v>22.692</c:v>
                </c:pt>
                <c:pt idx="20">
                  <c:v>27.709</c:v>
                </c:pt>
                <c:pt idx="21">
                  <c:v>29.601</c:v>
                </c:pt>
                <c:pt idx="22">
                  <c:v>30.59</c:v>
                </c:pt>
                <c:pt idx="23">
                  <c:v>33.448</c:v>
                </c:pt>
                <c:pt idx="24">
                  <c:v>33.0</c:v>
                </c:pt>
                <c:pt idx="25">
                  <c:v>32.421</c:v>
                </c:pt>
                <c:pt idx="26">
                  <c:v>33.176</c:v>
                </c:pt>
                <c:pt idx="27">
                  <c:v>29.043</c:v>
                </c:pt>
                <c:pt idx="28">
                  <c:v>33.06080632411067</c:v>
                </c:pt>
                <c:pt idx="29">
                  <c:v>38.352</c:v>
                </c:pt>
                <c:pt idx="30">
                  <c:v>38.1</c:v>
                </c:pt>
              </c:numCache>
            </c:numRef>
          </c:val>
        </c:ser>
        <c:ser>
          <c:idx val="1"/>
          <c:order val="1"/>
          <c:tx>
            <c:strRef>
              <c:f>'Macintosh HD:Users:timmeko:projects:TPC-styleguide:excel files:[bar.xls]Graph'!#REF!</c:f>
              <c:strCache>
                <c:ptCount val="1"/>
                <c:pt idx="0">
                  <c:v>Non-Refundable Element of EITC</c:v>
                </c:pt>
              </c:strCache>
            </c:strRef>
          </c:tx>
          <c:spPr>
            <a:solidFill>
              <a:srgbClr val="666699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'Macintosh HD:Users:timmeko:projects:TPC-styleguide:excel files:[bar.xls]Graph'!#REF!</c:f>
              <c:numCache>
                <c:formatCode>General</c:formatCode>
                <c:ptCount val="31"/>
                <c:pt idx="0">
                  <c:v>1975.0</c:v>
                </c:pt>
                <c:pt idx="1">
                  <c:v>1976.0</c:v>
                </c:pt>
                <c:pt idx="2">
                  <c:v>1977.0</c:v>
                </c:pt>
                <c:pt idx="3">
                  <c:v>1978.0</c:v>
                </c:pt>
                <c:pt idx="4">
                  <c:v>1979.0</c:v>
                </c:pt>
                <c:pt idx="5">
                  <c:v>1980.0</c:v>
                </c:pt>
                <c:pt idx="6">
                  <c:v>1981.0</c:v>
                </c:pt>
                <c:pt idx="7">
                  <c:v>1982.0</c:v>
                </c:pt>
                <c:pt idx="8">
                  <c:v>1983.0</c:v>
                </c:pt>
                <c:pt idx="9">
                  <c:v>1984.0</c:v>
                </c:pt>
                <c:pt idx="10">
                  <c:v>1985.0</c:v>
                </c:pt>
                <c:pt idx="11">
                  <c:v>1986.0</c:v>
                </c:pt>
                <c:pt idx="12">
                  <c:v>1987.0</c:v>
                </c:pt>
                <c:pt idx="13">
                  <c:v>1988.0</c:v>
                </c:pt>
                <c:pt idx="14">
                  <c:v>1989.0</c:v>
                </c:pt>
                <c:pt idx="15">
                  <c:v>1990.0</c:v>
                </c:pt>
                <c:pt idx="16">
                  <c:v>1991.0</c:v>
                </c:pt>
                <c:pt idx="17">
                  <c:v>1992.0</c:v>
                </c:pt>
                <c:pt idx="18">
                  <c:v>1993.0</c:v>
                </c:pt>
                <c:pt idx="19">
                  <c:v>1994.0</c:v>
                </c:pt>
                <c:pt idx="20">
                  <c:v>1995.0</c:v>
                </c:pt>
                <c:pt idx="21">
                  <c:v>1996.0</c:v>
                </c:pt>
                <c:pt idx="22">
                  <c:v>1997.0</c:v>
                </c:pt>
                <c:pt idx="23">
                  <c:v>1998.0</c:v>
                </c:pt>
                <c:pt idx="24">
                  <c:v>1999.0</c:v>
                </c:pt>
                <c:pt idx="25">
                  <c:v>2000.0</c:v>
                </c:pt>
                <c:pt idx="26">
                  <c:v>2001.0</c:v>
                </c:pt>
                <c:pt idx="29">
                  <c:v>2002.0</c:v>
                </c:pt>
                <c:pt idx="30">
                  <c:v>2003.0</c:v>
                </c:pt>
              </c:numCache>
            </c:numRef>
          </c:cat>
          <c:val>
            <c:numRef>
              <c:f>'Macintosh HD:Users:timmeko:projects:TPC-styleguide:excel files:[bar.xls]Graph'!#REF!</c:f>
              <c:numCache>
                <c:formatCode>General</c:formatCode>
                <c:ptCount val="31"/>
                <c:pt idx="0">
                  <c:v>1.14912</c:v>
                </c:pt>
                <c:pt idx="1">
                  <c:v>1.102608</c:v>
                </c:pt>
                <c:pt idx="2">
                  <c:v>1.056096</c:v>
                </c:pt>
                <c:pt idx="3">
                  <c:v>1.009584</c:v>
                </c:pt>
                <c:pt idx="4">
                  <c:v>0.963072</c:v>
                </c:pt>
                <c:pt idx="5">
                  <c:v>0.91656</c:v>
                </c:pt>
                <c:pt idx="6">
                  <c:v>0.870048</c:v>
                </c:pt>
                <c:pt idx="7">
                  <c:v>0.823536</c:v>
                </c:pt>
                <c:pt idx="8">
                  <c:v>0.777024</c:v>
                </c:pt>
                <c:pt idx="9">
                  <c:v>0.730512</c:v>
                </c:pt>
                <c:pt idx="10">
                  <c:v>0.684</c:v>
                </c:pt>
                <c:pt idx="11">
                  <c:v>0.9984</c:v>
                </c:pt>
                <c:pt idx="12">
                  <c:v>1.3128</c:v>
                </c:pt>
                <c:pt idx="13">
                  <c:v>1.627199999999999</c:v>
                </c:pt>
                <c:pt idx="14">
                  <c:v>1.941599999999999</c:v>
                </c:pt>
                <c:pt idx="15">
                  <c:v>2.255999999999999</c:v>
                </c:pt>
                <c:pt idx="16">
                  <c:v>2.56</c:v>
                </c:pt>
                <c:pt idx="17">
                  <c:v>2.864</c:v>
                </c:pt>
                <c:pt idx="18">
                  <c:v>3.168</c:v>
                </c:pt>
                <c:pt idx="19">
                  <c:v>3.472</c:v>
                </c:pt>
                <c:pt idx="20">
                  <c:v>3.751000000000002</c:v>
                </c:pt>
                <c:pt idx="21">
                  <c:v>4.211999999999997</c:v>
                </c:pt>
                <c:pt idx="22">
                  <c:v>4.255</c:v>
                </c:pt>
                <c:pt idx="23">
                  <c:v>2.485999999999999</c:v>
                </c:pt>
                <c:pt idx="24">
                  <c:v>2.09</c:v>
                </c:pt>
                <c:pt idx="25">
                  <c:v>2.14</c:v>
                </c:pt>
                <c:pt idx="26">
                  <c:v>1.455999999999999</c:v>
                </c:pt>
                <c:pt idx="27">
                  <c:v>4.333</c:v>
                </c:pt>
                <c:pt idx="28">
                  <c:v>4.932426877470355</c:v>
                </c:pt>
                <c:pt idx="29">
                  <c:v>1.122000000000001</c:v>
                </c:pt>
                <c:pt idx="30">
                  <c:v>1.0</c:v>
                </c:pt>
              </c:numCache>
            </c:numRef>
          </c:val>
        </c:ser>
        <c:ser>
          <c:idx val="2"/>
          <c:order val="2"/>
          <c:tx>
            <c:strRef>
              <c:f>'Macintosh HD:Users:timmeko:projects:TPC-styleguide:excel files:[bar.xls]Graph'!#REF!</c:f>
              <c:strCache>
                <c:ptCount val="1"/>
                <c:pt idx="0">
                  <c:v>Refundable Element of CTC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'Macintosh HD:Users:timmeko:projects:TPC-styleguide:excel files:[bar.xls]Graph'!#REF!</c:f>
              <c:numCache>
                <c:formatCode>General</c:formatCode>
                <c:ptCount val="31"/>
                <c:pt idx="0">
                  <c:v>1975.0</c:v>
                </c:pt>
                <c:pt idx="1">
                  <c:v>1976.0</c:v>
                </c:pt>
                <c:pt idx="2">
                  <c:v>1977.0</c:v>
                </c:pt>
                <c:pt idx="3">
                  <c:v>1978.0</c:v>
                </c:pt>
                <c:pt idx="4">
                  <c:v>1979.0</c:v>
                </c:pt>
                <c:pt idx="5">
                  <c:v>1980.0</c:v>
                </c:pt>
                <c:pt idx="6">
                  <c:v>1981.0</c:v>
                </c:pt>
                <c:pt idx="7">
                  <c:v>1982.0</c:v>
                </c:pt>
                <c:pt idx="8">
                  <c:v>1983.0</c:v>
                </c:pt>
                <c:pt idx="9">
                  <c:v>1984.0</c:v>
                </c:pt>
                <c:pt idx="10">
                  <c:v>1985.0</c:v>
                </c:pt>
                <c:pt idx="11">
                  <c:v>1986.0</c:v>
                </c:pt>
                <c:pt idx="12">
                  <c:v>1987.0</c:v>
                </c:pt>
                <c:pt idx="13">
                  <c:v>1988.0</c:v>
                </c:pt>
                <c:pt idx="14">
                  <c:v>1989.0</c:v>
                </c:pt>
                <c:pt idx="15">
                  <c:v>1990.0</c:v>
                </c:pt>
                <c:pt idx="16">
                  <c:v>1991.0</c:v>
                </c:pt>
                <c:pt idx="17">
                  <c:v>1992.0</c:v>
                </c:pt>
                <c:pt idx="18">
                  <c:v>1993.0</c:v>
                </c:pt>
                <c:pt idx="19">
                  <c:v>1994.0</c:v>
                </c:pt>
                <c:pt idx="20">
                  <c:v>1995.0</c:v>
                </c:pt>
                <c:pt idx="21">
                  <c:v>1996.0</c:v>
                </c:pt>
                <c:pt idx="22">
                  <c:v>1997.0</c:v>
                </c:pt>
                <c:pt idx="23">
                  <c:v>1998.0</c:v>
                </c:pt>
                <c:pt idx="24">
                  <c:v>1999.0</c:v>
                </c:pt>
                <c:pt idx="25">
                  <c:v>2000.0</c:v>
                </c:pt>
                <c:pt idx="26">
                  <c:v>2001.0</c:v>
                </c:pt>
                <c:pt idx="29">
                  <c:v>2002.0</c:v>
                </c:pt>
                <c:pt idx="30">
                  <c:v>2003.0</c:v>
                </c:pt>
              </c:numCache>
            </c:numRef>
          </c:cat>
          <c:val>
            <c:numRef>
              <c:f>'Macintosh HD:Users:timmeko:projects:TPC-styleguide:excel files:[bar.xls]Graph'!#REF!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0.565</c:v>
                </c:pt>
                <c:pt idx="24">
                  <c:v>0.88</c:v>
                </c:pt>
                <c:pt idx="25">
                  <c:v>1.07</c:v>
                </c:pt>
                <c:pt idx="26">
                  <c:v>5.2</c:v>
                </c:pt>
                <c:pt idx="27">
                  <c:v>4.995</c:v>
                </c:pt>
                <c:pt idx="28">
                  <c:v>5.68600790513834</c:v>
                </c:pt>
                <c:pt idx="29">
                  <c:v>6.63</c:v>
                </c:pt>
                <c:pt idx="30">
                  <c:v>9.1</c:v>
                </c:pt>
              </c:numCache>
            </c:numRef>
          </c:val>
        </c:ser>
        <c:ser>
          <c:idx val="3"/>
          <c:order val="3"/>
          <c:tx>
            <c:strRef>
              <c:f>'Macintosh HD:Users:timmeko:projects:TPC-styleguide:excel files:[bar.xls]Graph'!#REF!</c:f>
              <c:strCache>
                <c:ptCount val="1"/>
                <c:pt idx="0">
                  <c:v>Non-Refundable Element of CTC</c:v>
                </c:pt>
              </c:strCache>
            </c:strRef>
          </c:tx>
          <c:spPr>
            <a:solidFill>
              <a:srgbClr val="90713A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'Macintosh HD:Users:timmeko:projects:TPC-styleguide:excel files:[bar.xls]Graph'!#REF!</c:f>
              <c:numCache>
                <c:formatCode>General</c:formatCode>
                <c:ptCount val="31"/>
                <c:pt idx="0">
                  <c:v>1975.0</c:v>
                </c:pt>
                <c:pt idx="1">
                  <c:v>1976.0</c:v>
                </c:pt>
                <c:pt idx="2">
                  <c:v>1977.0</c:v>
                </c:pt>
                <c:pt idx="3">
                  <c:v>1978.0</c:v>
                </c:pt>
                <c:pt idx="4">
                  <c:v>1979.0</c:v>
                </c:pt>
                <c:pt idx="5">
                  <c:v>1980.0</c:v>
                </c:pt>
                <c:pt idx="6">
                  <c:v>1981.0</c:v>
                </c:pt>
                <c:pt idx="7">
                  <c:v>1982.0</c:v>
                </c:pt>
                <c:pt idx="8">
                  <c:v>1983.0</c:v>
                </c:pt>
                <c:pt idx="9">
                  <c:v>1984.0</c:v>
                </c:pt>
                <c:pt idx="10">
                  <c:v>1985.0</c:v>
                </c:pt>
                <c:pt idx="11">
                  <c:v>1986.0</c:v>
                </c:pt>
                <c:pt idx="12">
                  <c:v>1987.0</c:v>
                </c:pt>
                <c:pt idx="13">
                  <c:v>1988.0</c:v>
                </c:pt>
                <c:pt idx="14">
                  <c:v>1989.0</c:v>
                </c:pt>
                <c:pt idx="15">
                  <c:v>1990.0</c:v>
                </c:pt>
                <c:pt idx="16">
                  <c:v>1991.0</c:v>
                </c:pt>
                <c:pt idx="17">
                  <c:v>1992.0</c:v>
                </c:pt>
                <c:pt idx="18">
                  <c:v>1993.0</c:v>
                </c:pt>
                <c:pt idx="19">
                  <c:v>1994.0</c:v>
                </c:pt>
                <c:pt idx="20">
                  <c:v>1995.0</c:v>
                </c:pt>
                <c:pt idx="21">
                  <c:v>1996.0</c:v>
                </c:pt>
                <c:pt idx="22">
                  <c:v>1997.0</c:v>
                </c:pt>
                <c:pt idx="23">
                  <c:v>1998.0</c:v>
                </c:pt>
                <c:pt idx="24">
                  <c:v>1999.0</c:v>
                </c:pt>
                <c:pt idx="25">
                  <c:v>2000.0</c:v>
                </c:pt>
                <c:pt idx="26">
                  <c:v>2001.0</c:v>
                </c:pt>
                <c:pt idx="29">
                  <c:v>2002.0</c:v>
                </c:pt>
                <c:pt idx="30">
                  <c:v>2003.0</c:v>
                </c:pt>
              </c:numCache>
            </c:numRef>
          </c:cat>
          <c:val>
            <c:numRef>
              <c:f>'Macintosh HD:Users:timmeko:projects:TPC-styleguide:excel files:[bar.xls]Graph'!#REF!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16.611</c:v>
                </c:pt>
                <c:pt idx="24">
                  <c:v>21.3384875</c:v>
                </c:pt>
                <c:pt idx="25">
                  <c:v>21.079</c:v>
                </c:pt>
                <c:pt idx="26">
                  <c:v>23.296</c:v>
                </c:pt>
                <c:pt idx="27">
                  <c:v>22.427</c:v>
                </c:pt>
                <c:pt idx="28">
                  <c:v>25.52954940711462</c:v>
                </c:pt>
                <c:pt idx="29">
                  <c:v>22.032</c:v>
                </c:pt>
                <c:pt idx="30">
                  <c:v>22.8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4992568"/>
        <c:axId val="2144995848"/>
      </c:areaChart>
      <c:catAx>
        <c:axId val="2144992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/>
            </a:pPr>
            <a:endParaRPr lang="en-US"/>
          </a:p>
        </c:txPr>
        <c:crossAx val="2144995848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2144995848"/>
        <c:scaling>
          <c:orientation val="minMax"/>
        </c:scaling>
        <c:delete val="0"/>
        <c:axPos val="l"/>
        <c:majorGridlines>
          <c:spPr>
            <a:ln w="3175">
              <a:solidFill>
                <a:schemeClr val="bg2">
                  <a:lumMod val="75000"/>
                </a:schemeClr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>
                  <a:defRPr sz="1000"/>
                </a:pPr>
                <a:r>
                  <a:rPr lang="en-US" sz="1000"/>
                  <a:t>Credits</a:t>
                </a:r>
                <a:r>
                  <a:rPr lang="en-US" sz="1000" baseline="0"/>
                  <a:t> (in b</a:t>
                </a:r>
                <a:r>
                  <a:rPr lang="en-US" sz="1000"/>
                  <a:t>illions of 2006 dollars)$</a:t>
                </a:r>
              </a:p>
            </c:rich>
          </c:tx>
          <c:layout>
            <c:manualLayout>
              <c:xMode val="edge"/>
              <c:yMode val="edge"/>
              <c:x val="0.1353901856018"/>
              <c:y val="0.165485479087841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2144992568"/>
        <c:crosses val="autoZero"/>
        <c:crossBetween val="midCat"/>
        <c:majorUnit val="20.0"/>
        <c:minorUnit val="10.0"/>
      </c:valAx>
      <c:spPr>
        <a:solidFill>
          <a:srgbClr val="FFFFFF"/>
        </a:solidFill>
        <a:ln w="12700">
          <a:solidFill>
            <a:schemeClr val="bg2">
              <a:lumMod val="75000"/>
            </a:schemeClr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legend>
    <c:plotVisOnly val="1"/>
    <c:dispBlanksAs val="zero"/>
    <c:showDLblsOverMax val="0"/>
  </c:chart>
  <c:spPr>
    <a:noFill/>
    <a:ln w="9525">
      <a:noFill/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054602689825972"/>
          <c:y val="0.181111467062335"/>
          <c:w val="0.704709194495963"/>
          <c:h val="0.639476133470468"/>
        </c:manualLayout>
      </c:layout>
      <c:areaChart>
        <c:grouping val="stacked"/>
        <c:varyColors val="0"/>
        <c:ser>
          <c:idx val="1"/>
          <c:order val="0"/>
          <c:tx>
            <c:strRef>
              <c:f>Area!$B$4</c:f>
              <c:strCache>
                <c:ptCount val="1"/>
                <c:pt idx="0">
                  <c:v>Refundable Element of EITC</c:v>
                </c:pt>
              </c:strCache>
            </c:strRef>
          </c:tx>
          <c:spPr>
            <a:solidFill>
              <a:srgbClr val="133868"/>
            </a:solidFill>
            <a:ln w="25400">
              <a:noFill/>
            </a:ln>
          </c:spPr>
          <c:cat>
            <c:numRef>
              <c:f>Area!$A$5:$A$36</c:f>
              <c:numCache>
                <c:formatCode>General</c:formatCode>
                <c:ptCount val="32"/>
                <c:pt idx="0">
                  <c:v>1975.0</c:v>
                </c:pt>
                <c:pt idx="1">
                  <c:v>1976.0</c:v>
                </c:pt>
                <c:pt idx="2">
                  <c:v>1977.0</c:v>
                </c:pt>
                <c:pt idx="3">
                  <c:v>1978.0</c:v>
                </c:pt>
                <c:pt idx="4">
                  <c:v>1979.0</c:v>
                </c:pt>
                <c:pt idx="5">
                  <c:v>1980.0</c:v>
                </c:pt>
                <c:pt idx="6">
                  <c:v>1981.0</c:v>
                </c:pt>
                <c:pt idx="7">
                  <c:v>1982.0</c:v>
                </c:pt>
                <c:pt idx="8">
                  <c:v>1983.0</c:v>
                </c:pt>
                <c:pt idx="9">
                  <c:v>1984.0</c:v>
                </c:pt>
                <c:pt idx="10">
                  <c:v>1985.0</c:v>
                </c:pt>
                <c:pt idx="11">
                  <c:v>1986.0</c:v>
                </c:pt>
                <c:pt idx="12">
                  <c:v>1987.0</c:v>
                </c:pt>
                <c:pt idx="13">
                  <c:v>1988.0</c:v>
                </c:pt>
                <c:pt idx="14">
                  <c:v>1989.0</c:v>
                </c:pt>
                <c:pt idx="15">
                  <c:v>1990.0</c:v>
                </c:pt>
                <c:pt idx="16">
                  <c:v>1991.0</c:v>
                </c:pt>
                <c:pt idx="17">
                  <c:v>1992.0</c:v>
                </c:pt>
                <c:pt idx="18">
                  <c:v>1993.0</c:v>
                </c:pt>
                <c:pt idx="19">
                  <c:v>1994.0</c:v>
                </c:pt>
                <c:pt idx="20">
                  <c:v>1995.0</c:v>
                </c:pt>
                <c:pt idx="21">
                  <c:v>1996.0</c:v>
                </c:pt>
                <c:pt idx="22">
                  <c:v>1997.0</c:v>
                </c:pt>
                <c:pt idx="23">
                  <c:v>1998.0</c:v>
                </c:pt>
                <c:pt idx="24">
                  <c:v>1999.0</c:v>
                </c:pt>
                <c:pt idx="25">
                  <c:v>2000.0</c:v>
                </c:pt>
                <c:pt idx="26">
                  <c:v>2001.0</c:v>
                </c:pt>
                <c:pt idx="27">
                  <c:v>2002.0</c:v>
                </c:pt>
                <c:pt idx="28">
                  <c:v>2003.0</c:v>
                </c:pt>
                <c:pt idx="29">
                  <c:v>2004.0</c:v>
                </c:pt>
                <c:pt idx="30">
                  <c:v>2005.0</c:v>
                </c:pt>
                <c:pt idx="31">
                  <c:v>2006.0</c:v>
                </c:pt>
              </c:numCache>
            </c:numRef>
          </c:cat>
          <c:val>
            <c:numRef>
              <c:f>Area!$B$5:$B$36</c:f>
              <c:numCache>
                <c:formatCode>0.0</c:formatCode>
                <c:ptCount val="32"/>
                <c:pt idx="0">
                  <c:v>3.372490706319703</c:v>
                </c:pt>
                <c:pt idx="1">
                  <c:v>3.153321616871705</c:v>
                </c:pt>
                <c:pt idx="2">
                  <c:v>2.927524752475247</c:v>
                </c:pt>
                <c:pt idx="3">
                  <c:v>2.476711656441717</c:v>
                </c:pt>
                <c:pt idx="4">
                  <c:v>3.873719008264463</c:v>
                </c:pt>
                <c:pt idx="5">
                  <c:v>3.351844660194174</c:v>
                </c:pt>
                <c:pt idx="6">
                  <c:v>2.834376237623762</c:v>
                </c:pt>
                <c:pt idx="7">
                  <c:v>2.552903626943005</c:v>
                </c:pt>
                <c:pt idx="8">
                  <c:v>2.609060240963855</c:v>
                </c:pt>
                <c:pt idx="9">
                  <c:v>2.254660250240616</c:v>
                </c:pt>
                <c:pt idx="10">
                  <c:v>2.80853531598513</c:v>
                </c:pt>
                <c:pt idx="11">
                  <c:v>2.720496350364964</c:v>
                </c:pt>
                <c:pt idx="12">
                  <c:v>5.199718309859156</c:v>
                </c:pt>
                <c:pt idx="13">
                  <c:v>7.254532544378698</c:v>
                </c:pt>
                <c:pt idx="14">
                  <c:v>7.53723870967742</c:v>
                </c:pt>
                <c:pt idx="15">
                  <c:v>8.122613618974751</c:v>
                </c:pt>
                <c:pt idx="16">
                  <c:v>12.112281938326</c:v>
                </c:pt>
                <c:pt idx="17">
                  <c:v>14.31029508196721</c:v>
                </c:pt>
                <c:pt idx="18">
                  <c:v>16.78093287197232</c:v>
                </c:pt>
                <c:pt idx="19">
                  <c:v>22.57865587044535</c:v>
                </c:pt>
                <c:pt idx="20">
                  <c:v>27.55332283464567</c:v>
                </c:pt>
                <c:pt idx="21">
                  <c:v>29.75430975143403</c:v>
                </c:pt>
                <c:pt idx="22">
                  <c:v>30.6432</c:v>
                </c:pt>
                <c:pt idx="23">
                  <c:v>33.61030674846626</c:v>
                </c:pt>
                <c:pt idx="24">
                  <c:v>33.40315966386554</c:v>
                </c:pt>
                <c:pt idx="25">
                  <c:v>32.54985365853658</c:v>
                </c:pt>
                <c:pt idx="26">
                  <c:v>33.06080632411067</c:v>
                </c:pt>
                <c:pt idx="27">
                  <c:v>37.80644357976654</c:v>
                </c:pt>
                <c:pt idx="28">
                  <c:v>37.26532173913043</c:v>
                </c:pt>
                <c:pt idx="29">
                  <c:v>37.67326627845421</c:v>
                </c:pt>
                <c:pt idx="30">
                  <c:v>38.67354838709677</c:v>
                </c:pt>
                <c:pt idx="31">
                  <c:v>39.072222</c:v>
                </c:pt>
              </c:numCache>
            </c:numRef>
          </c:val>
        </c:ser>
        <c:ser>
          <c:idx val="2"/>
          <c:order val="1"/>
          <c:tx>
            <c:strRef>
              <c:f>Area!$C$4</c:f>
              <c:strCache>
                <c:ptCount val="1"/>
                <c:pt idx="0">
                  <c:v>Non-Refundable Element of EITC</c:v>
                </c:pt>
              </c:strCache>
            </c:strRef>
          </c:tx>
          <c:spPr>
            <a:solidFill>
              <a:schemeClr val="accent1"/>
            </a:solidFill>
            <a:ln w="12700" cap="flat" cmpd="sng" algn="ctr">
              <a:noFill/>
              <a:prstDash val="solid"/>
              <a:round/>
              <a:headEnd type="none" w="med" len="med"/>
              <a:tailEnd type="none" w="med" len="med"/>
            </a:ln>
          </c:spPr>
          <c:cat>
            <c:numRef>
              <c:f>Area!$A$5:$A$36</c:f>
              <c:numCache>
                <c:formatCode>General</c:formatCode>
                <c:ptCount val="32"/>
                <c:pt idx="0">
                  <c:v>1975.0</c:v>
                </c:pt>
                <c:pt idx="1">
                  <c:v>1976.0</c:v>
                </c:pt>
                <c:pt idx="2">
                  <c:v>1977.0</c:v>
                </c:pt>
                <c:pt idx="3">
                  <c:v>1978.0</c:v>
                </c:pt>
                <c:pt idx="4">
                  <c:v>1979.0</c:v>
                </c:pt>
                <c:pt idx="5">
                  <c:v>1980.0</c:v>
                </c:pt>
                <c:pt idx="6">
                  <c:v>1981.0</c:v>
                </c:pt>
                <c:pt idx="7">
                  <c:v>1982.0</c:v>
                </c:pt>
                <c:pt idx="8">
                  <c:v>1983.0</c:v>
                </c:pt>
                <c:pt idx="9">
                  <c:v>1984.0</c:v>
                </c:pt>
                <c:pt idx="10">
                  <c:v>1985.0</c:v>
                </c:pt>
                <c:pt idx="11">
                  <c:v>1986.0</c:v>
                </c:pt>
                <c:pt idx="12">
                  <c:v>1987.0</c:v>
                </c:pt>
                <c:pt idx="13">
                  <c:v>1988.0</c:v>
                </c:pt>
                <c:pt idx="14">
                  <c:v>1989.0</c:v>
                </c:pt>
                <c:pt idx="15">
                  <c:v>1990.0</c:v>
                </c:pt>
                <c:pt idx="16">
                  <c:v>1991.0</c:v>
                </c:pt>
                <c:pt idx="17">
                  <c:v>1992.0</c:v>
                </c:pt>
                <c:pt idx="18">
                  <c:v>1993.0</c:v>
                </c:pt>
                <c:pt idx="19">
                  <c:v>1994.0</c:v>
                </c:pt>
                <c:pt idx="20">
                  <c:v>1995.0</c:v>
                </c:pt>
                <c:pt idx="21">
                  <c:v>1996.0</c:v>
                </c:pt>
                <c:pt idx="22">
                  <c:v>1997.0</c:v>
                </c:pt>
                <c:pt idx="23">
                  <c:v>1998.0</c:v>
                </c:pt>
                <c:pt idx="24">
                  <c:v>1999.0</c:v>
                </c:pt>
                <c:pt idx="25">
                  <c:v>2000.0</c:v>
                </c:pt>
                <c:pt idx="26">
                  <c:v>2001.0</c:v>
                </c:pt>
                <c:pt idx="27">
                  <c:v>2002.0</c:v>
                </c:pt>
                <c:pt idx="28">
                  <c:v>2003.0</c:v>
                </c:pt>
                <c:pt idx="29">
                  <c:v>2004.0</c:v>
                </c:pt>
                <c:pt idx="30">
                  <c:v>2005.0</c:v>
                </c:pt>
                <c:pt idx="31">
                  <c:v>2006.0</c:v>
                </c:pt>
              </c:numCache>
            </c:numRef>
          </c:cat>
          <c:val>
            <c:numRef>
              <c:f>Area!$C$5:$C$36</c:f>
              <c:numCache>
                <c:formatCode>0.0</c:formatCode>
                <c:ptCount val="32"/>
                <c:pt idx="0">
                  <c:v>1.311524163568773</c:v>
                </c:pt>
                <c:pt idx="1">
                  <c:v>1.43493848857645</c:v>
                </c:pt>
                <c:pt idx="2">
                  <c:v>0.821702970297029</c:v>
                </c:pt>
                <c:pt idx="3">
                  <c:v>0.763730061349693</c:v>
                </c:pt>
                <c:pt idx="4">
                  <c:v>1.824396694214876</c:v>
                </c:pt>
                <c:pt idx="5">
                  <c:v>1.507106796116505</c:v>
                </c:pt>
                <c:pt idx="6">
                  <c:v>1.40609900990099</c:v>
                </c:pt>
                <c:pt idx="7">
                  <c:v>1.155282901554404</c:v>
                </c:pt>
                <c:pt idx="8">
                  <c:v>1.024192771084337</c:v>
                </c:pt>
                <c:pt idx="9">
                  <c:v>0.923595765158807</c:v>
                </c:pt>
                <c:pt idx="10">
                  <c:v>1.103553903345725</c:v>
                </c:pt>
                <c:pt idx="11">
                  <c:v>0.974890510948905</c:v>
                </c:pt>
                <c:pt idx="12">
                  <c:v>0.818112676056338</c:v>
                </c:pt>
                <c:pt idx="13">
                  <c:v>2.79308875739645</c:v>
                </c:pt>
                <c:pt idx="14">
                  <c:v>3.184954838709677</c:v>
                </c:pt>
                <c:pt idx="15">
                  <c:v>3.510647283856159</c:v>
                </c:pt>
                <c:pt idx="16">
                  <c:v>4.325074889867842</c:v>
                </c:pt>
                <c:pt idx="17">
                  <c:v>4.40991019244476</c:v>
                </c:pt>
                <c:pt idx="18">
                  <c:v>4.895601384083044</c:v>
                </c:pt>
                <c:pt idx="19">
                  <c:v>6.13097975708502</c:v>
                </c:pt>
                <c:pt idx="20">
                  <c:v>6.782173228346455</c:v>
                </c:pt>
                <c:pt idx="21">
                  <c:v>7.282783938814531</c:v>
                </c:pt>
                <c:pt idx="22">
                  <c:v>7.527656074766355</c:v>
                </c:pt>
                <c:pt idx="23">
                  <c:v>6.388122699386503</c:v>
                </c:pt>
                <c:pt idx="24">
                  <c:v>5.199731092436975</c:v>
                </c:pt>
                <c:pt idx="25">
                  <c:v>5.26009756097561</c:v>
                </c:pt>
                <c:pt idx="26">
                  <c:v>4.932426877470356</c:v>
                </c:pt>
                <c:pt idx="27">
                  <c:v>5.000217898832684</c:v>
                </c:pt>
                <c:pt idx="28">
                  <c:v>5.089304347826087</c:v>
                </c:pt>
                <c:pt idx="29">
                  <c:v>5.041600847008999</c:v>
                </c:pt>
                <c:pt idx="30">
                  <c:v>5.104516129032257</c:v>
                </c:pt>
                <c:pt idx="31">
                  <c:v>5.315343999999997</c:v>
                </c:pt>
              </c:numCache>
            </c:numRef>
          </c:val>
        </c:ser>
        <c:ser>
          <c:idx val="3"/>
          <c:order val="2"/>
          <c:tx>
            <c:strRef>
              <c:f>Area!$D$4</c:f>
              <c:strCache>
                <c:ptCount val="1"/>
                <c:pt idx="0">
                  <c:v>Refundable Element of CTC</c:v>
                </c:pt>
              </c:strCache>
            </c:strRef>
          </c:tx>
          <c:spPr>
            <a:solidFill>
              <a:srgbClr val="AEB1B3"/>
            </a:solidFill>
            <a:ln w="25400">
              <a:noFill/>
            </a:ln>
          </c:spPr>
          <c:cat>
            <c:numRef>
              <c:f>Area!$A$5:$A$36</c:f>
              <c:numCache>
                <c:formatCode>General</c:formatCode>
                <c:ptCount val="32"/>
                <c:pt idx="0">
                  <c:v>1975.0</c:v>
                </c:pt>
                <c:pt idx="1">
                  <c:v>1976.0</c:v>
                </c:pt>
                <c:pt idx="2">
                  <c:v>1977.0</c:v>
                </c:pt>
                <c:pt idx="3">
                  <c:v>1978.0</c:v>
                </c:pt>
                <c:pt idx="4">
                  <c:v>1979.0</c:v>
                </c:pt>
                <c:pt idx="5">
                  <c:v>1980.0</c:v>
                </c:pt>
                <c:pt idx="6">
                  <c:v>1981.0</c:v>
                </c:pt>
                <c:pt idx="7">
                  <c:v>1982.0</c:v>
                </c:pt>
                <c:pt idx="8">
                  <c:v>1983.0</c:v>
                </c:pt>
                <c:pt idx="9">
                  <c:v>1984.0</c:v>
                </c:pt>
                <c:pt idx="10">
                  <c:v>1985.0</c:v>
                </c:pt>
                <c:pt idx="11">
                  <c:v>1986.0</c:v>
                </c:pt>
                <c:pt idx="12">
                  <c:v>1987.0</c:v>
                </c:pt>
                <c:pt idx="13">
                  <c:v>1988.0</c:v>
                </c:pt>
                <c:pt idx="14">
                  <c:v>1989.0</c:v>
                </c:pt>
                <c:pt idx="15">
                  <c:v>1990.0</c:v>
                </c:pt>
                <c:pt idx="16">
                  <c:v>1991.0</c:v>
                </c:pt>
                <c:pt idx="17">
                  <c:v>1992.0</c:v>
                </c:pt>
                <c:pt idx="18">
                  <c:v>1993.0</c:v>
                </c:pt>
                <c:pt idx="19">
                  <c:v>1994.0</c:v>
                </c:pt>
                <c:pt idx="20">
                  <c:v>1995.0</c:v>
                </c:pt>
                <c:pt idx="21">
                  <c:v>1996.0</c:v>
                </c:pt>
                <c:pt idx="22">
                  <c:v>1997.0</c:v>
                </c:pt>
                <c:pt idx="23">
                  <c:v>1998.0</c:v>
                </c:pt>
                <c:pt idx="24">
                  <c:v>1999.0</c:v>
                </c:pt>
                <c:pt idx="25">
                  <c:v>2000.0</c:v>
                </c:pt>
                <c:pt idx="26">
                  <c:v>2001.0</c:v>
                </c:pt>
                <c:pt idx="27">
                  <c:v>2002.0</c:v>
                </c:pt>
                <c:pt idx="28">
                  <c:v>2003.0</c:v>
                </c:pt>
                <c:pt idx="29">
                  <c:v>2004.0</c:v>
                </c:pt>
                <c:pt idx="30">
                  <c:v>2005.0</c:v>
                </c:pt>
                <c:pt idx="31">
                  <c:v>2006.0</c:v>
                </c:pt>
              </c:numCache>
            </c:numRef>
          </c:cat>
          <c:val>
            <c:numRef>
              <c:f>Area!$D$5:$D$36</c:f>
              <c:numCache>
                <c:formatCode>General</c:formatCode>
                <c:ptCount val="3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 formatCode="0.0">
                  <c:v>0.983077109243698</c:v>
                </c:pt>
                <c:pt idx="25" formatCode="0.0">
                  <c:v>1.144555317073171</c:v>
                </c:pt>
                <c:pt idx="26" formatCode="0.0">
                  <c:v>5.685867889328064</c:v>
                </c:pt>
                <c:pt idx="27" formatCode="0.0">
                  <c:v>7.18963760311284</c:v>
                </c:pt>
                <c:pt idx="28" formatCode="0.0">
                  <c:v>9.984367095652175</c:v>
                </c:pt>
                <c:pt idx="29" formatCode="0.0">
                  <c:v>15.42151313075701</c:v>
                </c:pt>
                <c:pt idx="30" formatCode="0.0">
                  <c:v>15.99500387096774</c:v>
                </c:pt>
                <c:pt idx="31" formatCode="0.0">
                  <c:v>16.248889</c:v>
                </c:pt>
              </c:numCache>
            </c:numRef>
          </c:val>
        </c:ser>
        <c:ser>
          <c:idx val="4"/>
          <c:order val="3"/>
          <c:tx>
            <c:strRef>
              <c:f>Area!$E$4</c:f>
              <c:strCache>
                <c:ptCount val="1"/>
                <c:pt idx="0">
                  <c:v>Non-Refundable Element of CTC</c:v>
                </c:pt>
              </c:strCache>
            </c:strRef>
          </c:tx>
          <c:spPr>
            <a:solidFill>
              <a:sysClr val="windowText" lastClr="000000">
                <a:lumMod val="65000"/>
                <a:lumOff val="35000"/>
              </a:sysClr>
            </a:solidFill>
            <a:ln w="25400">
              <a:noFill/>
            </a:ln>
          </c:spPr>
          <c:cat>
            <c:numRef>
              <c:f>Area!$A$5:$A$36</c:f>
              <c:numCache>
                <c:formatCode>General</c:formatCode>
                <c:ptCount val="32"/>
                <c:pt idx="0">
                  <c:v>1975.0</c:v>
                </c:pt>
                <c:pt idx="1">
                  <c:v>1976.0</c:v>
                </c:pt>
                <c:pt idx="2">
                  <c:v>1977.0</c:v>
                </c:pt>
                <c:pt idx="3">
                  <c:v>1978.0</c:v>
                </c:pt>
                <c:pt idx="4">
                  <c:v>1979.0</c:v>
                </c:pt>
                <c:pt idx="5">
                  <c:v>1980.0</c:v>
                </c:pt>
                <c:pt idx="6">
                  <c:v>1981.0</c:v>
                </c:pt>
                <c:pt idx="7">
                  <c:v>1982.0</c:v>
                </c:pt>
                <c:pt idx="8">
                  <c:v>1983.0</c:v>
                </c:pt>
                <c:pt idx="9">
                  <c:v>1984.0</c:v>
                </c:pt>
                <c:pt idx="10">
                  <c:v>1985.0</c:v>
                </c:pt>
                <c:pt idx="11">
                  <c:v>1986.0</c:v>
                </c:pt>
                <c:pt idx="12">
                  <c:v>1987.0</c:v>
                </c:pt>
                <c:pt idx="13">
                  <c:v>1988.0</c:v>
                </c:pt>
                <c:pt idx="14">
                  <c:v>1989.0</c:v>
                </c:pt>
                <c:pt idx="15">
                  <c:v>1990.0</c:v>
                </c:pt>
                <c:pt idx="16">
                  <c:v>1991.0</c:v>
                </c:pt>
                <c:pt idx="17">
                  <c:v>1992.0</c:v>
                </c:pt>
                <c:pt idx="18">
                  <c:v>1993.0</c:v>
                </c:pt>
                <c:pt idx="19">
                  <c:v>1994.0</c:v>
                </c:pt>
                <c:pt idx="20">
                  <c:v>1995.0</c:v>
                </c:pt>
                <c:pt idx="21">
                  <c:v>1996.0</c:v>
                </c:pt>
                <c:pt idx="22">
                  <c:v>1997.0</c:v>
                </c:pt>
                <c:pt idx="23">
                  <c:v>1998.0</c:v>
                </c:pt>
                <c:pt idx="24">
                  <c:v>1999.0</c:v>
                </c:pt>
                <c:pt idx="25">
                  <c:v>2000.0</c:v>
                </c:pt>
                <c:pt idx="26">
                  <c:v>2001.0</c:v>
                </c:pt>
                <c:pt idx="27">
                  <c:v>2002.0</c:v>
                </c:pt>
                <c:pt idx="28">
                  <c:v>2003.0</c:v>
                </c:pt>
                <c:pt idx="29">
                  <c:v>2004.0</c:v>
                </c:pt>
                <c:pt idx="30">
                  <c:v>2005.0</c:v>
                </c:pt>
                <c:pt idx="31">
                  <c:v>2006.0</c:v>
                </c:pt>
              </c:numCache>
            </c:numRef>
          </c:cat>
          <c:val>
            <c:numRef>
              <c:f>Area!$E$5:$E$36</c:f>
              <c:numCache>
                <c:formatCode>General</c:formatCode>
                <c:ptCount val="3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 formatCode="0.0">
                  <c:v>18.72958986993865</c:v>
                </c:pt>
                <c:pt idx="24" formatCode="0.0">
                  <c:v>23.47396638655462</c:v>
                </c:pt>
                <c:pt idx="25" formatCode="0.0">
                  <c:v>23.05095687804878</c:v>
                </c:pt>
                <c:pt idx="26" formatCode="0.0">
                  <c:v>25.52981008695652</c:v>
                </c:pt>
                <c:pt idx="27" formatCode="0.0">
                  <c:v>24.1161013540856</c:v>
                </c:pt>
                <c:pt idx="28" formatCode="0.0">
                  <c:v>24.96774913043478</c:v>
                </c:pt>
                <c:pt idx="29" formatCode="0.0">
                  <c:v>34.47205785071466</c:v>
                </c:pt>
                <c:pt idx="30" formatCode="0.0">
                  <c:v>33.08141419354838</c:v>
                </c:pt>
                <c:pt idx="31" formatCode="0.0">
                  <c:v>31.741551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7251528"/>
        <c:axId val="-2097248264"/>
      </c:areaChart>
      <c:catAx>
        <c:axId val="-2097251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-2097248264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-2097248264"/>
        <c:scaling>
          <c:orientation val="minMax"/>
        </c:scaling>
        <c:delete val="0"/>
        <c:axPos val="l"/>
        <c:majorGridlines>
          <c:spPr>
            <a:ln w="3175">
              <a:solidFill>
                <a:schemeClr val="bg1">
                  <a:lumMod val="65000"/>
                </a:schemeClr>
              </a:solidFill>
              <a:prstDash val="solid"/>
            </a:ln>
          </c:spPr>
        </c:majorGridlines>
        <c:numFmt formatCode="0" sourceLinked="0"/>
        <c:majorTickMark val="none"/>
        <c:minorTickMark val="none"/>
        <c:tickLblPos val="nextTo"/>
        <c:spPr>
          <a:ln w="3175">
            <a:noFill/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-2097251528"/>
        <c:crosses val="autoZero"/>
        <c:crossBetween val="midCat"/>
        <c:minorUnit val="5.0"/>
      </c:valAx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noFill/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venir Medium"/>
          <a:ea typeface="Arial"/>
          <a:cs typeface="Avenir Medium"/>
        </a:defRPr>
      </a:pPr>
      <a:endParaRPr lang="en-US"/>
    </a:p>
  </c:txPr>
  <c:printSettings>
    <c:headerFooter/>
    <c:pageMargins b="1.0" l="0.75" r="0.75" t="1.0" header="0.5" footer="0.5"/>
    <c:pageSetup orientation="portrait"/>
  </c:printSettings>
  <c:userShapes r:id="rId2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059050396478218"/>
          <c:y val="0.191386057622338"/>
          <c:w val="0.92864136427391"/>
          <c:h val="0.55833928024771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236E8C"/>
            </a:solidFill>
          </c:spPr>
          <c:invertIfNegative val="0"/>
          <c:dPt>
            <c:idx val="5"/>
            <c:invertIfNegative val="0"/>
            <c:bubble3D val="0"/>
            <c:spPr>
              <a:solidFill>
                <a:srgbClr val="236E8C"/>
              </a:solidFill>
            </c:spPr>
          </c:dPt>
          <c:cat>
            <c:strRef>
              <c:f>'Column single 2'!$B$5:$B$10</c:f>
              <c:strCache>
                <c:ptCount val="6"/>
                <c:pt idx="0">
                  <c:v>$0 - $24,600</c:v>
                </c:pt>
                <c:pt idx="1">
                  <c:v>$24,600 - $45,300</c:v>
                </c:pt>
                <c:pt idx="2">
                  <c:v>$45,300 - $66,400</c:v>
                </c:pt>
                <c:pt idx="3">
                  <c:v>$66,400 - $97,500</c:v>
                </c:pt>
                <c:pt idx="4">
                  <c:v>$97,500 and above</c:v>
                </c:pt>
                <c:pt idx="5">
                  <c:v>$1,453,100 and above</c:v>
                </c:pt>
              </c:strCache>
            </c:strRef>
          </c:cat>
          <c:val>
            <c:numRef>
              <c:f>'Column single 2'!$D$5:$D$10</c:f>
              <c:numCache>
                <c:formatCode>0.0%</c:formatCode>
                <c:ptCount val="6"/>
                <c:pt idx="0">
                  <c:v>0.019</c:v>
                </c:pt>
                <c:pt idx="1">
                  <c:v>0.07</c:v>
                </c:pt>
                <c:pt idx="2">
                  <c:v>0.112</c:v>
                </c:pt>
                <c:pt idx="3">
                  <c:v>0.152</c:v>
                </c:pt>
                <c:pt idx="4">
                  <c:v>0.234</c:v>
                </c:pt>
                <c:pt idx="5">
                  <c:v>0.29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-2099663016"/>
        <c:axId val="2143660360"/>
      </c:barChart>
      <c:catAx>
        <c:axId val="-2099663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>
            <a:solidFill>
              <a:schemeClr val="tx1"/>
            </a:solidFill>
          </a:ln>
        </c:spPr>
        <c:txPr>
          <a:bodyPr lIns="0">
            <a:noAutofit/>
          </a:bodyPr>
          <a:lstStyle/>
          <a:p>
            <a:pPr>
              <a:defRPr sz="1100"/>
            </a:pPr>
            <a:endParaRPr lang="en-US"/>
          </a:p>
        </c:txPr>
        <c:crossAx val="2143660360"/>
        <c:crossesAt val="0.0"/>
        <c:auto val="1"/>
        <c:lblAlgn val="ctr"/>
        <c:lblOffset val="100"/>
        <c:noMultiLvlLbl val="0"/>
      </c:catAx>
      <c:valAx>
        <c:axId val="2143660360"/>
        <c:scaling>
          <c:orientation val="minMax"/>
          <c:max val="0.25"/>
          <c:min val="0.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0%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100"/>
            </a:pPr>
            <a:endParaRPr lang="en-US"/>
          </a:p>
        </c:txPr>
        <c:crossAx val="-2099663016"/>
        <c:crosses val="autoZero"/>
        <c:crossBetween val="between"/>
        <c:majorUnit val="0.05"/>
        <c:minorUnit val="0.01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venir Medium"/>
          <a:cs typeface="Avenir Medium"/>
        </a:defRPr>
      </a:pPr>
      <a:endParaRPr lang="en-US"/>
    </a:p>
  </c:txPr>
  <c:printSettings>
    <c:headerFooter/>
    <c:pageMargins b="1.0" l="0.75" r="0.75" t="1.0" header="0.5" footer="0.5"/>
    <c:pageSetup orientation="landscape" horizontalDpi="1200" verticalDpi="1200"/>
  </c:printSettings>
  <c:userShapes r:id="rId2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0632831985613094"/>
          <c:y val="0.242374012640685"/>
          <c:w val="0.924408555456098"/>
          <c:h val="0.50735144726627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236E8C"/>
            </a:solidFill>
          </c:spPr>
          <c:invertIfNegative val="0"/>
          <c:dPt>
            <c:idx val="5"/>
            <c:invertIfNegative val="0"/>
            <c:bubble3D val="0"/>
            <c:spPr>
              <a:solidFill>
                <a:srgbClr val="236E8C"/>
              </a:solidFill>
            </c:spPr>
          </c:dPt>
          <c:cat>
            <c:strRef>
              <c:f>'Column single 2'!$B$35:$B$40</c:f>
              <c:strCache>
                <c:ptCount val="6"/>
                <c:pt idx="0">
                  <c:v>$10,000 - $15,000</c:v>
                </c:pt>
                <c:pt idx="1">
                  <c:v>$20,000 - $30,000</c:v>
                </c:pt>
                <c:pt idx="2">
                  <c:v>$30,000 - $40,000</c:v>
                </c:pt>
                <c:pt idx="3">
                  <c:v>$50,000 - $75,000</c:v>
                </c:pt>
                <c:pt idx="4">
                  <c:v>$75,000 - $100,000</c:v>
                </c:pt>
                <c:pt idx="5">
                  <c:v>$200,000 and above</c:v>
                </c:pt>
              </c:strCache>
            </c:strRef>
          </c:cat>
          <c:val>
            <c:numRef>
              <c:f>'Column single 2'!$D$35:$D$40</c:f>
              <c:numCache>
                <c:formatCode>0.0%</c:formatCode>
                <c:ptCount val="6"/>
                <c:pt idx="0">
                  <c:v>0.215</c:v>
                </c:pt>
                <c:pt idx="1">
                  <c:v>0.232</c:v>
                </c:pt>
                <c:pt idx="2">
                  <c:v>0.23</c:v>
                </c:pt>
                <c:pt idx="3">
                  <c:v>0.222</c:v>
                </c:pt>
                <c:pt idx="4">
                  <c:v>0.215</c:v>
                </c:pt>
                <c:pt idx="5">
                  <c:v>0.156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2145072904"/>
        <c:axId val="2146562744"/>
      </c:barChart>
      <c:catAx>
        <c:axId val="2145072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>
            <a:solidFill>
              <a:schemeClr val="tx1"/>
            </a:solidFill>
          </a:ln>
        </c:spPr>
        <c:txPr>
          <a:bodyPr lIns="0">
            <a:noAutofit/>
          </a:bodyPr>
          <a:lstStyle/>
          <a:p>
            <a:pPr>
              <a:defRPr sz="1100"/>
            </a:pPr>
            <a:endParaRPr lang="en-US"/>
          </a:p>
        </c:txPr>
        <c:crossAx val="2146562744"/>
        <c:crossesAt val="0.0"/>
        <c:auto val="1"/>
        <c:lblAlgn val="ctr"/>
        <c:lblOffset val="100"/>
        <c:noMultiLvlLbl val="0"/>
      </c:catAx>
      <c:valAx>
        <c:axId val="2146562744"/>
        <c:scaling>
          <c:orientation val="minMax"/>
          <c:max val="0.25"/>
          <c:min val="0.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0%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100"/>
            </a:pPr>
            <a:endParaRPr lang="en-US"/>
          </a:p>
        </c:txPr>
        <c:crossAx val="2145072904"/>
        <c:crosses val="autoZero"/>
        <c:crossBetween val="between"/>
        <c:majorUnit val="0.05"/>
        <c:minorUnit val="0.01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venir Medium"/>
          <a:cs typeface="Avenir Medium"/>
        </a:defRPr>
      </a:pPr>
      <a:endParaRPr lang="en-US"/>
    </a:p>
  </c:txPr>
  <c:printSettings>
    <c:headerFooter/>
    <c:pageMargins b="1.0" l="0.75" r="0.75" t="1.0" header="0.5" footer="0.5"/>
    <c:pageSetup orientation="landscape" horizontalDpi="1200" verticalDpi="1200"/>
  </c:printSettings>
  <c:userShapes r:id="rId2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343958616029642"/>
          <c:y val="0.172175892786129"/>
          <c:w val="0.31204831822235"/>
          <c:h val="0.560141374373658"/>
        </c:manualLayout>
      </c:layout>
      <c:pieChart>
        <c:varyColors val="1"/>
        <c:ser>
          <c:idx val="0"/>
          <c:order val="0"/>
          <c:spPr>
            <a:solidFill>
              <a:srgbClr val="236E8C"/>
            </a:solidFill>
            <a:ln w="19050" cmpd="sng">
              <a:solidFill>
                <a:srgbClr val="FFFFFF"/>
              </a:solidFill>
            </a:ln>
          </c:spPr>
          <c:dPt>
            <c:idx val="0"/>
            <c:bubble3D val="0"/>
          </c:dPt>
          <c:dPt>
            <c:idx val="1"/>
            <c:bubble3D val="0"/>
          </c:dPt>
          <c:dPt>
            <c:idx val="2"/>
            <c:bubble3D val="0"/>
          </c:dPt>
          <c:dLbls>
            <c:dLbl>
              <c:idx val="0"/>
              <c:layout>
                <c:manualLayout>
                  <c:x val="0.0141074365975641"/>
                  <c:y val="0.000447428317437308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</c:dLbl>
            <c:dLbl>
              <c:idx val="1"/>
              <c:layout/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</c:dLbl>
            <c:dLbl>
              <c:idx val="2"/>
              <c:layout>
                <c:manualLayout>
                  <c:x val="-0.00965710899292728"/>
                  <c:y val="0.0132117274625156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</c:dLbl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1"/>
            <c:showBubbleSize val="0"/>
            <c:showLeaderLines val="1"/>
          </c:dLbls>
          <c:cat>
            <c:strRef>
              <c:f>'Pie and Distribution'!$B$2:$D$2</c:f>
              <c:strCache>
                <c:ptCount val="3"/>
                <c:pt idx="0">
                  <c:v>Defense</c:v>
                </c:pt>
                <c:pt idx="1">
                  <c:v>International</c:v>
                </c:pt>
                <c:pt idx="2">
                  <c:v>Domestic</c:v>
                </c:pt>
              </c:strCache>
            </c:strRef>
          </c:cat>
          <c:val>
            <c:numRef>
              <c:f>'Pie and Distribution'!$B$3:$D$3</c:f>
              <c:numCache>
                <c:formatCode>_("$"* #,##0_);_("$"* \(#,##0\);_("$"* "-"??_);_(@_)</c:formatCode>
                <c:ptCount val="3"/>
                <c:pt idx="0">
                  <c:v>688955.0</c:v>
                </c:pt>
                <c:pt idx="1">
                  <c:v>45613.0</c:v>
                </c:pt>
                <c:pt idx="2">
                  <c:v>612600.0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solidFill>
          <a:srgbClr val="FFFFFF"/>
        </a:solidFill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noFill/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Rockwell"/>
          <a:ea typeface="Calibri"/>
          <a:cs typeface="Rockwell"/>
        </a:defRPr>
      </a:pPr>
      <a:endParaRPr lang="en-US"/>
    </a:p>
  </c:txPr>
  <c:printSettings>
    <c:headerFooter/>
    <c:pageMargins b="1.0" l="0.75" r="0.75" t="1.0" header="0.5" footer="0.5"/>
    <c:pageSetup/>
  </c:printSettings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7008136115157"/>
          <c:y val="0.172175892786129"/>
          <c:w val="0.763627632883419"/>
          <c:h val="0.560141374373658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236E8C"/>
            </a:solidFill>
            <a:ln w="19050" cmpd="sng">
              <a:solidFill>
                <a:schemeClr val="bg1"/>
              </a:solidFill>
            </a:ln>
          </c:spPr>
          <c:invertIfNegative val="0"/>
          <c:dLbls>
            <c:dLbl>
              <c:idx val="0"/>
              <c:layout>
                <c:manualLayout>
                  <c:x val="0.0141074365975641"/>
                  <c:y val="0.000447428317437308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0.00581757157178214"/>
                  <c:y val="0.0132116439990456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'Pie and Distribution'!$I$2:$K$2</c:f>
              <c:strCache>
                <c:ptCount val="3"/>
                <c:pt idx="0">
                  <c:v>International</c:v>
                </c:pt>
                <c:pt idx="1">
                  <c:v>Domestic</c:v>
                </c:pt>
                <c:pt idx="2">
                  <c:v>Defense</c:v>
                </c:pt>
              </c:strCache>
            </c:strRef>
          </c:cat>
          <c:val>
            <c:numRef>
              <c:f>'Pie and Distribution'!$I$3:$K$3</c:f>
              <c:numCache>
                <c:formatCode>"$"#,##0;[Red]"$"#,##0</c:formatCode>
                <c:ptCount val="3"/>
                <c:pt idx="0">
                  <c:v>45613.0</c:v>
                </c:pt>
                <c:pt idx="1">
                  <c:v>612600.0</c:v>
                </c:pt>
                <c:pt idx="2">
                  <c:v>688955.0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2145263928"/>
        <c:axId val="2145267160"/>
      </c:barChart>
      <c:catAx>
        <c:axId val="21452639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2145267160"/>
        <c:crosses val="autoZero"/>
        <c:auto val="1"/>
        <c:lblAlgn val="ctr"/>
        <c:lblOffset val="100"/>
        <c:noMultiLvlLbl val="0"/>
      </c:catAx>
      <c:valAx>
        <c:axId val="2145267160"/>
        <c:scaling>
          <c:orientation val="minMax"/>
        </c:scaling>
        <c:delete val="1"/>
        <c:axPos val="b"/>
        <c:numFmt formatCode="&quot;$&quot;#,##0;[Red]&quot;$&quot;#,##0" sourceLinked="1"/>
        <c:majorTickMark val="out"/>
        <c:minorTickMark val="none"/>
        <c:tickLblPos val="nextTo"/>
        <c:crossAx val="214526392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noFill/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Rockwell"/>
          <a:ea typeface="Calibri"/>
          <a:cs typeface="Rockwell"/>
        </a:defRPr>
      </a:pPr>
      <a:endParaRPr lang="en-US"/>
    </a:p>
  </c:txPr>
  <c:printSettings>
    <c:headerFooter/>
    <c:pageMargins b="1.0" l="0.75" r="0.75" t="1.0" header="0.5" footer="0.5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5929423017038"/>
          <c:y val="0.117127695994522"/>
          <c:w val="0.809496752524579"/>
          <c:h val="0.785098390961999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0F78A0"/>
            </a:solidFill>
            <a:ln w="25400">
              <a:noFill/>
            </a:ln>
          </c:spPr>
          <c:invertIfNegative val="0"/>
          <c:dPt>
            <c:idx val="15"/>
            <c:invertIfNegative val="0"/>
            <c:bubble3D val="0"/>
          </c:dPt>
          <c:dPt>
            <c:idx val="17"/>
            <c:invertIfNegative val="0"/>
            <c:bubble3D val="0"/>
            <c:spPr>
              <a:solidFill>
                <a:srgbClr val="16526F"/>
              </a:solidFill>
              <a:ln w="25400">
                <a:noFill/>
              </a:ln>
            </c:spPr>
          </c:dPt>
          <c:dPt>
            <c:idx val="26"/>
            <c:invertIfNegative val="0"/>
            <c:bubble3D val="0"/>
          </c:dPt>
          <c:dPt>
            <c:idx val="28"/>
            <c:invertIfNegative val="0"/>
            <c:bubble3D val="0"/>
          </c:dPt>
          <c:dPt>
            <c:idx val="30"/>
            <c:invertIfNegative val="0"/>
            <c:bubble3D val="0"/>
            <c:spPr>
              <a:solidFill>
                <a:srgbClr val="EA3F30"/>
              </a:solidFill>
              <a:ln w="25400">
                <a:noFill/>
              </a:ln>
            </c:spPr>
          </c:dPt>
          <c:dLbls>
            <c:dLbl>
              <c:idx val="17"/>
              <c:layout/>
              <c:spPr/>
              <c:txPr>
                <a:bodyPr/>
                <a:lstStyle/>
                <a:p>
                  <a:pPr>
                    <a:defRPr/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30"/>
              <c:layout/>
              <c:spPr/>
              <c:txPr>
                <a:bodyPr/>
                <a:lstStyle/>
                <a:p>
                  <a:pPr>
                    <a:defRPr/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'Bar horizontal'!$A$4:$A$37</c:f>
              <c:strCache>
                <c:ptCount val="34"/>
                <c:pt idx="0">
                  <c:v>Denmark</c:v>
                </c:pt>
                <c:pt idx="1">
                  <c:v>Sweden</c:v>
                </c:pt>
                <c:pt idx="2">
                  <c:v>Belgium</c:v>
                </c:pt>
                <c:pt idx="3">
                  <c:v>Italy</c:v>
                </c:pt>
                <c:pt idx="4">
                  <c:v>France</c:v>
                </c:pt>
                <c:pt idx="5">
                  <c:v>Finland</c:v>
                </c:pt>
                <c:pt idx="6">
                  <c:v>Austria</c:v>
                </c:pt>
                <c:pt idx="7">
                  <c:v>Norway</c:v>
                </c:pt>
                <c:pt idx="8">
                  <c:v>Hungary</c:v>
                </c:pt>
                <c:pt idx="9">
                  <c:v>Netherlands</c:v>
                </c:pt>
                <c:pt idx="10">
                  <c:v>Slovenia</c:v>
                </c:pt>
                <c:pt idx="11">
                  <c:v>Germany</c:v>
                </c:pt>
                <c:pt idx="12">
                  <c:v>Iceland</c:v>
                </c:pt>
                <c:pt idx="13">
                  <c:v>Czech Republic</c:v>
                </c:pt>
                <c:pt idx="14">
                  <c:v>United Kingdom</c:v>
                </c:pt>
                <c:pt idx="15">
                  <c:v>Luxembourg</c:v>
                </c:pt>
                <c:pt idx="16">
                  <c:v>Portugal</c:v>
                </c:pt>
                <c:pt idx="17">
                  <c:v>OECD-Total</c:v>
                </c:pt>
                <c:pt idx="18">
                  <c:v>Poland</c:v>
                </c:pt>
                <c:pt idx="19">
                  <c:v>Israel </c:v>
                </c:pt>
                <c:pt idx="20">
                  <c:v>New Zealand</c:v>
                </c:pt>
                <c:pt idx="21">
                  <c:v>Spain</c:v>
                </c:pt>
                <c:pt idx="22">
                  <c:v>Greece</c:v>
                </c:pt>
                <c:pt idx="23">
                  <c:v>Canada</c:v>
                </c:pt>
                <c:pt idx="24">
                  <c:v>Slovak Republic</c:v>
                </c:pt>
                <c:pt idx="25">
                  <c:v>Switzerland</c:v>
                </c:pt>
                <c:pt idx="26">
                  <c:v>Ireland</c:v>
                </c:pt>
                <c:pt idx="27">
                  <c:v>Japan</c:v>
                </c:pt>
                <c:pt idx="28">
                  <c:v>Australia</c:v>
                </c:pt>
                <c:pt idx="29">
                  <c:v>Korea</c:v>
                </c:pt>
                <c:pt idx="30">
                  <c:v>United States</c:v>
                </c:pt>
                <c:pt idx="31">
                  <c:v>Turkey</c:v>
                </c:pt>
                <c:pt idx="32">
                  <c:v>Chile</c:v>
                </c:pt>
                <c:pt idx="33">
                  <c:v>Mexico</c:v>
                </c:pt>
              </c:strCache>
            </c:strRef>
          </c:cat>
          <c:val>
            <c:numRef>
              <c:f>'Bar horizontal'!$C$4:$C$37</c:f>
              <c:numCache>
                <c:formatCode>0%</c:formatCode>
                <c:ptCount val="34"/>
                <c:pt idx="0">
                  <c:v>0.4817727</c:v>
                </c:pt>
                <c:pt idx="1">
                  <c:v>0.4629586</c:v>
                </c:pt>
                <c:pt idx="2">
                  <c:v>0.4416054</c:v>
                </c:pt>
                <c:pt idx="3">
                  <c:v>0.4327279</c:v>
                </c:pt>
                <c:pt idx="4">
                  <c:v>0.4317836</c:v>
                </c:pt>
                <c:pt idx="5">
                  <c:v>0.4313481</c:v>
                </c:pt>
                <c:pt idx="6">
                  <c:v>0.4270307</c:v>
                </c:pt>
                <c:pt idx="7">
                  <c:v>0.4259905</c:v>
                </c:pt>
                <c:pt idx="8">
                  <c:v>0.4018293</c:v>
                </c:pt>
                <c:pt idx="9">
                  <c:v>0.3909071</c:v>
                </c:pt>
                <c:pt idx="10">
                  <c:v>0.3718114</c:v>
                </c:pt>
                <c:pt idx="11">
                  <c:v>0.3697417</c:v>
                </c:pt>
                <c:pt idx="12">
                  <c:v>0.3678713</c:v>
                </c:pt>
                <c:pt idx="13">
                  <c:v>0.3604253</c:v>
                </c:pt>
                <c:pt idx="14">
                  <c:v>0.356737</c:v>
                </c:pt>
                <c:pt idx="15">
                  <c:v>0.3554964</c:v>
                </c:pt>
                <c:pt idx="16">
                  <c:v>0.352476</c:v>
                </c:pt>
                <c:pt idx="17">
                  <c:v>0.3481375</c:v>
                </c:pt>
                <c:pt idx="18">
                  <c:v>0.3428952</c:v>
                </c:pt>
                <c:pt idx="19">
                  <c:v>0.3377246</c:v>
                </c:pt>
                <c:pt idx="20">
                  <c:v>0.3372133</c:v>
                </c:pt>
                <c:pt idx="21">
                  <c:v>0.3325736</c:v>
                </c:pt>
                <c:pt idx="22">
                  <c:v>0.3256903</c:v>
                </c:pt>
                <c:pt idx="23">
                  <c:v>0.3232641</c:v>
                </c:pt>
                <c:pt idx="24">
                  <c:v>0.2931923</c:v>
                </c:pt>
                <c:pt idx="25">
                  <c:v>0.2907808</c:v>
                </c:pt>
                <c:pt idx="26">
                  <c:v>0.2875551</c:v>
                </c:pt>
                <c:pt idx="27">
                  <c:v>0.2814828</c:v>
                </c:pt>
                <c:pt idx="28">
                  <c:v>0.270598</c:v>
                </c:pt>
                <c:pt idx="29">
                  <c:v>0.2651863</c:v>
                </c:pt>
                <c:pt idx="30">
                  <c:v>0.2606411</c:v>
                </c:pt>
                <c:pt idx="31">
                  <c:v>0.242227</c:v>
                </c:pt>
                <c:pt idx="32">
                  <c:v>0.2249732</c:v>
                </c:pt>
                <c:pt idx="33">
                  <c:v>0.2100279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2134182776"/>
        <c:axId val="2134186088"/>
      </c:barChart>
      <c:catAx>
        <c:axId val="21341827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21341860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34186088"/>
        <c:scaling>
          <c:orientation val="minMax"/>
          <c:max val="0.5"/>
          <c:min val="0.0"/>
        </c:scaling>
        <c:delete val="0"/>
        <c:axPos val="b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0%" sourceLinked="0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2134182776"/>
        <c:crosses val="autoZero"/>
        <c:crossBetween val="between"/>
        <c:majorUnit val="0.1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venir Medium"/>
          <a:ea typeface="Verdana"/>
          <a:cs typeface="Avenir Medium"/>
        </a:defRPr>
      </a:pPr>
      <a:endParaRPr lang="en-US"/>
    </a:p>
  </c:txPr>
  <c:printSettings>
    <c:headerFooter/>
    <c:pageMargins b="1.0" l="0.75" r="0.75" t="1.0" header="0.5" footer="0.5"/>
    <c:pageSetup orientation="landscape"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3283266539636"/>
          <c:y val="0.314986359099479"/>
          <c:w val="0.924408555456098"/>
          <c:h val="0.50735144726627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236E8C"/>
            </a:solidFill>
          </c:spPr>
          <c:invertIfNegative val="0"/>
          <c:dPt>
            <c:idx val="5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</c:spPr>
          </c:dPt>
          <c:dPt>
            <c:idx val="7"/>
            <c:invertIfNegative val="0"/>
            <c:bubble3D val="0"/>
            <c:spPr>
              <a:solidFill>
                <a:srgbClr val="81AABC"/>
              </a:solidFill>
            </c:spPr>
          </c:dPt>
          <c:dPt>
            <c:idx val="8"/>
            <c:invertIfNegative val="0"/>
            <c:bubble3D val="0"/>
            <c:spPr>
              <a:solidFill>
                <a:srgbClr val="81AABC"/>
              </a:solidFill>
            </c:spPr>
          </c:dPt>
          <c:dPt>
            <c:idx val="9"/>
            <c:invertIfNegative val="0"/>
            <c:bubble3D val="0"/>
            <c:spPr>
              <a:solidFill>
                <a:srgbClr val="81AABC"/>
              </a:solidFill>
            </c:spPr>
          </c:dPt>
          <c:dPt>
            <c:idx val="10"/>
            <c:invertIfNegative val="0"/>
            <c:bubble3D val="0"/>
            <c:spPr>
              <a:solidFill>
                <a:srgbClr val="81AABC"/>
              </a:solidFill>
            </c:spPr>
          </c:dPt>
          <c:dPt>
            <c:idx val="11"/>
            <c:invertIfNegative val="0"/>
            <c:bubble3D val="0"/>
            <c:spPr>
              <a:solidFill>
                <a:srgbClr val="81AABC"/>
              </a:solidFill>
            </c:spPr>
          </c:dPt>
          <c:cat>
            <c:strRef>
              <c:f>(Column!$A$9:$A$15,Column!$A$17:$A$21)</c:f>
              <c:strCache>
                <c:ptCount val="12"/>
                <c:pt idx="0">
                  <c:v>Lowest Quintile</c:v>
                </c:pt>
                <c:pt idx="1">
                  <c:v>Second Quintile</c:v>
                </c:pt>
                <c:pt idx="2">
                  <c:v>Middle Quintile</c:v>
                </c:pt>
                <c:pt idx="3">
                  <c:v>Fourth Quintile</c:v>
                </c:pt>
                <c:pt idx="4">
                  <c:v>Top Quintile</c:v>
                </c:pt>
                <c:pt idx="5">
                  <c:v>All</c:v>
                </c:pt>
                <c:pt idx="7">
                  <c:v>Top 10 Percent</c:v>
                </c:pt>
                <c:pt idx="8">
                  <c:v>Top 5 Percent</c:v>
                </c:pt>
                <c:pt idx="9">
                  <c:v>Top 1 Percent</c:v>
                </c:pt>
                <c:pt idx="10">
                  <c:v>Top 0.5 Percent</c:v>
                </c:pt>
                <c:pt idx="11">
                  <c:v>Top 0.1 Percent</c:v>
                </c:pt>
              </c:strCache>
            </c:strRef>
          </c:cat>
          <c:val>
            <c:numRef>
              <c:f>(Column!$M$9:$M$14,Column!$M$16:$M$21)</c:f>
              <c:numCache>
                <c:formatCode>#,##0.0</c:formatCode>
                <c:ptCount val="12"/>
                <c:pt idx="0">
                  <c:v>-9.75</c:v>
                </c:pt>
                <c:pt idx="1">
                  <c:v>-19.07</c:v>
                </c:pt>
                <c:pt idx="2">
                  <c:v>-11.58</c:v>
                </c:pt>
                <c:pt idx="3">
                  <c:v>-8.41</c:v>
                </c:pt>
                <c:pt idx="4">
                  <c:v>-9.07</c:v>
                </c:pt>
                <c:pt idx="5">
                  <c:v>-9.43</c:v>
                </c:pt>
                <c:pt idx="7">
                  <c:v>-9.46</c:v>
                </c:pt>
                <c:pt idx="8">
                  <c:v>-10.39</c:v>
                </c:pt>
                <c:pt idx="9">
                  <c:v>-13.37</c:v>
                </c:pt>
                <c:pt idx="10">
                  <c:v>-13.91</c:v>
                </c:pt>
                <c:pt idx="11">
                  <c:v>-13.68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2131427672"/>
        <c:axId val="2131431048"/>
      </c:barChart>
      <c:catAx>
        <c:axId val="2131427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100"/>
            </a:pPr>
            <a:endParaRPr lang="en-US"/>
          </a:p>
        </c:txPr>
        <c:crossAx val="2131431048"/>
        <c:crosses val="autoZero"/>
        <c:auto val="1"/>
        <c:lblAlgn val="ctr"/>
        <c:lblOffset val="100"/>
        <c:noMultiLvlLbl val="0"/>
      </c:catAx>
      <c:valAx>
        <c:axId val="2131431048"/>
        <c:scaling>
          <c:orientation val="minMax"/>
          <c:min val="-20.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#,##0.0" sourceLinked="1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100"/>
            </a:pPr>
            <a:endParaRPr lang="en-US"/>
          </a:p>
        </c:txPr>
        <c:crossAx val="2131427672"/>
        <c:crosses val="autoZero"/>
        <c:crossBetween val="between"/>
        <c:majorUnit val="5.0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venir Medium"/>
          <a:cs typeface="Avenir Medium"/>
        </a:defRPr>
      </a:pPr>
      <a:endParaRPr lang="en-US"/>
    </a:p>
  </c:txPr>
  <c:printSettings>
    <c:headerFooter/>
    <c:pageMargins b="1.0" l="0.75" r="0.75" t="1.0" header="0.5" footer="0.5"/>
    <c:pageSetup orientation="landscape" horizontalDpi="1200" verticalDpi="1200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54602689825972"/>
          <c:y val="0.260340592191601"/>
          <c:w val="0.902170407471985"/>
          <c:h val="0.594508284120735"/>
        </c:manualLayout>
      </c:layout>
      <c:areaChart>
        <c:grouping val="stacked"/>
        <c:varyColors val="0"/>
        <c:ser>
          <c:idx val="0"/>
          <c:order val="0"/>
          <c:tx>
            <c:strRef>
              <c:f>'Area and Line'!$B$11</c:f>
              <c:strCache>
                <c:ptCount val="1"/>
                <c:pt idx="0">
                  <c:v>Social Security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</c:spPr>
          <c:cat>
            <c:strRef>
              <c:f>'Area and Line'!$G$12:$G$80</c:f>
              <c:strCache>
                <c:ptCount val="69"/>
                <c:pt idx="0">
                  <c:v>'62</c:v>
                </c:pt>
                <c:pt idx="3">
                  <c:v>1965</c:v>
                </c:pt>
                <c:pt idx="8">
                  <c:v>1970</c:v>
                </c:pt>
                <c:pt idx="13">
                  <c:v>1975</c:v>
                </c:pt>
                <c:pt idx="18">
                  <c:v>1980</c:v>
                </c:pt>
                <c:pt idx="23">
                  <c:v>1985</c:v>
                </c:pt>
                <c:pt idx="28">
                  <c:v>1990</c:v>
                </c:pt>
                <c:pt idx="33">
                  <c:v>1995</c:v>
                </c:pt>
                <c:pt idx="38">
                  <c:v>2000</c:v>
                </c:pt>
                <c:pt idx="43">
                  <c:v>2005</c:v>
                </c:pt>
                <c:pt idx="48">
                  <c:v>2010</c:v>
                </c:pt>
                <c:pt idx="53">
                  <c:v>2015</c:v>
                </c:pt>
                <c:pt idx="58">
                  <c:v>2020</c:v>
                </c:pt>
                <c:pt idx="63">
                  <c:v>2025</c:v>
                </c:pt>
                <c:pt idx="68">
                  <c:v>2030</c:v>
                </c:pt>
              </c:strCache>
            </c:strRef>
          </c:cat>
          <c:val>
            <c:numRef>
              <c:f>'Area and Line'!$B$12:$B$80</c:f>
              <c:numCache>
                <c:formatCode>0.0</c:formatCode>
                <c:ptCount val="69"/>
                <c:pt idx="0">
                  <c:v>2.5</c:v>
                </c:pt>
                <c:pt idx="1">
                  <c:v>2.6</c:v>
                </c:pt>
                <c:pt idx="2">
                  <c:v>2.5</c:v>
                </c:pt>
                <c:pt idx="3">
                  <c:v>2.6</c:v>
                </c:pt>
                <c:pt idx="4">
                  <c:v>2.6</c:v>
                </c:pt>
                <c:pt idx="5">
                  <c:v>2.6</c:v>
                </c:pt>
                <c:pt idx="6">
                  <c:v>2.8</c:v>
                </c:pt>
                <c:pt idx="7">
                  <c:v>2.8</c:v>
                </c:pt>
                <c:pt idx="8">
                  <c:v>3.1</c:v>
                </c:pt>
                <c:pt idx="9">
                  <c:v>3.4</c:v>
                </c:pt>
                <c:pt idx="10">
                  <c:v>3.4</c:v>
                </c:pt>
                <c:pt idx="11">
                  <c:v>3.8</c:v>
                </c:pt>
                <c:pt idx="12">
                  <c:v>4.0</c:v>
                </c:pt>
                <c:pt idx="13">
                  <c:v>4.2</c:v>
                </c:pt>
                <c:pt idx="14">
                  <c:v>4.2</c:v>
                </c:pt>
                <c:pt idx="15">
                  <c:v>4.2</c:v>
                </c:pt>
                <c:pt idx="16">
                  <c:v>4.1</c:v>
                </c:pt>
                <c:pt idx="17">
                  <c:v>4.1</c:v>
                </c:pt>
                <c:pt idx="18">
                  <c:v>4.4</c:v>
                </c:pt>
                <c:pt idx="19">
                  <c:v>4.6</c:v>
                </c:pt>
                <c:pt idx="20">
                  <c:v>4.9</c:v>
                </c:pt>
                <c:pt idx="21">
                  <c:v>4.8</c:v>
                </c:pt>
                <c:pt idx="22">
                  <c:v>4.5</c:v>
                </c:pt>
                <c:pt idx="23">
                  <c:v>4.5</c:v>
                </c:pt>
                <c:pt idx="24">
                  <c:v>4.5</c:v>
                </c:pt>
                <c:pt idx="25">
                  <c:v>4.4</c:v>
                </c:pt>
                <c:pt idx="26">
                  <c:v>4.3</c:v>
                </c:pt>
                <c:pt idx="27">
                  <c:v>4.3</c:v>
                </c:pt>
                <c:pt idx="28">
                  <c:v>4.3</c:v>
                </c:pt>
                <c:pt idx="29">
                  <c:v>4.5</c:v>
                </c:pt>
                <c:pt idx="30">
                  <c:v>4.6</c:v>
                </c:pt>
                <c:pt idx="31">
                  <c:v>4.6</c:v>
                </c:pt>
                <c:pt idx="32">
                  <c:v>4.5</c:v>
                </c:pt>
                <c:pt idx="33">
                  <c:v>4.6</c:v>
                </c:pt>
                <c:pt idx="34">
                  <c:v>4.5</c:v>
                </c:pt>
                <c:pt idx="35">
                  <c:v>4.4</c:v>
                </c:pt>
                <c:pt idx="36">
                  <c:v>4.3</c:v>
                </c:pt>
                <c:pt idx="37">
                  <c:v>4.2</c:v>
                </c:pt>
                <c:pt idx="38">
                  <c:v>4.2</c:v>
                </c:pt>
                <c:pt idx="39">
                  <c:v>4.3</c:v>
                </c:pt>
                <c:pt idx="40">
                  <c:v>4.4</c:v>
                </c:pt>
                <c:pt idx="41">
                  <c:v>4.3</c:v>
                </c:pt>
                <c:pt idx="42">
                  <c:v>4.2</c:v>
                </c:pt>
                <c:pt idx="43">
                  <c:v>4.2</c:v>
                </c:pt>
                <c:pt idx="44">
                  <c:v>4.2</c:v>
                </c:pt>
                <c:pt idx="45">
                  <c:v>4.3</c:v>
                </c:pt>
                <c:pt idx="46">
                  <c:v>4.3</c:v>
                </c:pt>
                <c:pt idx="47">
                  <c:v>4.2</c:v>
                </c:pt>
                <c:pt idx="48">
                  <c:v>4.3</c:v>
                </c:pt>
                <c:pt idx="49">
                  <c:v>4.3</c:v>
                </c:pt>
                <c:pt idx="50">
                  <c:v>4.4</c:v>
                </c:pt>
                <c:pt idx="51">
                  <c:v>4.5</c:v>
                </c:pt>
                <c:pt idx="52">
                  <c:v>4.5</c:v>
                </c:pt>
                <c:pt idx="53">
                  <c:v>4.6</c:v>
                </c:pt>
                <c:pt idx="54">
                  <c:v>4.7</c:v>
                </c:pt>
                <c:pt idx="55">
                  <c:v>4.8</c:v>
                </c:pt>
                <c:pt idx="56">
                  <c:v>4.9</c:v>
                </c:pt>
                <c:pt idx="57">
                  <c:v>5.0</c:v>
                </c:pt>
                <c:pt idx="58">
                  <c:v>5.1</c:v>
                </c:pt>
                <c:pt idx="59">
                  <c:v>5.2</c:v>
                </c:pt>
                <c:pt idx="60">
                  <c:v>5.4</c:v>
                </c:pt>
                <c:pt idx="61">
                  <c:v>5.5</c:v>
                </c:pt>
                <c:pt idx="62">
                  <c:v>5.6</c:v>
                </c:pt>
                <c:pt idx="63">
                  <c:v>5.7</c:v>
                </c:pt>
                <c:pt idx="64">
                  <c:v>5.8</c:v>
                </c:pt>
                <c:pt idx="65">
                  <c:v>5.9</c:v>
                </c:pt>
                <c:pt idx="66">
                  <c:v>6.0</c:v>
                </c:pt>
                <c:pt idx="67">
                  <c:v>6.0</c:v>
                </c:pt>
                <c:pt idx="68">
                  <c:v>6.1</c:v>
                </c:pt>
              </c:numCache>
            </c:numRef>
          </c:val>
        </c:ser>
        <c:ser>
          <c:idx val="1"/>
          <c:order val="1"/>
          <c:tx>
            <c:strRef>
              <c:f>'Area and Line'!$C$11</c:f>
              <c:strCache>
                <c:ptCount val="1"/>
                <c:pt idx="0">
                  <c:v>Medicare/Medicaid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</c:spPr>
          <c:cat>
            <c:strRef>
              <c:f>'Area and Line'!$G$12:$G$80</c:f>
              <c:strCache>
                <c:ptCount val="69"/>
                <c:pt idx="0">
                  <c:v>'62</c:v>
                </c:pt>
                <c:pt idx="3">
                  <c:v>1965</c:v>
                </c:pt>
                <c:pt idx="8">
                  <c:v>1970</c:v>
                </c:pt>
                <c:pt idx="13">
                  <c:v>1975</c:v>
                </c:pt>
                <c:pt idx="18">
                  <c:v>1980</c:v>
                </c:pt>
                <c:pt idx="23">
                  <c:v>1985</c:v>
                </c:pt>
                <c:pt idx="28">
                  <c:v>1990</c:v>
                </c:pt>
                <c:pt idx="33">
                  <c:v>1995</c:v>
                </c:pt>
                <c:pt idx="38">
                  <c:v>2000</c:v>
                </c:pt>
                <c:pt idx="43">
                  <c:v>2005</c:v>
                </c:pt>
                <c:pt idx="48">
                  <c:v>2010</c:v>
                </c:pt>
                <c:pt idx="53">
                  <c:v>2015</c:v>
                </c:pt>
                <c:pt idx="58">
                  <c:v>2020</c:v>
                </c:pt>
                <c:pt idx="63">
                  <c:v>2025</c:v>
                </c:pt>
                <c:pt idx="68">
                  <c:v>2030</c:v>
                </c:pt>
              </c:strCache>
            </c:strRef>
          </c:cat>
          <c:val>
            <c:numRef>
              <c:f>'Area and Line'!$C$12:$C$80</c:f>
              <c:numCache>
                <c:formatCode>0.0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</c:v>
                </c:pt>
                <c:pt idx="4">
                  <c:v>0.3</c:v>
                </c:pt>
                <c:pt idx="5">
                  <c:v>0.6</c:v>
                </c:pt>
                <c:pt idx="6">
                  <c:v>0.8</c:v>
                </c:pt>
                <c:pt idx="7">
                  <c:v>0.8</c:v>
                </c:pt>
                <c:pt idx="8">
                  <c:v>0.9</c:v>
                </c:pt>
                <c:pt idx="9">
                  <c:v>0.9</c:v>
                </c:pt>
                <c:pt idx="10">
                  <c:v>1.0</c:v>
                </c:pt>
                <c:pt idx="11">
                  <c:v>1.0</c:v>
                </c:pt>
                <c:pt idx="12">
                  <c:v>1.1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1.5</c:v>
                </c:pt>
                <c:pt idx="17">
                  <c:v>1.6</c:v>
                </c:pt>
                <c:pt idx="18">
                  <c:v>1.7</c:v>
                </c:pt>
                <c:pt idx="19">
                  <c:v>1.8</c:v>
                </c:pt>
                <c:pt idx="20">
                  <c:v>2.0</c:v>
                </c:pt>
                <c:pt idx="21">
                  <c:v>2.0</c:v>
                </c:pt>
                <c:pt idx="22">
                  <c:v>2.0</c:v>
                </c:pt>
                <c:pt idx="23">
                  <c:v>2.1</c:v>
                </c:pt>
                <c:pt idx="24">
                  <c:v>2.1</c:v>
                </c:pt>
                <c:pt idx="25">
                  <c:v>2.2</c:v>
                </c:pt>
                <c:pt idx="26">
                  <c:v>2.2</c:v>
                </c:pt>
                <c:pt idx="27">
                  <c:v>2.2</c:v>
                </c:pt>
                <c:pt idx="28">
                  <c:v>2.4</c:v>
                </c:pt>
                <c:pt idx="29">
                  <c:v>2.7</c:v>
                </c:pt>
                <c:pt idx="30">
                  <c:v>3.0</c:v>
                </c:pt>
                <c:pt idx="31">
                  <c:v>3.1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3.5</c:v>
                </c:pt>
                <c:pt idx="36">
                  <c:v>3.4</c:v>
                </c:pt>
                <c:pt idx="37">
                  <c:v>3.3</c:v>
                </c:pt>
                <c:pt idx="38">
                  <c:v>3.3</c:v>
                </c:pt>
                <c:pt idx="39">
                  <c:v>3.4</c:v>
                </c:pt>
                <c:pt idx="40">
                  <c:v>3.6</c:v>
                </c:pt>
                <c:pt idx="41">
                  <c:v>3.7</c:v>
                </c:pt>
                <c:pt idx="42">
                  <c:v>3.8</c:v>
                </c:pt>
                <c:pt idx="43">
                  <c:v>3.8</c:v>
                </c:pt>
                <c:pt idx="44">
                  <c:v>4.0</c:v>
                </c:pt>
                <c:pt idx="45">
                  <c:v>4.1</c:v>
                </c:pt>
                <c:pt idx="46">
                  <c:v>4.2</c:v>
                </c:pt>
                <c:pt idx="47">
                  <c:v>4.3</c:v>
                </c:pt>
                <c:pt idx="48">
                  <c:v>4.5</c:v>
                </c:pt>
                <c:pt idx="49">
                  <c:v>4.6</c:v>
                </c:pt>
                <c:pt idx="50">
                  <c:v>4.7</c:v>
                </c:pt>
                <c:pt idx="51">
                  <c:v>4.9</c:v>
                </c:pt>
                <c:pt idx="52">
                  <c:v>5.0</c:v>
                </c:pt>
                <c:pt idx="53">
                  <c:v>5.2</c:v>
                </c:pt>
                <c:pt idx="54">
                  <c:v>5.4</c:v>
                </c:pt>
                <c:pt idx="55">
                  <c:v>5.6</c:v>
                </c:pt>
                <c:pt idx="56">
                  <c:v>5.7</c:v>
                </c:pt>
                <c:pt idx="57">
                  <c:v>5.9</c:v>
                </c:pt>
                <c:pt idx="58">
                  <c:v>6.1</c:v>
                </c:pt>
                <c:pt idx="59">
                  <c:v>6.3</c:v>
                </c:pt>
                <c:pt idx="60">
                  <c:v>6.5</c:v>
                </c:pt>
                <c:pt idx="61">
                  <c:v>6.7</c:v>
                </c:pt>
                <c:pt idx="62">
                  <c:v>6.9</c:v>
                </c:pt>
                <c:pt idx="63">
                  <c:v>7.2</c:v>
                </c:pt>
                <c:pt idx="64">
                  <c:v>7.4</c:v>
                </c:pt>
                <c:pt idx="65">
                  <c:v>7.6</c:v>
                </c:pt>
                <c:pt idx="66">
                  <c:v>7.9</c:v>
                </c:pt>
                <c:pt idx="67">
                  <c:v>8.1</c:v>
                </c:pt>
                <c:pt idx="68">
                  <c:v>8.3</c:v>
                </c:pt>
              </c:numCache>
            </c:numRef>
          </c:val>
        </c:ser>
        <c:ser>
          <c:idx val="2"/>
          <c:order val="2"/>
          <c:tx>
            <c:strRef>
              <c:f>'Area and Line'!$D$11</c:f>
              <c:strCache>
                <c:ptCount val="1"/>
                <c:pt idx="0">
                  <c:v>Other Spending</c:v>
                </c:pt>
              </c:strCache>
            </c:strRef>
          </c:tx>
          <c:spPr>
            <a:solidFill>
              <a:schemeClr val="accent1"/>
            </a:solidFill>
            <a:ln w="12700" cap="flat" cmpd="sng" algn="ctr">
              <a:noFill/>
              <a:prstDash val="solid"/>
              <a:round/>
              <a:headEnd type="none" w="med" len="med"/>
              <a:tailEnd type="none" w="med" len="med"/>
            </a:ln>
          </c:spPr>
          <c:cat>
            <c:strRef>
              <c:f>'Area and Line'!$G$12:$G$80</c:f>
              <c:strCache>
                <c:ptCount val="69"/>
                <c:pt idx="0">
                  <c:v>'62</c:v>
                </c:pt>
                <c:pt idx="3">
                  <c:v>1965</c:v>
                </c:pt>
                <c:pt idx="8">
                  <c:v>1970</c:v>
                </c:pt>
                <c:pt idx="13">
                  <c:v>1975</c:v>
                </c:pt>
                <c:pt idx="18">
                  <c:v>1980</c:v>
                </c:pt>
                <c:pt idx="23">
                  <c:v>1985</c:v>
                </c:pt>
                <c:pt idx="28">
                  <c:v>1990</c:v>
                </c:pt>
                <c:pt idx="33">
                  <c:v>1995</c:v>
                </c:pt>
                <c:pt idx="38">
                  <c:v>2000</c:v>
                </c:pt>
                <c:pt idx="43">
                  <c:v>2005</c:v>
                </c:pt>
                <c:pt idx="48">
                  <c:v>2010</c:v>
                </c:pt>
                <c:pt idx="53">
                  <c:v>2015</c:v>
                </c:pt>
                <c:pt idx="58">
                  <c:v>2020</c:v>
                </c:pt>
                <c:pt idx="63">
                  <c:v>2025</c:v>
                </c:pt>
                <c:pt idx="68">
                  <c:v>2030</c:v>
                </c:pt>
              </c:strCache>
            </c:strRef>
          </c:cat>
          <c:val>
            <c:numRef>
              <c:f>'Area and Line'!$D$12:$D$80</c:f>
              <c:numCache>
                <c:formatCode>0.0</c:formatCode>
                <c:ptCount val="69"/>
                <c:pt idx="0">
                  <c:v>14.8</c:v>
                </c:pt>
                <c:pt idx="1">
                  <c:v>14.7</c:v>
                </c:pt>
                <c:pt idx="2">
                  <c:v>14.0</c:v>
                </c:pt>
                <c:pt idx="3">
                  <c:v>13.7</c:v>
                </c:pt>
                <c:pt idx="4">
                  <c:v>14.4</c:v>
                </c:pt>
                <c:pt idx="5">
                  <c:v>15.6</c:v>
                </c:pt>
                <c:pt idx="6">
                  <c:v>15.1</c:v>
                </c:pt>
                <c:pt idx="7">
                  <c:v>14.2</c:v>
                </c:pt>
                <c:pt idx="8">
                  <c:v>14.1</c:v>
                </c:pt>
                <c:pt idx="9">
                  <c:v>14.0</c:v>
                </c:pt>
                <c:pt idx="10">
                  <c:v>13.4</c:v>
                </c:pt>
                <c:pt idx="11">
                  <c:v>12.5</c:v>
                </c:pt>
                <c:pt idx="12">
                  <c:v>13.5</c:v>
                </c:pt>
                <c:pt idx="13">
                  <c:v>14.5</c:v>
                </c:pt>
                <c:pt idx="14">
                  <c:v>14.1</c:v>
                </c:pt>
                <c:pt idx="15">
                  <c:v>13.5</c:v>
                </c:pt>
                <c:pt idx="16">
                  <c:v>13.2</c:v>
                </c:pt>
                <c:pt idx="17">
                  <c:v>13.1</c:v>
                </c:pt>
                <c:pt idx="18">
                  <c:v>13.9</c:v>
                </c:pt>
                <c:pt idx="19">
                  <c:v>13.5</c:v>
                </c:pt>
                <c:pt idx="20">
                  <c:v>13.9</c:v>
                </c:pt>
                <c:pt idx="21">
                  <c:v>13.6</c:v>
                </c:pt>
                <c:pt idx="22">
                  <c:v>12.8</c:v>
                </c:pt>
                <c:pt idx="23">
                  <c:v>13.0</c:v>
                </c:pt>
                <c:pt idx="24">
                  <c:v>12.6</c:v>
                </c:pt>
                <c:pt idx="25">
                  <c:v>12.0</c:v>
                </c:pt>
                <c:pt idx="26">
                  <c:v>11.7</c:v>
                </c:pt>
                <c:pt idx="27">
                  <c:v>11.7</c:v>
                </c:pt>
                <c:pt idx="28">
                  <c:v>11.9</c:v>
                </c:pt>
                <c:pt idx="29">
                  <c:v>11.8</c:v>
                </c:pt>
                <c:pt idx="30">
                  <c:v>11.2</c:v>
                </c:pt>
                <c:pt idx="31">
                  <c:v>10.6</c:v>
                </c:pt>
                <c:pt idx="32">
                  <c:v>10.1</c:v>
                </c:pt>
                <c:pt idx="33">
                  <c:v>9.5</c:v>
                </c:pt>
                <c:pt idx="34">
                  <c:v>9.1</c:v>
                </c:pt>
                <c:pt idx="35">
                  <c:v>8.7</c:v>
                </c:pt>
                <c:pt idx="36">
                  <c:v>8.6</c:v>
                </c:pt>
                <c:pt idx="37">
                  <c:v>8.7</c:v>
                </c:pt>
                <c:pt idx="38">
                  <c:v>8.7</c:v>
                </c:pt>
                <c:pt idx="39">
                  <c:v>9.1</c:v>
                </c:pt>
                <c:pt idx="40">
                  <c:v>10.0</c:v>
                </c:pt>
                <c:pt idx="41">
                  <c:v>10.5</c:v>
                </c:pt>
                <c:pt idx="42">
                  <c:v>10.5</c:v>
                </c:pt>
                <c:pt idx="43">
                  <c:v>10.6</c:v>
                </c:pt>
                <c:pt idx="44">
                  <c:v>10.3</c:v>
                </c:pt>
                <c:pt idx="45">
                  <c:v>9.8</c:v>
                </c:pt>
                <c:pt idx="46">
                  <c:v>9.8</c:v>
                </c:pt>
                <c:pt idx="47">
                  <c:v>9.8</c:v>
                </c:pt>
                <c:pt idx="48">
                  <c:v>9.8</c:v>
                </c:pt>
                <c:pt idx="49">
                  <c:v>9.8</c:v>
                </c:pt>
                <c:pt idx="50">
                  <c:v>9.9</c:v>
                </c:pt>
                <c:pt idx="51">
                  <c:v>9.9</c:v>
                </c:pt>
                <c:pt idx="52">
                  <c:v>9.9</c:v>
                </c:pt>
                <c:pt idx="53">
                  <c:v>9.9</c:v>
                </c:pt>
                <c:pt idx="54">
                  <c:v>9.9</c:v>
                </c:pt>
                <c:pt idx="55">
                  <c:v>9.9</c:v>
                </c:pt>
                <c:pt idx="56">
                  <c:v>9.9</c:v>
                </c:pt>
                <c:pt idx="57">
                  <c:v>9.8</c:v>
                </c:pt>
                <c:pt idx="58">
                  <c:v>9.8</c:v>
                </c:pt>
                <c:pt idx="59">
                  <c:v>9.8</c:v>
                </c:pt>
                <c:pt idx="60">
                  <c:v>9.8</c:v>
                </c:pt>
                <c:pt idx="61">
                  <c:v>9.8</c:v>
                </c:pt>
                <c:pt idx="62">
                  <c:v>9.8</c:v>
                </c:pt>
                <c:pt idx="63">
                  <c:v>9.8</c:v>
                </c:pt>
                <c:pt idx="64">
                  <c:v>9.8</c:v>
                </c:pt>
                <c:pt idx="65">
                  <c:v>9.8</c:v>
                </c:pt>
                <c:pt idx="66">
                  <c:v>9.7</c:v>
                </c:pt>
                <c:pt idx="67">
                  <c:v>9.7</c:v>
                </c:pt>
                <c:pt idx="68">
                  <c:v>9.8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5918024"/>
        <c:axId val="2142625128"/>
      </c:areaChart>
      <c:lineChart>
        <c:grouping val="standard"/>
        <c:varyColors val="0"/>
        <c:ser>
          <c:idx val="4"/>
          <c:order val="3"/>
          <c:tx>
            <c:strRef>
              <c:f>'Area and Line'!$F$11</c:f>
              <c:strCache>
                <c:ptCount val="1"/>
                <c:pt idx="0">
                  <c:v>Revenues</c:v>
                </c:pt>
              </c:strCache>
            </c:strRef>
          </c:tx>
          <c:spPr>
            <a:ln w="38100" cap="rnd" cmpd="sng" algn="ctr">
              <a:solidFill>
                <a:schemeClr val="tx1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'LR budget'!#REF!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cat>
          <c:val>
            <c:numRef>
              <c:f>'Area and Line'!$F$12:$F$80</c:f>
              <c:numCache>
                <c:formatCode>0.0</c:formatCode>
                <c:ptCount val="69"/>
                <c:pt idx="0">
                  <c:v>17.6</c:v>
                </c:pt>
                <c:pt idx="1">
                  <c:v>17.7</c:v>
                </c:pt>
                <c:pt idx="2">
                  <c:v>17.3</c:v>
                </c:pt>
                <c:pt idx="3">
                  <c:v>17.2</c:v>
                </c:pt>
                <c:pt idx="4">
                  <c:v>17.8</c:v>
                </c:pt>
                <c:pt idx="5">
                  <c:v>18.1</c:v>
                </c:pt>
                <c:pt idx="6">
                  <c:v>18.7</c:v>
                </c:pt>
                <c:pt idx="7">
                  <c:v>19.3</c:v>
                </c:pt>
                <c:pt idx="8">
                  <c:v>18.3</c:v>
                </c:pt>
                <c:pt idx="9">
                  <c:v>17.5</c:v>
                </c:pt>
                <c:pt idx="10">
                  <c:v>17.7</c:v>
                </c:pt>
                <c:pt idx="11">
                  <c:v>17.9</c:v>
                </c:pt>
                <c:pt idx="12">
                  <c:v>18.1</c:v>
                </c:pt>
                <c:pt idx="13">
                  <c:v>17.6</c:v>
                </c:pt>
                <c:pt idx="14">
                  <c:v>17.9</c:v>
                </c:pt>
                <c:pt idx="15">
                  <c:v>18.1</c:v>
                </c:pt>
                <c:pt idx="16">
                  <c:v>18.1</c:v>
                </c:pt>
                <c:pt idx="17">
                  <c:v>18.6</c:v>
                </c:pt>
                <c:pt idx="18">
                  <c:v>19.3</c:v>
                </c:pt>
                <c:pt idx="19">
                  <c:v>19.3</c:v>
                </c:pt>
                <c:pt idx="20">
                  <c:v>18.9</c:v>
                </c:pt>
                <c:pt idx="21">
                  <c:v>17.5</c:v>
                </c:pt>
                <c:pt idx="22">
                  <c:v>17.4</c:v>
                </c:pt>
                <c:pt idx="23">
                  <c:v>17.6</c:v>
                </c:pt>
                <c:pt idx="24">
                  <c:v>17.7</c:v>
                </c:pt>
                <c:pt idx="25">
                  <c:v>18.3</c:v>
                </c:pt>
                <c:pt idx="26">
                  <c:v>18.2</c:v>
                </c:pt>
                <c:pt idx="27">
                  <c:v>18.3</c:v>
                </c:pt>
                <c:pt idx="28">
                  <c:v>17.9</c:v>
                </c:pt>
                <c:pt idx="29">
                  <c:v>17.8</c:v>
                </c:pt>
                <c:pt idx="30">
                  <c:v>17.5</c:v>
                </c:pt>
                <c:pt idx="31">
                  <c:v>17.7</c:v>
                </c:pt>
                <c:pt idx="32">
                  <c:v>18.1</c:v>
                </c:pt>
                <c:pt idx="33">
                  <c:v>18.6</c:v>
                </c:pt>
                <c:pt idx="34">
                  <c:v>19.0</c:v>
                </c:pt>
                <c:pt idx="35">
                  <c:v>19.5</c:v>
                </c:pt>
                <c:pt idx="36">
                  <c:v>20.0</c:v>
                </c:pt>
                <c:pt idx="37">
                  <c:v>20.3</c:v>
                </c:pt>
                <c:pt idx="38">
                  <c:v>20.6</c:v>
                </c:pt>
                <c:pt idx="39">
                  <c:v>19.3</c:v>
                </c:pt>
                <c:pt idx="40">
                  <c:v>17.5</c:v>
                </c:pt>
                <c:pt idx="41">
                  <c:v>16.5</c:v>
                </c:pt>
                <c:pt idx="42">
                  <c:v>16.6</c:v>
                </c:pt>
                <c:pt idx="43">
                  <c:v>17.8</c:v>
                </c:pt>
                <c:pt idx="44">
                  <c:v>18.4</c:v>
                </c:pt>
                <c:pt idx="45">
                  <c:v>18.9</c:v>
                </c:pt>
                <c:pt idx="46">
                  <c:v>18.9</c:v>
                </c:pt>
                <c:pt idx="47">
                  <c:v>18.6</c:v>
                </c:pt>
                <c:pt idx="48">
                  <c:v>18.4</c:v>
                </c:pt>
                <c:pt idx="49">
                  <c:v>18.5</c:v>
                </c:pt>
                <c:pt idx="50">
                  <c:v>18.4</c:v>
                </c:pt>
                <c:pt idx="51">
                  <c:v>18.3</c:v>
                </c:pt>
                <c:pt idx="52">
                  <c:v>18.3</c:v>
                </c:pt>
                <c:pt idx="53">
                  <c:v>18.4</c:v>
                </c:pt>
                <c:pt idx="54">
                  <c:v>18.5</c:v>
                </c:pt>
                <c:pt idx="55">
                  <c:v>18.5</c:v>
                </c:pt>
                <c:pt idx="56">
                  <c:v>18.5</c:v>
                </c:pt>
                <c:pt idx="57">
                  <c:v>18.6</c:v>
                </c:pt>
                <c:pt idx="58">
                  <c:v>18.6</c:v>
                </c:pt>
                <c:pt idx="59">
                  <c:v>18.6</c:v>
                </c:pt>
                <c:pt idx="60">
                  <c:v>18.6</c:v>
                </c:pt>
                <c:pt idx="61">
                  <c:v>18.7</c:v>
                </c:pt>
                <c:pt idx="62">
                  <c:v>18.6</c:v>
                </c:pt>
                <c:pt idx="63">
                  <c:v>18.7</c:v>
                </c:pt>
                <c:pt idx="64">
                  <c:v>18.7</c:v>
                </c:pt>
                <c:pt idx="65">
                  <c:v>18.7</c:v>
                </c:pt>
                <c:pt idx="66">
                  <c:v>18.8</c:v>
                </c:pt>
                <c:pt idx="67">
                  <c:v>18.9</c:v>
                </c:pt>
                <c:pt idx="68">
                  <c:v>18.9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5918024"/>
        <c:axId val="2142625128"/>
      </c:lineChart>
      <c:catAx>
        <c:axId val="2135918024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21426251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42625128"/>
        <c:scaling>
          <c:orientation val="minMax"/>
        </c:scaling>
        <c:delete val="0"/>
        <c:axPos val="l"/>
        <c:majorGridlines>
          <c:spPr>
            <a:ln w="3175">
              <a:solidFill>
                <a:schemeClr val="bg1">
                  <a:lumMod val="65000"/>
                </a:schemeClr>
              </a:solidFill>
              <a:prstDash val="solid"/>
            </a:ln>
          </c:spPr>
        </c:majorGridlines>
        <c:numFmt formatCode="0" sourceLinked="0"/>
        <c:majorTickMark val="none"/>
        <c:minorTickMark val="none"/>
        <c:tickLblPos val="nextTo"/>
        <c:spPr>
          <a:ln w="3175">
            <a:noFill/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2135918024"/>
        <c:crosses val="autoZero"/>
        <c:crossBetween val="midCat"/>
        <c:minorUnit val="5.0"/>
      </c:valAx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noFill/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venir Medium"/>
          <a:ea typeface="Arial"/>
          <a:cs typeface="Avenir Medium"/>
        </a:defRPr>
      </a:pPr>
      <a:endParaRPr lang="en-US"/>
    </a:p>
  </c:txPr>
  <c:printSettings>
    <c:headerFooter/>
    <c:pageMargins b="1.0" l="0.75" r="0.75" t="1.0" header="0.5" footer="0.5"/>
    <c:pageSetup orientation="portrait"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62418960450457"/>
          <c:y val="0.243648224056299"/>
          <c:w val="0.718082867846647"/>
          <c:h val="0.522480352281575"/>
        </c:manualLayout>
      </c:layout>
      <c:areaChart>
        <c:grouping val="percentStacked"/>
        <c:varyColors val="0"/>
        <c:ser>
          <c:idx val="0"/>
          <c:order val="0"/>
          <c:tx>
            <c:strRef>
              <c:f>'Area 100%'!$B$3</c:f>
              <c:strCache>
                <c:ptCount val="1"/>
                <c:pt idx="0">
                  <c:v>Individual Income Taxes</c:v>
                </c:pt>
              </c:strCache>
            </c:strRef>
          </c:tx>
          <c:spPr>
            <a:solidFill>
              <a:srgbClr val="BCBEC0"/>
            </a:solidFill>
          </c:spPr>
          <c:cat>
            <c:numRef>
              <c:f>'Area 100%'!$A$4:$A$64</c:f>
              <c:numCache>
                <c:formatCode>General</c:formatCode>
                <c:ptCount val="61"/>
                <c:pt idx="0">
                  <c:v>1950.0</c:v>
                </c:pt>
                <c:pt idx="1">
                  <c:v>1951.0</c:v>
                </c:pt>
                <c:pt idx="2">
                  <c:v>1952.0</c:v>
                </c:pt>
                <c:pt idx="3">
                  <c:v>1953.0</c:v>
                </c:pt>
                <c:pt idx="4">
                  <c:v>1954.0</c:v>
                </c:pt>
                <c:pt idx="5">
                  <c:v>1955.0</c:v>
                </c:pt>
                <c:pt idx="6">
                  <c:v>1956.0</c:v>
                </c:pt>
                <c:pt idx="7">
                  <c:v>1957.0</c:v>
                </c:pt>
                <c:pt idx="8">
                  <c:v>1958.0</c:v>
                </c:pt>
                <c:pt idx="9">
                  <c:v>1959.0</c:v>
                </c:pt>
                <c:pt idx="10">
                  <c:v>1960.0</c:v>
                </c:pt>
                <c:pt idx="11">
                  <c:v>1961.0</c:v>
                </c:pt>
                <c:pt idx="12">
                  <c:v>1962.0</c:v>
                </c:pt>
                <c:pt idx="13">
                  <c:v>1963.0</c:v>
                </c:pt>
                <c:pt idx="14">
                  <c:v>1964.0</c:v>
                </c:pt>
                <c:pt idx="15">
                  <c:v>1965.0</c:v>
                </c:pt>
                <c:pt idx="16">
                  <c:v>1966.0</c:v>
                </c:pt>
                <c:pt idx="17">
                  <c:v>1967.0</c:v>
                </c:pt>
                <c:pt idx="18">
                  <c:v>1968.0</c:v>
                </c:pt>
                <c:pt idx="19">
                  <c:v>1969.0</c:v>
                </c:pt>
                <c:pt idx="20">
                  <c:v>1970.0</c:v>
                </c:pt>
                <c:pt idx="21">
                  <c:v>1971.0</c:v>
                </c:pt>
                <c:pt idx="22">
                  <c:v>1972.0</c:v>
                </c:pt>
                <c:pt idx="23">
                  <c:v>1973.0</c:v>
                </c:pt>
                <c:pt idx="24">
                  <c:v>1974.0</c:v>
                </c:pt>
                <c:pt idx="25">
                  <c:v>1975.0</c:v>
                </c:pt>
                <c:pt idx="26">
                  <c:v>1976.0</c:v>
                </c:pt>
                <c:pt idx="27">
                  <c:v>1977.0</c:v>
                </c:pt>
                <c:pt idx="28">
                  <c:v>1978.0</c:v>
                </c:pt>
                <c:pt idx="29">
                  <c:v>1979.0</c:v>
                </c:pt>
                <c:pt idx="30">
                  <c:v>1980.0</c:v>
                </c:pt>
                <c:pt idx="31">
                  <c:v>1981.0</c:v>
                </c:pt>
                <c:pt idx="32">
                  <c:v>1982.0</c:v>
                </c:pt>
                <c:pt idx="33">
                  <c:v>1983.0</c:v>
                </c:pt>
                <c:pt idx="34">
                  <c:v>1984.0</c:v>
                </c:pt>
                <c:pt idx="35">
                  <c:v>1985.0</c:v>
                </c:pt>
                <c:pt idx="36">
                  <c:v>1986.0</c:v>
                </c:pt>
                <c:pt idx="37">
                  <c:v>1987.0</c:v>
                </c:pt>
                <c:pt idx="38">
                  <c:v>1988.0</c:v>
                </c:pt>
                <c:pt idx="39">
                  <c:v>1989.0</c:v>
                </c:pt>
                <c:pt idx="40">
                  <c:v>1990.0</c:v>
                </c:pt>
                <c:pt idx="41">
                  <c:v>1991.0</c:v>
                </c:pt>
                <c:pt idx="42">
                  <c:v>1992.0</c:v>
                </c:pt>
                <c:pt idx="43">
                  <c:v>1993.0</c:v>
                </c:pt>
                <c:pt idx="44">
                  <c:v>1994.0</c:v>
                </c:pt>
                <c:pt idx="45">
                  <c:v>1995.0</c:v>
                </c:pt>
                <c:pt idx="46">
                  <c:v>1996.0</c:v>
                </c:pt>
                <c:pt idx="47">
                  <c:v>1997.0</c:v>
                </c:pt>
                <c:pt idx="48">
                  <c:v>1998.0</c:v>
                </c:pt>
                <c:pt idx="49">
                  <c:v>1999.0</c:v>
                </c:pt>
                <c:pt idx="50">
                  <c:v>2000.0</c:v>
                </c:pt>
                <c:pt idx="51">
                  <c:v>2001.0</c:v>
                </c:pt>
                <c:pt idx="52">
                  <c:v>2002.0</c:v>
                </c:pt>
                <c:pt idx="53">
                  <c:v>2003.0</c:v>
                </c:pt>
                <c:pt idx="54">
                  <c:v>2004.0</c:v>
                </c:pt>
                <c:pt idx="55">
                  <c:v>2005.0</c:v>
                </c:pt>
                <c:pt idx="56">
                  <c:v>2006.0</c:v>
                </c:pt>
                <c:pt idx="57">
                  <c:v>2007.0</c:v>
                </c:pt>
                <c:pt idx="58">
                  <c:v>2008.0</c:v>
                </c:pt>
                <c:pt idx="59">
                  <c:v>2009.0</c:v>
                </c:pt>
                <c:pt idx="60">
                  <c:v>2010.0</c:v>
                </c:pt>
              </c:numCache>
            </c:numRef>
          </c:cat>
          <c:val>
            <c:numRef>
              <c:f>'Area 100%'!$B$4:$B$64</c:f>
              <c:numCache>
                <c:formatCode>0.00%</c:formatCode>
                <c:ptCount val="61"/>
                <c:pt idx="0">
                  <c:v>0.399</c:v>
                </c:pt>
                <c:pt idx="1">
                  <c:v>0.419</c:v>
                </c:pt>
                <c:pt idx="2">
                  <c:v>0.422</c:v>
                </c:pt>
                <c:pt idx="3">
                  <c:v>0.428</c:v>
                </c:pt>
                <c:pt idx="4">
                  <c:v>0.424</c:v>
                </c:pt>
                <c:pt idx="5">
                  <c:v>0.439</c:v>
                </c:pt>
                <c:pt idx="6">
                  <c:v>0.432</c:v>
                </c:pt>
                <c:pt idx="7">
                  <c:v>0.445</c:v>
                </c:pt>
                <c:pt idx="8">
                  <c:v>0.436</c:v>
                </c:pt>
                <c:pt idx="9">
                  <c:v>0.463</c:v>
                </c:pt>
                <c:pt idx="10">
                  <c:v>0.44</c:v>
                </c:pt>
                <c:pt idx="11">
                  <c:v>0.438</c:v>
                </c:pt>
                <c:pt idx="12">
                  <c:v>0.457</c:v>
                </c:pt>
                <c:pt idx="13">
                  <c:v>0.447</c:v>
                </c:pt>
                <c:pt idx="14">
                  <c:v>0.432</c:v>
                </c:pt>
                <c:pt idx="15">
                  <c:v>0.418</c:v>
                </c:pt>
                <c:pt idx="16">
                  <c:v>0.424</c:v>
                </c:pt>
                <c:pt idx="17">
                  <c:v>0.413</c:v>
                </c:pt>
                <c:pt idx="18">
                  <c:v>0.449</c:v>
                </c:pt>
                <c:pt idx="19">
                  <c:v>0.467</c:v>
                </c:pt>
                <c:pt idx="20">
                  <c:v>0.469</c:v>
                </c:pt>
                <c:pt idx="21">
                  <c:v>0.461</c:v>
                </c:pt>
                <c:pt idx="22">
                  <c:v>0.457</c:v>
                </c:pt>
                <c:pt idx="23">
                  <c:v>0.447</c:v>
                </c:pt>
                <c:pt idx="24">
                  <c:v>0.452</c:v>
                </c:pt>
                <c:pt idx="25">
                  <c:v>0.439</c:v>
                </c:pt>
                <c:pt idx="26">
                  <c:v>0.442</c:v>
                </c:pt>
                <c:pt idx="27">
                  <c:v>0.443</c:v>
                </c:pt>
                <c:pt idx="28">
                  <c:v>0.453</c:v>
                </c:pt>
                <c:pt idx="29">
                  <c:v>0.47</c:v>
                </c:pt>
                <c:pt idx="30">
                  <c:v>0.472</c:v>
                </c:pt>
                <c:pt idx="31">
                  <c:v>0.477</c:v>
                </c:pt>
                <c:pt idx="32">
                  <c:v>0.482</c:v>
                </c:pt>
                <c:pt idx="33">
                  <c:v>0.481</c:v>
                </c:pt>
                <c:pt idx="34">
                  <c:v>0.448</c:v>
                </c:pt>
                <c:pt idx="35">
                  <c:v>0.456</c:v>
                </c:pt>
                <c:pt idx="36">
                  <c:v>0.454</c:v>
                </c:pt>
                <c:pt idx="37">
                  <c:v>0.46</c:v>
                </c:pt>
                <c:pt idx="38">
                  <c:v>0.441</c:v>
                </c:pt>
                <c:pt idx="39">
                  <c:v>0.45</c:v>
                </c:pt>
                <c:pt idx="40">
                  <c:v>0.452</c:v>
                </c:pt>
                <c:pt idx="41">
                  <c:v>0.443</c:v>
                </c:pt>
                <c:pt idx="42">
                  <c:v>0.436</c:v>
                </c:pt>
                <c:pt idx="43">
                  <c:v>0.442</c:v>
                </c:pt>
                <c:pt idx="44">
                  <c:v>0.431</c:v>
                </c:pt>
                <c:pt idx="45">
                  <c:v>0.437</c:v>
                </c:pt>
                <c:pt idx="46">
                  <c:v>0.452</c:v>
                </c:pt>
                <c:pt idx="47">
                  <c:v>0.467</c:v>
                </c:pt>
                <c:pt idx="48">
                  <c:v>0.481</c:v>
                </c:pt>
                <c:pt idx="49">
                  <c:v>0.481</c:v>
                </c:pt>
                <c:pt idx="50">
                  <c:v>0.496</c:v>
                </c:pt>
                <c:pt idx="51">
                  <c:v>0.499</c:v>
                </c:pt>
                <c:pt idx="52">
                  <c:v>0.463</c:v>
                </c:pt>
                <c:pt idx="53">
                  <c:v>0.445</c:v>
                </c:pt>
                <c:pt idx="54">
                  <c:v>0.43</c:v>
                </c:pt>
                <c:pt idx="55">
                  <c:v>0.431</c:v>
                </c:pt>
                <c:pt idx="56">
                  <c:v>0.434</c:v>
                </c:pt>
                <c:pt idx="57">
                  <c:v>0.453</c:v>
                </c:pt>
                <c:pt idx="58">
                  <c:v>0.454</c:v>
                </c:pt>
                <c:pt idx="59">
                  <c:v>0.435</c:v>
                </c:pt>
                <c:pt idx="60">
                  <c:v>0.415</c:v>
                </c:pt>
              </c:numCache>
            </c:numRef>
          </c:val>
        </c:ser>
        <c:ser>
          <c:idx val="1"/>
          <c:order val="1"/>
          <c:tx>
            <c:strRef>
              <c:f>'Area 100%'!$C$3</c:f>
              <c:strCache>
                <c:ptCount val="1"/>
                <c:pt idx="0">
                  <c:v>Corporation Income Taxes</c:v>
                </c:pt>
              </c:strCache>
            </c:strRef>
          </c:tx>
          <c:spPr>
            <a:solidFill>
              <a:srgbClr val="008BB0"/>
            </a:solidFill>
          </c:spPr>
          <c:cat>
            <c:numRef>
              <c:f>'Area 100%'!$A$4:$A$64</c:f>
              <c:numCache>
                <c:formatCode>General</c:formatCode>
                <c:ptCount val="61"/>
                <c:pt idx="0">
                  <c:v>1950.0</c:v>
                </c:pt>
                <c:pt idx="1">
                  <c:v>1951.0</c:v>
                </c:pt>
                <c:pt idx="2">
                  <c:v>1952.0</c:v>
                </c:pt>
                <c:pt idx="3">
                  <c:v>1953.0</c:v>
                </c:pt>
                <c:pt idx="4">
                  <c:v>1954.0</c:v>
                </c:pt>
                <c:pt idx="5">
                  <c:v>1955.0</c:v>
                </c:pt>
                <c:pt idx="6">
                  <c:v>1956.0</c:v>
                </c:pt>
                <c:pt idx="7">
                  <c:v>1957.0</c:v>
                </c:pt>
                <c:pt idx="8">
                  <c:v>1958.0</c:v>
                </c:pt>
                <c:pt idx="9">
                  <c:v>1959.0</c:v>
                </c:pt>
                <c:pt idx="10">
                  <c:v>1960.0</c:v>
                </c:pt>
                <c:pt idx="11">
                  <c:v>1961.0</c:v>
                </c:pt>
                <c:pt idx="12">
                  <c:v>1962.0</c:v>
                </c:pt>
                <c:pt idx="13">
                  <c:v>1963.0</c:v>
                </c:pt>
                <c:pt idx="14">
                  <c:v>1964.0</c:v>
                </c:pt>
                <c:pt idx="15">
                  <c:v>1965.0</c:v>
                </c:pt>
                <c:pt idx="16">
                  <c:v>1966.0</c:v>
                </c:pt>
                <c:pt idx="17">
                  <c:v>1967.0</c:v>
                </c:pt>
                <c:pt idx="18">
                  <c:v>1968.0</c:v>
                </c:pt>
                <c:pt idx="19">
                  <c:v>1969.0</c:v>
                </c:pt>
                <c:pt idx="20">
                  <c:v>1970.0</c:v>
                </c:pt>
                <c:pt idx="21">
                  <c:v>1971.0</c:v>
                </c:pt>
                <c:pt idx="22">
                  <c:v>1972.0</c:v>
                </c:pt>
                <c:pt idx="23">
                  <c:v>1973.0</c:v>
                </c:pt>
                <c:pt idx="24">
                  <c:v>1974.0</c:v>
                </c:pt>
                <c:pt idx="25">
                  <c:v>1975.0</c:v>
                </c:pt>
                <c:pt idx="26">
                  <c:v>1976.0</c:v>
                </c:pt>
                <c:pt idx="27">
                  <c:v>1977.0</c:v>
                </c:pt>
                <c:pt idx="28">
                  <c:v>1978.0</c:v>
                </c:pt>
                <c:pt idx="29">
                  <c:v>1979.0</c:v>
                </c:pt>
                <c:pt idx="30">
                  <c:v>1980.0</c:v>
                </c:pt>
                <c:pt idx="31">
                  <c:v>1981.0</c:v>
                </c:pt>
                <c:pt idx="32">
                  <c:v>1982.0</c:v>
                </c:pt>
                <c:pt idx="33">
                  <c:v>1983.0</c:v>
                </c:pt>
                <c:pt idx="34">
                  <c:v>1984.0</c:v>
                </c:pt>
                <c:pt idx="35">
                  <c:v>1985.0</c:v>
                </c:pt>
                <c:pt idx="36">
                  <c:v>1986.0</c:v>
                </c:pt>
                <c:pt idx="37">
                  <c:v>1987.0</c:v>
                </c:pt>
                <c:pt idx="38">
                  <c:v>1988.0</c:v>
                </c:pt>
                <c:pt idx="39">
                  <c:v>1989.0</c:v>
                </c:pt>
                <c:pt idx="40">
                  <c:v>1990.0</c:v>
                </c:pt>
                <c:pt idx="41">
                  <c:v>1991.0</c:v>
                </c:pt>
                <c:pt idx="42">
                  <c:v>1992.0</c:v>
                </c:pt>
                <c:pt idx="43">
                  <c:v>1993.0</c:v>
                </c:pt>
                <c:pt idx="44">
                  <c:v>1994.0</c:v>
                </c:pt>
                <c:pt idx="45">
                  <c:v>1995.0</c:v>
                </c:pt>
                <c:pt idx="46">
                  <c:v>1996.0</c:v>
                </c:pt>
                <c:pt idx="47">
                  <c:v>1997.0</c:v>
                </c:pt>
                <c:pt idx="48">
                  <c:v>1998.0</c:v>
                </c:pt>
                <c:pt idx="49">
                  <c:v>1999.0</c:v>
                </c:pt>
                <c:pt idx="50">
                  <c:v>2000.0</c:v>
                </c:pt>
                <c:pt idx="51">
                  <c:v>2001.0</c:v>
                </c:pt>
                <c:pt idx="52">
                  <c:v>2002.0</c:v>
                </c:pt>
                <c:pt idx="53">
                  <c:v>2003.0</c:v>
                </c:pt>
                <c:pt idx="54">
                  <c:v>2004.0</c:v>
                </c:pt>
                <c:pt idx="55">
                  <c:v>2005.0</c:v>
                </c:pt>
                <c:pt idx="56">
                  <c:v>2006.0</c:v>
                </c:pt>
                <c:pt idx="57">
                  <c:v>2007.0</c:v>
                </c:pt>
                <c:pt idx="58">
                  <c:v>2008.0</c:v>
                </c:pt>
                <c:pt idx="59">
                  <c:v>2009.0</c:v>
                </c:pt>
                <c:pt idx="60">
                  <c:v>2010.0</c:v>
                </c:pt>
              </c:numCache>
            </c:numRef>
          </c:cat>
          <c:val>
            <c:numRef>
              <c:f>'Area 100%'!$C$4:$C$64</c:f>
              <c:numCache>
                <c:formatCode>0.00%</c:formatCode>
                <c:ptCount val="61"/>
                <c:pt idx="0">
                  <c:v>0.265</c:v>
                </c:pt>
                <c:pt idx="1">
                  <c:v>0.273</c:v>
                </c:pt>
                <c:pt idx="2">
                  <c:v>0.321</c:v>
                </c:pt>
                <c:pt idx="3">
                  <c:v>0.305</c:v>
                </c:pt>
                <c:pt idx="4">
                  <c:v>0.303</c:v>
                </c:pt>
                <c:pt idx="5">
                  <c:v>0.273</c:v>
                </c:pt>
                <c:pt idx="6">
                  <c:v>0.28</c:v>
                </c:pt>
                <c:pt idx="7">
                  <c:v>0.265</c:v>
                </c:pt>
                <c:pt idx="8">
                  <c:v>0.252</c:v>
                </c:pt>
                <c:pt idx="9">
                  <c:v>0.218</c:v>
                </c:pt>
                <c:pt idx="10">
                  <c:v>0.232</c:v>
                </c:pt>
                <c:pt idx="11">
                  <c:v>0.222</c:v>
                </c:pt>
                <c:pt idx="12">
                  <c:v>0.206</c:v>
                </c:pt>
                <c:pt idx="13">
                  <c:v>0.203</c:v>
                </c:pt>
                <c:pt idx="14">
                  <c:v>0.209</c:v>
                </c:pt>
                <c:pt idx="15">
                  <c:v>0.218</c:v>
                </c:pt>
                <c:pt idx="16">
                  <c:v>0.23</c:v>
                </c:pt>
                <c:pt idx="17">
                  <c:v>0.228</c:v>
                </c:pt>
                <c:pt idx="18">
                  <c:v>0.187</c:v>
                </c:pt>
                <c:pt idx="19">
                  <c:v>0.196</c:v>
                </c:pt>
                <c:pt idx="20">
                  <c:v>0.17</c:v>
                </c:pt>
                <c:pt idx="21">
                  <c:v>0.143</c:v>
                </c:pt>
                <c:pt idx="22">
                  <c:v>0.155</c:v>
                </c:pt>
                <c:pt idx="23">
                  <c:v>0.157</c:v>
                </c:pt>
                <c:pt idx="24">
                  <c:v>0.147</c:v>
                </c:pt>
                <c:pt idx="25">
                  <c:v>0.146</c:v>
                </c:pt>
                <c:pt idx="26">
                  <c:v>0.139</c:v>
                </c:pt>
                <c:pt idx="27">
                  <c:v>0.154</c:v>
                </c:pt>
                <c:pt idx="28">
                  <c:v>0.15</c:v>
                </c:pt>
                <c:pt idx="29">
                  <c:v>0.142</c:v>
                </c:pt>
                <c:pt idx="30">
                  <c:v>0.125</c:v>
                </c:pt>
                <c:pt idx="31">
                  <c:v>0.102</c:v>
                </c:pt>
                <c:pt idx="32">
                  <c:v>0.08</c:v>
                </c:pt>
                <c:pt idx="33">
                  <c:v>0.062</c:v>
                </c:pt>
                <c:pt idx="34">
                  <c:v>0.085</c:v>
                </c:pt>
                <c:pt idx="35">
                  <c:v>0.084</c:v>
                </c:pt>
                <c:pt idx="36">
                  <c:v>0.082</c:v>
                </c:pt>
                <c:pt idx="37">
                  <c:v>0.098</c:v>
                </c:pt>
                <c:pt idx="38">
                  <c:v>0.104</c:v>
                </c:pt>
                <c:pt idx="39">
                  <c:v>0.104</c:v>
                </c:pt>
                <c:pt idx="40">
                  <c:v>0.091</c:v>
                </c:pt>
                <c:pt idx="41">
                  <c:v>0.093</c:v>
                </c:pt>
                <c:pt idx="42">
                  <c:v>0.092</c:v>
                </c:pt>
                <c:pt idx="43">
                  <c:v>0.102</c:v>
                </c:pt>
                <c:pt idx="44">
                  <c:v>0.112</c:v>
                </c:pt>
                <c:pt idx="45">
                  <c:v>0.116</c:v>
                </c:pt>
                <c:pt idx="46">
                  <c:v>0.118</c:v>
                </c:pt>
                <c:pt idx="47">
                  <c:v>0.115</c:v>
                </c:pt>
                <c:pt idx="48">
                  <c:v>0.11</c:v>
                </c:pt>
                <c:pt idx="49">
                  <c:v>0.101</c:v>
                </c:pt>
                <c:pt idx="50">
                  <c:v>0.102</c:v>
                </c:pt>
                <c:pt idx="51">
                  <c:v>0.076</c:v>
                </c:pt>
                <c:pt idx="52">
                  <c:v>0.08</c:v>
                </c:pt>
                <c:pt idx="53">
                  <c:v>0.074</c:v>
                </c:pt>
                <c:pt idx="54">
                  <c:v>0.101</c:v>
                </c:pt>
                <c:pt idx="55">
                  <c:v>0.129</c:v>
                </c:pt>
                <c:pt idx="56">
                  <c:v>0.147</c:v>
                </c:pt>
                <c:pt idx="57">
                  <c:v>0.144</c:v>
                </c:pt>
                <c:pt idx="58">
                  <c:v>0.121</c:v>
                </c:pt>
                <c:pt idx="59">
                  <c:v>0.066</c:v>
                </c:pt>
                <c:pt idx="60">
                  <c:v>0.089</c:v>
                </c:pt>
              </c:numCache>
            </c:numRef>
          </c:val>
        </c:ser>
        <c:ser>
          <c:idx val="2"/>
          <c:order val="2"/>
          <c:tx>
            <c:strRef>
              <c:f>'Area 100%'!$D$3</c:f>
              <c:strCache>
                <c:ptCount val="1"/>
                <c:pt idx="0">
                  <c:v>Payroll Taxes</c:v>
                </c:pt>
              </c:strCache>
            </c:strRef>
          </c:tx>
          <c:spPr>
            <a:solidFill>
              <a:schemeClr val="accent4"/>
            </a:solidFill>
          </c:spPr>
          <c:cat>
            <c:numRef>
              <c:f>'Area 100%'!$A$4:$A$64</c:f>
              <c:numCache>
                <c:formatCode>General</c:formatCode>
                <c:ptCount val="61"/>
                <c:pt idx="0">
                  <c:v>1950.0</c:v>
                </c:pt>
                <c:pt idx="1">
                  <c:v>1951.0</c:v>
                </c:pt>
                <c:pt idx="2">
                  <c:v>1952.0</c:v>
                </c:pt>
                <c:pt idx="3">
                  <c:v>1953.0</c:v>
                </c:pt>
                <c:pt idx="4">
                  <c:v>1954.0</c:v>
                </c:pt>
                <c:pt idx="5">
                  <c:v>1955.0</c:v>
                </c:pt>
                <c:pt idx="6">
                  <c:v>1956.0</c:v>
                </c:pt>
                <c:pt idx="7">
                  <c:v>1957.0</c:v>
                </c:pt>
                <c:pt idx="8">
                  <c:v>1958.0</c:v>
                </c:pt>
                <c:pt idx="9">
                  <c:v>1959.0</c:v>
                </c:pt>
                <c:pt idx="10">
                  <c:v>1960.0</c:v>
                </c:pt>
                <c:pt idx="11">
                  <c:v>1961.0</c:v>
                </c:pt>
                <c:pt idx="12">
                  <c:v>1962.0</c:v>
                </c:pt>
                <c:pt idx="13">
                  <c:v>1963.0</c:v>
                </c:pt>
                <c:pt idx="14">
                  <c:v>1964.0</c:v>
                </c:pt>
                <c:pt idx="15">
                  <c:v>1965.0</c:v>
                </c:pt>
                <c:pt idx="16">
                  <c:v>1966.0</c:v>
                </c:pt>
                <c:pt idx="17">
                  <c:v>1967.0</c:v>
                </c:pt>
                <c:pt idx="18">
                  <c:v>1968.0</c:v>
                </c:pt>
                <c:pt idx="19">
                  <c:v>1969.0</c:v>
                </c:pt>
                <c:pt idx="20">
                  <c:v>1970.0</c:v>
                </c:pt>
                <c:pt idx="21">
                  <c:v>1971.0</c:v>
                </c:pt>
                <c:pt idx="22">
                  <c:v>1972.0</c:v>
                </c:pt>
                <c:pt idx="23">
                  <c:v>1973.0</c:v>
                </c:pt>
                <c:pt idx="24">
                  <c:v>1974.0</c:v>
                </c:pt>
                <c:pt idx="25">
                  <c:v>1975.0</c:v>
                </c:pt>
                <c:pt idx="26">
                  <c:v>1976.0</c:v>
                </c:pt>
                <c:pt idx="27">
                  <c:v>1977.0</c:v>
                </c:pt>
                <c:pt idx="28">
                  <c:v>1978.0</c:v>
                </c:pt>
                <c:pt idx="29">
                  <c:v>1979.0</c:v>
                </c:pt>
                <c:pt idx="30">
                  <c:v>1980.0</c:v>
                </c:pt>
                <c:pt idx="31">
                  <c:v>1981.0</c:v>
                </c:pt>
                <c:pt idx="32">
                  <c:v>1982.0</c:v>
                </c:pt>
                <c:pt idx="33">
                  <c:v>1983.0</c:v>
                </c:pt>
                <c:pt idx="34">
                  <c:v>1984.0</c:v>
                </c:pt>
                <c:pt idx="35">
                  <c:v>1985.0</c:v>
                </c:pt>
                <c:pt idx="36">
                  <c:v>1986.0</c:v>
                </c:pt>
                <c:pt idx="37">
                  <c:v>1987.0</c:v>
                </c:pt>
                <c:pt idx="38">
                  <c:v>1988.0</c:v>
                </c:pt>
                <c:pt idx="39">
                  <c:v>1989.0</c:v>
                </c:pt>
                <c:pt idx="40">
                  <c:v>1990.0</c:v>
                </c:pt>
                <c:pt idx="41">
                  <c:v>1991.0</c:v>
                </c:pt>
                <c:pt idx="42">
                  <c:v>1992.0</c:v>
                </c:pt>
                <c:pt idx="43">
                  <c:v>1993.0</c:v>
                </c:pt>
                <c:pt idx="44">
                  <c:v>1994.0</c:v>
                </c:pt>
                <c:pt idx="45">
                  <c:v>1995.0</c:v>
                </c:pt>
                <c:pt idx="46">
                  <c:v>1996.0</c:v>
                </c:pt>
                <c:pt idx="47">
                  <c:v>1997.0</c:v>
                </c:pt>
                <c:pt idx="48">
                  <c:v>1998.0</c:v>
                </c:pt>
                <c:pt idx="49">
                  <c:v>1999.0</c:v>
                </c:pt>
                <c:pt idx="50">
                  <c:v>2000.0</c:v>
                </c:pt>
                <c:pt idx="51">
                  <c:v>2001.0</c:v>
                </c:pt>
                <c:pt idx="52">
                  <c:v>2002.0</c:v>
                </c:pt>
                <c:pt idx="53">
                  <c:v>2003.0</c:v>
                </c:pt>
                <c:pt idx="54">
                  <c:v>2004.0</c:v>
                </c:pt>
                <c:pt idx="55">
                  <c:v>2005.0</c:v>
                </c:pt>
                <c:pt idx="56">
                  <c:v>2006.0</c:v>
                </c:pt>
                <c:pt idx="57">
                  <c:v>2007.0</c:v>
                </c:pt>
                <c:pt idx="58">
                  <c:v>2008.0</c:v>
                </c:pt>
                <c:pt idx="59">
                  <c:v>2009.0</c:v>
                </c:pt>
                <c:pt idx="60">
                  <c:v>2010.0</c:v>
                </c:pt>
              </c:numCache>
            </c:numRef>
          </c:cat>
          <c:val>
            <c:numRef>
              <c:f>'Area 100%'!$D$4:$D$64</c:f>
              <c:numCache>
                <c:formatCode>0.00%</c:formatCode>
                <c:ptCount val="61"/>
                <c:pt idx="0">
                  <c:v>0.11</c:v>
                </c:pt>
                <c:pt idx="1">
                  <c:v>0.11</c:v>
                </c:pt>
                <c:pt idx="2">
                  <c:v>0.097</c:v>
                </c:pt>
                <c:pt idx="3">
                  <c:v>0.098</c:v>
                </c:pt>
                <c:pt idx="4">
                  <c:v>0.103</c:v>
                </c:pt>
                <c:pt idx="5">
                  <c:v>0.12</c:v>
                </c:pt>
                <c:pt idx="6">
                  <c:v>0.125</c:v>
                </c:pt>
                <c:pt idx="7">
                  <c:v>0.125</c:v>
                </c:pt>
                <c:pt idx="8">
                  <c:v>0.141</c:v>
                </c:pt>
                <c:pt idx="9">
                  <c:v>0.148</c:v>
                </c:pt>
                <c:pt idx="10">
                  <c:v>0.159</c:v>
                </c:pt>
                <c:pt idx="11">
                  <c:v>0.174</c:v>
                </c:pt>
                <c:pt idx="12">
                  <c:v>0.171</c:v>
                </c:pt>
                <c:pt idx="13">
                  <c:v>0.186</c:v>
                </c:pt>
                <c:pt idx="14">
                  <c:v>0.195</c:v>
                </c:pt>
                <c:pt idx="15">
                  <c:v>0.19</c:v>
                </c:pt>
                <c:pt idx="16">
                  <c:v>0.195</c:v>
                </c:pt>
                <c:pt idx="17">
                  <c:v>0.219</c:v>
                </c:pt>
                <c:pt idx="18">
                  <c:v>0.222</c:v>
                </c:pt>
                <c:pt idx="19">
                  <c:v>0.209</c:v>
                </c:pt>
                <c:pt idx="20">
                  <c:v>0.23</c:v>
                </c:pt>
                <c:pt idx="21">
                  <c:v>0.253</c:v>
                </c:pt>
                <c:pt idx="22">
                  <c:v>0.254</c:v>
                </c:pt>
                <c:pt idx="23">
                  <c:v>0.273</c:v>
                </c:pt>
                <c:pt idx="24">
                  <c:v>0.285</c:v>
                </c:pt>
                <c:pt idx="25">
                  <c:v>0.303</c:v>
                </c:pt>
                <c:pt idx="26">
                  <c:v>0.305</c:v>
                </c:pt>
                <c:pt idx="27">
                  <c:v>0.299</c:v>
                </c:pt>
                <c:pt idx="28">
                  <c:v>0.303</c:v>
                </c:pt>
                <c:pt idx="29">
                  <c:v>0.3</c:v>
                </c:pt>
                <c:pt idx="30">
                  <c:v>0.305</c:v>
                </c:pt>
                <c:pt idx="31">
                  <c:v>0.305</c:v>
                </c:pt>
                <c:pt idx="32">
                  <c:v>0.326</c:v>
                </c:pt>
                <c:pt idx="33">
                  <c:v>0.348</c:v>
                </c:pt>
                <c:pt idx="34">
                  <c:v>0.359</c:v>
                </c:pt>
                <c:pt idx="35">
                  <c:v>0.361</c:v>
                </c:pt>
                <c:pt idx="36">
                  <c:v>0.369</c:v>
                </c:pt>
                <c:pt idx="37">
                  <c:v>0.355</c:v>
                </c:pt>
                <c:pt idx="38">
                  <c:v>0.368</c:v>
                </c:pt>
                <c:pt idx="39">
                  <c:v>0.363</c:v>
                </c:pt>
                <c:pt idx="40">
                  <c:v>0.368</c:v>
                </c:pt>
                <c:pt idx="41">
                  <c:v>0.375</c:v>
                </c:pt>
                <c:pt idx="42">
                  <c:v>0.379</c:v>
                </c:pt>
                <c:pt idx="43">
                  <c:v>0.371</c:v>
                </c:pt>
                <c:pt idx="44">
                  <c:v>0.367</c:v>
                </c:pt>
                <c:pt idx="45">
                  <c:v>0.358</c:v>
                </c:pt>
                <c:pt idx="46">
                  <c:v>0.351</c:v>
                </c:pt>
                <c:pt idx="47">
                  <c:v>0.342</c:v>
                </c:pt>
                <c:pt idx="48">
                  <c:v>0.332</c:v>
                </c:pt>
                <c:pt idx="49">
                  <c:v>0.335</c:v>
                </c:pt>
                <c:pt idx="50">
                  <c:v>0.322</c:v>
                </c:pt>
                <c:pt idx="51">
                  <c:v>0.349</c:v>
                </c:pt>
                <c:pt idx="52">
                  <c:v>0.378</c:v>
                </c:pt>
                <c:pt idx="53">
                  <c:v>0.4</c:v>
                </c:pt>
                <c:pt idx="54">
                  <c:v>0.39</c:v>
                </c:pt>
                <c:pt idx="55">
                  <c:v>0.369</c:v>
                </c:pt>
                <c:pt idx="56">
                  <c:v>0.348</c:v>
                </c:pt>
                <c:pt idx="57">
                  <c:v>0.339</c:v>
                </c:pt>
                <c:pt idx="58">
                  <c:v>0.357</c:v>
                </c:pt>
                <c:pt idx="59">
                  <c:v>0.423</c:v>
                </c:pt>
                <c:pt idx="60">
                  <c:v>0.4</c:v>
                </c:pt>
              </c:numCache>
            </c:numRef>
          </c:val>
        </c:ser>
        <c:ser>
          <c:idx val="3"/>
          <c:order val="3"/>
          <c:tx>
            <c:strRef>
              <c:f>'Area 100%'!$E$3</c:f>
              <c:strCache>
                <c:ptCount val="1"/>
                <c:pt idx="0">
                  <c:v>Excise Taxes</c:v>
                </c:pt>
              </c:strCache>
            </c:strRef>
          </c:tx>
          <c:spPr>
            <a:solidFill>
              <a:schemeClr val="accent5"/>
            </a:solidFill>
          </c:spPr>
          <c:cat>
            <c:numRef>
              <c:f>'Area 100%'!$A$4:$A$64</c:f>
              <c:numCache>
                <c:formatCode>General</c:formatCode>
                <c:ptCount val="61"/>
                <c:pt idx="0">
                  <c:v>1950.0</c:v>
                </c:pt>
                <c:pt idx="1">
                  <c:v>1951.0</c:v>
                </c:pt>
                <c:pt idx="2">
                  <c:v>1952.0</c:v>
                </c:pt>
                <c:pt idx="3">
                  <c:v>1953.0</c:v>
                </c:pt>
                <c:pt idx="4">
                  <c:v>1954.0</c:v>
                </c:pt>
                <c:pt idx="5">
                  <c:v>1955.0</c:v>
                </c:pt>
                <c:pt idx="6">
                  <c:v>1956.0</c:v>
                </c:pt>
                <c:pt idx="7">
                  <c:v>1957.0</c:v>
                </c:pt>
                <c:pt idx="8">
                  <c:v>1958.0</c:v>
                </c:pt>
                <c:pt idx="9">
                  <c:v>1959.0</c:v>
                </c:pt>
                <c:pt idx="10">
                  <c:v>1960.0</c:v>
                </c:pt>
                <c:pt idx="11">
                  <c:v>1961.0</c:v>
                </c:pt>
                <c:pt idx="12">
                  <c:v>1962.0</c:v>
                </c:pt>
                <c:pt idx="13">
                  <c:v>1963.0</c:v>
                </c:pt>
                <c:pt idx="14">
                  <c:v>1964.0</c:v>
                </c:pt>
                <c:pt idx="15">
                  <c:v>1965.0</c:v>
                </c:pt>
                <c:pt idx="16">
                  <c:v>1966.0</c:v>
                </c:pt>
                <c:pt idx="17">
                  <c:v>1967.0</c:v>
                </c:pt>
                <c:pt idx="18">
                  <c:v>1968.0</c:v>
                </c:pt>
                <c:pt idx="19">
                  <c:v>1969.0</c:v>
                </c:pt>
                <c:pt idx="20">
                  <c:v>1970.0</c:v>
                </c:pt>
                <c:pt idx="21">
                  <c:v>1971.0</c:v>
                </c:pt>
                <c:pt idx="22">
                  <c:v>1972.0</c:v>
                </c:pt>
                <c:pt idx="23">
                  <c:v>1973.0</c:v>
                </c:pt>
                <c:pt idx="24">
                  <c:v>1974.0</c:v>
                </c:pt>
                <c:pt idx="25">
                  <c:v>1975.0</c:v>
                </c:pt>
                <c:pt idx="26">
                  <c:v>1976.0</c:v>
                </c:pt>
                <c:pt idx="27">
                  <c:v>1977.0</c:v>
                </c:pt>
                <c:pt idx="28">
                  <c:v>1978.0</c:v>
                </c:pt>
                <c:pt idx="29">
                  <c:v>1979.0</c:v>
                </c:pt>
                <c:pt idx="30">
                  <c:v>1980.0</c:v>
                </c:pt>
                <c:pt idx="31">
                  <c:v>1981.0</c:v>
                </c:pt>
                <c:pt idx="32">
                  <c:v>1982.0</c:v>
                </c:pt>
                <c:pt idx="33">
                  <c:v>1983.0</c:v>
                </c:pt>
                <c:pt idx="34">
                  <c:v>1984.0</c:v>
                </c:pt>
                <c:pt idx="35">
                  <c:v>1985.0</c:v>
                </c:pt>
                <c:pt idx="36">
                  <c:v>1986.0</c:v>
                </c:pt>
                <c:pt idx="37">
                  <c:v>1987.0</c:v>
                </c:pt>
                <c:pt idx="38">
                  <c:v>1988.0</c:v>
                </c:pt>
                <c:pt idx="39">
                  <c:v>1989.0</c:v>
                </c:pt>
                <c:pt idx="40">
                  <c:v>1990.0</c:v>
                </c:pt>
                <c:pt idx="41">
                  <c:v>1991.0</c:v>
                </c:pt>
                <c:pt idx="42">
                  <c:v>1992.0</c:v>
                </c:pt>
                <c:pt idx="43">
                  <c:v>1993.0</c:v>
                </c:pt>
                <c:pt idx="44">
                  <c:v>1994.0</c:v>
                </c:pt>
                <c:pt idx="45">
                  <c:v>1995.0</c:v>
                </c:pt>
                <c:pt idx="46">
                  <c:v>1996.0</c:v>
                </c:pt>
                <c:pt idx="47">
                  <c:v>1997.0</c:v>
                </c:pt>
                <c:pt idx="48">
                  <c:v>1998.0</c:v>
                </c:pt>
                <c:pt idx="49">
                  <c:v>1999.0</c:v>
                </c:pt>
                <c:pt idx="50">
                  <c:v>2000.0</c:v>
                </c:pt>
                <c:pt idx="51">
                  <c:v>2001.0</c:v>
                </c:pt>
                <c:pt idx="52">
                  <c:v>2002.0</c:v>
                </c:pt>
                <c:pt idx="53">
                  <c:v>2003.0</c:v>
                </c:pt>
                <c:pt idx="54">
                  <c:v>2004.0</c:v>
                </c:pt>
                <c:pt idx="55">
                  <c:v>2005.0</c:v>
                </c:pt>
                <c:pt idx="56">
                  <c:v>2006.0</c:v>
                </c:pt>
                <c:pt idx="57">
                  <c:v>2007.0</c:v>
                </c:pt>
                <c:pt idx="58">
                  <c:v>2008.0</c:v>
                </c:pt>
                <c:pt idx="59">
                  <c:v>2009.0</c:v>
                </c:pt>
                <c:pt idx="60">
                  <c:v>2010.0</c:v>
                </c:pt>
              </c:numCache>
            </c:numRef>
          </c:cat>
          <c:val>
            <c:numRef>
              <c:f>'Area 100%'!$E$4:$E$64</c:f>
              <c:numCache>
                <c:formatCode>0.00%</c:formatCode>
                <c:ptCount val="61"/>
                <c:pt idx="0">
                  <c:v>0.191</c:v>
                </c:pt>
                <c:pt idx="1">
                  <c:v>0.168</c:v>
                </c:pt>
                <c:pt idx="2">
                  <c:v>0.134</c:v>
                </c:pt>
                <c:pt idx="3">
                  <c:v>0.142</c:v>
                </c:pt>
                <c:pt idx="4">
                  <c:v>0.143</c:v>
                </c:pt>
                <c:pt idx="5">
                  <c:v>0.14</c:v>
                </c:pt>
                <c:pt idx="6">
                  <c:v>0.133</c:v>
                </c:pt>
                <c:pt idx="7">
                  <c:v>0.132</c:v>
                </c:pt>
                <c:pt idx="8">
                  <c:v>0.134</c:v>
                </c:pt>
                <c:pt idx="9">
                  <c:v>0.133</c:v>
                </c:pt>
                <c:pt idx="10">
                  <c:v>0.126</c:v>
                </c:pt>
                <c:pt idx="11">
                  <c:v>0.126</c:v>
                </c:pt>
                <c:pt idx="12">
                  <c:v>0.126</c:v>
                </c:pt>
                <c:pt idx="13">
                  <c:v>0.124</c:v>
                </c:pt>
                <c:pt idx="14">
                  <c:v>0.122</c:v>
                </c:pt>
                <c:pt idx="15">
                  <c:v>0.125</c:v>
                </c:pt>
                <c:pt idx="16">
                  <c:v>0.1</c:v>
                </c:pt>
                <c:pt idx="17">
                  <c:v>0.092</c:v>
                </c:pt>
                <c:pt idx="18">
                  <c:v>0.092</c:v>
                </c:pt>
                <c:pt idx="19">
                  <c:v>0.081</c:v>
                </c:pt>
                <c:pt idx="20">
                  <c:v>0.081</c:v>
                </c:pt>
                <c:pt idx="21">
                  <c:v>0.089</c:v>
                </c:pt>
                <c:pt idx="22">
                  <c:v>0.075</c:v>
                </c:pt>
                <c:pt idx="23">
                  <c:v>0.07</c:v>
                </c:pt>
                <c:pt idx="24">
                  <c:v>0.064</c:v>
                </c:pt>
                <c:pt idx="25">
                  <c:v>0.059</c:v>
                </c:pt>
                <c:pt idx="26">
                  <c:v>0.057</c:v>
                </c:pt>
                <c:pt idx="27">
                  <c:v>0.049</c:v>
                </c:pt>
                <c:pt idx="28">
                  <c:v>0.046</c:v>
                </c:pt>
                <c:pt idx="29">
                  <c:v>0.04</c:v>
                </c:pt>
                <c:pt idx="30">
                  <c:v>0.047</c:v>
                </c:pt>
                <c:pt idx="31">
                  <c:v>0.068</c:v>
                </c:pt>
                <c:pt idx="32">
                  <c:v>0.059</c:v>
                </c:pt>
                <c:pt idx="33">
                  <c:v>0.059</c:v>
                </c:pt>
                <c:pt idx="34">
                  <c:v>0.056</c:v>
                </c:pt>
                <c:pt idx="35">
                  <c:v>0.049</c:v>
                </c:pt>
                <c:pt idx="36">
                  <c:v>0.043</c:v>
                </c:pt>
                <c:pt idx="37">
                  <c:v>0.038</c:v>
                </c:pt>
                <c:pt idx="38">
                  <c:v>0.039</c:v>
                </c:pt>
                <c:pt idx="39">
                  <c:v>0.035</c:v>
                </c:pt>
                <c:pt idx="40">
                  <c:v>0.034</c:v>
                </c:pt>
                <c:pt idx="41">
                  <c:v>0.04</c:v>
                </c:pt>
                <c:pt idx="42">
                  <c:v>0.042</c:v>
                </c:pt>
                <c:pt idx="43">
                  <c:v>0.042</c:v>
                </c:pt>
                <c:pt idx="44">
                  <c:v>0.044</c:v>
                </c:pt>
                <c:pt idx="45">
                  <c:v>0.043</c:v>
                </c:pt>
                <c:pt idx="46">
                  <c:v>0.037</c:v>
                </c:pt>
                <c:pt idx="47">
                  <c:v>0.036</c:v>
                </c:pt>
                <c:pt idx="48">
                  <c:v>0.033</c:v>
                </c:pt>
                <c:pt idx="49">
                  <c:v>0.039</c:v>
                </c:pt>
                <c:pt idx="50">
                  <c:v>0.034</c:v>
                </c:pt>
                <c:pt idx="51">
                  <c:v>0.033</c:v>
                </c:pt>
                <c:pt idx="52">
                  <c:v>0.036</c:v>
                </c:pt>
                <c:pt idx="53">
                  <c:v>0.038</c:v>
                </c:pt>
                <c:pt idx="54">
                  <c:v>0.037</c:v>
                </c:pt>
                <c:pt idx="55">
                  <c:v>0.034</c:v>
                </c:pt>
                <c:pt idx="56">
                  <c:v>0.031</c:v>
                </c:pt>
                <c:pt idx="57">
                  <c:v>0.025</c:v>
                </c:pt>
                <c:pt idx="58">
                  <c:v>0.027</c:v>
                </c:pt>
                <c:pt idx="59">
                  <c:v>0.03</c:v>
                </c:pt>
                <c:pt idx="60">
                  <c:v>0.031</c:v>
                </c:pt>
              </c:numCache>
            </c:numRef>
          </c:val>
        </c:ser>
        <c:ser>
          <c:idx val="4"/>
          <c:order val="4"/>
          <c:tx>
            <c:strRef>
              <c:f>'Area 100%'!$F$3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2"/>
            </a:solidFill>
          </c:spPr>
          <c:cat>
            <c:numRef>
              <c:f>'Area 100%'!$A$4:$A$64</c:f>
              <c:numCache>
                <c:formatCode>General</c:formatCode>
                <c:ptCount val="61"/>
                <c:pt idx="0">
                  <c:v>1950.0</c:v>
                </c:pt>
                <c:pt idx="1">
                  <c:v>1951.0</c:v>
                </c:pt>
                <c:pt idx="2">
                  <c:v>1952.0</c:v>
                </c:pt>
                <c:pt idx="3">
                  <c:v>1953.0</c:v>
                </c:pt>
                <c:pt idx="4">
                  <c:v>1954.0</c:v>
                </c:pt>
                <c:pt idx="5">
                  <c:v>1955.0</c:v>
                </c:pt>
                <c:pt idx="6">
                  <c:v>1956.0</c:v>
                </c:pt>
                <c:pt idx="7">
                  <c:v>1957.0</c:v>
                </c:pt>
                <c:pt idx="8">
                  <c:v>1958.0</c:v>
                </c:pt>
                <c:pt idx="9">
                  <c:v>1959.0</c:v>
                </c:pt>
                <c:pt idx="10">
                  <c:v>1960.0</c:v>
                </c:pt>
                <c:pt idx="11">
                  <c:v>1961.0</c:v>
                </c:pt>
                <c:pt idx="12">
                  <c:v>1962.0</c:v>
                </c:pt>
                <c:pt idx="13">
                  <c:v>1963.0</c:v>
                </c:pt>
                <c:pt idx="14">
                  <c:v>1964.0</c:v>
                </c:pt>
                <c:pt idx="15">
                  <c:v>1965.0</c:v>
                </c:pt>
                <c:pt idx="16">
                  <c:v>1966.0</c:v>
                </c:pt>
                <c:pt idx="17">
                  <c:v>1967.0</c:v>
                </c:pt>
                <c:pt idx="18">
                  <c:v>1968.0</c:v>
                </c:pt>
                <c:pt idx="19">
                  <c:v>1969.0</c:v>
                </c:pt>
                <c:pt idx="20">
                  <c:v>1970.0</c:v>
                </c:pt>
                <c:pt idx="21">
                  <c:v>1971.0</c:v>
                </c:pt>
                <c:pt idx="22">
                  <c:v>1972.0</c:v>
                </c:pt>
                <c:pt idx="23">
                  <c:v>1973.0</c:v>
                </c:pt>
                <c:pt idx="24">
                  <c:v>1974.0</c:v>
                </c:pt>
                <c:pt idx="25">
                  <c:v>1975.0</c:v>
                </c:pt>
                <c:pt idx="26">
                  <c:v>1976.0</c:v>
                </c:pt>
                <c:pt idx="27">
                  <c:v>1977.0</c:v>
                </c:pt>
                <c:pt idx="28">
                  <c:v>1978.0</c:v>
                </c:pt>
                <c:pt idx="29">
                  <c:v>1979.0</c:v>
                </c:pt>
                <c:pt idx="30">
                  <c:v>1980.0</c:v>
                </c:pt>
                <c:pt idx="31">
                  <c:v>1981.0</c:v>
                </c:pt>
                <c:pt idx="32">
                  <c:v>1982.0</c:v>
                </c:pt>
                <c:pt idx="33">
                  <c:v>1983.0</c:v>
                </c:pt>
                <c:pt idx="34">
                  <c:v>1984.0</c:v>
                </c:pt>
                <c:pt idx="35">
                  <c:v>1985.0</c:v>
                </c:pt>
                <c:pt idx="36">
                  <c:v>1986.0</c:v>
                </c:pt>
                <c:pt idx="37">
                  <c:v>1987.0</c:v>
                </c:pt>
                <c:pt idx="38">
                  <c:v>1988.0</c:v>
                </c:pt>
                <c:pt idx="39">
                  <c:v>1989.0</c:v>
                </c:pt>
                <c:pt idx="40">
                  <c:v>1990.0</c:v>
                </c:pt>
                <c:pt idx="41">
                  <c:v>1991.0</c:v>
                </c:pt>
                <c:pt idx="42">
                  <c:v>1992.0</c:v>
                </c:pt>
                <c:pt idx="43">
                  <c:v>1993.0</c:v>
                </c:pt>
                <c:pt idx="44">
                  <c:v>1994.0</c:v>
                </c:pt>
                <c:pt idx="45">
                  <c:v>1995.0</c:v>
                </c:pt>
                <c:pt idx="46">
                  <c:v>1996.0</c:v>
                </c:pt>
                <c:pt idx="47">
                  <c:v>1997.0</c:v>
                </c:pt>
                <c:pt idx="48">
                  <c:v>1998.0</c:v>
                </c:pt>
                <c:pt idx="49">
                  <c:v>1999.0</c:v>
                </c:pt>
                <c:pt idx="50">
                  <c:v>2000.0</c:v>
                </c:pt>
                <c:pt idx="51">
                  <c:v>2001.0</c:v>
                </c:pt>
                <c:pt idx="52">
                  <c:v>2002.0</c:v>
                </c:pt>
                <c:pt idx="53">
                  <c:v>2003.0</c:v>
                </c:pt>
                <c:pt idx="54">
                  <c:v>2004.0</c:v>
                </c:pt>
                <c:pt idx="55">
                  <c:v>2005.0</c:v>
                </c:pt>
                <c:pt idx="56">
                  <c:v>2006.0</c:v>
                </c:pt>
                <c:pt idx="57">
                  <c:v>2007.0</c:v>
                </c:pt>
                <c:pt idx="58">
                  <c:v>2008.0</c:v>
                </c:pt>
                <c:pt idx="59">
                  <c:v>2009.0</c:v>
                </c:pt>
                <c:pt idx="60">
                  <c:v>2010.0</c:v>
                </c:pt>
              </c:numCache>
            </c:numRef>
          </c:cat>
          <c:val>
            <c:numRef>
              <c:f>'Area 100%'!$F$4:$F$64</c:f>
              <c:numCache>
                <c:formatCode>0.00%</c:formatCode>
                <c:ptCount val="61"/>
                <c:pt idx="0">
                  <c:v>0.034</c:v>
                </c:pt>
                <c:pt idx="1">
                  <c:v>0.031</c:v>
                </c:pt>
                <c:pt idx="2">
                  <c:v>0.026</c:v>
                </c:pt>
                <c:pt idx="3">
                  <c:v>0.027</c:v>
                </c:pt>
                <c:pt idx="4">
                  <c:v>0.027</c:v>
                </c:pt>
                <c:pt idx="5">
                  <c:v>0.028</c:v>
                </c:pt>
                <c:pt idx="6">
                  <c:v>0.03</c:v>
                </c:pt>
                <c:pt idx="7">
                  <c:v>0.033</c:v>
                </c:pt>
                <c:pt idx="8">
                  <c:v>0.037</c:v>
                </c:pt>
                <c:pt idx="9">
                  <c:v>0.037</c:v>
                </c:pt>
                <c:pt idx="10">
                  <c:v>0.042</c:v>
                </c:pt>
                <c:pt idx="11">
                  <c:v>0.04</c:v>
                </c:pt>
                <c:pt idx="12">
                  <c:v>0.04</c:v>
                </c:pt>
                <c:pt idx="13">
                  <c:v>0.041</c:v>
                </c:pt>
                <c:pt idx="14">
                  <c:v>0.042</c:v>
                </c:pt>
                <c:pt idx="15">
                  <c:v>0.049</c:v>
                </c:pt>
                <c:pt idx="16">
                  <c:v>0.051</c:v>
                </c:pt>
                <c:pt idx="17">
                  <c:v>0.047</c:v>
                </c:pt>
                <c:pt idx="18">
                  <c:v>0.05</c:v>
                </c:pt>
                <c:pt idx="19">
                  <c:v>0.047</c:v>
                </c:pt>
                <c:pt idx="20">
                  <c:v>0.049</c:v>
                </c:pt>
                <c:pt idx="21">
                  <c:v>0.054</c:v>
                </c:pt>
                <c:pt idx="22">
                  <c:v>0.06</c:v>
                </c:pt>
                <c:pt idx="23">
                  <c:v>0.052</c:v>
                </c:pt>
                <c:pt idx="24">
                  <c:v>0.052</c:v>
                </c:pt>
                <c:pt idx="25">
                  <c:v>0.054</c:v>
                </c:pt>
                <c:pt idx="26">
                  <c:v>0.058</c:v>
                </c:pt>
                <c:pt idx="27">
                  <c:v>0.053</c:v>
                </c:pt>
                <c:pt idx="28">
                  <c:v>0.048</c:v>
                </c:pt>
                <c:pt idx="29">
                  <c:v>0.048</c:v>
                </c:pt>
                <c:pt idx="30">
                  <c:v>0.051</c:v>
                </c:pt>
                <c:pt idx="31">
                  <c:v>0.048</c:v>
                </c:pt>
                <c:pt idx="32">
                  <c:v>0.053</c:v>
                </c:pt>
                <c:pt idx="33">
                  <c:v>0.05</c:v>
                </c:pt>
                <c:pt idx="34">
                  <c:v>0.052</c:v>
                </c:pt>
                <c:pt idx="35">
                  <c:v>0.05</c:v>
                </c:pt>
                <c:pt idx="36">
                  <c:v>0.052</c:v>
                </c:pt>
                <c:pt idx="37">
                  <c:v>0.049</c:v>
                </c:pt>
                <c:pt idx="38">
                  <c:v>0.048</c:v>
                </c:pt>
                <c:pt idx="39">
                  <c:v>0.049</c:v>
                </c:pt>
                <c:pt idx="40">
                  <c:v>0.054</c:v>
                </c:pt>
                <c:pt idx="41">
                  <c:v>0.048</c:v>
                </c:pt>
                <c:pt idx="42">
                  <c:v>0.051</c:v>
                </c:pt>
                <c:pt idx="43">
                  <c:v>0.044</c:v>
                </c:pt>
                <c:pt idx="44">
                  <c:v>0.046</c:v>
                </c:pt>
                <c:pt idx="45">
                  <c:v>0.046</c:v>
                </c:pt>
                <c:pt idx="46">
                  <c:v>0.042</c:v>
                </c:pt>
                <c:pt idx="47">
                  <c:v>0.04</c:v>
                </c:pt>
                <c:pt idx="48">
                  <c:v>0.044</c:v>
                </c:pt>
                <c:pt idx="49">
                  <c:v>0.044</c:v>
                </c:pt>
                <c:pt idx="50">
                  <c:v>0.045</c:v>
                </c:pt>
                <c:pt idx="51">
                  <c:v>0.043</c:v>
                </c:pt>
                <c:pt idx="52">
                  <c:v>0.043</c:v>
                </c:pt>
                <c:pt idx="53">
                  <c:v>0.043</c:v>
                </c:pt>
                <c:pt idx="54">
                  <c:v>0.042</c:v>
                </c:pt>
                <c:pt idx="55">
                  <c:v>0.038</c:v>
                </c:pt>
                <c:pt idx="56">
                  <c:v>0.04</c:v>
                </c:pt>
                <c:pt idx="57">
                  <c:v>0.039</c:v>
                </c:pt>
                <c:pt idx="58">
                  <c:v>0.042</c:v>
                </c:pt>
                <c:pt idx="59">
                  <c:v>0.047</c:v>
                </c:pt>
                <c:pt idx="60">
                  <c:v>0.065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3139912"/>
        <c:axId val="2143142968"/>
      </c:areaChart>
      <c:catAx>
        <c:axId val="2143139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3142968"/>
        <c:crosses val="autoZero"/>
        <c:auto val="1"/>
        <c:lblAlgn val="ctr"/>
        <c:lblOffset val="100"/>
        <c:tickLblSkip val="5"/>
        <c:noMultiLvlLbl val="0"/>
      </c:catAx>
      <c:valAx>
        <c:axId val="214314296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14313991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0968660968661"/>
          <c:y val="0.241956435708973"/>
          <c:w val="0.179059829059829"/>
          <c:h val="0.547600127297016"/>
        </c:manualLayout>
      </c:layout>
      <c:overlay val="0"/>
    </c:legend>
    <c:plotVisOnly val="1"/>
    <c:dispBlanksAs val="zero"/>
    <c:showDLblsOverMax val="0"/>
  </c:chart>
  <c:txPr>
    <a:bodyPr/>
    <a:lstStyle/>
    <a:p>
      <a:pPr>
        <a:defRPr sz="1200">
          <a:latin typeface="Avenir Medium"/>
          <a:cs typeface="Avenir Medium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26725009162289"/>
          <c:y val="0.165725047080979"/>
          <c:w val="0.757554501738059"/>
          <c:h val="0.65848095259279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'Column Stacked'!$B$2</c:f>
              <c:strCache>
                <c:ptCount val="1"/>
                <c:pt idx="0">
                  <c:v>Salaries &amp; Wages</c:v>
                </c:pt>
              </c:strCache>
            </c:strRef>
          </c:tx>
          <c:spPr>
            <a:solidFill>
              <a:srgbClr val="133868"/>
            </a:solidFill>
            <a:ln w="25400">
              <a:noFill/>
            </a:ln>
          </c:spPr>
          <c:invertIfNegative val="0"/>
          <c:cat>
            <c:strRef>
              <c:f>'Column Stacked'!$A$3:$A$10</c:f>
              <c:strCache>
                <c:ptCount val="8"/>
                <c:pt idx="0">
                  <c:v>$1 under $25,000</c:v>
                </c:pt>
                <c:pt idx="1">
                  <c:v>$25,000 under $50,000</c:v>
                </c:pt>
                <c:pt idx="2">
                  <c:v>$50,000 under $100,000</c:v>
                </c:pt>
                <c:pt idx="3">
                  <c:v>$100,000 under $500,000</c:v>
                </c:pt>
                <c:pt idx="4">
                  <c:v>$500,000 under $1,000,000</c:v>
                </c:pt>
                <c:pt idx="5">
                  <c:v>$1,000,000 under $5,000,000</c:v>
                </c:pt>
                <c:pt idx="6">
                  <c:v>$5,000,000 under $10,000,000</c:v>
                </c:pt>
                <c:pt idx="7">
                  <c:v>$10,000,000 or more</c:v>
                </c:pt>
              </c:strCache>
            </c:strRef>
          </c:cat>
          <c:val>
            <c:numRef>
              <c:f>'Column Stacked'!$B$3:$B$10</c:f>
              <c:numCache>
                <c:formatCode>#,##0</c:formatCode>
                <c:ptCount val="8"/>
                <c:pt idx="0">
                  <c:v>5.32981157E8</c:v>
                </c:pt>
                <c:pt idx="1">
                  <c:v>9.93592692E8</c:v>
                </c:pt>
                <c:pt idx="2">
                  <c:v>1.701107541E9</c:v>
                </c:pt>
                <c:pt idx="3">
                  <c:v>2.406261909E9</c:v>
                </c:pt>
                <c:pt idx="4">
                  <c:v>2.59165177E8</c:v>
                </c:pt>
                <c:pt idx="5">
                  <c:v>2.47106515E8</c:v>
                </c:pt>
                <c:pt idx="6">
                  <c:v>1.40697169E8</c:v>
                </c:pt>
                <c:pt idx="7">
                  <c:v>8.791569E7</c:v>
                </c:pt>
              </c:numCache>
            </c:numRef>
          </c:val>
        </c:ser>
        <c:ser>
          <c:idx val="1"/>
          <c:order val="1"/>
          <c:tx>
            <c:strRef>
              <c:f>'Column Stacked'!$C$2</c:f>
              <c:strCache>
                <c:ptCount val="1"/>
                <c:pt idx="0">
                  <c:v>Interest &amp; Dividends</c:v>
                </c:pt>
              </c:strCache>
            </c:strRef>
          </c:tx>
          <c:spPr>
            <a:solidFill>
              <a:srgbClr val="EA3F30"/>
            </a:solidFill>
            <a:ln w="25400">
              <a:noFill/>
            </a:ln>
          </c:spPr>
          <c:invertIfNegative val="0"/>
          <c:cat>
            <c:strRef>
              <c:f>'Column Stacked'!$A$3:$A$10</c:f>
              <c:strCache>
                <c:ptCount val="8"/>
                <c:pt idx="0">
                  <c:v>$1 under $25,000</c:v>
                </c:pt>
                <c:pt idx="1">
                  <c:v>$25,000 under $50,000</c:v>
                </c:pt>
                <c:pt idx="2">
                  <c:v>$50,000 under $100,000</c:v>
                </c:pt>
                <c:pt idx="3">
                  <c:v>$100,000 under $500,000</c:v>
                </c:pt>
                <c:pt idx="4">
                  <c:v>$500,000 under $1,000,000</c:v>
                </c:pt>
                <c:pt idx="5">
                  <c:v>$1,000,000 under $5,000,000</c:v>
                </c:pt>
                <c:pt idx="6">
                  <c:v>$5,000,000 under $10,000,000</c:v>
                </c:pt>
                <c:pt idx="7">
                  <c:v>$10,000,000 or more</c:v>
                </c:pt>
              </c:strCache>
            </c:strRef>
          </c:cat>
          <c:val>
            <c:numRef>
              <c:f>'Column Stacked'!$C$3:$C$10</c:f>
              <c:numCache>
                <c:formatCode>#,##0</c:formatCode>
                <c:ptCount val="8"/>
                <c:pt idx="0">
                  <c:v>1.8408678E7</c:v>
                </c:pt>
                <c:pt idx="1">
                  <c:v>1.9938663E7</c:v>
                </c:pt>
                <c:pt idx="2">
                  <c:v>4.3229817E7</c:v>
                </c:pt>
                <c:pt idx="3">
                  <c:v>9.8839078E7</c:v>
                </c:pt>
                <c:pt idx="4">
                  <c:v>2.9636829E7</c:v>
                </c:pt>
                <c:pt idx="5">
                  <c:v>5.4384155E7</c:v>
                </c:pt>
                <c:pt idx="6">
                  <c:v>9.7705509E7</c:v>
                </c:pt>
                <c:pt idx="7">
                  <c:v>7.7519245E7</c:v>
                </c:pt>
              </c:numCache>
            </c:numRef>
          </c:val>
        </c:ser>
        <c:ser>
          <c:idx val="2"/>
          <c:order val="2"/>
          <c:tx>
            <c:strRef>
              <c:f>'Column Stacked'!$D$2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FAA83B"/>
            </a:solidFill>
            <a:ln w="25400">
              <a:noFill/>
            </a:ln>
          </c:spPr>
          <c:invertIfNegative val="0"/>
          <c:cat>
            <c:strRef>
              <c:f>'Column Stacked'!$A$3:$A$10</c:f>
              <c:strCache>
                <c:ptCount val="8"/>
                <c:pt idx="0">
                  <c:v>$1 under $25,000</c:v>
                </c:pt>
                <c:pt idx="1">
                  <c:v>$25,000 under $50,000</c:v>
                </c:pt>
                <c:pt idx="2">
                  <c:v>$50,000 under $100,000</c:v>
                </c:pt>
                <c:pt idx="3">
                  <c:v>$100,000 under $500,000</c:v>
                </c:pt>
                <c:pt idx="4">
                  <c:v>$500,000 under $1,000,000</c:v>
                </c:pt>
                <c:pt idx="5">
                  <c:v>$1,000,000 under $5,000,000</c:v>
                </c:pt>
                <c:pt idx="6">
                  <c:v>$5,000,000 under $10,000,000</c:v>
                </c:pt>
                <c:pt idx="7">
                  <c:v>$10,000,000 or more</c:v>
                </c:pt>
              </c:strCache>
            </c:strRef>
          </c:cat>
          <c:val>
            <c:numRef>
              <c:f>'Column Stacked'!$D$3:$D$10</c:f>
              <c:numCache>
                <c:formatCode>#,##0</c:formatCode>
                <c:ptCount val="8"/>
                <c:pt idx="0">
                  <c:v>2.1700352E7</c:v>
                </c:pt>
                <c:pt idx="1">
                  <c:v>2.5325109E7</c:v>
                </c:pt>
                <c:pt idx="2">
                  <c:v>3.612165E7</c:v>
                </c:pt>
                <c:pt idx="3">
                  <c:v>7.2587881E7</c:v>
                </c:pt>
                <c:pt idx="4">
                  <c:v>1.4828368E7</c:v>
                </c:pt>
                <c:pt idx="5">
                  <c:v>2.539418E7</c:v>
                </c:pt>
                <c:pt idx="6">
                  <c:v>2.976355E7</c:v>
                </c:pt>
                <c:pt idx="7">
                  <c:v>2.2026735E7</c:v>
                </c:pt>
              </c:numCache>
            </c:numRef>
          </c:val>
        </c:ser>
        <c:ser>
          <c:idx val="3"/>
          <c:order val="3"/>
          <c:tx>
            <c:strRef>
              <c:f>'Column Stacked'!$E$2</c:f>
              <c:strCache>
                <c:ptCount val="1"/>
                <c:pt idx="0">
                  <c:v>Retirement</c:v>
                </c:pt>
              </c:strCache>
            </c:strRef>
          </c:tx>
          <c:spPr>
            <a:solidFill>
              <a:srgbClr val="0F78A0"/>
            </a:solidFill>
            <a:ln w="25400">
              <a:noFill/>
            </a:ln>
          </c:spPr>
          <c:invertIfNegative val="0"/>
          <c:cat>
            <c:strRef>
              <c:f>'Column Stacked'!$A$3:$A$10</c:f>
              <c:strCache>
                <c:ptCount val="8"/>
                <c:pt idx="0">
                  <c:v>$1 under $25,000</c:v>
                </c:pt>
                <c:pt idx="1">
                  <c:v>$25,000 under $50,000</c:v>
                </c:pt>
                <c:pt idx="2">
                  <c:v>$50,000 under $100,000</c:v>
                </c:pt>
                <c:pt idx="3">
                  <c:v>$100,000 under $500,000</c:v>
                </c:pt>
                <c:pt idx="4">
                  <c:v>$500,000 under $1,000,000</c:v>
                </c:pt>
                <c:pt idx="5">
                  <c:v>$1,000,000 under $5,000,000</c:v>
                </c:pt>
                <c:pt idx="6">
                  <c:v>$5,000,000 under $10,000,000</c:v>
                </c:pt>
                <c:pt idx="7">
                  <c:v>$10,000,000 or more</c:v>
                </c:pt>
              </c:strCache>
            </c:strRef>
          </c:cat>
          <c:val>
            <c:numRef>
              <c:f>'Column Stacked'!$E$3:$E$10</c:f>
              <c:numCache>
                <c:formatCode>#,##0</c:formatCode>
                <c:ptCount val="8"/>
                <c:pt idx="0">
                  <c:v>8.4654869E7</c:v>
                </c:pt>
                <c:pt idx="1">
                  <c:v>1.62558075E8</c:v>
                </c:pt>
                <c:pt idx="2">
                  <c:v>3.72383223E8</c:v>
                </c:pt>
                <c:pt idx="3">
                  <c:v>3.92854628E8</c:v>
                </c:pt>
                <c:pt idx="4">
                  <c:v>2.0672404E7</c:v>
                </c:pt>
                <c:pt idx="5">
                  <c:v>2.0495522E7</c:v>
                </c:pt>
                <c:pt idx="6">
                  <c:v>7.081396E6</c:v>
                </c:pt>
                <c:pt idx="7">
                  <c:v>3.650251E6</c:v>
                </c:pt>
              </c:numCache>
            </c:numRef>
          </c:val>
        </c:ser>
        <c:ser>
          <c:idx val="4"/>
          <c:order val="4"/>
          <c:tx>
            <c:strRef>
              <c:f>'Column Stacked'!$F$2</c:f>
              <c:strCache>
                <c:ptCount val="1"/>
                <c:pt idx="0">
                  <c:v>Business Income</c:v>
                </c:pt>
              </c:strCache>
            </c:strRef>
          </c:tx>
          <c:spPr>
            <a:solidFill>
              <a:srgbClr val="AEB1B3"/>
            </a:solidFill>
            <a:ln w="25400">
              <a:noFill/>
            </a:ln>
          </c:spPr>
          <c:invertIfNegative val="0"/>
          <c:cat>
            <c:strRef>
              <c:f>'Column Stacked'!$A$3:$A$10</c:f>
              <c:strCache>
                <c:ptCount val="8"/>
                <c:pt idx="0">
                  <c:v>$1 under $25,000</c:v>
                </c:pt>
                <c:pt idx="1">
                  <c:v>$25,000 under $50,000</c:v>
                </c:pt>
                <c:pt idx="2">
                  <c:v>$50,000 under $100,000</c:v>
                </c:pt>
                <c:pt idx="3">
                  <c:v>$100,000 under $500,000</c:v>
                </c:pt>
                <c:pt idx="4">
                  <c:v>$500,000 under $1,000,000</c:v>
                </c:pt>
                <c:pt idx="5">
                  <c:v>$1,000,000 under $5,000,000</c:v>
                </c:pt>
                <c:pt idx="6">
                  <c:v>$5,000,000 under $10,000,000</c:v>
                </c:pt>
                <c:pt idx="7">
                  <c:v>$10,000,000 or more</c:v>
                </c:pt>
              </c:strCache>
            </c:strRef>
          </c:cat>
          <c:val>
            <c:numRef>
              <c:f>'Column Stacked'!$F$3:$F$10</c:f>
              <c:numCache>
                <c:formatCode>#,##0</c:formatCode>
                <c:ptCount val="8"/>
                <c:pt idx="0">
                  <c:v>6.2433325E7</c:v>
                </c:pt>
                <c:pt idx="1">
                  <c:v>4.0330965E7</c:v>
                </c:pt>
                <c:pt idx="2">
                  <c:v>7.3922053E7</c:v>
                </c:pt>
                <c:pt idx="3">
                  <c:v>2.80095044E8</c:v>
                </c:pt>
                <c:pt idx="4">
                  <c:v>1.12903459E8</c:v>
                </c:pt>
                <c:pt idx="5">
                  <c:v>1.79572522E8</c:v>
                </c:pt>
                <c:pt idx="6">
                  <c:v>1.36383742E8</c:v>
                </c:pt>
                <c:pt idx="7">
                  <c:v>9.3504435E7</c:v>
                </c:pt>
              </c:numCache>
            </c:numRef>
          </c:val>
        </c:ser>
        <c:ser>
          <c:idx val="5"/>
          <c:order val="5"/>
          <c:tx>
            <c:strRef>
              <c:f>'Column Stacked'!$G$2</c:f>
              <c:strCache>
                <c:ptCount val="1"/>
                <c:pt idx="0">
                  <c:v>Capital Gains</c:v>
                </c:pt>
              </c:strCache>
            </c:strRef>
          </c:tx>
          <c:spPr>
            <a:solidFill>
              <a:srgbClr val="000000"/>
            </a:solidFill>
            <a:ln w="25400">
              <a:noFill/>
            </a:ln>
          </c:spPr>
          <c:invertIfNegative val="0"/>
          <c:cat>
            <c:strRef>
              <c:f>'Column Stacked'!$A$3:$A$10</c:f>
              <c:strCache>
                <c:ptCount val="8"/>
                <c:pt idx="0">
                  <c:v>$1 under $25,000</c:v>
                </c:pt>
                <c:pt idx="1">
                  <c:v>$25,000 under $50,000</c:v>
                </c:pt>
                <c:pt idx="2">
                  <c:v>$50,000 under $100,000</c:v>
                </c:pt>
                <c:pt idx="3">
                  <c:v>$100,000 under $500,000</c:v>
                </c:pt>
                <c:pt idx="4">
                  <c:v>$500,000 under $1,000,000</c:v>
                </c:pt>
                <c:pt idx="5">
                  <c:v>$1,000,000 under $5,000,000</c:v>
                </c:pt>
                <c:pt idx="6">
                  <c:v>$5,000,000 under $10,000,000</c:v>
                </c:pt>
                <c:pt idx="7">
                  <c:v>$10,000,000 or more</c:v>
                </c:pt>
              </c:strCache>
            </c:strRef>
          </c:cat>
          <c:val>
            <c:numRef>
              <c:f>'Column Stacked'!$G$3:$G$10</c:f>
              <c:numCache>
                <c:formatCode>#,##0</c:formatCode>
                <c:ptCount val="8"/>
                <c:pt idx="0">
                  <c:v>770549.0</c:v>
                </c:pt>
                <c:pt idx="1">
                  <c:v>3.639482E6</c:v>
                </c:pt>
                <c:pt idx="2">
                  <c:v>1.45639E7</c:v>
                </c:pt>
                <c:pt idx="3">
                  <c:v>8.6396313E7</c:v>
                </c:pt>
                <c:pt idx="4">
                  <c:v>5.0219578E7</c:v>
                </c:pt>
                <c:pt idx="5">
                  <c:v>1.28743191E8</c:v>
                </c:pt>
                <c:pt idx="6">
                  <c:v>3.25815123E8</c:v>
                </c:pt>
                <c:pt idx="7">
                  <c:v>2.65285834E8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33998840"/>
        <c:axId val="2133972456"/>
      </c:barChart>
      <c:catAx>
        <c:axId val="2133998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venir Medium"/>
                <a:ea typeface="Calibri"/>
                <a:cs typeface="Avenir Medium"/>
              </a:defRPr>
            </a:pPr>
            <a:endParaRPr lang="en-US"/>
          </a:p>
        </c:txPr>
        <c:crossAx val="2133972456"/>
        <c:crosses val="autoZero"/>
        <c:auto val="1"/>
        <c:lblAlgn val="ctr"/>
        <c:lblOffset val="100"/>
        <c:noMultiLvlLbl val="0"/>
      </c:catAx>
      <c:valAx>
        <c:axId val="2133972456"/>
        <c:scaling>
          <c:orientation val="minMax"/>
        </c:scaling>
        <c:delete val="0"/>
        <c:axPos val="l"/>
        <c:majorGridlines>
          <c:spPr>
            <a:ln w="3175">
              <a:solidFill>
                <a:schemeClr val="bg1">
                  <a:lumMod val="75000"/>
                </a:schemeClr>
              </a:solidFill>
              <a:prstDash val="solid"/>
            </a:ln>
          </c:spPr>
        </c:majorGridlines>
        <c:numFmt formatCode="0%" sourceLinked="1"/>
        <c:majorTickMark val="out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venir Medium"/>
                <a:ea typeface="Calibri"/>
                <a:cs typeface="Avenir Medium"/>
              </a:defRPr>
            </a:pPr>
            <a:endParaRPr lang="en-US"/>
          </a:p>
        </c:txPr>
        <c:crossAx val="2133998840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828322023921904"/>
          <c:y val="0.153431647315272"/>
          <c:w val="0.15475272925158"/>
          <c:h val="0.49219567892996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Avenir Medium"/>
              <a:ea typeface="Calibri"/>
              <a:cs typeface="Avenir Medium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404348733516744"/>
          <c:y val="0.267604294294552"/>
          <c:w val="0.943902476045916"/>
          <c:h val="0.504703846186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'Column Stacked'!$B$13</c:f>
              <c:strCache>
                <c:ptCount val="1"/>
                <c:pt idx="0">
                  <c:v>Salaries &amp; Wages</c:v>
                </c:pt>
              </c:strCache>
            </c:strRef>
          </c:tx>
          <c:spPr>
            <a:solidFill>
              <a:srgbClr val="133868"/>
            </a:solidFill>
          </c:spPr>
          <c:invertIfNegative val="0"/>
          <c:cat>
            <c:strRef>
              <c:f>'Column Stacked'!$A$14:$A$21</c:f>
              <c:strCache>
                <c:ptCount val="8"/>
                <c:pt idx="0">
                  <c:v>$1 under $25,000</c:v>
                </c:pt>
                <c:pt idx="1">
                  <c:v>$25,000 under $50,000</c:v>
                </c:pt>
                <c:pt idx="2">
                  <c:v>$50,000 under $100,000</c:v>
                </c:pt>
                <c:pt idx="3">
                  <c:v>$100,000 under $500,000</c:v>
                </c:pt>
                <c:pt idx="4">
                  <c:v>$500,000 under $1,000,000</c:v>
                </c:pt>
                <c:pt idx="5">
                  <c:v>$1,000,000 under $5,000,000</c:v>
                </c:pt>
                <c:pt idx="6">
                  <c:v>$5,000,000 under $10,000,000</c:v>
                </c:pt>
                <c:pt idx="7">
                  <c:v>$10,000,000 or more</c:v>
                </c:pt>
              </c:strCache>
            </c:strRef>
          </c:cat>
          <c:val>
            <c:numRef>
              <c:f>'Column Stacked'!$B$14:$B$21</c:f>
              <c:numCache>
                <c:formatCode>General</c:formatCode>
                <c:ptCount val="8"/>
                <c:pt idx="0">
                  <c:v>0.73927727</c:v>
                </c:pt>
                <c:pt idx="1">
                  <c:v>0.797819713</c:v>
                </c:pt>
                <c:pt idx="2">
                  <c:v>0.758972984</c:v>
                </c:pt>
                <c:pt idx="3">
                  <c:v>0.721077848</c:v>
                </c:pt>
                <c:pt idx="4">
                  <c:v>0.531701787</c:v>
                </c:pt>
                <c:pt idx="5">
                  <c:v>0.376861355</c:v>
                </c:pt>
                <c:pt idx="6">
                  <c:v>0.190789666</c:v>
                </c:pt>
                <c:pt idx="7">
                  <c:v>0.159875141</c:v>
                </c:pt>
              </c:numCache>
            </c:numRef>
          </c:val>
        </c:ser>
        <c:ser>
          <c:idx val="1"/>
          <c:order val="1"/>
          <c:tx>
            <c:strRef>
              <c:f>'Column Stacked'!$C$13</c:f>
              <c:strCache>
                <c:ptCount val="1"/>
                <c:pt idx="0">
                  <c:v>Interest &amp; Dividends</c:v>
                </c:pt>
              </c:strCache>
            </c:strRef>
          </c:tx>
          <c:spPr>
            <a:solidFill>
              <a:srgbClr val="EA3F30"/>
            </a:solidFill>
          </c:spPr>
          <c:invertIfNegative val="0"/>
          <c:cat>
            <c:strRef>
              <c:f>'Column Stacked'!$A$14:$A$21</c:f>
              <c:strCache>
                <c:ptCount val="8"/>
                <c:pt idx="0">
                  <c:v>$1 under $25,000</c:v>
                </c:pt>
                <c:pt idx="1">
                  <c:v>$25,000 under $50,000</c:v>
                </c:pt>
                <c:pt idx="2">
                  <c:v>$50,000 under $100,000</c:v>
                </c:pt>
                <c:pt idx="3">
                  <c:v>$100,000 under $500,000</c:v>
                </c:pt>
                <c:pt idx="4">
                  <c:v>$500,000 under $1,000,000</c:v>
                </c:pt>
                <c:pt idx="5">
                  <c:v>$1,000,000 under $5,000,000</c:v>
                </c:pt>
                <c:pt idx="6">
                  <c:v>$5,000,000 under $10,000,000</c:v>
                </c:pt>
                <c:pt idx="7">
                  <c:v>$10,000,000 or more</c:v>
                </c:pt>
              </c:strCache>
            </c:strRef>
          </c:cat>
          <c:val>
            <c:numRef>
              <c:f>'Column Stacked'!$C$14:$C$21</c:f>
              <c:numCache>
                <c:formatCode>General</c:formatCode>
                <c:ptCount val="8"/>
                <c:pt idx="0">
                  <c:v>0.025533956</c:v>
                </c:pt>
                <c:pt idx="1">
                  <c:v>0.01601004</c:v>
                </c:pt>
                <c:pt idx="2">
                  <c:v>0.019287589</c:v>
                </c:pt>
                <c:pt idx="3">
                  <c:v>0.029618833</c:v>
                </c:pt>
                <c:pt idx="4">
                  <c:v>0.060802748</c:v>
                </c:pt>
                <c:pt idx="5">
                  <c:v>0.082941101</c:v>
                </c:pt>
                <c:pt idx="6">
                  <c:v>0.132491659</c:v>
                </c:pt>
                <c:pt idx="7">
                  <c:v>0.140969151</c:v>
                </c:pt>
              </c:numCache>
            </c:numRef>
          </c:val>
        </c:ser>
        <c:ser>
          <c:idx val="2"/>
          <c:order val="2"/>
          <c:tx>
            <c:strRef>
              <c:f>'Column Stacked'!$D$13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FAA83B"/>
            </a:solidFill>
          </c:spPr>
          <c:invertIfNegative val="0"/>
          <c:cat>
            <c:strRef>
              <c:f>'Column Stacked'!$A$14:$A$21</c:f>
              <c:strCache>
                <c:ptCount val="8"/>
                <c:pt idx="0">
                  <c:v>$1 under $25,000</c:v>
                </c:pt>
                <c:pt idx="1">
                  <c:v>$25,000 under $50,000</c:v>
                </c:pt>
                <c:pt idx="2">
                  <c:v>$50,000 under $100,000</c:v>
                </c:pt>
                <c:pt idx="3">
                  <c:v>$100,000 under $500,000</c:v>
                </c:pt>
                <c:pt idx="4">
                  <c:v>$500,000 under $1,000,000</c:v>
                </c:pt>
                <c:pt idx="5">
                  <c:v>$1,000,000 under $5,000,000</c:v>
                </c:pt>
                <c:pt idx="6">
                  <c:v>$5,000,000 under $10,000,000</c:v>
                </c:pt>
                <c:pt idx="7">
                  <c:v>$10,000,000 or more</c:v>
                </c:pt>
              </c:strCache>
            </c:strRef>
          </c:cat>
          <c:val>
            <c:numRef>
              <c:f>'Column Stacked'!$D$14:$D$21</c:f>
              <c:numCache>
                <c:formatCode>General</c:formatCode>
                <c:ptCount val="8"/>
                <c:pt idx="0">
                  <c:v>0.030099708</c:v>
                </c:pt>
                <c:pt idx="1">
                  <c:v>0.020335165</c:v>
                </c:pt>
                <c:pt idx="2">
                  <c:v>0.016116181</c:v>
                </c:pt>
                <c:pt idx="3">
                  <c:v>0.021752209</c:v>
                </c:pt>
                <c:pt idx="4">
                  <c:v>0.030421795</c:v>
                </c:pt>
                <c:pt idx="5">
                  <c:v>0.038728583</c:v>
                </c:pt>
                <c:pt idx="6">
                  <c:v>0.040360284</c:v>
                </c:pt>
                <c:pt idx="7">
                  <c:v>0.040055732</c:v>
                </c:pt>
              </c:numCache>
            </c:numRef>
          </c:val>
        </c:ser>
        <c:ser>
          <c:idx val="3"/>
          <c:order val="3"/>
          <c:tx>
            <c:strRef>
              <c:f>'Column Stacked'!$E$13</c:f>
              <c:strCache>
                <c:ptCount val="1"/>
                <c:pt idx="0">
                  <c:v>Retirement</c:v>
                </c:pt>
              </c:strCache>
            </c:strRef>
          </c:tx>
          <c:spPr>
            <a:solidFill>
              <a:srgbClr val="0F78A0"/>
            </a:solidFill>
          </c:spPr>
          <c:invertIfNegative val="0"/>
          <c:cat>
            <c:strRef>
              <c:f>'Column Stacked'!$A$14:$A$21</c:f>
              <c:strCache>
                <c:ptCount val="8"/>
                <c:pt idx="0">
                  <c:v>$1 under $25,000</c:v>
                </c:pt>
                <c:pt idx="1">
                  <c:v>$25,000 under $50,000</c:v>
                </c:pt>
                <c:pt idx="2">
                  <c:v>$50,000 under $100,000</c:v>
                </c:pt>
                <c:pt idx="3">
                  <c:v>$100,000 under $500,000</c:v>
                </c:pt>
                <c:pt idx="4">
                  <c:v>$500,000 under $1,000,000</c:v>
                </c:pt>
                <c:pt idx="5">
                  <c:v>$1,000,000 under $5,000,000</c:v>
                </c:pt>
                <c:pt idx="6">
                  <c:v>$5,000,000 under $10,000,000</c:v>
                </c:pt>
                <c:pt idx="7">
                  <c:v>$10,000,000 or more</c:v>
                </c:pt>
              </c:strCache>
            </c:strRef>
          </c:cat>
          <c:val>
            <c:numRef>
              <c:f>'Column Stacked'!$E$14:$E$21</c:f>
              <c:numCache>
                <c:formatCode>General</c:formatCode>
                <c:ptCount val="8"/>
                <c:pt idx="0">
                  <c:v>0.11742145</c:v>
                </c:pt>
                <c:pt idx="1">
                  <c:v>0.130528372</c:v>
                </c:pt>
                <c:pt idx="2">
                  <c:v>0.166143997</c:v>
                </c:pt>
                <c:pt idx="3">
                  <c:v>0.117725659</c:v>
                </c:pt>
                <c:pt idx="4">
                  <c:v>0.042411385</c:v>
                </c:pt>
                <c:pt idx="5">
                  <c:v>0.031257655</c:v>
                </c:pt>
                <c:pt idx="6">
                  <c:v>0.00960259</c:v>
                </c:pt>
                <c:pt idx="7">
                  <c:v>0.006638</c:v>
                </c:pt>
              </c:numCache>
            </c:numRef>
          </c:val>
        </c:ser>
        <c:ser>
          <c:idx val="4"/>
          <c:order val="4"/>
          <c:tx>
            <c:strRef>
              <c:f>'Column Stacked'!$F$13</c:f>
              <c:strCache>
                <c:ptCount val="1"/>
                <c:pt idx="0">
                  <c:v>Business Income</c:v>
                </c:pt>
              </c:strCache>
            </c:strRef>
          </c:tx>
          <c:spPr>
            <a:solidFill>
              <a:srgbClr val="AEB1B3"/>
            </a:solidFill>
          </c:spPr>
          <c:invertIfNegative val="0"/>
          <c:cat>
            <c:strRef>
              <c:f>'Column Stacked'!$A$14:$A$21</c:f>
              <c:strCache>
                <c:ptCount val="8"/>
                <c:pt idx="0">
                  <c:v>$1 under $25,000</c:v>
                </c:pt>
                <c:pt idx="1">
                  <c:v>$25,000 under $50,000</c:v>
                </c:pt>
                <c:pt idx="2">
                  <c:v>$50,000 under $100,000</c:v>
                </c:pt>
                <c:pt idx="3">
                  <c:v>$100,000 under $500,000</c:v>
                </c:pt>
                <c:pt idx="4">
                  <c:v>$500,000 under $1,000,000</c:v>
                </c:pt>
                <c:pt idx="5">
                  <c:v>$1,000,000 under $5,000,000</c:v>
                </c:pt>
                <c:pt idx="6">
                  <c:v>$5,000,000 under $10,000,000</c:v>
                </c:pt>
                <c:pt idx="7">
                  <c:v>$10,000,000 or more</c:v>
                </c:pt>
              </c:strCache>
            </c:strRef>
          </c:cat>
          <c:val>
            <c:numRef>
              <c:f>'Column Stacked'!$F$14:$F$21</c:f>
              <c:numCache>
                <c:formatCode>General</c:formatCode>
                <c:ptCount val="8"/>
                <c:pt idx="0">
                  <c:v>0.086598818</c:v>
                </c:pt>
                <c:pt idx="1">
                  <c:v>0.032384335</c:v>
                </c:pt>
                <c:pt idx="2">
                  <c:v>0.032981361</c:v>
                </c:pt>
                <c:pt idx="3">
                  <c:v>0.083935307</c:v>
                </c:pt>
                <c:pt idx="4">
                  <c:v>0.231632087</c:v>
                </c:pt>
                <c:pt idx="5">
                  <c:v>0.273865478</c:v>
                </c:pt>
                <c:pt idx="6">
                  <c:v>0.184940527</c:v>
                </c:pt>
                <c:pt idx="7">
                  <c:v>0.170038303</c:v>
                </c:pt>
              </c:numCache>
            </c:numRef>
          </c:val>
        </c:ser>
        <c:ser>
          <c:idx val="5"/>
          <c:order val="5"/>
          <c:tx>
            <c:strRef>
              <c:f>'Column Stacked'!$G$13</c:f>
              <c:strCache>
                <c:ptCount val="1"/>
                <c:pt idx="0">
                  <c:v>Capital Gains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strRef>
              <c:f>'Column Stacked'!$A$14:$A$21</c:f>
              <c:strCache>
                <c:ptCount val="8"/>
                <c:pt idx="0">
                  <c:v>$1 under $25,000</c:v>
                </c:pt>
                <c:pt idx="1">
                  <c:v>$25,000 under $50,000</c:v>
                </c:pt>
                <c:pt idx="2">
                  <c:v>$50,000 under $100,000</c:v>
                </c:pt>
                <c:pt idx="3">
                  <c:v>$100,000 under $500,000</c:v>
                </c:pt>
                <c:pt idx="4">
                  <c:v>$500,000 under $1,000,000</c:v>
                </c:pt>
                <c:pt idx="5">
                  <c:v>$1,000,000 under $5,000,000</c:v>
                </c:pt>
                <c:pt idx="6">
                  <c:v>$5,000,000 under $10,000,000</c:v>
                </c:pt>
                <c:pt idx="7">
                  <c:v>$10,000,000 or more</c:v>
                </c:pt>
              </c:strCache>
            </c:strRef>
          </c:cat>
          <c:val>
            <c:numRef>
              <c:f>'Column Stacked'!$G$14:$G$21</c:f>
              <c:numCache>
                <c:formatCode>General</c:formatCode>
                <c:ptCount val="8"/>
                <c:pt idx="0">
                  <c:v>0.001068798</c:v>
                </c:pt>
                <c:pt idx="1">
                  <c:v>0.002922375</c:v>
                </c:pt>
                <c:pt idx="2">
                  <c:v>0.006497888</c:v>
                </c:pt>
                <c:pt idx="3">
                  <c:v>0.025890144</c:v>
                </c:pt>
                <c:pt idx="4">
                  <c:v>0.103030198</c:v>
                </c:pt>
                <c:pt idx="5">
                  <c:v>0.196345828</c:v>
                </c:pt>
                <c:pt idx="6">
                  <c:v>0.441815275</c:v>
                </c:pt>
                <c:pt idx="7">
                  <c:v>0.482423672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5131144"/>
        <c:axId val="2145134280"/>
      </c:barChart>
      <c:catAx>
        <c:axId val="2145131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145134280"/>
        <c:crosses val="autoZero"/>
        <c:auto val="1"/>
        <c:lblAlgn val="ctr"/>
        <c:lblOffset val="100"/>
        <c:noMultiLvlLbl val="0"/>
      </c:catAx>
      <c:valAx>
        <c:axId val="2145134280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0%" sourceLinked="0"/>
        <c:majorTickMark val="out"/>
        <c:minorTickMark val="none"/>
        <c:tickLblPos val="nextTo"/>
        <c:spPr>
          <a:ln>
            <a:noFill/>
          </a:ln>
        </c:spPr>
        <c:crossAx val="2145131144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0129471474739846"/>
          <c:y val="0.169112461485793"/>
          <c:w val="0.987052852526015"/>
          <c:h val="0.0796889763779528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Avenir Medium"/>
          <a:cs typeface="Avenir Medium"/>
        </a:defRPr>
      </a:pPr>
      <a:endParaRPr lang="en-US"/>
    </a:p>
  </c:txPr>
  <c:printSettings>
    <c:headerFooter/>
    <c:pageMargins b="1.0" l="0.75" r="0.75" t="1.0" header="0.5" footer="0.5"/>
    <c:pageSetup orientation="landscape" horizontalDpi="300" verticalDpi="300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2779370530307"/>
          <c:y val="0.227054907905972"/>
          <c:w val="0.843727562339859"/>
          <c:h val="0.566776748809846"/>
        </c:manualLayout>
      </c:layout>
      <c:lineChart>
        <c:grouping val="standard"/>
        <c:varyColors val="0"/>
        <c:ser>
          <c:idx val="0"/>
          <c:order val="0"/>
          <c:spPr>
            <a:ln w="28575" cmpd="sng">
              <a:solidFill>
                <a:srgbClr val="0F78A0"/>
              </a:solidFill>
              <a:prstDash val="solid"/>
            </a:ln>
          </c:spPr>
          <c:marker>
            <c:symbol val="none"/>
          </c:marker>
          <c:dLbls>
            <c:dLbl>
              <c:idx val="12"/>
              <c:layout>
                <c:manualLayout>
                  <c:x val="-0.0172612830656434"/>
                  <c:y val="0.0431159873104896"/>
                </c:manualLayout>
              </c:layout>
              <c:spPr/>
              <c:txPr>
                <a:bodyPr/>
                <a:lstStyle/>
                <a:p>
                  <a:pPr>
                    <a:defRPr sz="1200" b="1"/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Line!$A$1:$R$1</c:f>
              <c:strCache>
                <c:ptCount val="18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</c:strCache>
            </c:strRef>
          </c:cat>
          <c:val>
            <c:numRef>
              <c:f>Line!$A$2:$R$2</c:f>
              <c:numCache>
                <c:formatCode>#,##0</c:formatCode>
                <c:ptCount val="18"/>
                <c:pt idx="0">
                  <c:v>9.991081E6</c:v>
                </c:pt>
                <c:pt idx="1">
                  <c:v>1.0622794E7</c:v>
                </c:pt>
                <c:pt idx="2">
                  <c:v>1.0116952E7</c:v>
                </c:pt>
                <c:pt idx="3">
                  <c:v>1.0821819E7</c:v>
                </c:pt>
                <c:pt idx="4">
                  <c:v>1.1240815E7</c:v>
                </c:pt>
                <c:pt idx="5">
                  <c:v>1.142509E7</c:v>
                </c:pt>
                <c:pt idx="6">
                  <c:v>1.1533235E7</c:v>
                </c:pt>
                <c:pt idx="7">
                  <c:v>1.1237238E7</c:v>
                </c:pt>
                <c:pt idx="8">
                  <c:v>1.1213184E7</c:v>
                </c:pt>
                <c:pt idx="9">
                  <c:v>1.0991496E7</c:v>
                </c:pt>
                <c:pt idx="10">
                  <c:v>1.1145436E7</c:v>
                </c:pt>
                <c:pt idx="11">
                  <c:v>1.1602E7</c:v>
                </c:pt>
                <c:pt idx="12">
                  <c:v>1.197929E7</c:v>
                </c:pt>
                <c:pt idx="13">
                  <c:v>1.1740265E7</c:v>
                </c:pt>
                <c:pt idx="14">
                  <c:v>1.1234147E7</c:v>
                </c:pt>
                <c:pt idx="15">
                  <c:v>1.0429316E7</c:v>
                </c:pt>
                <c:pt idx="16">
                  <c:v>1.0365372E7</c:v>
                </c:pt>
                <c:pt idx="17">
                  <c:v>9.822475E6</c:v>
                </c:pt>
              </c:numCache>
            </c:numRef>
          </c:val>
          <c:smooth val="0"/>
        </c:ser>
        <c:ser>
          <c:idx val="1"/>
          <c:order val="1"/>
          <c:spPr>
            <a:ln>
              <a:solidFill>
                <a:srgbClr val="FAA83B"/>
              </a:solidFill>
            </a:ln>
          </c:spPr>
          <c:marker>
            <c:symbol val="none"/>
          </c:marker>
          <c:dLbls>
            <c:dLbl>
              <c:idx val="12"/>
              <c:layout>
                <c:manualLayout>
                  <c:x val="-0.00784603775711064"/>
                  <c:y val="-0.0431159873104896"/>
                </c:manualLayout>
              </c:layout>
              <c:spPr/>
              <c:txPr>
                <a:bodyPr/>
                <a:lstStyle/>
                <a:p>
                  <a:pPr>
                    <a:defRPr sz="1200" b="1"/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Line!$A$3:$R$3</c:f>
              <c:numCache>
                <c:formatCode>#,##0</c:formatCode>
                <c:ptCount val="18"/>
                <c:pt idx="0">
                  <c:v>5.311411E6</c:v>
                </c:pt>
                <c:pt idx="1">
                  <c:v>5.402864E6</c:v>
                </c:pt>
                <c:pt idx="2">
                  <c:v>5.457793E6</c:v>
                </c:pt>
                <c:pt idx="3">
                  <c:v>5.491464E6</c:v>
                </c:pt>
                <c:pt idx="4">
                  <c:v>5.710759E6</c:v>
                </c:pt>
                <c:pt idx="5">
                  <c:v>5.890821E6</c:v>
                </c:pt>
                <c:pt idx="6">
                  <c:v>2.540889E6</c:v>
                </c:pt>
                <c:pt idx="7">
                  <c:v>2.494145E6</c:v>
                </c:pt>
                <c:pt idx="8">
                  <c:v>2.453741E6</c:v>
                </c:pt>
                <c:pt idx="9">
                  <c:v>2.507728E6</c:v>
                </c:pt>
                <c:pt idx="10">
                  <c:v>2.537825E6</c:v>
                </c:pt>
                <c:pt idx="11">
                  <c:v>2.475785E6</c:v>
                </c:pt>
                <c:pt idx="12">
                  <c:v>2.355803E6</c:v>
                </c:pt>
                <c:pt idx="13">
                  <c:v>2.312909E6</c:v>
                </c:pt>
                <c:pt idx="14">
                  <c:v>2.262961E6</c:v>
                </c:pt>
                <c:pt idx="15">
                  <c:v>2.247747E6</c:v>
                </c:pt>
                <c:pt idx="16">
                  <c:v>6.6988E6</c:v>
                </c:pt>
                <c:pt idx="17">
                  <c:v>6.7043E6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1594664"/>
        <c:axId val="2141598376"/>
      </c:lineChart>
      <c:catAx>
        <c:axId val="2141594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/>
          <a:lstStyle/>
          <a:p>
            <a:pPr>
              <a:defRPr sz="1200"/>
            </a:pPr>
            <a:endParaRPr lang="en-US"/>
          </a:p>
        </c:txPr>
        <c:crossAx val="2141598376"/>
        <c:crosses val="autoZero"/>
        <c:auto val="1"/>
        <c:lblAlgn val="ctr"/>
        <c:lblOffset val="100"/>
        <c:noMultiLvlLbl val="0"/>
      </c:catAx>
      <c:valAx>
        <c:axId val="2141598376"/>
        <c:scaling>
          <c:orientation val="minMax"/>
          <c:max val="1.3E7"/>
          <c:min val="0.0"/>
        </c:scaling>
        <c:delete val="0"/>
        <c:axPos val="l"/>
        <c:majorGridlines>
          <c:spPr>
            <a:ln w="3175"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9525">
            <a:noFill/>
          </a:ln>
        </c:spPr>
        <c:txPr>
          <a:bodyPr/>
          <a:lstStyle/>
          <a:p>
            <a:pPr>
              <a:defRPr sz="1200"/>
            </a:pPr>
            <a:endParaRPr lang="en-US"/>
          </a:p>
        </c:txPr>
        <c:crossAx val="214159466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>
          <a:latin typeface="Avenir Medium"/>
          <a:cs typeface="Avenir Medium"/>
        </a:defRPr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372794914397168"/>
          <c:y val="0.224188790560472"/>
          <c:w val="0.949679760389867"/>
          <c:h val="0.61254686084593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'Column grouped'!$B$1</c:f>
              <c:strCache>
                <c:ptCount val="1"/>
                <c:pt idx="0">
                  <c:v>Current law</c:v>
                </c:pt>
              </c:strCache>
            </c:strRef>
          </c:tx>
          <c:spPr>
            <a:solidFill>
              <a:schemeClr val="accent6"/>
            </a:solidFill>
          </c:spPr>
          <c:invertIfNegative val="0"/>
          <c:cat>
            <c:strRef>
              <c:f>'Column grouped'!$A$2:$A$8</c:f>
              <c:strCache>
                <c:ptCount val="7"/>
                <c:pt idx="0">
                  <c:v>Lowest Quintile</c:v>
                </c:pt>
                <c:pt idx="1">
                  <c:v>Second Quintile</c:v>
                </c:pt>
                <c:pt idx="2">
                  <c:v>Middle Quintile</c:v>
                </c:pt>
                <c:pt idx="3">
                  <c:v>Fourth Quintile</c:v>
                </c:pt>
                <c:pt idx="4">
                  <c:v>Top Quintile</c:v>
                </c:pt>
                <c:pt idx="6">
                  <c:v>Top 1 Percent</c:v>
                </c:pt>
              </c:strCache>
            </c:strRef>
          </c:cat>
          <c:val>
            <c:numRef>
              <c:f>'Column grouped'!$B$2:$B$8</c:f>
              <c:numCache>
                <c:formatCode>#,##0.0</c:formatCode>
                <c:ptCount val="7"/>
                <c:pt idx="0">
                  <c:v>2.32</c:v>
                </c:pt>
                <c:pt idx="1">
                  <c:v>7.2</c:v>
                </c:pt>
                <c:pt idx="2">
                  <c:v>12.31</c:v>
                </c:pt>
                <c:pt idx="3">
                  <c:v>15.62</c:v>
                </c:pt>
                <c:pt idx="4">
                  <c:v>23.58</c:v>
                </c:pt>
                <c:pt idx="6">
                  <c:v>31.92</c:v>
                </c:pt>
              </c:numCache>
            </c:numRef>
          </c:val>
        </c:ser>
        <c:ser>
          <c:idx val="1"/>
          <c:order val="1"/>
          <c:tx>
            <c:strRef>
              <c:f>'Column grouped'!$C$1</c:f>
              <c:strCache>
                <c:ptCount val="1"/>
                <c:pt idx="0">
                  <c:v>Bush Policy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</c:spPr>
          <c:invertIfNegative val="0"/>
          <c:cat>
            <c:strRef>
              <c:f>'Column grouped'!$A$2:$A$8</c:f>
              <c:strCache>
                <c:ptCount val="7"/>
                <c:pt idx="0">
                  <c:v>Lowest Quintile</c:v>
                </c:pt>
                <c:pt idx="1">
                  <c:v>Second Quintile</c:v>
                </c:pt>
                <c:pt idx="2">
                  <c:v>Middle Quintile</c:v>
                </c:pt>
                <c:pt idx="3">
                  <c:v>Fourth Quintile</c:v>
                </c:pt>
                <c:pt idx="4">
                  <c:v>Top Quintile</c:v>
                </c:pt>
                <c:pt idx="6">
                  <c:v>Top 1 Percent</c:v>
                </c:pt>
              </c:strCache>
            </c:strRef>
          </c:cat>
          <c:val>
            <c:numRef>
              <c:f>'Column grouped'!$C$2:$C$8</c:f>
              <c:numCache>
                <c:formatCode>#,##0.0</c:formatCode>
                <c:ptCount val="7"/>
                <c:pt idx="0">
                  <c:v>3.51</c:v>
                </c:pt>
                <c:pt idx="1">
                  <c:v>7.769999999999999</c:v>
                </c:pt>
                <c:pt idx="2">
                  <c:v>12.54</c:v>
                </c:pt>
                <c:pt idx="3">
                  <c:v>15.72</c:v>
                </c:pt>
                <c:pt idx="4">
                  <c:v>22.16</c:v>
                </c:pt>
                <c:pt idx="6">
                  <c:v>27.2</c:v>
                </c:pt>
              </c:numCache>
            </c:numRef>
          </c:val>
        </c:ser>
        <c:ser>
          <c:idx val="2"/>
          <c:order val="2"/>
          <c:tx>
            <c:strRef>
              <c:f>'Column grouped'!$D$1</c:f>
              <c:strCache>
                <c:ptCount val="1"/>
                <c:pt idx="0">
                  <c:v>Clinton Policy, With AMT patch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strRef>
              <c:f>'Column grouped'!$A$2:$A$8</c:f>
              <c:strCache>
                <c:ptCount val="7"/>
                <c:pt idx="0">
                  <c:v>Lowest Quintile</c:v>
                </c:pt>
                <c:pt idx="1">
                  <c:v>Second Quintile</c:v>
                </c:pt>
                <c:pt idx="2">
                  <c:v>Middle Quintile</c:v>
                </c:pt>
                <c:pt idx="3">
                  <c:v>Fourth Quintile</c:v>
                </c:pt>
                <c:pt idx="4">
                  <c:v>Top Quintile</c:v>
                </c:pt>
                <c:pt idx="6">
                  <c:v>Top 1 Percent</c:v>
                </c:pt>
              </c:strCache>
            </c:strRef>
          </c:cat>
          <c:val>
            <c:numRef>
              <c:f>'Column grouped'!$D$2:$D$8</c:f>
              <c:numCache>
                <c:formatCode>#,##0.0</c:formatCode>
                <c:ptCount val="7"/>
                <c:pt idx="0">
                  <c:v>4.06</c:v>
                </c:pt>
                <c:pt idx="1">
                  <c:v>9.32</c:v>
                </c:pt>
                <c:pt idx="2">
                  <c:v>14.35</c:v>
                </c:pt>
                <c:pt idx="3">
                  <c:v>17.6</c:v>
                </c:pt>
                <c:pt idx="4">
                  <c:v>25.43</c:v>
                </c:pt>
                <c:pt idx="6">
                  <c:v>32.53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9307224"/>
        <c:axId val="2098134120"/>
      </c:barChart>
      <c:catAx>
        <c:axId val="2139307224"/>
        <c:scaling>
          <c:orientation val="minMax"/>
        </c:scaling>
        <c:delete val="0"/>
        <c:axPos val="b"/>
        <c:majorTickMark val="none"/>
        <c:minorTickMark val="none"/>
        <c:tickLblPos val="nextTo"/>
        <c:crossAx val="2098134120"/>
        <c:crosses val="autoZero"/>
        <c:auto val="1"/>
        <c:lblAlgn val="ctr"/>
        <c:lblOffset val="100"/>
        <c:noMultiLvlLbl val="0"/>
      </c:catAx>
      <c:valAx>
        <c:axId val="2098134120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noFill/>
          </a:ln>
        </c:spPr>
        <c:crossAx val="213930722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0606598169583072"/>
          <c:y val="0.23949225373377"/>
          <c:w val="0.268909696097444"/>
          <c:h val="0.243729124567394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100">
          <a:latin typeface="Avenir Medium"/>
          <a:cs typeface="Avenir Medium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177800</xdr:colOff>
      <xdr:row>5</xdr:row>
      <xdr:rowOff>63500</xdr:rowOff>
    </xdr:from>
    <xdr:to>
      <xdr:col>13</xdr:col>
      <xdr:colOff>800100</xdr:colOff>
      <xdr:row>38</xdr:row>
      <xdr:rowOff>63500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0.00214</cdr:x>
      <cdr:y>0</cdr:y>
    </cdr:from>
    <cdr:to>
      <cdr:x>0.84936</cdr:x>
      <cdr:y>0.24101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9283" y="0"/>
          <a:ext cx="7634003" cy="113823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>
              <a:solidFill>
                <a:srgbClr val="F0573E"/>
              </a:solidFill>
              <a:latin typeface="Rockwell" panose="02060603020205020403" pitchFamily="18" charset="0"/>
              <a:cs typeface="Arial" panose="020B0604020202020204" pitchFamily="34" charset="0"/>
            </a:rPr>
            <a:t>FIGURE X</a:t>
          </a:r>
          <a:endParaRPr lang="en-US" sz="1100">
            <a:solidFill>
              <a:srgbClr val="F0573E"/>
            </a:solidFill>
            <a:latin typeface="Avenir Medium"/>
            <a:cs typeface="Avenir Medium"/>
          </a:endParaRPr>
        </a:p>
        <a:p xmlns:a="http://schemas.openxmlformats.org/drawingml/2006/main">
          <a:r>
            <a:rPr lang="en-US" sz="1800">
              <a:latin typeface="Avenir Medium"/>
              <a:cs typeface="Avenir Medium"/>
            </a:rPr>
            <a:t>This is the Title and It Explains the Chart</a:t>
          </a:r>
        </a:p>
        <a:p xmlns:a="http://schemas.openxmlformats.org/drawingml/2006/main">
          <a:r>
            <a:rPr lang="en-US" sz="1400">
              <a:latin typeface="Avenir Medium"/>
              <a:cs typeface="Avenir Medium"/>
            </a:rPr>
            <a:t>This is the subtitle</a:t>
          </a:r>
          <a:r>
            <a:rPr lang="en-US" sz="1400" baseline="0">
              <a:latin typeface="Avenir Medium"/>
              <a:cs typeface="Avenir Medium"/>
            </a:rPr>
            <a:t> and it gives further context</a:t>
          </a:r>
        </a:p>
        <a:p xmlns:a="http://schemas.openxmlformats.org/drawingml/2006/main">
          <a:endParaRPr lang="en-US" sz="1200" baseline="0">
            <a:latin typeface="Avenir Medium"/>
            <a:cs typeface="Avenir Medium"/>
          </a:endParaRPr>
        </a:p>
        <a:p xmlns:a="http://schemas.openxmlformats.org/drawingml/2006/main">
          <a:r>
            <a:rPr lang="en-US" sz="1200" i="1" baseline="0">
              <a:latin typeface="Avenir Medium"/>
              <a:cs typeface="Avenir Medium"/>
            </a:rPr>
            <a:t>Y-axis units</a:t>
          </a:r>
          <a:endParaRPr lang="en-US" sz="1200" i="1">
            <a:latin typeface="Avenir Medium"/>
            <a:cs typeface="Avenir Medium"/>
          </a:endParaRPr>
        </a:p>
      </cdr:txBody>
    </cdr:sp>
  </cdr:relSizeAnchor>
  <cdr:relSizeAnchor xmlns:cdr="http://schemas.openxmlformats.org/drawingml/2006/chartDrawing">
    <cdr:from>
      <cdr:x>0.00534</cdr:x>
      <cdr:y>0.86616</cdr:y>
    </cdr:from>
    <cdr:to>
      <cdr:x>1</cdr:x>
      <cdr:y>0.99246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7625" y="4376739"/>
          <a:ext cx="8867775" cy="638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0.00321</cdr:x>
      <cdr:y>0.84731</cdr:y>
    </cdr:from>
    <cdr:to>
      <cdr:x>0.99359</cdr:x>
      <cdr:y>0.99812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28575" y="4281489"/>
          <a:ext cx="8829675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>
              <a:latin typeface="Avenir Medium"/>
              <a:cs typeface="Avenir Medium"/>
            </a:rPr>
            <a:t>Source: </a:t>
          </a:r>
          <a:r>
            <a:rPr lang="en-US" sz="1100">
              <a:latin typeface="Avenir Medium"/>
              <a:cs typeface="Avenir Medium"/>
            </a:rPr>
            <a:t>1950-2006:Budget of the United States Government, Fiscal Year 2008, HISTORICAL TABLES, Table 2.1 Receipts by Source: 1934-2012, available at http://www.whitehouse.gov/omb/budget/fy2008/sheets/hist02z3.xls; 2007-2008: Congressional Budget Office, A Preliminary Analysis of the President's Budget and an Update of CBO's Budget and Economic Outlook, March 2009, Table F-3, available at http://www.cbo.gov/ftpdocs/100xx/doc10014/HistoricalMar09.pdf</a:t>
          </a: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1041400</xdr:colOff>
      <xdr:row>25</xdr:row>
      <xdr:rowOff>101600</xdr:rowOff>
    </xdr:from>
    <xdr:to>
      <xdr:col>13</xdr:col>
      <xdr:colOff>266700</xdr:colOff>
      <xdr:row>74</xdr:row>
      <xdr:rowOff>0</xdr:rowOff>
    </xdr:to>
    <xdr:graphicFrame macro="">
      <xdr:nvGraphicFramePr>
        <xdr:cNvPr id="2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444500</xdr:colOff>
      <xdr:row>25</xdr:row>
      <xdr:rowOff>38100</xdr:rowOff>
    </xdr:from>
    <xdr:to>
      <xdr:col>6</xdr:col>
      <xdr:colOff>889000</xdr:colOff>
      <xdr:row>67</xdr:row>
      <xdr:rowOff>0</xdr:rowOff>
    </xdr:to>
    <xdr:graphicFrame macro="">
      <xdr:nvGraphicFramePr>
        <xdr:cNvPr id="4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0.00547</cdr:x>
      <cdr:y>0.01235</cdr:y>
    </cdr:from>
    <cdr:to>
      <cdr:x>0.9731</cdr:x>
      <cdr:y>0.20509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0800" y="50800"/>
          <a:ext cx="8983133" cy="7930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t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200" b="0" i="0" u="none" strike="noStrike" baseline="0">
              <a:solidFill>
                <a:srgbClr val="FF0000"/>
              </a:solidFill>
              <a:latin typeface="Rockwell"/>
              <a:ea typeface="Rockwell"/>
              <a:cs typeface="Rockwell"/>
            </a:rPr>
            <a:t>FIGURE X</a:t>
          </a:r>
          <a:endParaRPr lang="en-US" sz="1200" b="0" i="0" u="none" strike="noStrike" baseline="0">
            <a:solidFill>
              <a:srgbClr val="FF0000"/>
            </a:solidFill>
            <a:latin typeface="Avenir Medium"/>
            <a:ea typeface="Avenir Medium"/>
            <a:cs typeface="Avenir Medium"/>
          </a:endParaRPr>
        </a:p>
        <a:p xmlns:a="http://schemas.openxmlformats.org/drawingml/2006/main">
          <a:pPr algn="l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venir Medium"/>
              <a:ea typeface="Avenir Medium"/>
              <a:cs typeface="Avenir Medium"/>
            </a:rPr>
            <a:t>Combined Effect of the 2001–06 Tax Cuts</a:t>
          </a:r>
        </a:p>
        <a:p xmlns:a="http://schemas.openxmlformats.org/drawingml/2006/main"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venir Medium"/>
              <a:ea typeface="Avenir Medium"/>
              <a:cs typeface="Avenir Medium"/>
            </a:rPr>
            <a:t>Average Percent Federal Tax Change by Cash Income Percentile, 2010</a:t>
          </a:r>
        </a:p>
      </cdr:txBody>
    </cdr:sp>
  </cdr:relSizeAnchor>
  <cdr:relSizeAnchor xmlns:cdr="http://schemas.openxmlformats.org/drawingml/2006/chartDrawing">
    <cdr:from>
      <cdr:x>0.00564</cdr:x>
      <cdr:y>0.95439</cdr:y>
    </cdr:from>
    <cdr:to>
      <cdr:x>0.68119</cdr:x>
      <cdr:y>1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50800" y="6436103"/>
          <a:ext cx="6082855" cy="307597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latin typeface="Avenir Medium"/>
              <a:cs typeface="Avenir Medium"/>
            </a:rPr>
            <a:t>Source: </a:t>
          </a:r>
          <a:r>
            <a:rPr lang="en-US" sz="1100">
              <a:latin typeface="Avenir Medium"/>
              <a:cs typeface="Avenir Medium"/>
            </a:rPr>
            <a:t>Urban-Brookings Tax Policy Center Microsimulation Model (version 1006-1).</a:t>
          </a:r>
        </a:p>
      </cdr:txBody>
    </cdr:sp>
  </cdr:relSizeAnchor>
  <cdr:relSizeAnchor xmlns:cdr="http://schemas.openxmlformats.org/drawingml/2006/chartDrawing">
    <cdr:from>
      <cdr:x>0.92533</cdr:x>
      <cdr:y>0</cdr:y>
    </cdr:from>
    <cdr:to>
      <cdr:x>1</cdr:x>
      <cdr:y>0.08663</cdr:y>
    </cdr:to>
    <cdr:pic>
      <cdr:nvPicPr>
        <cdr:cNvPr id="5" name="Picture 4" descr="TPC-logo-03.eps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8331918" y="0"/>
          <a:ext cx="672382" cy="584200"/>
        </a:xfrm>
        <a:prstGeom xmlns:a="http://schemas.openxmlformats.org/drawingml/2006/main" prst="rect">
          <a:avLst/>
        </a:prstGeom>
      </cdr:spPr>
    </cdr:pic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0.00482</cdr:x>
      <cdr:y>0.00784</cdr:y>
    </cdr:from>
    <cdr:to>
      <cdr:x>0.85703</cdr:x>
      <cdr:y>0.13016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0800" y="50800"/>
          <a:ext cx="8983133" cy="7930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t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200" b="0" i="0" u="none" strike="noStrike" baseline="0">
              <a:solidFill>
                <a:srgbClr val="FF0000"/>
              </a:solidFill>
              <a:latin typeface="Rockwell"/>
              <a:ea typeface="Rockwell"/>
              <a:cs typeface="Rockwell"/>
            </a:rPr>
            <a:t>FIGURE X</a:t>
          </a:r>
          <a:endParaRPr lang="en-US" sz="1200" b="0" i="0" u="none" strike="noStrike" baseline="0">
            <a:solidFill>
              <a:srgbClr val="FF0000"/>
            </a:solidFill>
            <a:latin typeface="Avenir Medium"/>
            <a:ea typeface="Avenir Medium"/>
            <a:cs typeface="Avenir Medium"/>
          </a:endParaRPr>
        </a:p>
        <a:p xmlns:a="http://schemas.openxmlformats.org/drawingml/2006/main">
          <a:pPr algn="l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venir Medium"/>
              <a:ea typeface="Avenir Medium"/>
              <a:cs typeface="Avenir Medium"/>
            </a:rPr>
            <a:t>Title Goes In This Spot Right Here</a:t>
          </a:r>
        </a:p>
        <a:p xmlns:a="http://schemas.openxmlformats.org/drawingml/2006/main"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venir Medium"/>
              <a:ea typeface="Avenir Medium"/>
              <a:cs typeface="Avenir Medium"/>
            </a:rPr>
            <a:t>This is the subtitle if you need to explain the chart a little more</a:t>
          </a:r>
        </a:p>
      </cdr:txBody>
    </cdr:sp>
  </cdr:relSizeAnchor>
  <cdr:relSizeAnchor xmlns:cdr="http://schemas.openxmlformats.org/drawingml/2006/chartDrawing">
    <cdr:from>
      <cdr:x>0.00423</cdr:x>
      <cdr:y>0.94729</cdr:y>
    </cdr:from>
    <cdr:to>
      <cdr:x>0.67978</cdr:x>
      <cdr:y>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38100" y="5528060"/>
          <a:ext cx="6082849" cy="30759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latin typeface="Avenir Medium"/>
              <a:cs typeface="Avenir Medium"/>
            </a:rPr>
            <a:t>Source: </a:t>
          </a:r>
          <a:r>
            <a:rPr lang="en-US" sz="1100">
              <a:latin typeface="Avenir Medium"/>
              <a:cs typeface="Avenir Medium"/>
            </a:rPr>
            <a:t>Urban-Brookings Tax Policy Center Microsimulation Model (version 1006-1).</a:t>
          </a:r>
        </a:p>
      </cdr:txBody>
    </cdr:sp>
  </cdr:relSizeAnchor>
  <cdr:relSizeAnchor xmlns:cdr="http://schemas.openxmlformats.org/drawingml/2006/chartDrawing">
    <cdr:from>
      <cdr:x>0.92533</cdr:x>
      <cdr:y>0</cdr:y>
    </cdr:from>
    <cdr:to>
      <cdr:x>1</cdr:x>
      <cdr:y>0.10022</cdr:y>
    </cdr:to>
    <cdr:pic>
      <cdr:nvPicPr>
        <cdr:cNvPr id="6" name="Picture 5" descr="TPC-logo-03.eps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8331918" y="0"/>
          <a:ext cx="672382" cy="584200"/>
        </a:xfrm>
        <a:prstGeom xmlns:a="http://schemas.openxmlformats.org/drawingml/2006/main" prst="rect">
          <a:avLst/>
        </a:prstGeom>
      </cdr:spPr>
    </cdr:pic>
  </cdr:relSizeAnchor>
</c:userShapes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469900</xdr:colOff>
      <xdr:row>5</xdr:row>
      <xdr:rowOff>76200</xdr:rowOff>
    </xdr:from>
    <xdr:to>
      <xdr:col>8</xdr:col>
      <xdr:colOff>685800</xdr:colOff>
      <xdr:row>31</xdr:row>
      <xdr:rowOff>165100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</cdr:x>
      <cdr:y>0.01093</cdr:y>
    </cdr:from>
    <cdr:to>
      <cdr:x>1</cdr:x>
      <cdr:y>0.25963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0" y="51505"/>
          <a:ext cx="8093257" cy="11720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t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200" b="0" i="0" u="none" strike="noStrike" baseline="0">
              <a:solidFill>
                <a:srgbClr val="DD0806"/>
              </a:solidFill>
              <a:latin typeface="Rockwell"/>
              <a:ea typeface="Rockwell"/>
              <a:cs typeface="Rockwell"/>
            </a:rPr>
            <a:t>FIGURE X</a:t>
          </a:r>
          <a:endParaRPr lang="en-US" sz="1200" b="0" i="0" u="none" strike="noStrike" baseline="0">
            <a:solidFill>
              <a:srgbClr val="DD0806"/>
            </a:solidFill>
            <a:latin typeface="Avenir Medium"/>
            <a:ea typeface="Avenir Medium"/>
            <a:cs typeface="Avenir Medium"/>
          </a:endParaRPr>
        </a:p>
        <a:p xmlns:a="http://schemas.openxmlformats.org/drawingml/2006/main">
          <a:pPr algn="l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venir Medium"/>
              <a:ea typeface="Avenir Medium"/>
              <a:cs typeface="Avenir Medium"/>
            </a:rPr>
            <a:t>Title Goes Here in This Spot</a:t>
          </a:r>
        </a:p>
        <a:p xmlns:a="http://schemas.openxmlformats.org/drawingml/2006/main"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venir Medium"/>
              <a:ea typeface="Avenir Medium"/>
              <a:cs typeface="Avenir Medium"/>
            </a:rPr>
            <a:t>Subtitle goes here in this spot.</a:t>
          </a:r>
        </a:p>
        <a:p xmlns:a="http://schemas.openxmlformats.org/drawingml/2006/main">
          <a:pPr algn="l" rtl="0">
            <a:defRPr sz="1000"/>
          </a:pPr>
          <a:endParaRPr lang="en-US" sz="1400" b="0" i="0" u="none" strike="noStrike" baseline="0">
            <a:solidFill>
              <a:srgbClr val="000000"/>
            </a:solidFill>
            <a:latin typeface="Avenir Medium"/>
            <a:ea typeface="Avenir Medium"/>
            <a:cs typeface="Avenir Medium"/>
          </a:endParaRPr>
        </a:p>
        <a:p xmlns:a="http://schemas.openxmlformats.org/drawingml/2006/main">
          <a:pPr algn="l" rtl="0">
            <a:defRPr sz="1000"/>
          </a:pPr>
          <a:r>
            <a:rPr lang="en-US" sz="1200" b="0" i="1" u="none" strike="noStrike" baseline="0">
              <a:solidFill>
                <a:srgbClr val="000000"/>
              </a:solidFill>
              <a:latin typeface="Avenir Medium"/>
              <a:ea typeface="Avenir Medium"/>
              <a:cs typeface="Avenir Medium"/>
            </a:rPr>
            <a:t>Units (year)</a:t>
          </a:r>
        </a:p>
      </cdr:txBody>
    </cdr:sp>
  </cdr:relSizeAnchor>
  <cdr:relSizeAnchor xmlns:cdr="http://schemas.openxmlformats.org/drawingml/2006/chartDrawing">
    <cdr:from>
      <cdr:x>0.00628</cdr:x>
      <cdr:y>0.90762</cdr:y>
    </cdr:from>
    <cdr:to>
      <cdr:x>0.75819</cdr:x>
      <cdr:y>0.98114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50821" y="4277497"/>
          <a:ext cx="6085373" cy="346472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latin typeface="Avenir Medium"/>
              <a:cs typeface="Avenir Medium"/>
            </a:rPr>
            <a:t>Source: </a:t>
          </a:r>
          <a:r>
            <a:rPr lang="en-US" sz="1100">
              <a:latin typeface="Avenir Medium"/>
              <a:cs typeface="Avenir Medium"/>
            </a:rPr>
            <a:t>Urban-Brookings Tax Policy Center Microsimulation Model (version 1006-1).</a:t>
          </a:r>
        </a:p>
      </cdr:txBody>
    </cdr:sp>
  </cdr:relSizeAnchor>
</c:userShapes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273050</xdr:colOff>
      <xdr:row>8</xdr:row>
      <xdr:rowOff>12700</xdr:rowOff>
    </xdr:from>
    <xdr:to>
      <xdr:col>16</xdr:col>
      <xdr:colOff>520700</xdr:colOff>
      <xdr:row>32</xdr:row>
      <xdr:rowOff>50800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0.00565</cdr:x>
      <cdr:y>0</cdr:y>
    </cdr:from>
    <cdr:to>
      <cdr:x>0.97396</cdr:x>
      <cdr:y>0.3019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0800" y="0"/>
          <a:ext cx="8712830" cy="12997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200" b="0" i="0" u="none" strike="noStrike" baseline="0">
              <a:solidFill>
                <a:srgbClr val="FF0000"/>
              </a:solidFill>
              <a:latin typeface="Rockwell"/>
              <a:ea typeface="Rockwell"/>
              <a:cs typeface="Rockwell"/>
            </a:rPr>
            <a:t>FIGURE X</a:t>
          </a:r>
          <a:endParaRPr lang="en-US" sz="1200" b="0" i="0" u="none" strike="noStrike" baseline="0">
            <a:solidFill>
              <a:srgbClr val="FF0000"/>
            </a:solidFill>
            <a:latin typeface="Avenir Medium"/>
            <a:ea typeface="Avenir Medium"/>
            <a:cs typeface="Avenir Medium"/>
          </a:endParaRPr>
        </a:p>
        <a:p xmlns:a="http://schemas.openxmlformats.org/drawingml/2006/main">
          <a:pPr algn="l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venir Medium"/>
              <a:ea typeface="Avenir Medium"/>
              <a:cs typeface="Avenir Medium"/>
            </a:rPr>
            <a:t>Average Federal Tax Rate</a:t>
          </a:r>
        </a:p>
      </cdr:txBody>
    </cdr:sp>
  </cdr:relSizeAnchor>
  <cdr:relSizeAnchor xmlns:cdr="http://schemas.openxmlformats.org/drawingml/2006/chartDrawing">
    <cdr:from>
      <cdr:x>0.00582</cdr:x>
      <cdr:y>0.92856</cdr:y>
    </cdr:from>
    <cdr:to>
      <cdr:x>0.68184</cdr:x>
      <cdr:y>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52330" y="6486920"/>
          <a:ext cx="6082855" cy="30758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latin typeface="Avenir Medium"/>
              <a:cs typeface="Avenir Medium"/>
            </a:rPr>
            <a:t>Source: </a:t>
          </a:r>
          <a:r>
            <a:rPr lang="en-US" sz="1100">
              <a:latin typeface="Avenir Medium"/>
              <a:cs typeface="Avenir Medium"/>
            </a:rPr>
            <a:t>Urban-Brookings Tax Policy Center Microsimulation Model (version 1006-1).</a:t>
          </a:r>
        </a:p>
      </cdr:txBody>
    </cdr:sp>
  </cdr:relSizeAnchor>
  <cdr:relSizeAnchor xmlns:cdr="http://schemas.openxmlformats.org/drawingml/2006/chartDrawing">
    <cdr:from>
      <cdr:x>0.92527</cdr:x>
      <cdr:y>0.0118</cdr:y>
    </cdr:from>
    <cdr:to>
      <cdr:x>1</cdr:x>
      <cdr:y>0.14749</cdr:y>
    </cdr:to>
    <cdr:pic>
      <cdr:nvPicPr>
        <cdr:cNvPr id="4" name="Picture 3" descr="TPC-logo-03.eps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8333464" y="50800"/>
          <a:ext cx="672382" cy="584200"/>
        </a:xfrm>
        <a:prstGeom xmlns:a="http://schemas.openxmlformats.org/drawingml/2006/main" prst="rect">
          <a:avLst/>
        </a:prstGeom>
      </cdr:spPr>
    </cdr:pic>
  </cdr:relSizeAnchor>
</c:userShapes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304800</xdr:colOff>
      <xdr:row>9</xdr:row>
      <xdr:rowOff>76200</xdr:rowOff>
    </xdr:from>
    <xdr:to>
      <xdr:col>17</xdr:col>
      <xdr:colOff>444500</xdr:colOff>
      <xdr:row>39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0.00571</cdr:x>
      <cdr:y>0.0105</cdr:y>
    </cdr:from>
    <cdr:to>
      <cdr:x>0.98579</cdr:x>
      <cdr:y>0.18635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0800" y="50800"/>
          <a:ext cx="8712830" cy="850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200" b="0" i="0" u="none" strike="noStrike" baseline="0">
              <a:solidFill>
                <a:srgbClr val="FF0000"/>
              </a:solidFill>
              <a:latin typeface="Rockwell"/>
              <a:ea typeface="Rockwell"/>
              <a:cs typeface="Rockwell"/>
            </a:rPr>
            <a:t>FIGURE X</a:t>
          </a:r>
          <a:endParaRPr lang="en-US" sz="1200" b="0" i="0" u="none" strike="noStrike" baseline="0">
            <a:solidFill>
              <a:srgbClr val="FF0000"/>
            </a:solidFill>
            <a:latin typeface="Avenir Medium"/>
            <a:ea typeface="Avenir Medium"/>
            <a:cs typeface="Avenir Medium"/>
          </a:endParaRPr>
        </a:p>
        <a:p xmlns:a="http://schemas.openxmlformats.org/drawingml/2006/main">
          <a:pPr algn="l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venir Medium"/>
              <a:ea typeface="Avenir Medium"/>
              <a:cs typeface="Avenir Medium"/>
            </a:rPr>
            <a:t>Non-Business Tax Expenditures as a Percentage of GDP, 1976–2006</a:t>
          </a:r>
        </a:p>
        <a:p xmlns:a="http://schemas.openxmlformats.org/drawingml/2006/main">
          <a:pPr algn="l" rtl="0">
            <a:defRPr sz="1000"/>
          </a:pPr>
          <a:endParaRPr lang="en-US" sz="1800" b="1" i="0" u="none" strike="noStrike" baseline="0">
            <a:solidFill>
              <a:srgbClr val="000000"/>
            </a:solidFill>
            <a:latin typeface="Avenir Medium"/>
            <a:ea typeface="Avenir Medium"/>
            <a:cs typeface="Avenir Medium"/>
          </a:endParaRPr>
        </a:p>
      </cdr:txBody>
    </cdr:sp>
  </cdr:relSizeAnchor>
  <cdr:relSizeAnchor xmlns:cdr="http://schemas.openxmlformats.org/drawingml/2006/chartDrawing">
    <cdr:from>
      <cdr:x>0.92437</cdr:x>
      <cdr:y>0.021</cdr:y>
    </cdr:from>
    <cdr:to>
      <cdr:x>1</cdr:x>
      <cdr:y>0.14173</cdr:y>
    </cdr:to>
    <cdr:pic>
      <cdr:nvPicPr>
        <cdr:cNvPr id="3" name="Picture 2" descr="TPC-logo-03.eps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8217618" y="101600"/>
          <a:ext cx="672382" cy="584200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0.00571</cdr:x>
      <cdr:y>0.88714</cdr:y>
    </cdr:from>
    <cdr:to>
      <cdr:x>0.92571</cdr:x>
      <cdr:y>0.9895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50800" y="4292600"/>
          <a:ext cx="8178800" cy="495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latin typeface="Avenir Medium"/>
              <a:cs typeface="Avenir Medium"/>
            </a:rPr>
            <a:t>Source: </a:t>
          </a:r>
          <a:r>
            <a:rPr lang="en-US" sz="1100">
              <a:latin typeface="Avenir Medium"/>
              <a:cs typeface="Avenir Medium"/>
            </a:rPr>
            <a:t>Burman, Leonard E., Christopher Geissler, and Eric J. Toder. Forthcoming "The Growth, Distribution, and Opportunity Cost of Individual Tax Expenditures." Tax Policy Center Discussion Paper. </a:t>
          </a: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0.00482</cdr:x>
      <cdr:y>0.00784</cdr:y>
    </cdr:from>
    <cdr:to>
      <cdr:x>0.85703</cdr:x>
      <cdr:y>0.13016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0800" y="50800"/>
          <a:ext cx="8983133" cy="7930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t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200" b="0" i="0" u="none" strike="noStrike" baseline="0">
              <a:solidFill>
                <a:srgbClr val="FF0000"/>
              </a:solidFill>
              <a:latin typeface="Rockwell"/>
              <a:ea typeface="Rockwell"/>
              <a:cs typeface="Rockwell"/>
            </a:rPr>
            <a:t>FIGURE X</a:t>
          </a:r>
          <a:endParaRPr lang="en-US" sz="1200" b="0" i="0" u="none" strike="noStrike" baseline="0">
            <a:solidFill>
              <a:srgbClr val="FF0000"/>
            </a:solidFill>
            <a:latin typeface="Avenir Medium"/>
            <a:ea typeface="Avenir Medium"/>
            <a:cs typeface="Avenir Medium"/>
          </a:endParaRPr>
        </a:p>
        <a:p xmlns:a="http://schemas.openxmlformats.org/drawingml/2006/main">
          <a:pPr algn="l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venir Medium"/>
              <a:ea typeface="Avenir Medium"/>
              <a:cs typeface="Avenir Medium"/>
            </a:rPr>
            <a:t>Title Goes In This Spot Right Here</a:t>
          </a:r>
        </a:p>
        <a:p xmlns:a="http://schemas.openxmlformats.org/drawingml/2006/main"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venir Medium"/>
              <a:ea typeface="Avenir Medium"/>
              <a:cs typeface="Avenir Medium"/>
            </a:rPr>
            <a:t>This is the subtitle if you need to explain the chart a little more</a:t>
          </a:r>
        </a:p>
      </cdr:txBody>
    </cdr:sp>
  </cdr:relSizeAnchor>
  <cdr:relSizeAnchor xmlns:cdr="http://schemas.openxmlformats.org/drawingml/2006/chartDrawing">
    <cdr:from>
      <cdr:x>0.00423</cdr:x>
      <cdr:y>0.94729</cdr:y>
    </cdr:from>
    <cdr:to>
      <cdr:x>0.67978</cdr:x>
      <cdr:y>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38100" y="5528060"/>
          <a:ext cx="6082849" cy="30759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latin typeface="Avenir Medium"/>
              <a:cs typeface="Avenir Medium"/>
            </a:rPr>
            <a:t>Source: </a:t>
          </a:r>
          <a:r>
            <a:rPr lang="en-US" sz="1100">
              <a:latin typeface="Avenir Medium"/>
              <a:cs typeface="Avenir Medium"/>
            </a:rPr>
            <a:t>Urban-Brookings Tax Policy Center Microsimulation Model (version 1006-1).</a:t>
          </a:r>
        </a:p>
      </cdr:txBody>
    </cdr:sp>
  </cdr:relSizeAnchor>
  <cdr:relSizeAnchor xmlns:cdr="http://schemas.openxmlformats.org/drawingml/2006/chartDrawing">
    <cdr:from>
      <cdr:x>0.92807</cdr:x>
      <cdr:y>0</cdr:y>
    </cdr:from>
    <cdr:to>
      <cdr:x>1</cdr:x>
      <cdr:y>0.09576</cdr:y>
    </cdr:to>
    <cdr:pic>
      <cdr:nvPicPr>
        <cdr:cNvPr id="5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8356600" y="0"/>
          <a:ext cx="647700" cy="558800"/>
        </a:xfrm>
        <a:prstGeom xmlns:a="http://schemas.openxmlformats.org/drawingml/2006/main" prst="rect">
          <a:avLst/>
        </a:prstGeom>
      </cdr:spPr>
    </cdr:pic>
  </cdr:relSizeAnchor>
</c:userShapes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190500</xdr:rowOff>
    </xdr:from>
    <xdr:to>
      <xdr:col>0</xdr:col>
      <xdr:colOff>0</xdr:colOff>
      <xdr:row>34</xdr:row>
      <xdr:rowOff>38100</xdr:rowOff>
    </xdr:to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190500</xdr:colOff>
      <xdr:row>15</xdr:row>
      <xdr:rowOff>50800</xdr:rowOff>
    </xdr:from>
    <xdr:to>
      <xdr:col>20</xdr:col>
      <xdr:colOff>114300</xdr:colOff>
      <xdr:row>60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0.00744</cdr:x>
      <cdr:y>0.77007</cdr:y>
    </cdr:from>
    <cdr:to>
      <cdr:x>0.98363</cdr:x>
      <cdr:y>0.93976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3500" y="3149600"/>
          <a:ext cx="8331200" cy="558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200"/>
            <a:t>Source:  Author's calculations based on tax credit data from the Internal Reenue Service, Statistics of Income; Ways and Means 2004 Green Book; and the Joint Committee</a:t>
          </a:r>
          <a:r>
            <a:rPr lang="en-US" sz="1200" baseline="0"/>
            <a:t> on Taxation.</a:t>
          </a:r>
          <a:endParaRPr lang="en-US" sz="1200"/>
        </a:p>
      </cdr:txBody>
    </cdr:sp>
  </cdr:relSizeAnchor>
</c:userShapes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0.00235</cdr:x>
      <cdr:y>0</cdr:y>
    </cdr:from>
    <cdr:to>
      <cdr:x>1</cdr:x>
      <cdr:y>0.26042</cdr:y>
    </cdr:to>
    <cdr:sp macro="" textlink="">
      <cdr:nvSpPr>
        <cdr:cNvPr id="11" name="TextBox 10"/>
        <cdr:cNvSpPr txBox="1"/>
      </cdr:nvSpPr>
      <cdr:spPr>
        <a:xfrm xmlns:a="http://schemas.openxmlformats.org/drawingml/2006/main">
          <a:off x="21167" y="0"/>
          <a:ext cx="8983133" cy="1270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t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200" b="0" i="0" u="none" strike="noStrike" baseline="0">
              <a:solidFill>
                <a:srgbClr val="DD0806"/>
              </a:solidFill>
              <a:latin typeface="Rockwell"/>
              <a:ea typeface="Rockwell"/>
              <a:cs typeface="Rockwell"/>
            </a:rPr>
            <a:t>FIGURE X</a:t>
          </a:r>
          <a:endParaRPr lang="en-US" sz="1200" b="0" i="0" u="none" strike="noStrike" baseline="0">
            <a:solidFill>
              <a:srgbClr val="DD0806"/>
            </a:solidFill>
            <a:latin typeface="Avenir Medium"/>
            <a:ea typeface="Avenir Medium"/>
            <a:cs typeface="Avenir Medium"/>
          </a:endParaRPr>
        </a:p>
        <a:p xmlns:a="http://schemas.openxmlformats.org/drawingml/2006/main">
          <a:pPr algn="l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venir Medium"/>
              <a:ea typeface="Avenir Medium"/>
              <a:cs typeface="Avenir Medium"/>
            </a:rPr>
            <a:t>Growth of Refundable Credits Over Time</a:t>
          </a:r>
          <a:endParaRPr lang="en-US" sz="1400" b="0" i="0" u="none" strike="noStrike" baseline="0">
            <a:solidFill>
              <a:srgbClr val="000000"/>
            </a:solidFill>
            <a:latin typeface="Avenir Medium"/>
            <a:ea typeface="Avenir Medium"/>
            <a:cs typeface="Avenir Medium"/>
          </a:endParaRPr>
        </a:p>
        <a:p xmlns:a="http://schemas.openxmlformats.org/drawingml/2006/main">
          <a:pPr algn="l" rtl="0">
            <a:defRPr sz="1000"/>
          </a:pPr>
          <a:endParaRPr lang="en-US" sz="1400" b="0" i="0" u="none" strike="noStrike" baseline="0">
            <a:solidFill>
              <a:srgbClr val="000000"/>
            </a:solidFill>
            <a:latin typeface="Avenir Medium"/>
            <a:ea typeface="Avenir Medium"/>
            <a:cs typeface="Avenir Medium"/>
          </a:endParaRPr>
        </a:p>
        <a:p xmlns:a="http://schemas.openxmlformats.org/drawingml/2006/main">
          <a:pPr algn="l" rtl="0">
            <a:defRPr sz="1000"/>
          </a:pPr>
          <a:r>
            <a:rPr lang="en-US" sz="1200" b="0" i="1" u="none" strike="noStrike" baseline="0">
              <a:solidFill>
                <a:srgbClr val="000000"/>
              </a:solidFill>
              <a:latin typeface="Avenir Medium"/>
              <a:ea typeface="Avenir Medium"/>
              <a:cs typeface="Avenir Medium"/>
            </a:rPr>
            <a:t>Billions of 2006$</a:t>
          </a:r>
        </a:p>
      </cdr:txBody>
    </cdr:sp>
  </cdr:relSizeAnchor>
  <cdr:relSizeAnchor xmlns:cdr="http://schemas.openxmlformats.org/drawingml/2006/chartDrawing">
    <cdr:from>
      <cdr:x>0.00564</cdr:x>
      <cdr:y>0.89293</cdr:y>
    </cdr:from>
    <cdr:to>
      <cdr:x>0.76587</cdr:x>
      <cdr:y>0.94433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50800" y="5295900"/>
          <a:ext cx="6845300" cy="3048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latin typeface="Avenir Medium"/>
              <a:cs typeface="Avenir Medium"/>
            </a:rPr>
            <a:t>Source: </a:t>
          </a:r>
          <a:r>
            <a:rPr lang="en-US" sz="1100">
              <a:latin typeface="Avenir Medium"/>
              <a:cs typeface="Avenir Medium"/>
            </a:rPr>
            <a:t>Internal Revenue Service, Statistics of Income Division.</a:t>
          </a:r>
        </a:p>
      </cdr:txBody>
    </cdr:sp>
  </cdr:relSizeAnchor>
  <cdr:relSizeAnchor xmlns:cdr="http://schemas.openxmlformats.org/drawingml/2006/chartDrawing">
    <cdr:from>
      <cdr:x>0.76023</cdr:x>
      <cdr:y>0.2848</cdr:y>
    </cdr:from>
    <cdr:to>
      <cdr:x>1</cdr:x>
      <cdr:y>0.40899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6845300" y="1689100"/>
          <a:ext cx="2159000" cy="7366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 b="1">
              <a:solidFill>
                <a:schemeClr val="tx1"/>
              </a:solidFill>
              <a:latin typeface="Avenir Medium"/>
              <a:cs typeface="Avenir Medium"/>
            </a:rPr>
            <a:t>Non-Refundable Element of CTC</a:t>
          </a:r>
        </a:p>
      </cdr:txBody>
    </cdr:sp>
  </cdr:relSizeAnchor>
  <cdr:relSizeAnchor xmlns:cdr="http://schemas.openxmlformats.org/drawingml/2006/chartDrawing">
    <cdr:from>
      <cdr:x>0.76023</cdr:x>
      <cdr:y>0.45824</cdr:y>
    </cdr:from>
    <cdr:to>
      <cdr:x>1</cdr:x>
      <cdr:y>0.58244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6845300" y="2717800"/>
          <a:ext cx="2159000" cy="7366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 b="1">
              <a:solidFill>
                <a:schemeClr val="tx1">
                  <a:lumMod val="50000"/>
                  <a:lumOff val="50000"/>
                </a:schemeClr>
              </a:solidFill>
              <a:latin typeface="Avenir Medium"/>
              <a:cs typeface="Avenir Medium"/>
            </a:rPr>
            <a:t>Refundable Element of CTC</a:t>
          </a:r>
        </a:p>
      </cdr:txBody>
    </cdr:sp>
  </cdr:relSizeAnchor>
  <cdr:relSizeAnchor xmlns:cdr="http://schemas.openxmlformats.org/drawingml/2006/chartDrawing">
    <cdr:from>
      <cdr:x>0.76023</cdr:x>
      <cdr:y>0.53319</cdr:y>
    </cdr:from>
    <cdr:to>
      <cdr:x>1</cdr:x>
      <cdr:y>0.65739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6845300" y="3162300"/>
          <a:ext cx="2159000" cy="7366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 b="1">
              <a:solidFill>
                <a:schemeClr val="accent1"/>
              </a:solidFill>
              <a:latin typeface="Avenir Medium"/>
              <a:cs typeface="Avenir Medium"/>
            </a:rPr>
            <a:t>Non-Refundable Element of EITC</a:t>
          </a:r>
        </a:p>
      </cdr:txBody>
    </cdr:sp>
  </cdr:relSizeAnchor>
  <cdr:relSizeAnchor xmlns:cdr="http://schemas.openxmlformats.org/drawingml/2006/chartDrawing">
    <cdr:from>
      <cdr:x>0.76023</cdr:x>
      <cdr:y>0.68522</cdr:y>
    </cdr:from>
    <cdr:to>
      <cdr:x>1</cdr:x>
      <cdr:y>0.80942</cdr:y>
    </cdr:to>
    <cdr:sp macro="" textlink="">
      <cdr:nvSpPr>
        <cdr:cNvPr id="10" name="TextBox 9"/>
        <cdr:cNvSpPr txBox="1"/>
      </cdr:nvSpPr>
      <cdr:spPr>
        <a:xfrm xmlns:a="http://schemas.openxmlformats.org/drawingml/2006/main">
          <a:off x="6845300" y="4064000"/>
          <a:ext cx="2159000" cy="7366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 b="1">
              <a:solidFill>
                <a:schemeClr val="accent5"/>
              </a:solidFill>
              <a:latin typeface="Avenir Medium"/>
              <a:cs typeface="Avenir Medium"/>
            </a:rPr>
            <a:t>Refundable Element of EITC</a:t>
          </a:r>
        </a:p>
      </cdr:txBody>
    </cdr:sp>
  </cdr:relSizeAnchor>
  <cdr:relSizeAnchor xmlns:cdr="http://schemas.openxmlformats.org/drawingml/2006/chartDrawing">
    <cdr:from>
      <cdr:x>0.92533</cdr:x>
      <cdr:y>0.00857</cdr:y>
    </cdr:from>
    <cdr:to>
      <cdr:x>1</cdr:x>
      <cdr:y>0.10707</cdr:y>
    </cdr:to>
    <cdr:pic>
      <cdr:nvPicPr>
        <cdr:cNvPr id="12" name="Picture 11" descr="TPC-logo-03.eps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8331918" y="50800"/>
          <a:ext cx="672382" cy="584200"/>
        </a:xfrm>
        <a:prstGeom xmlns:a="http://schemas.openxmlformats.org/drawingml/2006/main" prst="rect">
          <a:avLst/>
        </a:prstGeom>
      </cdr:spPr>
    </cdr:pic>
  </cdr:relSizeAnchor>
</c:userShapes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752474</xdr:colOff>
      <xdr:row>1</xdr:row>
      <xdr:rowOff>47624</xdr:rowOff>
    </xdr:from>
    <xdr:to>
      <xdr:col>16</xdr:col>
      <xdr:colOff>457199</xdr:colOff>
      <xdr:row>33</xdr:row>
      <xdr:rowOff>152399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19050</xdr:colOff>
      <xdr:row>34</xdr:row>
      <xdr:rowOff>111125</xdr:rowOff>
    </xdr:from>
    <xdr:to>
      <xdr:col>16</xdr:col>
      <xdr:colOff>495300</xdr:colOff>
      <xdr:row>63</xdr:row>
      <xdr:rowOff>38100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0.17591</cdr:y>
    </cdr:to>
    <cdr:sp macro="" textlink="">
      <cdr:nvSpPr>
        <cdr:cNvPr id="5" name="TextBox 3"/>
        <cdr:cNvSpPr txBox="1"/>
      </cdr:nvSpPr>
      <cdr:spPr>
        <a:xfrm xmlns:a="http://schemas.openxmlformats.org/drawingml/2006/main">
          <a:off x="0" y="0"/>
          <a:ext cx="7286626" cy="70763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t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200" b="0" i="0" u="none" strike="noStrike" baseline="0">
              <a:solidFill>
                <a:srgbClr val="DD0806"/>
              </a:solidFill>
              <a:latin typeface="Rockwell"/>
              <a:ea typeface="Rockwell"/>
              <a:cs typeface="Rockwell"/>
            </a:rPr>
            <a:t>FIGURE X</a:t>
          </a:r>
          <a:endParaRPr lang="en-US" sz="1200" b="0" i="0" u="none" strike="noStrike" baseline="0">
            <a:solidFill>
              <a:srgbClr val="DD0806"/>
            </a:solidFill>
            <a:latin typeface="Avenir Medium"/>
            <a:ea typeface="Avenir Medium"/>
            <a:cs typeface="Avenir Medium"/>
          </a:endParaRPr>
        </a:p>
        <a:p xmlns:a="http://schemas.openxmlformats.org/drawingml/2006/main">
          <a:pPr algn="l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venir Medium"/>
              <a:ea typeface="Avenir Medium"/>
              <a:cs typeface="Avenir Medium"/>
            </a:rPr>
            <a:t>Average Federal Tax Rates</a:t>
          </a:r>
        </a:p>
        <a:p xmlns:a="http://schemas.openxmlformats.org/drawingml/2006/main"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venir Medium"/>
              <a:ea typeface="Avenir Medium"/>
              <a:cs typeface="Avenir Medium"/>
            </a:rPr>
            <a:t>All households, 2011, including income, payroll, corporate, and excise taxes</a:t>
          </a:r>
        </a:p>
      </cdr:txBody>
    </cdr:sp>
  </cdr:relSizeAnchor>
  <cdr:relSizeAnchor xmlns:cdr="http://schemas.openxmlformats.org/drawingml/2006/chartDrawing">
    <cdr:from>
      <cdr:x>0.0057</cdr:x>
      <cdr:y>0.85563</cdr:y>
    </cdr:from>
    <cdr:to>
      <cdr:x>0.8305</cdr:x>
      <cdr:y>0.92727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51306" y="4262389"/>
          <a:ext cx="7424128" cy="356881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latin typeface="Avenir Medium"/>
              <a:cs typeface="Avenir Medium"/>
            </a:rPr>
            <a:t>Source: </a:t>
          </a:r>
          <a:r>
            <a:rPr lang="en-US" sz="1100">
              <a:latin typeface="Avenir Medium"/>
              <a:cs typeface="Avenir Medium"/>
            </a:rPr>
            <a:t>This is the source of the chart</a:t>
          </a:r>
        </a:p>
      </cdr:txBody>
    </cdr:sp>
  </cdr:relSizeAnchor>
  <cdr:relSizeAnchor xmlns:cdr="http://schemas.openxmlformats.org/drawingml/2006/chartDrawing">
    <cdr:from>
      <cdr:x>0.92518</cdr:x>
      <cdr:y>0.0102</cdr:y>
    </cdr:from>
    <cdr:to>
      <cdr:x>1</cdr:x>
      <cdr:y>0.12325</cdr:y>
    </cdr:to>
    <cdr:pic>
      <cdr:nvPicPr>
        <cdr:cNvPr id="8" name="Picture 7" descr="TPC-logo-03.eps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8327628" y="50800"/>
          <a:ext cx="673497" cy="563186"/>
        </a:xfrm>
        <a:prstGeom xmlns:a="http://schemas.openxmlformats.org/drawingml/2006/main" prst="rect">
          <a:avLst/>
        </a:prstGeom>
      </cdr:spPr>
    </cdr:pic>
  </cdr:relSizeAnchor>
</c:userShapes>
</file>

<file path=xl/drawings/drawing25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0.17591</cdr:y>
    </cdr:to>
    <cdr:sp macro="" textlink="">
      <cdr:nvSpPr>
        <cdr:cNvPr id="2" name="TextBox 3"/>
        <cdr:cNvSpPr txBox="1"/>
      </cdr:nvSpPr>
      <cdr:spPr>
        <a:xfrm xmlns:a="http://schemas.openxmlformats.org/drawingml/2006/main">
          <a:off x="0" y="0"/>
          <a:ext cx="7286626" cy="70763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t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200" b="0" i="0" u="none" strike="noStrike" baseline="0">
              <a:solidFill>
                <a:srgbClr val="DD0806"/>
              </a:solidFill>
              <a:latin typeface="Rockwell"/>
              <a:ea typeface="Rockwell"/>
              <a:cs typeface="Rockwell"/>
            </a:rPr>
            <a:t>FIGURE X</a:t>
          </a:r>
          <a:endParaRPr lang="en-US" sz="1200" b="0" i="0" u="none" strike="noStrike" baseline="0">
            <a:solidFill>
              <a:srgbClr val="DD0806"/>
            </a:solidFill>
            <a:latin typeface="Avenir Medium"/>
            <a:ea typeface="Avenir Medium"/>
            <a:cs typeface="Avenir Medium"/>
          </a:endParaRPr>
        </a:p>
        <a:p xmlns:a="http://schemas.openxmlformats.org/drawingml/2006/main">
          <a:pPr algn="l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venir Medium"/>
              <a:ea typeface="Avenir Medium"/>
              <a:cs typeface="Avenir Medium"/>
            </a:rPr>
            <a:t>National Retail Sales Tax as a Percentage of Income</a:t>
          </a:r>
        </a:p>
        <a:p xmlns:a="http://schemas.openxmlformats.org/drawingml/2006/main"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venir Medium"/>
              <a:ea typeface="Avenir Medium"/>
              <a:cs typeface="Avenir Medium"/>
            </a:rPr>
            <a:t>Estimates include prebate</a:t>
          </a:r>
        </a:p>
      </cdr:txBody>
    </cdr:sp>
  </cdr:relSizeAnchor>
  <cdr:relSizeAnchor xmlns:cdr="http://schemas.openxmlformats.org/drawingml/2006/chartDrawing">
    <cdr:from>
      <cdr:x>0.0057</cdr:x>
      <cdr:y>0.90152</cdr:y>
    </cdr:from>
    <cdr:to>
      <cdr:x>0.8305</cdr:x>
      <cdr:y>0.97316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41534" y="3626583"/>
          <a:ext cx="6010016" cy="288192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latin typeface="Avenir Medium"/>
              <a:cs typeface="Avenir Medium"/>
            </a:rPr>
            <a:t>Source: </a:t>
          </a:r>
          <a:r>
            <a:rPr lang="en-US" sz="1100">
              <a:latin typeface="Avenir Medium"/>
              <a:cs typeface="Avenir Medium"/>
            </a:rPr>
            <a:t>This is the source of the chart</a:t>
          </a:r>
        </a:p>
      </cdr:txBody>
    </cdr:sp>
  </cdr:relSizeAnchor>
  <cdr:relSizeAnchor xmlns:cdr="http://schemas.openxmlformats.org/drawingml/2006/chartDrawing">
    <cdr:from>
      <cdr:x>0.92515</cdr:x>
      <cdr:y>0.00376</cdr:y>
    </cdr:from>
    <cdr:to>
      <cdr:x>1</cdr:x>
      <cdr:y>0.13333</cdr:y>
    </cdr:to>
    <cdr:pic>
      <cdr:nvPicPr>
        <cdr:cNvPr id="6" name="Picture 5" descr="TPC-logo-03.eps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8324453" y="16343"/>
          <a:ext cx="673497" cy="563186"/>
        </a:xfrm>
        <a:prstGeom xmlns:a="http://schemas.openxmlformats.org/drawingml/2006/main" prst="rect">
          <a:avLst/>
        </a:prstGeom>
      </cdr:spPr>
    </cdr:pic>
  </cdr:relSizeAnchor>
</c:userShapes>
</file>

<file path=xl/drawings/drawing26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8</xdr:row>
      <xdr:rowOff>0</xdr:rowOff>
    </xdr:from>
    <xdr:to>
      <xdr:col>12</xdr:col>
      <xdr:colOff>266700</xdr:colOff>
      <xdr:row>36</xdr:row>
      <xdr:rowOff>50800</xdr:rowOff>
    </xdr:to>
    <xdr:graphicFrame macro="">
      <xdr:nvGraphicFramePr>
        <xdr:cNvPr id="2" name="Chart 2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37</xdr:row>
      <xdr:rowOff>127000</xdr:rowOff>
    </xdr:from>
    <xdr:to>
      <xdr:col>12</xdr:col>
      <xdr:colOff>266700</xdr:colOff>
      <xdr:row>66</xdr:row>
      <xdr:rowOff>0</xdr:rowOff>
    </xdr:to>
    <xdr:graphicFrame macro="">
      <xdr:nvGraphicFramePr>
        <xdr:cNvPr id="3" name="Chart 3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7.xml><?xml version="1.0" encoding="utf-8"?>
<c:userShapes xmlns:c="http://schemas.openxmlformats.org/drawingml/2006/chart">
  <cdr:relSizeAnchor xmlns:cdr="http://schemas.openxmlformats.org/drawingml/2006/chartDrawing">
    <cdr:from>
      <cdr:x>0.12414</cdr:x>
      <cdr:y>0.01727</cdr:y>
    </cdr:from>
    <cdr:to>
      <cdr:x>0.77194</cdr:x>
      <cdr:y>0.08367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50192" y="97692"/>
          <a:ext cx="5641731" cy="37855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</cdr:x>
      <cdr:y>0.00632</cdr:y>
    </cdr:from>
    <cdr:to>
      <cdr:x>0.96927</cdr:x>
      <cdr:y>0.13602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0" y="38648"/>
          <a:ext cx="8750234" cy="79309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t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200" b="0" i="0" u="none" strike="noStrike" baseline="0">
              <a:solidFill>
                <a:srgbClr val="DD0806"/>
              </a:solidFill>
              <a:latin typeface="Rockwell"/>
              <a:ea typeface="Rockwell"/>
              <a:cs typeface="Rockwell"/>
            </a:rPr>
            <a:t>FIGURE X</a:t>
          </a:r>
        </a:p>
        <a:p xmlns:a="http://schemas.openxmlformats.org/drawingml/2006/main">
          <a:pPr algn="l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Rockwell"/>
              <a:ea typeface="Rockwell"/>
              <a:cs typeface="Rockwell"/>
            </a:rPr>
            <a:t>Composition of Discretionary Spending</a:t>
          </a:r>
        </a:p>
        <a:p xmlns:a="http://schemas.openxmlformats.org/drawingml/2006/main"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Rockwell"/>
              <a:ea typeface="Rockwell"/>
              <a:cs typeface="Rockwell"/>
            </a:rPr>
            <a:t>Millions of dollars</a:t>
          </a:r>
        </a:p>
      </cdr:txBody>
    </cdr:sp>
  </cdr:relSizeAnchor>
  <cdr:relSizeAnchor xmlns:cdr="http://schemas.openxmlformats.org/drawingml/2006/chartDrawing">
    <cdr:from>
      <cdr:x>0.00563</cdr:x>
      <cdr:y>0.89725</cdr:y>
    </cdr:from>
    <cdr:to>
      <cdr:x>0.79432</cdr:x>
      <cdr:y>0.99976</cdr:y>
    </cdr:to>
    <cdr:sp macro="" textlink="">
      <cdr:nvSpPr>
        <cdr:cNvPr id="12" name="TextBox 11"/>
        <cdr:cNvSpPr txBox="1"/>
      </cdr:nvSpPr>
      <cdr:spPr>
        <a:xfrm xmlns:a="http://schemas.openxmlformats.org/drawingml/2006/main">
          <a:off x="50800" y="4507534"/>
          <a:ext cx="7117760" cy="5216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100" b="1" i="0" u="none" strike="noStrike" baseline="0">
              <a:solidFill>
                <a:srgbClr val="000000"/>
              </a:solidFill>
              <a:latin typeface="Rockwell"/>
              <a:ea typeface="Rockwell"/>
              <a:cs typeface="Rockwell"/>
            </a:rPr>
            <a:t>Source: </a:t>
          </a:r>
          <a:r>
            <a:rPr lang="en-US" sz="1100" b="0" i="0" u="none" strike="noStrike" baseline="0">
              <a:solidFill>
                <a:srgbClr val="000000"/>
              </a:solidFill>
              <a:latin typeface="Rockwell"/>
              <a:ea typeface="Rockwell"/>
              <a:cs typeface="Rockwell"/>
            </a:rPr>
            <a:t>Budget of the United States Government, Fiscal Year 2012, Historical Tables: Table 2.1;</a:t>
          </a:r>
        </a:p>
        <a:p xmlns:a="http://schemas.openxmlformats.org/drawingml/2006/main"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Rockwell"/>
              <a:ea typeface="Rockwell"/>
              <a:cs typeface="Rockwell"/>
            </a:rPr>
            <a:t>http://www.whitehouse.gov/omb/budget/Historicals</a:t>
          </a:r>
        </a:p>
      </cdr:txBody>
    </cdr:sp>
  </cdr:relSizeAnchor>
  <cdr:relSizeAnchor xmlns:cdr="http://schemas.openxmlformats.org/drawingml/2006/chartDrawing">
    <cdr:from>
      <cdr:x>0.92387</cdr:x>
      <cdr:y>0.88914</cdr:y>
    </cdr:from>
    <cdr:to>
      <cdr:x>1</cdr:x>
      <cdr:y>0.99976</cdr:y>
    </cdr:to>
    <cdr:pic>
      <cdr:nvPicPr>
        <cdr:cNvPr id="1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8340375" y="4466747"/>
          <a:ext cx="687275" cy="562453"/>
        </a:xfrm>
        <a:prstGeom xmlns:a="http://schemas.openxmlformats.org/drawingml/2006/main" prst="rect">
          <a:avLst/>
        </a:prstGeom>
      </cdr:spPr>
    </cdr:pic>
  </cdr:relSizeAnchor>
</c:userShapes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0.12414</cdr:x>
      <cdr:y>0.01727</cdr:y>
    </cdr:from>
    <cdr:to>
      <cdr:x>0.77194</cdr:x>
      <cdr:y>0.08367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50192" y="97692"/>
          <a:ext cx="5641731" cy="37855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</cdr:x>
      <cdr:y>0.00632</cdr:y>
    </cdr:from>
    <cdr:to>
      <cdr:x>0.96927</cdr:x>
      <cdr:y>0.13602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0" y="38648"/>
          <a:ext cx="8750234" cy="79309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t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200" b="0" i="0" u="none" strike="noStrike" baseline="0">
              <a:solidFill>
                <a:srgbClr val="DD0806"/>
              </a:solidFill>
              <a:latin typeface="Rockwell"/>
              <a:ea typeface="Rockwell"/>
              <a:cs typeface="Rockwell"/>
            </a:rPr>
            <a:t>FIGURE X</a:t>
          </a:r>
        </a:p>
        <a:p xmlns:a="http://schemas.openxmlformats.org/drawingml/2006/main">
          <a:pPr algn="l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Rockwell"/>
              <a:ea typeface="Rockwell"/>
              <a:cs typeface="Rockwell"/>
            </a:rPr>
            <a:t>Composition of Discretionary Spending</a:t>
          </a:r>
        </a:p>
        <a:p xmlns:a="http://schemas.openxmlformats.org/drawingml/2006/main"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Rockwell"/>
              <a:ea typeface="Rockwell"/>
              <a:cs typeface="Rockwell"/>
            </a:rPr>
            <a:t>Millions of dollars</a:t>
          </a:r>
        </a:p>
      </cdr:txBody>
    </cdr:sp>
  </cdr:relSizeAnchor>
  <cdr:relSizeAnchor xmlns:cdr="http://schemas.openxmlformats.org/drawingml/2006/chartDrawing">
    <cdr:from>
      <cdr:x>0.00563</cdr:x>
      <cdr:y>0.89627</cdr:y>
    </cdr:from>
    <cdr:to>
      <cdr:x>0.79407</cdr:x>
      <cdr:y>1</cdr:y>
    </cdr:to>
    <cdr:sp macro="" textlink="">
      <cdr:nvSpPr>
        <cdr:cNvPr id="12" name="TextBox 11"/>
        <cdr:cNvSpPr txBox="1"/>
      </cdr:nvSpPr>
      <cdr:spPr>
        <a:xfrm xmlns:a="http://schemas.openxmlformats.org/drawingml/2006/main">
          <a:off x="50800" y="4507534"/>
          <a:ext cx="7117760" cy="5216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100" b="1" i="0" u="none" strike="noStrike" baseline="0">
              <a:solidFill>
                <a:srgbClr val="000000"/>
              </a:solidFill>
              <a:latin typeface="Rockwell"/>
              <a:ea typeface="Rockwell"/>
              <a:cs typeface="Rockwell"/>
            </a:rPr>
            <a:t>Source: </a:t>
          </a:r>
          <a:r>
            <a:rPr lang="en-US" sz="1100" b="0" i="0" u="none" strike="noStrike" baseline="0">
              <a:solidFill>
                <a:srgbClr val="000000"/>
              </a:solidFill>
              <a:latin typeface="Rockwell"/>
              <a:ea typeface="Rockwell"/>
              <a:cs typeface="Rockwell"/>
            </a:rPr>
            <a:t>Budget of the United States Government, Fiscal Year 2012, Historical Tables: Table 2.1;</a:t>
          </a:r>
        </a:p>
        <a:p xmlns:a="http://schemas.openxmlformats.org/drawingml/2006/main"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Rockwell"/>
              <a:ea typeface="Rockwell"/>
              <a:cs typeface="Rockwell"/>
            </a:rPr>
            <a:t>http://www.whitehouse.gov/omb/budget/Historicals</a:t>
          </a:r>
        </a:p>
      </cdr:txBody>
    </cdr:sp>
  </cdr:relSizeAnchor>
  <cdr:relSizeAnchor xmlns:cdr="http://schemas.openxmlformats.org/drawingml/2006/chartDrawing">
    <cdr:from>
      <cdr:x>0.92387</cdr:x>
      <cdr:y>0.88816</cdr:y>
    </cdr:from>
    <cdr:to>
      <cdr:x>1</cdr:x>
      <cdr:y>1</cdr:y>
    </cdr:to>
    <cdr:pic>
      <cdr:nvPicPr>
        <cdr:cNvPr id="1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8340375" y="4466747"/>
          <a:ext cx="687275" cy="562453"/>
        </a:xfrm>
        <a:prstGeom xmlns:a="http://schemas.openxmlformats.org/drawingml/2006/main" prst="rect">
          <a:avLst/>
        </a:prstGeom>
      </cdr:spPr>
    </cdr:pic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292100</xdr:colOff>
      <xdr:row>4</xdr:row>
      <xdr:rowOff>25400</xdr:rowOff>
    </xdr:from>
    <xdr:to>
      <xdr:col>19</xdr:col>
      <xdr:colOff>533400</xdr:colOff>
      <xdr:row>48</xdr:row>
      <xdr:rowOff>63500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0.01496</cdr:x>
      <cdr:y>0.96917</cdr:y>
    </cdr:from>
    <cdr:to>
      <cdr:x>0.98529</cdr:x>
      <cdr:y>0.99231</cdr:y>
    </cdr:to>
    <cdr:sp macro="" textlink="">
      <cdr:nvSpPr>
        <cdr:cNvPr id="5123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9264" y="5994400"/>
          <a:ext cx="5233802" cy="1524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0" rIns="0" bIns="18288" anchor="b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venir Medium"/>
              <a:cs typeface="Avenir Medium"/>
            </a:rPr>
            <a:t>Source: </a:t>
          </a:r>
          <a:r>
            <a:rPr lang="en-US" sz="1200" b="0" i="0" u="none" strike="noStrike" baseline="0">
              <a:solidFill>
                <a:srgbClr val="000000"/>
              </a:solidFill>
              <a:latin typeface="Avenir Medium"/>
              <a:cs typeface="Avenir Medium"/>
            </a:rPr>
            <a:t>OECD Tax Statistics, 2010</a:t>
          </a:r>
        </a:p>
      </cdr:txBody>
    </cdr:sp>
  </cdr:relSizeAnchor>
  <cdr:relSizeAnchor xmlns:cdr="http://schemas.openxmlformats.org/drawingml/2006/chartDrawing">
    <cdr:from>
      <cdr:x>0.00235</cdr:x>
      <cdr:y>0</cdr:y>
    </cdr:from>
    <cdr:to>
      <cdr:x>1</cdr:x>
      <cdr:y>0.12317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21137" y="0"/>
          <a:ext cx="8970463" cy="7930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t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200" b="0" i="0" u="none" strike="noStrike" baseline="0">
              <a:solidFill>
                <a:srgbClr val="DD0806"/>
              </a:solidFill>
              <a:latin typeface="Rockwell"/>
              <a:ea typeface="Rockwell"/>
              <a:cs typeface="Rockwell"/>
            </a:rPr>
            <a:t>FIGURE X</a:t>
          </a:r>
          <a:endParaRPr lang="en-US" sz="1200" b="0" i="0" u="none" strike="noStrike" baseline="0">
            <a:solidFill>
              <a:srgbClr val="DD0806"/>
            </a:solidFill>
            <a:latin typeface="Avenir Medium"/>
            <a:ea typeface="Avenir Medium"/>
            <a:cs typeface="Avenir Medium"/>
          </a:endParaRPr>
        </a:p>
        <a:p xmlns:a="http://schemas.openxmlformats.org/drawingml/2006/main">
          <a:pPr algn="l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venir Medium"/>
              <a:ea typeface="Avenir Medium"/>
              <a:cs typeface="Avenir Medium"/>
            </a:rPr>
            <a:t>Taxes as a Share of Gross Domestic Product</a:t>
          </a:r>
        </a:p>
        <a:p xmlns:a="http://schemas.openxmlformats.org/drawingml/2006/main"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venir Medium"/>
              <a:ea typeface="Avenir Medium"/>
              <a:cs typeface="Avenir Medium"/>
            </a:rPr>
            <a:t>2008</a:t>
          </a:r>
        </a:p>
      </cdr:txBody>
    </cdr:sp>
  </cdr:relSizeAnchor>
  <cdr:relSizeAnchor xmlns:cdr="http://schemas.openxmlformats.org/drawingml/2006/chartDrawing">
    <cdr:from>
      <cdr:x>0.92797</cdr:x>
      <cdr:y>0</cdr:y>
    </cdr:from>
    <cdr:to>
      <cdr:x>1</cdr:x>
      <cdr:y>0.07652</cdr:y>
    </cdr:to>
    <cdr:pic>
      <cdr:nvPicPr>
        <cdr:cNvPr id="2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8343900" y="0"/>
          <a:ext cx="647700" cy="558800"/>
        </a:xfrm>
        <a:prstGeom xmlns:a="http://schemas.openxmlformats.org/drawingml/2006/main" prst="rect">
          <a:avLst/>
        </a:prstGeom>
      </cdr:spPr>
    </cdr:pic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186266</xdr:colOff>
      <xdr:row>25</xdr:row>
      <xdr:rowOff>63500</xdr:rowOff>
    </xdr:from>
    <xdr:to>
      <xdr:col>22</xdr:col>
      <xdr:colOff>414866</xdr:colOff>
      <xdr:row>55</xdr:row>
      <xdr:rowOff>0</xdr:rowOff>
    </xdr:to>
    <xdr:graphicFrame macro="">
      <xdr:nvGraphicFramePr>
        <xdr:cNvPr id="2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0.17591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0" y="0"/>
          <a:ext cx="8983133" cy="7930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t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200" b="0" i="0" u="none" strike="noStrike" baseline="0">
              <a:solidFill>
                <a:srgbClr val="DD0806"/>
              </a:solidFill>
              <a:latin typeface="Rockwell"/>
              <a:ea typeface="Rockwell"/>
              <a:cs typeface="Rockwell"/>
            </a:rPr>
            <a:t>FIGURE X</a:t>
          </a:r>
          <a:endParaRPr lang="en-US" sz="1200" b="0" i="0" u="none" strike="noStrike" baseline="0">
            <a:solidFill>
              <a:srgbClr val="DD0806"/>
            </a:solidFill>
            <a:latin typeface="Avenir Medium"/>
            <a:ea typeface="Avenir Medium"/>
            <a:cs typeface="Avenir Medium"/>
          </a:endParaRPr>
        </a:p>
        <a:p xmlns:a="http://schemas.openxmlformats.org/drawingml/2006/main">
          <a:pPr algn="l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venir Medium"/>
              <a:ea typeface="Avenir Medium"/>
              <a:cs typeface="Avenir Medium"/>
            </a:rPr>
            <a:t>Combined Effect of the 2001–06 Tax Cuts</a:t>
          </a:r>
        </a:p>
        <a:p xmlns:a="http://schemas.openxmlformats.org/drawingml/2006/main"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venir Medium"/>
              <a:ea typeface="Avenir Medium"/>
              <a:cs typeface="Avenir Medium"/>
            </a:rPr>
            <a:t>Average Percent Federal Tax Change by Cash Income Percentile, 2010</a:t>
          </a:r>
        </a:p>
      </cdr:txBody>
    </cdr:sp>
  </cdr:relSizeAnchor>
  <cdr:relSizeAnchor xmlns:cdr="http://schemas.openxmlformats.org/drawingml/2006/chartDrawing">
    <cdr:from>
      <cdr:x>0.0057</cdr:x>
      <cdr:y>0.94888</cdr:y>
    </cdr:from>
    <cdr:to>
      <cdr:x>0.65244</cdr:x>
      <cdr:y>0.99267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50800" y="3949700"/>
          <a:ext cx="6299200" cy="55880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latin typeface="Avenir Medium"/>
              <a:cs typeface="Avenir Medium"/>
            </a:rPr>
            <a:t>Source: </a:t>
          </a:r>
          <a:r>
            <a:rPr lang="en-US" sz="1100">
              <a:latin typeface="Avenir Medium"/>
              <a:cs typeface="Avenir Medium"/>
            </a:rPr>
            <a:t>Urban-Brookings Tax Policy Center Microsimulation Model (version 1006-1).</a:t>
          </a:r>
        </a:p>
      </cdr:txBody>
    </cdr:sp>
  </cdr:relSizeAnchor>
  <cdr:relSizeAnchor xmlns:cdr="http://schemas.openxmlformats.org/drawingml/2006/chartDrawing">
    <cdr:from>
      <cdr:x>0.92515</cdr:x>
      <cdr:y>0.00376</cdr:y>
    </cdr:from>
    <cdr:to>
      <cdr:x>1</cdr:x>
      <cdr:y>0.13333</cdr:y>
    </cdr:to>
    <cdr:pic>
      <cdr:nvPicPr>
        <cdr:cNvPr id="6" name="Picture 5" descr="TPC-logo-03.eps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8310751" y="16933"/>
          <a:ext cx="672382" cy="584200"/>
        </a:xfrm>
        <a:prstGeom xmlns:a="http://schemas.openxmlformats.org/drawingml/2006/main" prst="rect">
          <a:avLst/>
        </a:prstGeom>
      </cdr:spPr>
    </cdr:pic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546100</xdr:colOff>
      <xdr:row>3</xdr:row>
      <xdr:rowOff>63500</xdr:rowOff>
    </xdr:from>
    <xdr:to>
      <xdr:col>17</xdr:col>
      <xdr:colOff>787400</xdr:colOff>
      <xdr:row>35</xdr:row>
      <xdr:rowOff>63500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0.39794</cdr:x>
      <cdr:y>0.78769</cdr:y>
    </cdr:from>
    <cdr:to>
      <cdr:x>0.71747</cdr:x>
      <cdr:y>0.87025</cdr:y>
    </cdr:to>
    <cdr:sp macro="" textlink="">
      <cdr:nvSpPr>
        <cdr:cNvPr id="2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583158" y="3841384"/>
          <a:ext cx="2877136" cy="40264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18288" rIns="0" bIns="0" anchor="t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400" b="0" i="0" u="none" strike="noStrike" baseline="0">
              <a:solidFill>
                <a:srgbClr val="FFFFFF"/>
              </a:solidFill>
              <a:latin typeface="Avenir Medium"/>
              <a:ea typeface="Verdana"/>
              <a:cs typeface="Avenir Medium"/>
            </a:rPr>
            <a:t>Social Security</a:t>
          </a:r>
        </a:p>
      </cdr:txBody>
    </cdr:sp>
  </cdr:relSizeAnchor>
  <cdr:relSizeAnchor xmlns:cdr="http://schemas.openxmlformats.org/drawingml/2006/chartDrawing">
    <cdr:from>
      <cdr:x>0.65353</cdr:x>
      <cdr:y>0.66653</cdr:y>
    </cdr:from>
    <cdr:to>
      <cdr:x>1</cdr:x>
      <cdr:y>0.77296</cdr:y>
    </cdr:to>
    <cdr:sp macro="" textlink="">
      <cdr:nvSpPr>
        <cdr:cNvPr id="3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884621" y="3250529"/>
          <a:ext cx="3119679" cy="51904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18288" rIns="0" bIns="0" anchor="t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pt-BR" sz="1400" b="0" i="0" u="none" strike="noStrike" baseline="0">
              <a:solidFill>
                <a:srgbClr val="FFFFFF"/>
              </a:solidFill>
              <a:latin typeface="Avenir Medium"/>
              <a:ea typeface="Verdana"/>
              <a:cs typeface="Avenir Medium"/>
            </a:rPr>
            <a:t>Medicare/Medicaid</a:t>
          </a:r>
        </a:p>
      </cdr:txBody>
    </cdr:sp>
  </cdr:relSizeAnchor>
  <cdr:relSizeAnchor xmlns:cdr="http://schemas.openxmlformats.org/drawingml/2006/chartDrawing">
    <cdr:from>
      <cdr:x>0.16688</cdr:x>
      <cdr:y>0.58511</cdr:y>
    </cdr:from>
    <cdr:to>
      <cdr:x>0.43649</cdr:x>
      <cdr:y>0.70299</cdr:y>
    </cdr:to>
    <cdr:sp macro="" textlink="">
      <cdr:nvSpPr>
        <cdr:cNvPr id="4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502653" y="2853464"/>
          <a:ext cx="2427654" cy="57486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18288" rIns="27432" bIns="0" anchor="t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400" b="0" i="0" u="none" strike="noStrike" baseline="0">
              <a:solidFill>
                <a:schemeClr val="bg1"/>
              </a:solidFill>
              <a:latin typeface="Avenir Medium"/>
              <a:ea typeface="Verdana"/>
              <a:cs typeface="Avenir Medium"/>
            </a:rPr>
            <a:t>Other Non-Interest Spending</a:t>
          </a:r>
        </a:p>
      </cdr:txBody>
    </cdr:sp>
  </cdr:relSizeAnchor>
  <cdr:relSizeAnchor xmlns:cdr="http://schemas.openxmlformats.org/drawingml/2006/chartDrawing">
    <cdr:from>
      <cdr:x>0.44873</cdr:x>
      <cdr:y>0.37906</cdr:y>
    </cdr:from>
    <cdr:to>
      <cdr:x>0.65845</cdr:x>
      <cdr:y>0.46119</cdr:y>
    </cdr:to>
    <cdr:sp macro="" textlink="">
      <cdr:nvSpPr>
        <cdr:cNvPr id="2052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064204" y="1516237"/>
          <a:ext cx="1396195" cy="31751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400" b="0" i="0" strike="noStrike">
              <a:solidFill>
                <a:srgbClr val="000000"/>
              </a:solidFill>
              <a:latin typeface="Avenir Medium"/>
              <a:ea typeface="Verdana"/>
              <a:cs typeface="Avenir Medium"/>
            </a:rPr>
            <a:t>Revenues</a:t>
          </a:r>
        </a:p>
      </cdr:txBody>
    </cdr:sp>
  </cdr:relSizeAnchor>
  <cdr:relSizeAnchor xmlns:cdr="http://schemas.openxmlformats.org/drawingml/2006/chartDrawing">
    <cdr:from>
      <cdr:x>0.00724</cdr:x>
      <cdr:y>0.92864</cdr:y>
    </cdr:from>
    <cdr:to>
      <cdr:x>0.99153</cdr:x>
      <cdr:y>1</cdr:y>
    </cdr:to>
    <cdr:sp macro="" textlink="">
      <cdr:nvSpPr>
        <cdr:cNvPr id="6" name="Text Box 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5174" y="4528815"/>
          <a:ext cx="8862826" cy="34798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18288" tIns="18288" rIns="0" bIns="0" anchor="t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100" b="1" i="0" u="none" strike="noStrike" baseline="0">
              <a:solidFill>
                <a:srgbClr val="000000"/>
              </a:solidFill>
              <a:latin typeface="Avenir Medium"/>
              <a:ea typeface="Arial"/>
              <a:cs typeface="Avenir Medium"/>
            </a:rPr>
            <a:t>Source: </a:t>
          </a:r>
          <a:r>
            <a:rPr lang="en-US" sz="1100" b="0" i="0" u="none" strike="noStrike" baseline="0">
              <a:solidFill>
                <a:srgbClr val="000000"/>
              </a:solidFill>
              <a:latin typeface="Avenir Medium"/>
              <a:ea typeface="Arial"/>
              <a:cs typeface="Avenir Medium"/>
            </a:rPr>
            <a:t>CBO, The Long-Term Budget Outlook, December 2007, Figure 1-1, p. 3.  http://www.cbo.gov/doc.cfm?index=8877&amp;type=2</a:t>
          </a:r>
        </a:p>
      </cdr:txBody>
    </cdr:sp>
  </cdr:relSizeAnchor>
  <cdr:relSizeAnchor xmlns:cdr="http://schemas.openxmlformats.org/drawingml/2006/chartDrawing">
    <cdr:from>
      <cdr:x>0.52792</cdr:x>
      <cdr:y>0.26072</cdr:y>
    </cdr:from>
    <cdr:to>
      <cdr:x>0.63765</cdr:x>
      <cdr:y>0.37689</cdr:y>
    </cdr:to>
    <cdr:sp macro="" textlink="">
      <cdr:nvSpPr>
        <cdr:cNvPr id="8" name="TextBox 9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753593" y="1271483"/>
          <a:ext cx="987973" cy="5665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91440" tIns="45720" rIns="91440" bIns="45720" anchor="t"/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s-ES_tradnl" sz="1400" b="0" i="1" u="none" strike="noStrike" baseline="0">
              <a:solidFill>
                <a:schemeClr val="tx1">
                  <a:lumMod val="50000"/>
                  <a:lumOff val="50000"/>
                </a:schemeClr>
              </a:solidFill>
              <a:latin typeface="Avenir Medium"/>
              <a:ea typeface="Calibri"/>
              <a:cs typeface="Avenir Medium"/>
            </a:rPr>
            <a:t>Actual</a:t>
          </a:r>
        </a:p>
      </cdr:txBody>
    </cdr:sp>
  </cdr:relSizeAnchor>
  <cdr:relSizeAnchor xmlns:cdr="http://schemas.openxmlformats.org/drawingml/2006/chartDrawing">
    <cdr:from>
      <cdr:x>0.66322</cdr:x>
      <cdr:y>0.26177</cdr:y>
    </cdr:from>
    <cdr:to>
      <cdr:x>0.79864</cdr:x>
      <cdr:y>0.3229</cdr:y>
    </cdr:to>
    <cdr:sp macro="" textlink="">
      <cdr:nvSpPr>
        <cdr:cNvPr id="9" name="Text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971788" y="1276599"/>
          <a:ext cx="1219389" cy="29812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91440" tIns="45720" rIns="91440" bIns="45720" anchor="t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400" b="0" i="1" u="none" strike="noStrike" baseline="0">
              <a:solidFill>
                <a:schemeClr val="tx1">
                  <a:lumMod val="50000"/>
                  <a:lumOff val="50000"/>
                </a:schemeClr>
              </a:solidFill>
              <a:latin typeface="Avenir Medium"/>
              <a:ea typeface="Calibri"/>
              <a:cs typeface="Avenir Medium"/>
            </a:rPr>
            <a:t>Projected</a:t>
          </a:r>
        </a:p>
      </cdr:txBody>
    </cdr:sp>
  </cdr:relSizeAnchor>
  <cdr:relSizeAnchor xmlns:cdr="http://schemas.openxmlformats.org/drawingml/2006/chartDrawing">
    <cdr:from>
      <cdr:x>0.65162</cdr:x>
      <cdr:y>0.25781</cdr:y>
    </cdr:from>
    <cdr:to>
      <cdr:x>0.65234</cdr:x>
      <cdr:y>0.86602</cdr:y>
    </cdr:to>
    <cdr:sp macro="" textlink="">
      <cdr:nvSpPr>
        <cdr:cNvPr id="37889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5867400" y="1257300"/>
          <a:ext cx="6480" cy="2966082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chemeClr val="tx1">
              <a:lumMod val="85000"/>
              <a:lumOff val="15000"/>
            </a:schemeClr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0.00235</cdr:x>
      <cdr:y>0</cdr:y>
    </cdr:from>
    <cdr:to>
      <cdr:x>1</cdr:x>
      <cdr:y>0.26042</cdr:y>
    </cdr:to>
    <cdr:sp macro="" textlink="">
      <cdr:nvSpPr>
        <cdr:cNvPr id="11" name="TextBox 10"/>
        <cdr:cNvSpPr txBox="1"/>
      </cdr:nvSpPr>
      <cdr:spPr>
        <a:xfrm xmlns:a="http://schemas.openxmlformats.org/drawingml/2006/main">
          <a:off x="21167" y="0"/>
          <a:ext cx="8983133" cy="1270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t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200" b="0" i="0" u="none" strike="noStrike" baseline="0">
              <a:solidFill>
                <a:srgbClr val="DD0806"/>
              </a:solidFill>
              <a:latin typeface="Rockwell"/>
              <a:ea typeface="Rockwell"/>
              <a:cs typeface="Rockwell"/>
            </a:rPr>
            <a:t>FIGURE X</a:t>
          </a:r>
          <a:endParaRPr lang="en-US" sz="1200" b="0" i="0" u="none" strike="noStrike" baseline="0">
            <a:solidFill>
              <a:srgbClr val="DD0806"/>
            </a:solidFill>
            <a:latin typeface="Avenir Medium"/>
            <a:ea typeface="Avenir Medium"/>
            <a:cs typeface="Avenir Medium"/>
          </a:endParaRPr>
        </a:p>
        <a:p xmlns:a="http://schemas.openxmlformats.org/drawingml/2006/main">
          <a:pPr algn="l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venir Medium"/>
              <a:ea typeface="Avenir Medium"/>
              <a:cs typeface="Avenir Medium"/>
            </a:rPr>
            <a:t>CBO Long-Term Federal Spending and Revenue</a:t>
          </a:r>
        </a:p>
        <a:p xmlns:a="http://schemas.openxmlformats.org/drawingml/2006/main"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venir Medium"/>
              <a:ea typeface="Avenir Medium"/>
              <a:cs typeface="Avenir Medium"/>
            </a:rPr>
            <a:t>Actual 1962–2006 and Projected 2007–2030 (Pessimistic Scenario)</a:t>
          </a:r>
        </a:p>
        <a:p xmlns:a="http://schemas.openxmlformats.org/drawingml/2006/main">
          <a:pPr algn="l" rtl="0">
            <a:defRPr sz="1000"/>
          </a:pPr>
          <a:endParaRPr lang="en-US" sz="1400" b="0" i="0" u="none" strike="noStrike" baseline="0">
            <a:solidFill>
              <a:srgbClr val="000000"/>
            </a:solidFill>
            <a:latin typeface="Avenir Medium"/>
            <a:ea typeface="Avenir Medium"/>
            <a:cs typeface="Avenir Medium"/>
          </a:endParaRPr>
        </a:p>
        <a:p xmlns:a="http://schemas.openxmlformats.org/drawingml/2006/main">
          <a:pPr algn="l" rtl="0">
            <a:defRPr sz="1000"/>
          </a:pPr>
          <a:r>
            <a:rPr lang="en-US" sz="1200" b="0" i="1" u="none" strike="noStrike" baseline="0">
              <a:solidFill>
                <a:srgbClr val="000000"/>
              </a:solidFill>
              <a:latin typeface="Avenir Medium"/>
              <a:ea typeface="Avenir Medium"/>
              <a:cs typeface="Avenir Medium"/>
            </a:rPr>
            <a:t>Percent of GDP</a:t>
          </a: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400050</xdr:colOff>
      <xdr:row>7</xdr:row>
      <xdr:rowOff>42861</xdr:rowOff>
    </xdr:from>
    <xdr:to>
      <xdr:col>19</xdr:col>
      <xdr:colOff>660400</xdr:colOff>
      <xdr:row>33</xdr:row>
      <xdr:rowOff>142874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ar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income_composition_updated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pie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refundable_credits_over_time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TPC_fair%20tax%20distributio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mmeko/Documents/Microsoft%20User%20Data/Office%202011%20AutoRecovery/column-chart%20(version%201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area-100-percent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area-and-line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100-percent-area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column-chart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area-multiples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Copy%20of%20Analysis%20of%20IRS%20Budget%20History_v2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Copy%20of%20chartxlsx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raph"/>
    </sheetNames>
    <sheetDataSet>
      <sheetData sheetId="0">
        <row r="4">
          <cell r="A4" t="str">
            <v>Denmark</v>
          </cell>
          <cell r="C4">
            <v>0.4817727</v>
          </cell>
        </row>
        <row r="5">
          <cell r="A5" t="str">
            <v>Sweden</v>
          </cell>
          <cell r="C5">
            <v>0.4629586</v>
          </cell>
        </row>
        <row r="6">
          <cell r="A6" t="str">
            <v>Belgium</v>
          </cell>
          <cell r="C6">
            <v>0.44160539999999998</v>
          </cell>
        </row>
        <row r="7">
          <cell r="A7" t="str">
            <v>Italy</v>
          </cell>
          <cell r="C7">
            <v>0.4327279</v>
          </cell>
        </row>
        <row r="8">
          <cell r="A8" t="str">
            <v>France</v>
          </cell>
          <cell r="C8">
            <v>0.43178359999999999</v>
          </cell>
        </row>
        <row r="9">
          <cell r="A9" t="str">
            <v>Finland</v>
          </cell>
          <cell r="C9">
            <v>0.43134810000000001</v>
          </cell>
        </row>
        <row r="10">
          <cell r="A10" t="str">
            <v>Austria</v>
          </cell>
          <cell r="C10">
            <v>0.42703069999999999</v>
          </cell>
        </row>
        <row r="11">
          <cell r="A11" t="str">
            <v>Norway</v>
          </cell>
          <cell r="C11">
            <v>0.42599049999999999</v>
          </cell>
        </row>
        <row r="12">
          <cell r="A12" t="str">
            <v>Hungary</v>
          </cell>
          <cell r="C12">
            <v>0.4018293</v>
          </cell>
        </row>
        <row r="13">
          <cell r="A13" t="str">
            <v>Netherlands</v>
          </cell>
          <cell r="C13">
            <v>0.39090710000000001</v>
          </cell>
        </row>
        <row r="14">
          <cell r="A14" t="str">
            <v>Slovenia</v>
          </cell>
          <cell r="C14">
            <v>0.37181140000000001</v>
          </cell>
        </row>
        <row r="15">
          <cell r="A15" t="str">
            <v>Germany</v>
          </cell>
          <cell r="C15">
            <v>0.36974170000000001</v>
          </cell>
        </row>
        <row r="16">
          <cell r="A16" t="str">
            <v>Iceland</v>
          </cell>
          <cell r="C16">
            <v>0.36787129999999996</v>
          </cell>
        </row>
        <row r="17">
          <cell r="A17" t="str">
            <v>Czech Republic</v>
          </cell>
          <cell r="C17">
            <v>0.3604253</v>
          </cell>
        </row>
        <row r="18">
          <cell r="A18" t="str">
            <v>United Kingdom</v>
          </cell>
          <cell r="C18">
            <v>0.35673699999999997</v>
          </cell>
        </row>
        <row r="19">
          <cell r="A19" t="str">
            <v>Luxembourg</v>
          </cell>
          <cell r="C19">
            <v>0.35549639999999999</v>
          </cell>
        </row>
        <row r="20">
          <cell r="A20" t="str">
            <v>Portugal</v>
          </cell>
          <cell r="C20">
            <v>0.35247600000000001</v>
          </cell>
        </row>
        <row r="21">
          <cell r="A21" t="str">
            <v>OECD-Total</v>
          </cell>
          <cell r="C21">
            <v>0.34813749999999999</v>
          </cell>
        </row>
        <row r="22">
          <cell r="A22" t="str">
            <v>Poland</v>
          </cell>
          <cell r="C22">
            <v>0.34289520000000001</v>
          </cell>
        </row>
        <row r="23">
          <cell r="A23" t="str">
            <v>Israel </v>
          </cell>
          <cell r="C23">
            <v>0.33772460000000004</v>
          </cell>
        </row>
        <row r="24">
          <cell r="A24" t="str">
            <v>New Zealand</v>
          </cell>
          <cell r="C24">
            <v>0.33721329999999999</v>
          </cell>
        </row>
        <row r="25">
          <cell r="A25" t="str">
            <v>Spain</v>
          </cell>
          <cell r="C25">
            <v>0.33257359999999997</v>
          </cell>
        </row>
        <row r="26">
          <cell r="A26" t="str">
            <v>Greece</v>
          </cell>
          <cell r="C26">
            <v>0.32569029999999999</v>
          </cell>
        </row>
        <row r="27">
          <cell r="A27" t="str">
            <v>Canada</v>
          </cell>
          <cell r="C27">
            <v>0.32326410000000005</v>
          </cell>
        </row>
        <row r="28">
          <cell r="A28" t="str">
            <v>Slovak Republic</v>
          </cell>
          <cell r="C28">
            <v>0.29319230000000002</v>
          </cell>
        </row>
        <row r="29">
          <cell r="A29" t="str">
            <v>Switzerland</v>
          </cell>
          <cell r="C29">
            <v>0.29078080000000001</v>
          </cell>
        </row>
        <row r="30">
          <cell r="A30" t="str">
            <v>Ireland</v>
          </cell>
          <cell r="C30">
            <v>0.28755510000000001</v>
          </cell>
        </row>
        <row r="31">
          <cell r="A31" t="str">
            <v>Japan</v>
          </cell>
          <cell r="C31">
            <v>0.28148279999999998</v>
          </cell>
        </row>
        <row r="32">
          <cell r="A32" t="str">
            <v>Australia</v>
          </cell>
          <cell r="C32">
            <v>0.27059800000000001</v>
          </cell>
        </row>
        <row r="33">
          <cell r="A33" t="str">
            <v>Korea</v>
          </cell>
          <cell r="C33">
            <v>0.26518630000000004</v>
          </cell>
        </row>
        <row r="34">
          <cell r="A34" t="str">
            <v>United States</v>
          </cell>
          <cell r="C34">
            <v>0.26064110000000001</v>
          </cell>
        </row>
        <row r="35">
          <cell r="A35" t="str">
            <v>Turkey</v>
          </cell>
          <cell r="C35">
            <v>0.242227</v>
          </cell>
        </row>
        <row r="36">
          <cell r="A36" t="str">
            <v>Chile</v>
          </cell>
          <cell r="C36">
            <v>0.22497319999999998</v>
          </cell>
        </row>
        <row r="37">
          <cell r="A37" t="str">
            <v>Mexico</v>
          </cell>
          <cell r="C37">
            <v>0.21002790000000002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TBL14"/>
    </sheetNames>
    <sheetDataSet>
      <sheetData sheetId="0">
        <row r="36">
          <cell r="J36" t="str">
            <v>Salaries &amp; Wages</v>
          </cell>
          <cell r="K36" t="str">
            <v>Interest &amp; Dividends</v>
          </cell>
          <cell r="L36" t="str">
            <v>Other</v>
          </cell>
          <cell r="M36" t="str">
            <v>Retirement</v>
          </cell>
          <cell r="N36" t="str">
            <v>Business Income</v>
          </cell>
          <cell r="O36" t="str">
            <v>Capital Gains</v>
          </cell>
        </row>
        <row r="37">
          <cell r="I37" t="str">
            <v>$1 under $25,000</v>
          </cell>
          <cell r="J37">
            <v>532981157</v>
          </cell>
          <cell r="K37">
            <v>18408678</v>
          </cell>
          <cell r="L37">
            <v>21700352</v>
          </cell>
          <cell r="M37">
            <v>84654869</v>
          </cell>
          <cell r="N37">
            <v>62433325</v>
          </cell>
          <cell r="O37">
            <v>770549</v>
          </cell>
        </row>
        <row r="38">
          <cell r="I38" t="str">
            <v>$25,000 under $50,000</v>
          </cell>
          <cell r="J38">
            <v>993592692</v>
          </cell>
          <cell r="K38">
            <v>19938663</v>
          </cell>
          <cell r="L38">
            <v>25325109</v>
          </cell>
          <cell r="M38">
            <v>162558075</v>
          </cell>
          <cell r="N38">
            <v>40330965</v>
          </cell>
          <cell r="O38">
            <v>3639482</v>
          </cell>
        </row>
        <row r="39">
          <cell r="I39" t="str">
            <v>$50,000 under $100,000</v>
          </cell>
          <cell r="J39">
            <v>1701107541</v>
          </cell>
          <cell r="K39">
            <v>43229817</v>
          </cell>
          <cell r="L39">
            <v>36121650</v>
          </cell>
          <cell r="M39">
            <v>372383223</v>
          </cell>
          <cell r="N39">
            <v>73922053</v>
          </cell>
          <cell r="O39">
            <v>14563900</v>
          </cell>
        </row>
        <row r="40">
          <cell r="I40" t="str">
            <v>$100,000 under $500,000</v>
          </cell>
          <cell r="J40">
            <v>2406261909</v>
          </cell>
          <cell r="K40">
            <v>98839078</v>
          </cell>
          <cell r="L40">
            <v>72587881</v>
          </cell>
          <cell r="M40">
            <v>392854628</v>
          </cell>
          <cell r="N40">
            <v>280095044</v>
          </cell>
          <cell r="O40">
            <v>86396313</v>
          </cell>
        </row>
        <row r="41">
          <cell r="I41" t="str">
            <v>$500,000 under $1,000,000</v>
          </cell>
          <cell r="J41">
            <v>259165177</v>
          </cell>
          <cell r="K41">
            <v>29636829</v>
          </cell>
          <cell r="L41">
            <v>14828368</v>
          </cell>
          <cell r="M41">
            <v>20672404</v>
          </cell>
          <cell r="N41">
            <v>112903459</v>
          </cell>
          <cell r="O41">
            <v>50219578</v>
          </cell>
        </row>
        <row r="42">
          <cell r="I42" t="str">
            <v>$1,000,000 under $5,000,000</v>
          </cell>
          <cell r="J42">
            <v>247106515</v>
          </cell>
          <cell r="K42">
            <v>54384155</v>
          </cell>
          <cell r="L42">
            <v>25394180</v>
          </cell>
          <cell r="M42">
            <v>20495522</v>
          </cell>
          <cell r="N42">
            <v>179572522</v>
          </cell>
          <cell r="O42">
            <v>128743191</v>
          </cell>
        </row>
        <row r="43">
          <cell r="I43" t="str">
            <v>$5,000,000 under $10,000,000</v>
          </cell>
          <cell r="J43">
            <v>140697169</v>
          </cell>
          <cell r="K43">
            <v>97705509</v>
          </cell>
          <cell r="L43">
            <v>29763550</v>
          </cell>
          <cell r="M43">
            <v>7081396</v>
          </cell>
          <cell r="N43">
            <v>136383742</v>
          </cell>
          <cell r="O43">
            <v>325815123</v>
          </cell>
        </row>
        <row r="44">
          <cell r="I44" t="str">
            <v>$10,000,000 or more</v>
          </cell>
          <cell r="J44">
            <v>87915690</v>
          </cell>
          <cell r="K44">
            <v>77519245</v>
          </cell>
          <cell r="L44">
            <v>22026735</v>
          </cell>
          <cell r="M44">
            <v>3650251</v>
          </cell>
          <cell r="N44">
            <v>93504435</v>
          </cell>
          <cell r="O44">
            <v>265285834</v>
          </cell>
        </row>
        <row r="51">
          <cell r="J51" t="str">
            <v>Salaries &amp; Wages</v>
          </cell>
          <cell r="K51" t="str">
            <v>Interest &amp; Dividends</v>
          </cell>
          <cell r="L51" t="str">
            <v>Other</v>
          </cell>
          <cell r="M51" t="str">
            <v>Retirement</v>
          </cell>
          <cell r="N51" t="str">
            <v>Business Income</v>
          </cell>
          <cell r="O51" t="str">
            <v>Capital Gains</v>
          </cell>
        </row>
        <row r="52">
          <cell r="I52" t="str">
            <v>$1 under $25,000</v>
          </cell>
          <cell r="J52">
            <v>0.73927727030540147</v>
          </cell>
          <cell r="K52">
            <v>2.5533955643709742E-2</v>
          </cell>
          <cell r="L52">
            <v>3.0099707617292672E-2</v>
          </cell>
          <cell r="M52">
            <v>0.11742145036542324</v>
          </cell>
          <cell r="N52">
            <v>8.6598817755371385E-2</v>
          </cell>
          <cell r="O52">
            <v>1.0687983128014353E-3</v>
          </cell>
        </row>
        <row r="53">
          <cell r="I53" t="str">
            <v>$25,000 under $50,000</v>
          </cell>
          <cell r="J53">
            <v>0.79781971291566545</v>
          </cell>
          <cell r="K53">
            <v>1.6010039645684312E-2</v>
          </cell>
          <cell r="L53">
            <v>2.033516485640369E-2</v>
          </cell>
          <cell r="M53">
            <v>0.13052837221212493</v>
          </cell>
          <cell r="N53">
            <v>3.2384335328738259E-2</v>
          </cell>
          <cell r="O53">
            <v>2.9223750413833881E-3</v>
          </cell>
        </row>
        <row r="54">
          <cell r="I54" t="str">
            <v>$50,000 under $100,000</v>
          </cell>
          <cell r="J54">
            <v>0.75897298447570849</v>
          </cell>
          <cell r="K54">
            <v>1.9287589077138022E-2</v>
          </cell>
          <cell r="L54">
            <v>1.6116180690475806E-2</v>
          </cell>
          <cell r="M54">
            <v>0.16614399696497101</v>
          </cell>
          <cell r="N54">
            <v>3.2981360573476823E-2</v>
          </cell>
          <cell r="O54">
            <v>6.4978882182298026E-3</v>
          </cell>
        </row>
        <row r="55">
          <cell r="I55" t="str">
            <v>$100,000 under $500,000</v>
          </cell>
          <cell r="J55">
            <v>0.72107784754982895</v>
          </cell>
          <cell r="K55">
            <v>2.961883299215275E-2</v>
          </cell>
          <cell r="L55">
            <v>2.1752209430699644E-2</v>
          </cell>
          <cell r="M55">
            <v>0.11772565924710766</v>
          </cell>
          <cell r="N55">
            <v>8.3935306743408475E-2</v>
          </cell>
          <cell r="O55">
            <v>2.5890144036802482E-2</v>
          </cell>
        </row>
        <row r="56">
          <cell r="I56" t="str">
            <v>$500,000 under $1,000,000</v>
          </cell>
          <cell r="J56">
            <v>0.5317017872760802</v>
          </cell>
          <cell r="K56">
            <v>6.0802748003816742E-2</v>
          </cell>
          <cell r="L56">
            <v>3.0421794545288906E-2</v>
          </cell>
          <cell r="M56">
            <v>4.2411385207408434E-2</v>
          </cell>
          <cell r="N56">
            <v>0.23163208743878286</v>
          </cell>
          <cell r="O56">
            <v>0.1030301975286229</v>
          </cell>
        </row>
        <row r="57">
          <cell r="I57" t="str">
            <v>$1,000,000 under $5,000,000</v>
          </cell>
          <cell r="J57">
            <v>0.3768613549065189</v>
          </cell>
          <cell r="K57">
            <v>8.2941100677762933E-2</v>
          </cell>
          <cell r="L57">
            <v>3.8728582617661961E-2</v>
          </cell>
          <cell r="M57">
            <v>3.1257654985083524E-2</v>
          </cell>
          <cell r="N57">
            <v>0.27386547839461328</v>
          </cell>
          <cell r="O57">
            <v>0.1963458284183594</v>
          </cell>
        </row>
        <row r="58">
          <cell r="I58" t="str">
            <v>$5,000,000 under $10,000,000</v>
          </cell>
          <cell r="J58">
            <v>0.19078966555361823</v>
          </cell>
          <cell r="K58">
            <v>0.132491659337197</v>
          </cell>
          <cell r="L58">
            <v>4.0360284364985295E-2</v>
          </cell>
          <cell r="M58">
            <v>9.6025896192177811E-3</v>
          </cell>
          <cell r="N58">
            <v>0.18494052657968515</v>
          </cell>
          <cell r="O58">
            <v>0.44181527454529651</v>
          </cell>
        </row>
        <row r="59">
          <cell r="I59" t="str">
            <v>$10,000,000 or more</v>
          </cell>
          <cell r="J59">
            <v>0.15987514070456785</v>
          </cell>
          <cell r="K59">
            <v>0.14096915125942669</v>
          </cell>
          <cell r="L59">
            <v>4.0055732456711984E-2</v>
          </cell>
          <cell r="M59">
            <v>6.6380004778668006E-3</v>
          </cell>
          <cell r="N59">
            <v>0.17003830262978223</v>
          </cell>
          <cell r="O59">
            <v>0.48242367247164447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Discretionary Spending"/>
      <sheetName val="Sheet1"/>
    </sheetNames>
    <sheetDataSet>
      <sheetData sheetId="0" refreshError="1"/>
      <sheetData sheetId="1">
        <row r="2">
          <cell r="B2" t="str">
            <v>Defense</v>
          </cell>
          <cell r="C2" t="str">
            <v>International</v>
          </cell>
          <cell r="D2" t="str">
            <v>Domestic</v>
          </cell>
          <cell r="I2" t="str">
            <v>International</v>
          </cell>
          <cell r="J2" t="str">
            <v>Domestic</v>
          </cell>
          <cell r="K2" t="str">
            <v>Defense</v>
          </cell>
        </row>
        <row r="3">
          <cell r="B3">
            <v>688955</v>
          </cell>
          <cell r="C3">
            <v>45613</v>
          </cell>
          <cell r="D3">
            <v>612600</v>
          </cell>
          <cell r="I3">
            <v>45613</v>
          </cell>
          <cell r="J3">
            <v>612600</v>
          </cell>
          <cell r="K3">
            <v>688955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>
  <externalBook xmlns:r="http://schemas.openxmlformats.org/officeDocument/2006/relationships" r:id="rId1">
    <sheetNames>
      <sheetName val="Fig 2"/>
    </sheetNames>
    <sheetDataSet>
      <sheetData sheetId="0">
        <row r="4">
          <cell r="B4" t="str">
            <v>Refundable Element of EITC</v>
          </cell>
          <cell r="C4" t="str">
            <v>Non-Refundable Element of EITC</v>
          </cell>
          <cell r="D4" t="str">
            <v>Refundable Element of CTC</v>
          </cell>
          <cell r="E4" t="str">
            <v>Non-Refundable Element of CTC</v>
          </cell>
        </row>
        <row r="5">
          <cell r="A5">
            <v>1975</v>
          </cell>
          <cell r="B5">
            <v>3.3724907063197027</v>
          </cell>
          <cell r="C5">
            <v>1.3115241635687733</v>
          </cell>
          <cell r="D5">
            <v>0</v>
          </cell>
          <cell r="E5">
            <v>0</v>
          </cell>
        </row>
        <row r="6">
          <cell r="A6">
            <v>1976</v>
          </cell>
          <cell r="B6">
            <v>3.1533216168717049</v>
          </cell>
          <cell r="C6">
            <v>1.43493848857645</v>
          </cell>
          <cell r="D6">
            <v>0</v>
          </cell>
          <cell r="E6">
            <v>0</v>
          </cell>
        </row>
        <row r="7">
          <cell r="A7">
            <v>1977</v>
          </cell>
          <cell r="B7">
            <v>2.9275247524752475</v>
          </cell>
          <cell r="C7">
            <v>0.82170297029702954</v>
          </cell>
          <cell r="D7">
            <v>0</v>
          </cell>
          <cell r="E7">
            <v>0</v>
          </cell>
        </row>
        <row r="8">
          <cell r="A8">
            <v>1978</v>
          </cell>
          <cell r="B8">
            <v>2.4767116564417173</v>
          </cell>
          <cell r="C8">
            <v>0.76373006134969323</v>
          </cell>
          <cell r="D8">
            <v>0</v>
          </cell>
          <cell r="E8">
            <v>0</v>
          </cell>
        </row>
        <row r="9">
          <cell r="A9">
            <v>1979</v>
          </cell>
          <cell r="B9">
            <v>3.8737190082644628</v>
          </cell>
          <cell r="C9">
            <v>1.8243966942148762</v>
          </cell>
          <cell r="D9">
            <v>0</v>
          </cell>
          <cell r="E9">
            <v>0</v>
          </cell>
        </row>
        <row r="10">
          <cell r="A10">
            <v>1980</v>
          </cell>
          <cell r="B10">
            <v>3.3518446601941743</v>
          </cell>
          <cell r="C10">
            <v>1.5071067961165048</v>
          </cell>
          <cell r="D10">
            <v>0</v>
          </cell>
          <cell r="E10">
            <v>0</v>
          </cell>
        </row>
        <row r="11">
          <cell r="A11">
            <v>1981</v>
          </cell>
          <cell r="B11">
            <v>2.8343762376237618</v>
          </cell>
          <cell r="C11">
            <v>1.40609900990099</v>
          </cell>
          <cell r="D11">
            <v>0</v>
          </cell>
          <cell r="E11">
            <v>0</v>
          </cell>
        </row>
        <row r="12">
          <cell r="A12">
            <v>1982</v>
          </cell>
          <cell r="B12">
            <v>2.5529036269430052</v>
          </cell>
          <cell r="C12">
            <v>1.1552829015544042</v>
          </cell>
          <cell r="D12">
            <v>0</v>
          </cell>
          <cell r="E12">
            <v>0</v>
          </cell>
        </row>
        <row r="13">
          <cell r="A13">
            <v>1983</v>
          </cell>
          <cell r="B13">
            <v>2.6090602409638555</v>
          </cell>
          <cell r="C13">
            <v>1.0241927710843375</v>
          </cell>
          <cell r="D13">
            <v>0</v>
          </cell>
          <cell r="E13">
            <v>0</v>
          </cell>
        </row>
        <row r="14">
          <cell r="A14">
            <v>1984</v>
          </cell>
          <cell r="B14">
            <v>2.2546602502406157</v>
          </cell>
          <cell r="C14">
            <v>0.92359576515880659</v>
          </cell>
          <cell r="D14">
            <v>0</v>
          </cell>
          <cell r="E14">
            <v>0</v>
          </cell>
        </row>
        <row r="15">
          <cell r="A15">
            <v>1985</v>
          </cell>
          <cell r="B15">
            <v>2.8085353159851301</v>
          </cell>
          <cell r="C15">
            <v>1.1035539033457251</v>
          </cell>
          <cell r="D15">
            <v>0</v>
          </cell>
          <cell r="E15">
            <v>0</v>
          </cell>
        </row>
        <row r="16">
          <cell r="A16">
            <v>1986</v>
          </cell>
          <cell r="B16">
            <v>2.720496350364964</v>
          </cell>
          <cell r="C16">
            <v>0.974890510948905</v>
          </cell>
          <cell r="D16">
            <v>0</v>
          </cell>
          <cell r="E16">
            <v>0</v>
          </cell>
        </row>
        <row r="17">
          <cell r="A17">
            <v>1987</v>
          </cell>
          <cell r="B17">
            <v>5.199718309859156</v>
          </cell>
          <cell r="C17">
            <v>0.81811267605633808</v>
          </cell>
          <cell r="D17">
            <v>0</v>
          </cell>
          <cell r="E17">
            <v>0</v>
          </cell>
        </row>
        <row r="18">
          <cell r="A18">
            <v>1988</v>
          </cell>
          <cell r="B18">
            <v>7.2545325443786979</v>
          </cell>
          <cell r="C18">
            <v>2.7930887573964496</v>
          </cell>
          <cell r="D18">
            <v>0</v>
          </cell>
          <cell r="E18">
            <v>0</v>
          </cell>
        </row>
        <row r="19">
          <cell r="A19">
            <v>1989</v>
          </cell>
          <cell r="B19">
            <v>7.5372387096774203</v>
          </cell>
          <cell r="C19">
            <v>3.1849548387096775</v>
          </cell>
          <cell r="D19">
            <v>0</v>
          </cell>
          <cell r="E19">
            <v>0</v>
          </cell>
        </row>
        <row r="20">
          <cell r="A20">
            <v>1990</v>
          </cell>
          <cell r="B20">
            <v>8.1226136189747518</v>
          </cell>
          <cell r="C20">
            <v>3.5106472838561591</v>
          </cell>
          <cell r="D20">
            <v>0</v>
          </cell>
          <cell r="E20">
            <v>0</v>
          </cell>
        </row>
        <row r="21">
          <cell r="A21">
            <v>1991</v>
          </cell>
          <cell r="B21">
            <v>12.112281938325992</v>
          </cell>
          <cell r="C21">
            <v>4.3250748898678424</v>
          </cell>
          <cell r="D21">
            <v>0</v>
          </cell>
          <cell r="E21">
            <v>0</v>
          </cell>
        </row>
        <row r="22">
          <cell r="A22">
            <v>1992</v>
          </cell>
          <cell r="B22">
            <v>14.310295081967212</v>
          </cell>
          <cell r="C22">
            <v>4.4099101924447606</v>
          </cell>
          <cell r="D22">
            <v>0</v>
          </cell>
          <cell r="E22">
            <v>0</v>
          </cell>
        </row>
        <row r="23">
          <cell r="A23">
            <v>1993</v>
          </cell>
          <cell r="B23">
            <v>16.780932871972318</v>
          </cell>
          <cell r="C23">
            <v>4.8956013840830446</v>
          </cell>
          <cell r="D23">
            <v>0</v>
          </cell>
          <cell r="E23">
            <v>0</v>
          </cell>
        </row>
        <row r="24">
          <cell r="A24">
            <v>1994</v>
          </cell>
          <cell r="B24">
            <v>22.578655870445345</v>
          </cell>
          <cell r="C24">
            <v>6.1309797570850204</v>
          </cell>
          <cell r="D24">
            <v>0</v>
          </cell>
          <cell r="E24">
            <v>0</v>
          </cell>
        </row>
        <row r="25">
          <cell r="A25">
            <v>1995</v>
          </cell>
          <cell r="B25">
            <v>27.553322834645666</v>
          </cell>
          <cell r="C25">
            <v>6.7821732283464549</v>
          </cell>
          <cell r="D25">
            <v>0</v>
          </cell>
          <cell r="E25">
            <v>0</v>
          </cell>
        </row>
        <row r="26">
          <cell r="A26">
            <v>1996</v>
          </cell>
          <cell r="B26">
            <v>29.754309751434029</v>
          </cell>
          <cell r="C26">
            <v>7.2827839388145312</v>
          </cell>
          <cell r="D26">
            <v>0</v>
          </cell>
          <cell r="E26">
            <v>0</v>
          </cell>
        </row>
        <row r="27">
          <cell r="A27">
            <v>1997</v>
          </cell>
          <cell r="B27">
            <v>30.6432</v>
          </cell>
          <cell r="C27">
            <v>7.5276560747663552</v>
          </cell>
          <cell r="D27">
            <v>0</v>
          </cell>
          <cell r="E27">
            <v>0</v>
          </cell>
        </row>
        <row r="28">
          <cell r="A28">
            <v>1998</v>
          </cell>
          <cell r="B28">
            <v>33.610306748466257</v>
          </cell>
          <cell r="C28">
            <v>6.3881226993865026</v>
          </cell>
          <cell r="D28">
            <v>0</v>
          </cell>
          <cell r="E28">
            <v>18.72958986993865</v>
          </cell>
        </row>
        <row r="29">
          <cell r="A29">
            <v>1999</v>
          </cell>
          <cell r="B29">
            <v>33.403159663865544</v>
          </cell>
          <cell r="C29">
            <v>5.1997310924369753</v>
          </cell>
          <cell r="D29">
            <v>0.98307710924369762</v>
          </cell>
          <cell r="E29">
            <v>23.473966386554622</v>
          </cell>
        </row>
        <row r="30">
          <cell r="A30">
            <v>2000</v>
          </cell>
          <cell r="B30">
            <v>32.549853658536584</v>
          </cell>
          <cell r="C30">
            <v>5.26009756097561</v>
          </cell>
          <cell r="D30">
            <v>1.1445553170731708</v>
          </cell>
          <cell r="E30">
            <v>23.05095687804878</v>
          </cell>
        </row>
        <row r="31">
          <cell r="A31">
            <v>2001</v>
          </cell>
          <cell r="B31">
            <v>33.060806324110672</v>
          </cell>
          <cell r="C31">
            <v>4.9324268774703564</v>
          </cell>
          <cell r="D31">
            <v>5.6858678893280636</v>
          </cell>
          <cell r="E31">
            <v>25.52981008695652</v>
          </cell>
        </row>
        <row r="32">
          <cell r="A32">
            <v>2002</v>
          </cell>
          <cell r="B32">
            <v>37.806443579766537</v>
          </cell>
          <cell r="C32">
            <v>5.0002178988326849</v>
          </cell>
          <cell r="D32">
            <v>7.1896376031128399</v>
          </cell>
          <cell r="E32">
            <v>24.116101354085597</v>
          </cell>
        </row>
        <row r="33">
          <cell r="A33">
            <v>2003</v>
          </cell>
          <cell r="B33">
            <v>37.265321739130435</v>
          </cell>
          <cell r="C33">
            <v>5.0893043478260873</v>
          </cell>
          <cell r="D33">
            <v>9.9843670956521748</v>
          </cell>
          <cell r="E33">
            <v>24.967749130434783</v>
          </cell>
        </row>
        <row r="34">
          <cell r="A34">
            <v>2004</v>
          </cell>
          <cell r="B34">
            <v>37.673266278454207</v>
          </cell>
          <cell r="C34">
            <v>5.0416008470089988</v>
          </cell>
          <cell r="D34">
            <v>15.421513130757015</v>
          </cell>
          <cell r="E34">
            <v>34.472057850714663</v>
          </cell>
        </row>
        <row r="35">
          <cell r="A35">
            <v>2005</v>
          </cell>
          <cell r="B35">
            <v>38.673548387096773</v>
          </cell>
          <cell r="C35">
            <v>5.1045161290322572</v>
          </cell>
          <cell r="D35">
            <v>15.995003870967739</v>
          </cell>
          <cell r="E35">
            <v>33.081414193548383</v>
          </cell>
        </row>
        <row r="36">
          <cell r="A36">
            <v>2006</v>
          </cell>
          <cell r="B36">
            <v>39.072222000000004</v>
          </cell>
          <cell r="C36">
            <v>5.315343999999997</v>
          </cell>
          <cell r="D36">
            <v>16.248888999999998</v>
          </cell>
          <cell r="E36">
            <v>31.741550999999998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>
  <externalBook xmlns:r="http://schemas.openxmlformats.org/officeDocument/2006/relationships" r:id="rId1">
    <sheetNames>
      <sheetName val="charts"/>
      <sheetName val="links"/>
      <sheetName val="Sheet3"/>
    </sheetNames>
    <sheetDataSet>
      <sheetData sheetId="0">
        <row r="5">
          <cell r="B5" t="str">
            <v>$0 - $24,600</v>
          </cell>
          <cell r="D5">
            <v>1.9E-2</v>
          </cell>
        </row>
        <row r="6">
          <cell r="B6" t="str">
            <v>$24,600 - $45,300</v>
          </cell>
          <cell r="D6">
            <v>7.0000000000000007E-2</v>
          </cell>
        </row>
        <row r="7">
          <cell r="B7" t="str">
            <v>$45,300 - $66,400</v>
          </cell>
          <cell r="D7">
            <v>0.11199999999999999</v>
          </cell>
        </row>
        <row r="8">
          <cell r="B8" t="str">
            <v>$66,400 - $97,500</v>
          </cell>
          <cell r="D8">
            <v>0.152</v>
          </cell>
        </row>
        <row r="9">
          <cell r="B9" t="str">
            <v>$97,500 and above</v>
          </cell>
          <cell r="D9">
            <v>0.23399999999999999</v>
          </cell>
        </row>
        <row r="10">
          <cell r="B10" t="str">
            <v>$1,453,100 and above</v>
          </cell>
          <cell r="D10">
            <v>0.28999999999999998</v>
          </cell>
        </row>
        <row r="35">
          <cell r="B35" t="str">
            <v>$10,000 - $15,000</v>
          </cell>
          <cell r="D35">
            <v>0.215</v>
          </cell>
        </row>
        <row r="36">
          <cell r="B36" t="str">
            <v>$20,000 - $30,000</v>
          </cell>
          <cell r="D36">
            <v>0.23199999999999998</v>
          </cell>
        </row>
        <row r="37">
          <cell r="B37" t="str">
            <v>$30,000 - $40,000</v>
          </cell>
          <cell r="D37">
            <v>0.23</v>
          </cell>
        </row>
        <row r="38">
          <cell r="B38" t="str">
            <v>$50,000 - $75,000</v>
          </cell>
          <cell r="D38">
            <v>0.222</v>
          </cell>
        </row>
        <row r="39">
          <cell r="B39" t="str">
            <v>$75,000 - $100,000</v>
          </cell>
          <cell r="D39">
            <v>0.215</v>
          </cell>
        </row>
        <row r="40">
          <cell r="B40" t="str">
            <v>$200,000 and above</v>
          </cell>
          <cell r="D40">
            <v>0.156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T06-0283"/>
    </sheetNames>
    <sheetDataSet>
      <sheetData sheetId="0">
        <row r="9">
          <cell r="A9" t="str">
            <v>Lowest Quintile</v>
          </cell>
          <cell r="M9">
            <v>-9.75</v>
          </cell>
        </row>
        <row r="10">
          <cell r="A10" t="str">
            <v>Second Quintile</v>
          </cell>
          <cell r="M10">
            <v>-19.07</v>
          </cell>
        </row>
        <row r="11">
          <cell r="A11" t="str">
            <v>Middle Quintile</v>
          </cell>
          <cell r="M11">
            <v>-11.58</v>
          </cell>
        </row>
        <row r="12">
          <cell r="A12" t="str">
            <v>Fourth Quintile</v>
          </cell>
          <cell r="M12">
            <v>-8.41</v>
          </cell>
        </row>
        <row r="13">
          <cell r="A13" t="str">
            <v>Top Quintile</v>
          </cell>
          <cell r="M13">
            <v>-9.07</v>
          </cell>
        </row>
        <row r="14">
          <cell r="A14" t="str">
            <v>All</v>
          </cell>
          <cell r="M14">
            <v>-9.43</v>
          </cell>
        </row>
        <row r="17">
          <cell r="A17" t="str">
            <v>Top 10 Percent</v>
          </cell>
          <cell r="M17">
            <v>-9.4600000000000009</v>
          </cell>
        </row>
        <row r="18">
          <cell r="A18" t="str">
            <v>Top 5 Percent</v>
          </cell>
          <cell r="M18">
            <v>-10.39</v>
          </cell>
        </row>
        <row r="19">
          <cell r="A19" t="str">
            <v>Top 1 Percent</v>
          </cell>
          <cell r="M19">
            <v>-13.37</v>
          </cell>
        </row>
        <row r="20">
          <cell r="A20" t="str">
            <v>Top 0.5 Percent</v>
          </cell>
          <cell r="M20">
            <v>-13.91</v>
          </cell>
        </row>
        <row r="21">
          <cell r="A21" t="str">
            <v>Top 0.1 Percent</v>
          </cell>
          <cell r="M21">
            <v>-13.68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">
          <cell r="B3" t="str">
            <v>Individual Income Taxes</v>
          </cell>
          <cell r="C3" t="str">
            <v>Corporation Income Taxes</v>
          </cell>
          <cell r="D3" t="str">
            <v>Payroll Taxes</v>
          </cell>
          <cell r="E3" t="str">
            <v>Excise Taxes</v>
          </cell>
          <cell r="F3" t="str">
            <v>Other</v>
          </cell>
        </row>
        <row r="4">
          <cell r="A4">
            <v>1950</v>
          </cell>
          <cell r="B4">
            <v>0.39900000000000002</v>
          </cell>
          <cell r="C4">
            <v>0.26500000000000001</v>
          </cell>
          <cell r="D4">
            <v>0.11</v>
          </cell>
          <cell r="E4">
            <v>0.191</v>
          </cell>
          <cell r="F4">
            <v>3.4000000000000002E-2</v>
          </cell>
        </row>
        <row r="5">
          <cell r="A5">
            <v>1951</v>
          </cell>
          <cell r="B5">
            <v>0.41899999999999998</v>
          </cell>
          <cell r="C5">
            <v>0.27300000000000002</v>
          </cell>
          <cell r="D5">
            <v>0.11</v>
          </cell>
          <cell r="E5">
            <v>0.16800000000000001</v>
          </cell>
          <cell r="F5">
            <v>3.1E-2</v>
          </cell>
        </row>
        <row r="6">
          <cell r="A6">
            <v>1952</v>
          </cell>
          <cell r="B6">
            <v>0.42199999999999999</v>
          </cell>
          <cell r="C6">
            <v>0.32100000000000001</v>
          </cell>
          <cell r="D6">
            <v>9.7000000000000003E-2</v>
          </cell>
          <cell r="E6">
            <v>0.13400000000000001</v>
          </cell>
          <cell r="F6">
            <v>2.5999999999999999E-2</v>
          </cell>
        </row>
        <row r="7">
          <cell r="A7">
            <v>1953</v>
          </cell>
          <cell r="B7">
            <v>0.42799999999999999</v>
          </cell>
          <cell r="C7">
            <v>0.30499999999999999</v>
          </cell>
          <cell r="D7">
            <v>9.8000000000000004E-2</v>
          </cell>
          <cell r="E7">
            <v>0.14199999999999999</v>
          </cell>
          <cell r="F7">
            <v>2.7E-2</v>
          </cell>
        </row>
        <row r="8">
          <cell r="A8">
            <v>1954</v>
          </cell>
          <cell r="B8">
            <v>0.42399999999999999</v>
          </cell>
          <cell r="C8">
            <v>0.30299999999999999</v>
          </cell>
          <cell r="D8">
            <v>0.10299999999999999</v>
          </cell>
          <cell r="E8">
            <v>0.14299999999999999</v>
          </cell>
          <cell r="F8">
            <v>2.7E-2</v>
          </cell>
        </row>
        <row r="9">
          <cell r="A9">
            <v>1955</v>
          </cell>
          <cell r="B9">
            <v>0.439</v>
          </cell>
          <cell r="C9">
            <v>0.27300000000000002</v>
          </cell>
          <cell r="D9">
            <v>0.12</v>
          </cell>
          <cell r="E9">
            <v>0.14000000000000001</v>
          </cell>
          <cell r="F9">
            <v>2.8000000000000001E-2</v>
          </cell>
        </row>
        <row r="10">
          <cell r="A10">
            <v>1956</v>
          </cell>
          <cell r="B10">
            <v>0.432</v>
          </cell>
          <cell r="C10">
            <v>0.28000000000000003</v>
          </cell>
          <cell r="D10">
            <v>0.125</v>
          </cell>
          <cell r="E10">
            <v>0.13300000000000001</v>
          </cell>
          <cell r="F10">
            <v>0.03</v>
          </cell>
        </row>
        <row r="11">
          <cell r="A11">
            <v>1957</v>
          </cell>
          <cell r="B11">
            <v>0.44500000000000001</v>
          </cell>
          <cell r="C11">
            <v>0.26500000000000001</v>
          </cell>
          <cell r="D11">
            <v>0.125</v>
          </cell>
          <cell r="E11">
            <v>0.13200000000000001</v>
          </cell>
          <cell r="F11">
            <v>3.3000000000000002E-2</v>
          </cell>
        </row>
        <row r="12">
          <cell r="A12">
            <v>1958</v>
          </cell>
          <cell r="B12">
            <v>0.436</v>
          </cell>
          <cell r="C12">
            <v>0.252</v>
          </cell>
          <cell r="D12">
            <v>0.14099999999999999</v>
          </cell>
          <cell r="E12">
            <v>0.13400000000000001</v>
          </cell>
          <cell r="F12">
            <v>3.6999999999999998E-2</v>
          </cell>
        </row>
        <row r="13">
          <cell r="A13">
            <v>1959</v>
          </cell>
          <cell r="B13">
            <v>0.46300000000000002</v>
          </cell>
          <cell r="C13">
            <v>0.218</v>
          </cell>
          <cell r="D13">
            <v>0.14799999999999999</v>
          </cell>
          <cell r="E13">
            <v>0.13300000000000001</v>
          </cell>
          <cell r="F13">
            <v>3.6999999999999998E-2</v>
          </cell>
        </row>
        <row r="14">
          <cell r="A14">
            <v>1960</v>
          </cell>
          <cell r="B14">
            <v>0.44</v>
          </cell>
          <cell r="C14">
            <v>0.23200000000000001</v>
          </cell>
          <cell r="D14">
            <v>0.159</v>
          </cell>
          <cell r="E14">
            <v>0.126</v>
          </cell>
          <cell r="F14">
            <v>4.2000000000000003E-2</v>
          </cell>
        </row>
        <row r="15">
          <cell r="A15">
            <v>1961</v>
          </cell>
          <cell r="B15">
            <v>0.438</v>
          </cell>
          <cell r="C15">
            <v>0.222</v>
          </cell>
          <cell r="D15">
            <v>0.17399999999999999</v>
          </cell>
          <cell r="E15">
            <v>0.126</v>
          </cell>
          <cell r="F15">
            <v>0.04</v>
          </cell>
        </row>
        <row r="16">
          <cell r="A16">
            <v>1962</v>
          </cell>
          <cell r="B16">
            <v>0.45700000000000002</v>
          </cell>
          <cell r="C16">
            <v>0.20599999999999999</v>
          </cell>
          <cell r="D16">
            <v>0.17100000000000001</v>
          </cell>
          <cell r="E16">
            <v>0.126</v>
          </cell>
          <cell r="F16">
            <v>0.04</v>
          </cell>
        </row>
        <row r="17">
          <cell r="A17">
            <v>1963</v>
          </cell>
          <cell r="B17">
            <v>0.44700000000000001</v>
          </cell>
          <cell r="C17">
            <v>0.20300000000000001</v>
          </cell>
          <cell r="D17">
            <v>0.186</v>
          </cell>
          <cell r="E17">
            <v>0.124</v>
          </cell>
          <cell r="F17">
            <v>4.1000000000000002E-2</v>
          </cell>
        </row>
        <row r="18">
          <cell r="A18">
            <v>1964</v>
          </cell>
          <cell r="B18">
            <v>0.432</v>
          </cell>
          <cell r="C18">
            <v>0.20899999999999999</v>
          </cell>
          <cell r="D18">
            <v>0.19500000000000001</v>
          </cell>
          <cell r="E18">
            <v>0.122</v>
          </cell>
          <cell r="F18">
            <v>4.2000000000000003E-2</v>
          </cell>
        </row>
        <row r="19">
          <cell r="A19">
            <v>1965</v>
          </cell>
          <cell r="B19">
            <v>0.41799999999999998</v>
          </cell>
          <cell r="C19">
            <v>0.218</v>
          </cell>
          <cell r="D19">
            <v>0.19</v>
          </cell>
          <cell r="E19">
            <v>0.125</v>
          </cell>
          <cell r="F19">
            <v>4.9000000000000002E-2</v>
          </cell>
        </row>
        <row r="20">
          <cell r="A20">
            <v>1966</v>
          </cell>
          <cell r="B20">
            <v>0.42399999999999999</v>
          </cell>
          <cell r="C20">
            <v>0.23</v>
          </cell>
          <cell r="D20">
            <v>0.19500000000000001</v>
          </cell>
          <cell r="E20">
            <v>0.1</v>
          </cell>
          <cell r="F20">
            <v>5.0999999999999997E-2</v>
          </cell>
        </row>
        <row r="21">
          <cell r="A21">
            <v>1967</v>
          </cell>
          <cell r="B21">
            <v>0.41299999999999998</v>
          </cell>
          <cell r="C21">
            <v>0.22800000000000001</v>
          </cell>
          <cell r="D21">
            <v>0.219</v>
          </cell>
          <cell r="E21">
            <v>9.1999999999999998E-2</v>
          </cell>
          <cell r="F21">
            <v>4.7E-2</v>
          </cell>
        </row>
        <row r="22">
          <cell r="A22">
            <v>1968</v>
          </cell>
          <cell r="B22">
            <v>0.44900000000000001</v>
          </cell>
          <cell r="C22">
            <v>0.187</v>
          </cell>
          <cell r="D22">
            <v>0.222</v>
          </cell>
          <cell r="E22">
            <v>9.1999999999999998E-2</v>
          </cell>
          <cell r="F22">
            <v>0.05</v>
          </cell>
        </row>
        <row r="23">
          <cell r="A23">
            <v>1969</v>
          </cell>
          <cell r="B23">
            <v>0.46700000000000003</v>
          </cell>
          <cell r="C23">
            <v>0.19600000000000001</v>
          </cell>
          <cell r="D23">
            <v>0.20899999999999999</v>
          </cell>
          <cell r="E23">
            <v>8.1000000000000003E-2</v>
          </cell>
          <cell r="F23">
            <v>4.7E-2</v>
          </cell>
        </row>
        <row r="24">
          <cell r="A24">
            <v>1970</v>
          </cell>
          <cell r="B24">
            <v>0.46899999999999997</v>
          </cell>
          <cell r="C24">
            <v>0.17</v>
          </cell>
          <cell r="D24">
            <v>0.23</v>
          </cell>
          <cell r="E24">
            <v>8.1000000000000003E-2</v>
          </cell>
          <cell r="F24">
            <v>4.9000000000000002E-2</v>
          </cell>
        </row>
        <row r="25">
          <cell r="A25">
            <v>1971</v>
          </cell>
          <cell r="B25">
            <v>0.46100000000000002</v>
          </cell>
          <cell r="C25">
            <v>0.14299999999999999</v>
          </cell>
          <cell r="D25">
            <v>0.253</v>
          </cell>
          <cell r="E25">
            <v>8.8999999999999996E-2</v>
          </cell>
          <cell r="F25">
            <v>5.3999999999999999E-2</v>
          </cell>
        </row>
        <row r="26">
          <cell r="A26">
            <v>1972</v>
          </cell>
          <cell r="B26">
            <v>0.45700000000000002</v>
          </cell>
          <cell r="C26">
            <v>0.155</v>
          </cell>
          <cell r="D26">
            <v>0.254</v>
          </cell>
          <cell r="E26">
            <v>7.4999999999999997E-2</v>
          </cell>
          <cell r="F26">
            <v>0.06</v>
          </cell>
        </row>
        <row r="27">
          <cell r="A27">
            <v>1973</v>
          </cell>
          <cell r="B27">
            <v>0.44700000000000001</v>
          </cell>
          <cell r="C27">
            <v>0.157</v>
          </cell>
          <cell r="D27">
            <v>0.27300000000000002</v>
          </cell>
          <cell r="E27">
            <v>7.0000000000000007E-2</v>
          </cell>
          <cell r="F27">
            <v>5.1999999999999998E-2</v>
          </cell>
        </row>
        <row r="28">
          <cell r="A28">
            <v>1974</v>
          </cell>
          <cell r="B28">
            <v>0.45200000000000001</v>
          </cell>
          <cell r="C28">
            <v>0.14699999999999999</v>
          </cell>
          <cell r="D28">
            <v>0.28499999999999998</v>
          </cell>
          <cell r="E28">
            <v>6.4000000000000001E-2</v>
          </cell>
          <cell r="F28">
            <v>5.1999999999999998E-2</v>
          </cell>
        </row>
        <row r="29">
          <cell r="A29">
            <v>1975</v>
          </cell>
          <cell r="B29">
            <v>0.439</v>
          </cell>
          <cell r="C29">
            <v>0.14599999999999999</v>
          </cell>
          <cell r="D29">
            <v>0.30299999999999999</v>
          </cell>
          <cell r="E29">
            <v>5.8999999999999997E-2</v>
          </cell>
          <cell r="F29">
            <v>5.3999999999999999E-2</v>
          </cell>
        </row>
        <row r="30">
          <cell r="A30">
            <v>1976</v>
          </cell>
          <cell r="B30">
            <v>0.442</v>
          </cell>
          <cell r="C30">
            <v>0.13900000000000001</v>
          </cell>
          <cell r="D30">
            <v>0.30499999999999999</v>
          </cell>
          <cell r="E30">
            <v>5.7000000000000002E-2</v>
          </cell>
          <cell r="F30">
            <v>5.8000000000000003E-2</v>
          </cell>
        </row>
        <row r="31">
          <cell r="A31">
            <v>1977</v>
          </cell>
          <cell r="B31">
            <v>0.443</v>
          </cell>
          <cell r="C31">
            <v>0.154</v>
          </cell>
          <cell r="D31">
            <v>0.29899999999999999</v>
          </cell>
          <cell r="E31">
            <v>4.9000000000000002E-2</v>
          </cell>
          <cell r="F31">
            <v>5.2999999999999999E-2</v>
          </cell>
        </row>
        <row r="32">
          <cell r="A32">
            <v>1978</v>
          </cell>
          <cell r="B32">
            <v>0.45300000000000001</v>
          </cell>
          <cell r="C32">
            <v>0.15</v>
          </cell>
          <cell r="D32">
            <v>0.30299999999999999</v>
          </cell>
          <cell r="E32">
            <v>4.5999999999999999E-2</v>
          </cell>
          <cell r="F32">
            <v>4.8000000000000001E-2</v>
          </cell>
        </row>
        <row r="33">
          <cell r="A33">
            <v>1979</v>
          </cell>
          <cell r="B33">
            <v>0.47</v>
          </cell>
          <cell r="C33">
            <v>0.14199999999999999</v>
          </cell>
          <cell r="D33">
            <v>0.3</v>
          </cell>
          <cell r="E33">
            <v>0.04</v>
          </cell>
          <cell r="F33">
            <v>4.8000000000000001E-2</v>
          </cell>
        </row>
        <row r="34">
          <cell r="A34">
            <v>1980</v>
          </cell>
          <cell r="B34">
            <v>0.47199999999999998</v>
          </cell>
          <cell r="C34">
            <v>0.125</v>
          </cell>
          <cell r="D34">
            <v>0.30499999999999999</v>
          </cell>
          <cell r="E34">
            <v>4.7E-2</v>
          </cell>
          <cell r="F34">
            <v>5.0999999999999997E-2</v>
          </cell>
        </row>
        <row r="35">
          <cell r="A35">
            <v>1981</v>
          </cell>
          <cell r="B35">
            <v>0.47699999999999998</v>
          </cell>
          <cell r="C35">
            <v>0.10199999999999999</v>
          </cell>
          <cell r="D35">
            <v>0.30499999999999999</v>
          </cell>
          <cell r="E35">
            <v>6.8000000000000005E-2</v>
          </cell>
          <cell r="F35">
            <v>4.8000000000000001E-2</v>
          </cell>
        </row>
        <row r="36">
          <cell r="A36">
            <v>1982</v>
          </cell>
          <cell r="B36">
            <v>0.48199999999999998</v>
          </cell>
          <cell r="C36">
            <v>0.08</v>
          </cell>
          <cell r="D36">
            <v>0.32600000000000001</v>
          </cell>
          <cell r="E36">
            <v>5.8999999999999997E-2</v>
          </cell>
          <cell r="F36">
            <v>5.2999999999999999E-2</v>
          </cell>
        </row>
        <row r="37">
          <cell r="A37">
            <v>1983</v>
          </cell>
          <cell r="B37">
            <v>0.48099999999999998</v>
          </cell>
          <cell r="C37">
            <v>6.2E-2</v>
          </cell>
          <cell r="D37">
            <v>0.34799999999999998</v>
          </cell>
          <cell r="E37">
            <v>5.8999999999999997E-2</v>
          </cell>
          <cell r="F37">
            <v>0.05</v>
          </cell>
        </row>
        <row r="38">
          <cell r="A38">
            <v>1984</v>
          </cell>
          <cell r="B38">
            <v>0.44800000000000001</v>
          </cell>
          <cell r="C38">
            <v>8.5000000000000006E-2</v>
          </cell>
          <cell r="D38">
            <v>0.35899999999999999</v>
          </cell>
          <cell r="E38">
            <v>5.6000000000000001E-2</v>
          </cell>
          <cell r="F38">
            <v>5.1999999999999998E-2</v>
          </cell>
        </row>
        <row r="39">
          <cell r="A39">
            <v>1985</v>
          </cell>
          <cell r="B39">
            <v>0.45600000000000002</v>
          </cell>
          <cell r="C39">
            <v>8.4000000000000005E-2</v>
          </cell>
          <cell r="D39">
            <v>0.36099999999999999</v>
          </cell>
          <cell r="E39">
            <v>4.9000000000000002E-2</v>
          </cell>
          <cell r="F39">
            <v>0.05</v>
          </cell>
        </row>
        <row r="40">
          <cell r="A40">
            <v>1986</v>
          </cell>
          <cell r="B40">
            <v>0.45400000000000001</v>
          </cell>
          <cell r="C40">
            <v>8.2000000000000003E-2</v>
          </cell>
          <cell r="D40">
            <v>0.36899999999999999</v>
          </cell>
          <cell r="E40">
            <v>4.2999999999999997E-2</v>
          </cell>
          <cell r="F40">
            <v>5.1999999999999998E-2</v>
          </cell>
        </row>
        <row r="41">
          <cell r="A41">
            <v>1987</v>
          </cell>
          <cell r="B41">
            <v>0.46</v>
          </cell>
          <cell r="C41">
            <v>9.8000000000000004E-2</v>
          </cell>
          <cell r="D41">
            <v>0.35499999999999998</v>
          </cell>
          <cell r="E41">
            <v>3.7999999999999999E-2</v>
          </cell>
          <cell r="F41">
            <v>4.9000000000000002E-2</v>
          </cell>
        </row>
        <row r="42">
          <cell r="A42">
            <v>1988</v>
          </cell>
          <cell r="B42">
            <v>0.441</v>
          </cell>
          <cell r="C42">
            <v>0.104</v>
          </cell>
          <cell r="D42">
            <v>0.36799999999999999</v>
          </cell>
          <cell r="E42">
            <v>3.9E-2</v>
          </cell>
          <cell r="F42">
            <v>4.8000000000000001E-2</v>
          </cell>
        </row>
        <row r="43">
          <cell r="A43">
            <v>1989</v>
          </cell>
          <cell r="B43">
            <v>0.45</v>
          </cell>
          <cell r="C43">
            <v>0.104</v>
          </cell>
          <cell r="D43">
            <v>0.36299999999999999</v>
          </cell>
          <cell r="E43">
            <v>3.5000000000000003E-2</v>
          </cell>
          <cell r="F43">
            <v>4.9000000000000002E-2</v>
          </cell>
        </row>
        <row r="44">
          <cell r="A44">
            <v>1990</v>
          </cell>
          <cell r="B44">
            <v>0.45200000000000001</v>
          </cell>
          <cell r="C44">
            <v>9.0999999999999998E-2</v>
          </cell>
          <cell r="D44">
            <v>0.36799999999999999</v>
          </cell>
          <cell r="E44">
            <v>3.4000000000000002E-2</v>
          </cell>
          <cell r="F44">
            <v>5.3999999999999999E-2</v>
          </cell>
        </row>
        <row r="45">
          <cell r="A45">
            <v>1991</v>
          </cell>
          <cell r="B45">
            <v>0.443</v>
          </cell>
          <cell r="C45">
            <v>9.2999999999999999E-2</v>
          </cell>
          <cell r="D45">
            <v>0.375</v>
          </cell>
          <cell r="E45">
            <v>0.04</v>
          </cell>
          <cell r="F45">
            <v>4.8000000000000001E-2</v>
          </cell>
        </row>
        <row r="46">
          <cell r="A46">
            <v>1992</v>
          </cell>
          <cell r="B46">
            <v>0.436</v>
          </cell>
          <cell r="C46">
            <v>9.1999999999999998E-2</v>
          </cell>
          <cell r="D46">
            <v>0.379</v>
          </cell>
          <cell r="E46">
            <v>4.2000000000000003E-2</v>
          </cell>
          <cell r="F46">
            <v>5.0999999999999997E-2</v>
          </cell>
        </row>
        <row r="47">
          <cell r="A47">
            <v>1993</v>
          </cell>
          <cell r="B47">
            <v>0.442</v>
          </cell>
          <cell r="C47">
            <v>0.10199999999999999</v>
          </cell>
          <cell r="D47">
            <v>0.371</v>
          </cell>
          <cell r="E47">
            <v>4.2000000000000003E-2</v>
          </cell>
          <cell r="F47">
            <v>4.3999999999999997E-2</v>
          </cell>
        </row>
        <row r="48">
          <cell r="A48">
            <v>1994</v>
          </cell>
          <cell r="B48">
            <v>0.43099999999999999</v>
          </cell>
          <cell r="C48">
            <v>0.112</v>
          </cell>
          <cell r="D48">
            <v>0.36699999999999999</v>
          </cell>
          <cell r="E48">
            <v>4.3999999999999997E-2</v>
          </cell>
          <cell r="F48">
            <v>4.5999999999999999E-2</v>
          </cell>
        </row>
        <row r="49">
          <cell r="A49">
            <v>1995</v>
          </cell>
          <cell r="B49">
            <v>0.437</v>
          </cell>
          <cell r="C49">
            <v>0.11600000000000001</v>
          </cell>
          <cell r="D49">
            <v>0.35799999999999998</v>
          </cell>
          <cell r="E49">
            <v>4.2999999999999997E-2</v>
          </cell>
          <cell r="F49">
            <v>4.5999999999999999E-2</v>
          </cell>
        </row>
        <row r="50">
          <cell r="A50">
            <v>1996</v>
          </cell>
          <cell r="B50">
            <v>0.45200000000000001</v>
          </cell>
          <cell r="C50">
            <v>0.11799999999999999</v>
          </cell>
          <cell r="D50">
            <v>0.35099999999999998</v>
          </cell>
          <cell r="E50">
            <v>3.6999999999999998E-2</v>
          </cell>
          <cell r="F50">
            <v>4.2000000000000003E-2</v>
          </cell>
        </row>
        <row r="51">
          <cell r="A51">
            <v>1997</v>
          </cell>
          <cell r="B51">
            <v>0.46700000000000003</v>
          </cell>
          <cell r="C51">
            <v>0.115</v>
          </cell>
          <cell r="D51">
            <v>0.34200000000000003</v>
          </cell>
          <cell r="E51">
            <v>3.5999999999999997E-2</v>
          </cell>
          <cell r="F51">
            <v>0.04</v>
          </cell>
        </row>
        <row r="52">
          <cell r="A52">
            <v>1998</v>
          </cell>
          <cell r="B52">
            <v>0.48099999999999998</v>
          </cell>
          <cell r="C52">
            <v>0.11</v>
          </cell>
          <cell r="D52">
            <v>0.33200000000000002</v>
          </cell>
          <cell r="E52">
            <v>3.3000000000000002E-2</v>
          </cell>
          <cell r="F52">
            <v>4.3999999999999997E-2</v>
          </cell>
        </row>
        <row r="53">
          <cell r="A53">
            <v>1999</v>
          </cell>
          <cell r="B53">
            <v>0.48099999999999998</v>
          </cell>
          <cell r="C53">
            <v>0.10100000000000001</v>
          </cell>
          <cell r="D53">
            <v>0.33500000000000002</v>
          </cell>
          <cell r="E53">
            <v>3.9E-2</v>
          </cell>
          <cell r="F53">
            <v>4.3999999999999997E-2</v>
          </cell>
        </row>
        <row r="54">
          <cell r="A54">
            <v>2000</v>
          </cell>
          <cell r="B54">
            <v>0.496</v>
          </cell>
          <cell r="C54">
            <v>0.10199999999999999</v>
          </cell>
          <cell r="D54">
            <v>0.32200000000000001</v>
          </cell>
          <cell r="E54">
            <v>3.4000000000000002E-2</v>
          </cell>
          <cell r="F54">
            <v>4.4999999999999998E-2</v>
          </cell>
        </row>
        <row r="55">
          <cell r="A55">
            <v>2001</v>
          </cell>
          <cell r="B55">
            <v>0.499</v>
          </cell>
          <cell r="C55">
            <v>7.5999999999999998E-2</v>
          </cell>
          <cell r="D55">
            <v>0.34899999999999998</v>
          </cell>
          <cell r="E55">
            <v>3.3000000000000002E-2</v>
          </cell>
          <cell r="F55">
            <v>4.2999999999999997E-2</v>
          </cell>
        </row>
        <row r="56">
          <cell r="A56">
            <v>2002</v>
          </cell>
          <cell r="B56">
            <v>0.46300000000000002</v>
          </cell>
          <cell r="C56">
            <v>0.08</v>
          </cell>
          <cell r="D56">
            <v>0.378</v>
          </cell>
          <cell r="E56">
            <v>3.5999999999999997E-2</v>
          </cell>
          <cell r="F56">
            <v>4.2999999999999997E-2</v>
          </cell>
        </row>
        <row r="57">
          <cell r="A57">
            <v>2003</v>
          </cell>
          <cell r="B57">
            <v>0.44500000000000001</v>
          </cell>
          <cell r="C57">
            <v>7.3999999999999996E-2</v>
          </cell>
          <cell r="D57">
            <v>0.4</v>
          </cell>
          <cell r="E57">
            <v>3.7999999999999999E-2</v>
          </cell>
          <cell r="F57">
            <v>4.2999999999999997E-2</v>
          </cell>
        </row>
        <row r="58">
          <cell r="A58">
            <v>2004</v>
          </cell>
          <cell r="B58">
            <v>0.43</v>
          </cell>
          <cell r="C58">
            <v>0.10100000000000001</v>
          </cell>
          <cell r="D58">
            <v>0.39</v>
          </cell>
          <cell r="E58">
            <v>3.6999999999999998E-2</v>
          </cell>
          <cell r="F58">
            <v>4.2000000000000003E-2</v>
          </cell>
        </row>
        <row r="59">
          <cell r="A59">
            <v>2005</v>
          </cell>
          <cell r="B59">
            <v>0.43099999999999999</v>
          </cell>
          <cell r="C59">
            <v>0.129</v>
          </cell>
          <cell r="D59">
            <v>0.36899999999999999</v>
          </cell>
          <cell r="E59">
            <v>3.4000000000000002E-2</v>
          </cell>
          <cell r="F59">
            <v>3.7999999999999999E-2</v>
          </cell>
        </row>
        <row r="60">
          <cell r="A60">
            <v>2006</v>
          </cell>
          <cell r="B60">
            <v>0.434</v>
          </cell>
          <cell r="C60">
            <v>0.14699999999999999</v>
          </cell>
          <cell r="D60">
            <v>0.34799999999999998</v>
          </cell>
          <cell r="E60">
            <v>3.1E-2</v>
          </cell>
          <cell r="F60">
            <v>0.04</v>
          </cell>
        </row>
        <row r="61">
          <cell r="A61">
            <v>2007</v>
          </cell>
          <cell r="B61">
            <v>0.45300000000000001</v>
          </cell>
          <cell r="C61">
            <v>0.14399999999999999</v>
          </cell>
          <cell r="D61">
            <v>0.33900000000000002</v>
          </cell>
          <cell r="E61">
            <v>2.5000000000000001E-2</v>
          </cell>
          <cell r="F61">
            <v>3.9E-2</v>
          </cell>
        </row>
        <row r="62">
          <cell r="A62">
            <v>2008</v>
          </cell>
          <cell r="B62">
            <v>0.45400000000000001</v>
          </cell>
          <cell r="C62">
            <v>0.121</v>
          </cell>
          <cell r="D62">
            <v>0.35699999999999998</v>
          </cell>
          <cell r="E62">
            <v>2.7E-2</v>
          </cell>
          <cell r="F62">
            <v>4.2000000000000003E-2</v>
          </cell>
        </row>
        <row r="63">
          <cell r="A63">
            <v>2009</v>
          </cell>
          <cell r="B63">
            <v>0.435</v>
          </cell>
          <cell r="C63">
            <v>6.6000000000000003E-2</v>
          </cell>
          <cell r="D63">
            <v>0.42299999999999999</v>
          </cell>
          <cell r="E63">
            <v>0.03</v>
          </cell>
          <cell r="F63">
            <v>4.7E-2</v>
          </cell>
        </row>
        <row r="64">
          <cell r="A64">
            <v>2010</v>
          </cell>
          <cell r="B64">
            <v>0.41499999999999998</v>
          </cell>
          <cell r="C64">
            <v>8.8999999999999996E-2</v>
          </cell>
          <cell r="D64">
            <v>0.4</v>
          </cell>
          <cell r="E64">
            <v>3.1E-2</v>
          </cell>
          <cell r="F64">
            <v>6.5000000000000002E-2</v>
          </cell>
        </row>
      </sheetData>
      <sheetData sheetId="1" refreshError="1"/>
      <sheetData sheetId="2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LR budget"/>
    </sheetNames>
    <sheetDataSet>
      <sheetData sheetId="0">
        <row r="11">
          <cell r="B11" t="str">
            <v>Social Security</v>
          </cell>
          <cell r="C11" t="str">
            <v>Medicare/Medicaid</v>
          </cell>
          <cell r="D11" t="str">
            <v>Other Spending</v>
          </cell>
          <cell r="F11" t="str">
            <v>Revenues</v>
          </cell>
        </row>
        <row r="12">
          <cell r="B12">
            <v>2.5</v>
          </cell>
          <cell r="C12">
            <v>0</v>
          </cell>
          <cell r="D12">
            <v>14.8</v>
          </cell>
          <cell r="F12">
            <v>17.600000000000001</v>
          </cell>
          <cell r="G12" t="str">
            <v>'62</v>
          </cell>
        </row>
        <row r="13">
          <cell r="B13">
            <v>2.6</v>
          </cell>
          <cell r="C13">
            <v>0</v>
          </cell>
          <cell r="D13">
            <v>14.7</v>
          </cell>
          <cell r="F13">
            <v>17.7</v>
          </cell>
        </row>
        <row r="14">
          <cell r="B14">
            <v>2.5</v>
          </cell>
          <cell r="C14">
            <v>0</v>
          </cell>
          <cell r="D14">
            <v>14</v>
          </cell>
          <cell r="F14">
            <v>17.3</v>
          </cell>
        </row>
        <row r="15">
          <cell r="B15">
            <v>2.6</v>
          </cell>
          <cell r="C15">
            <v>0.1</v>
          </cell>
          <cell r="D15">
            <v>13.7</v>
          </cell>
          <cell r="F15">
            <v>17.2</v>
          </cell>
          <cell r="G15">
            <v>1965</v>
          </cell>
        </row>
        <row r="16">
          <cell r="B16">
            <v>2.6</v>
          </cell>
          <cell r="C16">
            <v>0.3</v>
          </cell>
          <cell r="D16">
            <v>14.4</v>
          </cell>
          <cell r="F16">
            <v>17.8</v>
          </cell>
        </row>
        <row r="17">
          <cell r="B17">
            <v>2.6</v>
          </cell>
          <cell r="C17">
            <v>0.6</v>
          </cell>
          <cell r="D17">
            <v>15.6</v>
          </cell>
          <cell r="F17">
            <v>18.100000000000001</v>
          </cell>
        </row>
        <row r="18">
          <cell r="B18">
            <v>2.8</v>
          </cell>
          <cell r="C18">
            <v>0.8</v>
          </cell>
          <cell r="D18">
            <v>15.1</v>
          </cell>
          <cell r="F18">
            <v>18.7</v>
          </cell>
        </row>
        <row r="19">
          <cell r="B19">
            <v>2.8</v>
          </cell>
          <cell r="C19">
            <v>0.8</v>
          </cell>
          <cell r="D19">
            <v>14.2</v>
          </cell>
          <cell r="F19">
            <v>19.3</v>
          </cell>
        </row>
        <row r="20">
          <cell r="B20">
            <v>3.1</v>
          </cell>
          <cell r="C20">
            <v>0.9</v>
          </cell>
          <cell r="D20">
            <v>14.1</v>
          </cell>
          <cell r="F20">
            <v>18.3</v>
          </cell>
          <cell r="G20">
            <v>1970</v>
          </cell>
        </row>
        <row r="21">
          <cell r="B21">
            <v>3.4</v>
          </cell>
          <cell r="C21">
            <v>0.9</v>
          </cell>
          <cell r="D21">
            <v>14</v>
          </cell>
          <cell r="F21">
            <v>17.5</v>
          </cell>
        </row>
        <row r="22">
          <cell r="B22">
            <v>3.4</v>
          </cell>
          <cell r="C22">
            <v>1</v>
          </cell>
          <cell r="D22">
            <v>13.4</v>
          </cell>
          <cell r="F22">
            <v>17.7</v>
          </cell>
        </row>
        <row r="23">
          <cell r="B23">
            <v>3.8</v>
          </cell>
          <cell r="C23">
            <v>1</v>
          </cell>
          <cell r="D23">
            <v>12.5</v>
          </cell>
          <cell r="F23">
            <v>17.899999999999999</v>
          </cell>
        </row>
        <row r="24">
          <cell r="B24">
            <v>4</v>
          </cell>
          <cell r="C24">
            <v>1.1000000000000001</v>
          </cell>
          <cell r="D24">
            <v>13.5</v>
          </cell>
          <cell r="F24">
            <v>18.100000000000001</v>
          </cell>
        </row>
        <row r="25">
          <cell r="B25">
            <v>4.2</v>
          </cell>
          <cell r="C25">
            <v>1.3</v>
          </cell>
          <cell r="D25">
            <v>14.5</v>
          </cell>
          <cell r="F25">
            <v>17.600000000000001</v>
          </cell>
          <cell r="G25">
            <v>1975</v>
          </cell>
        </row>
        <row r="26">
          <cell r="B26">
            <v>4.2</v>
          </cell>
          <cell r="C26">
            <v>1.4</v>
          </cell>
          <cell r="D26">
            <v>14.1</v>
          </cell>
          <cell r="F26">
            <v>17.899999999999999</v>
          </cell>
        </row>
        <row r="27">
          <cell r="B27">
            <v>4.2</v>
          </cell>
          <cell r="C27">
            <v>1.5</v>
          </cell>
          <cell r="D27">
            <v>13.5</v>
          </cell>
          <cell r="F27">
            <v>18.100000000000001</v>
          </cell>
        </row>
        <row r="28">
          <cell r="B28">
            <v>4.0999999999999996</v>
          </cell>
          <cell r="C28">
            <v>1.5</v>
          </cell>
          <cell r="D28">
            <v>13.2</v>
          </cell>
          <cell r="F28">
            <v>18.100000000000001</v>
          </cell>
        </row>
        <row r="29">
          <cell r="B29">
            <v>4.0999999999999996</v>
          </cell>
          <cell r="C29">
            <v>1.6</v>
          </cell>
          <cell r="D29">
            <v>13.1</v>
          </cell>
          <cell r="F29">
            <v>18.600000000000001</v>
          </cell>
        </row>
        <row r="30">
          <cell r="B30">
            <v>4.4000000000000004</v>
          </cell>
          <cell r="C30">
            <v>1.7</v>
          </cell>
          <cell r="D30">
            <v>13.9</v>
          </cell>
          <cell r="F30">
            <v>19.3</v>
          </cell>
          <cell r="G30">
            <v>1980</v>
          </cell>
        </row>
        <row r="31">
          <cell r="B31">
            <v>4.5999999999999996</v>
          </cell>
          <cell r="C31">
            <v>1.8</v>
          </cell>
          <cell r="D31">
            <v>13.5</v>
          </cell>
          <cell r="F31">
            <v>19.3</v>
          </cell>
        </row>
        <row r="32">
          <cell r="B32">
            <v>4.9000000000000004</v>
          </cell>
          <cell r="C32">
            <v>2</v>
          </cell>
          <cell r="D32">
            <v>13.9</v>
          </cell>
          <cell r="F32">
            <v>18.899999999999999</v>
          </cell>
        </row>
        <row r="33">
          <cell r="B33">
            <v>4.8</v>
          </cell>
          <cell r="C33">
            <v>2</v>
          </cell>
          <cell r="D33">
            <v>13.6</v>
          </cell>
          <cell r="F33">
            <v>17.5</v>
          </cell>
        </row>
        <row r="34">
          <cell r="B34">
            <v>4.5</v>
          </cell>
          <cell r="C34">
            <v>2</v>
          </cell>
          <cell r="D34">
            <v>12.8</v>
          </cell>
          <cell r="F34">
            <v>17.399999999999999</v>
          </cell>
        </row>
        <row r="35">
          <cell r="B35">
            <v>4.5</v>
          </cell>
          <cell r="C35">
            <v>2.1</v>
          </cell>
          <cell r="D35">
            <v>13</v>
          </cell>
          <cell r="F35">
            <v>17.600000000000001</v>
          </cell>
          <cell r="G35">
            <v>1985</v>
          </cell>
        </row>
        <row r="36">
          <cell r="B36">
            <v>4.5</v>
          </cell>
          <cell r="C36">
            <v>2.1</v>
          </cell>
          <cell r="D36">
            <v>12.6</v>
          </cell>
          <cell r="F36">
            <v>17.7</v>
          </cell>
        </row>
        <row r="37">
          <cell r="B37">
            <v>4.4000000000000004</v>
          </cell>
          <cell r="C37">
            <v>2.2000000000000002</v>
          </cell>
          <cell r="D37">
            <v>12</v>
          </cell>
          <cell r="F37">
            <v>18.3</v>
          </cell>
        </row>
        <row r="38">
          <cell r="B38">
            <v>4.3</v>
          </cell>
          <cell r="C38">
            <v>2.2000000000000002</v>
          </cell>
          <cell r="D38">
            <v>11.7</v>
          </cell>
          <cell r="F38">
            <v>18.2</v>
          </cell>
        </row>
        <row r="39">
          <cell r="B39">
            <v>4.3</v>
          </cell>
          <cell r="C39">
            <v>2.2000000000000002</v>
          </cell>
          <cell r="D39">
            <v>11.7</v>
          </cell>
          <cell r="F39">
            <v>18.3</v>
          </cell>
        </row>
        <row r="40">
          <cell r="B40">
            <v>4.3</v>
          </cell>
          <cell r="C40">
            <v>2.4</v>
          </cell>
          <cell r="D40">
            <v>11.9</v>
          </cell>
          <cell r="F40">
            <v>17.899999999999999</v>
          </cell>
          <cell r="G40">
            <v>1990</v>
          </cell>
        </row>
        <row r="41">
          <cell r="B41">
            <v>4.5</v>
          </cell>
          <cell r="C41">
            <v>2.7</v>
          </cell>
          <cell r="D41">
            <v>11.8</v>
          </cell>
          <cell r="F41">
            <v>17.8</v>
          </cell>
        </row>
        <row r="42">
          <cell r="B42">
            <v>4.5999999999999996</v>
          </cell>
          <cell r="C42">
            <v>3</v>
          </cell>
          <cell r="D42">
            <v>11.2</v>
          </cell>
          <cell r="F42">
            <v>17.5</v>
          </cell>
        </row>
        <row r="43">
          <cell r="B43">
            <v>4.5999999999999996</v>
          </cell>
          <cell r="C43">
            <v>3.1</v>
          </cell>
          <cell r="D43">
            <v>10.6</v>
          </cell>
          <cell r="F43">
            <v>17.7</v>
          </cell>
        </row>
        <row r="44">
          <cell r="B44">
            <v>4.5</v>
          </cell>
          <cell r="C44">
            <v>3.3</v>
          </cell>
          <cell r="D44">
            <v>10.1</v>
          </cell>
          <cell r="F44">
            <v>18.100000000000001</v>
          </cell>
        </row>
        <row r="45">
          <cell r="B45">
            <v>4.5999999999999996</v>
          </cell>
          <cell r="C45">
            <v>3.4</v>
          </cell>
          <cell r="D45">
            <v>9.5</v>
          </cell>
          <cell r="F45">
            <v>18.600000000000001</v>
          </cell>
          <cell r="G45">
            <v>1995</v>
          </cell>
        </row>
        <row r="46">
          <cell r="B46">
            <v>4.5</v>
          </cell>
          <cell r="C46">
            <v>3.5</v>
          </cell>
          <cell r="D46">
            <v>9.1</v>
          </cell>
          <cell r="F46">
            <v>19</v>
          </cell>
        </row>
        <row r="47">
          <cell r="B47">
            <v>4.4000000000000004</v>
          </cell>
          <cell r="C47">
            <v>3.5</v>
          </cell>
          <cell r="D47">
            <v>8.6999999999999993</v>
          </cell>
          <cell r="F47">
            <v>19.5</v>
          </cell>
        </row>
        <row r="48">
          <cell r="B48">
            <v>4.3</v>
          </cell>
          <cell r="C48">
            <v>3.4</v>
          </cell>
          <cell r="D48">
            <v>8.6</v>
          </cell>
          <cell r="F48">
            <v>20</v>
          </cell>
        </row>
        <row r="49">
          <cell r="B49">
            <v>4.2</v>
          </cell>
          <cell r="C49">
            <v>3.3</v>
          </cell>
          <cell r="D49">
            <v>8.6999999999999993</v>
          </cell>
          <cell r="F49">
            <v>20.3</v>
          </cell>
        </row>
        <row r="50">
          <cell r="B50">
            <v>4.2</v>
          </cell>
          <cell r="C50">
            <v>3.3</v>
          </cell>
          <cell r="D50">
            <v>8.6999999999999993</v>
          </cell>
          <cell r="F50">
            <v>20.6</v>
          </cell>
          <cell r="G50">
            <v>2000</v>
          </cell>
        </row>
        <row r="51">
          <cell r="B51">
            <v>4.3</v>
          </cell>
          <cell r="C51">
            <v>3.4</v>
          </cell>
          <cell r="D51">
            <v>9.1</v>
          </cell>
          <cell r="F51">
            <v>19.3</v>
          </cell>
        </row>
        <row r="52">
          <cell r="B52">
            <v>4.4000000000000004</v>
          </cell>
          <cell r="C52">
            <v>3.6</v>
          </cell>
          <cell r="D52">
            <v>10</v>
          </cell>
          <cell r="F52">
            <v>17.5</v>
          </cell>
        </row>
        <row r="53">
          <cell r="B53">
            <v>4.3</v>
          </cell>
          <cell r="C53">
            <v>3.7</v>
          </cell>
          <cell r="D53">
            <v>10.5</v>
          </cell>
          <cell r="F53">
            <v>16.5</v>
          </cell>
        </row>
        <row r="54">
          <cell r="B54">
            <v>4.2</v>
          </cell>
          <cell r="C54">
            <v>3.8</v>
          </cell>
          <cell r="D54">
            <v>10.5</v>
          </cell>
          <cell r="F54">
            <v>16.600000000000001</v>
          </cell>
        </row>
        <row r="55">
          <cell r="B55">
            <v>4.2</v>
          </cell>
          <cell r="C55">
            <v>3.8</v>
          </cell>
          <cell r="D55">
            <v>10.6</v>
          </cell>
          <cell r="F55">
            <v>17.8</v>
          </cell>
          <cell r="G55">
            <v>2005</v>
          </cell>
        </row>
        <row r="56">
          <cell r="B56">
            <v>4.2</v>
          </cell>
          <cell r="C56">
            <v>4</v>
          </cell>
          <cell r="D56">
            <v>10.3</v>
          </cell>
          <cell r="F56">
            <v>18.399999999999999</v>
          </cell>
        </row>
        <row r="57">
          <cell r="B57">
            <v>4.3</v>
          </cell>
          <cell r="C57">
            <v>4.0999999999999996</v>
          </cell>
          <cell r="D57">
            <v>9.8000000000000007</v>
          </cell>
          <cell r="F57">
            <v>18.899999999999999</v>
          </cell>
        </row>
        <row r="58">
          <cell r="B58">
            <v>4.3</v>
          </cell>
          <cell r="C58">
            <v>4.2</v>
          </cell>
          <cell r="D58">
            <v>9.8000000000000007</v>
          </cell>
          <cell r="F58">
            <v>18.899999999999999</v>
          </cell>
        </row>
        <row r="59">
          <cell r="B59">
            <v>4.2</v>
          </cell>
          <cell r="C59">
            <v>4.3</v>
          </cell>
          <cell r="D59">
            <v>9.8000000000000007</v>
          </cell>
          <cell r="F59">
            <v>18.600000000000001</v>
          </cell>
        </row>
        <row r="60">
          <cell r="B60">
            <v>4.3</v>
          </cell>
          <cell r="C60">
            <v>4.5</v>
          </cell>
          <cell r="D60">
            <v>9.8000000000000007</v>
          </cell>
          <cell r="F60">
            <v>18.399999999999999</v>
          </cell>
          <cell r="G60">
            <v>2010</v>
          </cell>
        </row>
        <row r="61">
          <cell r="B61">
            <v>4.3</v>
          </cell>
          <cell r="C61">
            <v>4.5999999999999996</v>
          </cell>
          <cell r="D61">
            <v>9.8000000000000007</v>
          </cell>
          <cell r="F61">
            <v>18.5</v>
          </cell>
        </row>
        <row r="62">
          <cell r="B62">
            <v>4.4000000000000004</v>
          </cell>
          <cell r="C62">
            <v>4.7</v>
          </cell>
          <cell r="D62">
            <v>9.9</v>
          </cell>
          <cell r="F62">
            <v>18.399999999999999</v>
          </cell>
        </row>
        <row r="63">
          <cell r="B63">
            <v>4.5</v>
          </cell>
          <cell r="C63">
            <v>4.9000000000000004</v>
          </cell>
          <cell r="D63">
            <v>9.9</v>
          </cell>
          <cell r="F63">
            <v>18.3</v>
          </cell>
        </row>
        <row r="64">
          <cell r="B64">
            <v>4.5</v>
          </cell>
          <cell r="C64">
            <v>5</v>
          </cell>
          <cell r="D64">
            <v>9.9</v>
          </cell>
          <cell r="F64">
            <v>18.3</v>
          </cell>
        </row>
        <row r="65">
          <cell r="B65">
            <v>4.5999999999999996</v>
          </cell>
          <cell r="C65">
            <v>5.2</v>
          </cell>
          <cell r="D65">
            <v>9.9</v>
          </cell>
          <cell r="F65">
            <v>18.399999999999999</v>
          </cell>
          <cell r="G65">
            <v>2015</v>
          </cell>
        </row>
        <row r="66">
          <cell r="B66">
            <v>4.7</v>
          </cell>
          <cell r="C66">
            <v>5.4</v>
          </cell>
          <cell r="D66">
            <v>9.9</v>
          </cell>
          <cell r="F66">
            <v>18.5</v>
          </cell>
        </row>
        <row r="67">
          <cell r="B67">
            <v>4.8</v>
          </cell>
          <cell r="C67">
            <v>5.6</v>
          </cell>
          <cell r="D67">
            <v>9.9</v>
          </cell>
          <cell r="F67">
            <v>18.5</v>
          </cell>
        </row>
        <row r="68">
          <cell r="B68">
            <v>4.9000000000000004</v>
          </cell>
          <cell r="C68">
            <v>5.7</v>
          </cell>
          <cell r="D68">
            <v>9.9</v>
          </cell>
          <cell r="F68">
            <v>18.5</v>
          </cell>
        </row>
        <row r="69">
          <cell r="B69">
            <v>5</v>
          </cell>
          <cell r="C69">
            <v>5.9</v>
          </cell>
          <cell r="D69">
            <v>9.8000000000000007</v>
          </cell>
          <cell r="F69">
            <v>18.600000000000001</v>
          </cell>
        </row>
        <row r="70">
          <cell r="B70">
            <v>5.0999999999999996</v>
          </cell>
          <cell r="C70">
            <v>6.1</v>
          </cell>
          <cell r="D70">
            <v>9.8000000000000007</v>
          </cell>
          <cell r="F70">
            <v>18.600000000000001</v>
          </cell>
          <cell r="G70">
            <v>2020</v>
          </cell>
        </row>
        <row r="71">
          <cell r="B71">
            <v>5.2</v>
          </cell>
          <cell r="C71">
            <v>6.3</v>
          </cell>
          <cell r="D71">
            <v>9.8000000000000007</v>
          </cell>
          <cell r="F71">
            <v>18.600000000000001</v>
          </cell>
        </row>
        <row r="72">
          <cell r="B72">
            <v>5.4</v>
          </cell>
          <cell r="C72">
            <v>6.5</v>
          </cell>
          <cell r="D72">
            <v>9.8000000000000007</v>
          </cell>
          <cell r="F72">
            <v>18.600000000000001</v>
          </cell>
        </row>
        <row r="73">
          <cell r="B73">
            <v>5.5</v>
          </cell>
          <cell r="C73">
            <v>6.7</v>
          </cell>
          <cell r="D73">
            <v>9.8000000000000007</v>
          </cell>
          <cell r="F73">
            <v>18.7</v>
          </cell>
        </row>
        <row r="74">
          <cell r="B74">
            <v>5.6</v>
          </cell>
          <cell r="C74">
            <v>6.9</v>
          </cell>
          <cell r="D74">
            <v>9.8000000000000007</v>
          </cell>
          <cell r="F74">
            <v>18.600000000000001</v>
          </cell>
        </row>
        <row r="75">
          <cell r="B75">
            <v>5.7</v>
          </cell>
          <cell r="C75">
            <v>7.2</v>
          </cell>
          <cell r="D75">
            <v>9.8000000000000007</v>
          </cell>
          <cell r="F75">
            <v>18.7</v>
          </cell>
          <cell r="G75">
            <v>2025</v>
          </cell>
        </row>
        <row r="76">
          <cell r="B76">
            <v>5.8</v>
          </cell>
          <cell r="C76">
            <v>7.4</v>
          </cell>
          <cell r="D76">
            <v>9.8000000000000007</v>
          </cell>
          <cell r="F76">
            <v>18.7</v>
          </cell>
        </row>
        <row r="77">
          <cell r="B77">
            <v>5.9</v>
          </cell>
          <cell r="C77">
            <v>7.6</v>
          </cell>
          <cell r="D77">
            <v>9.8000000000000007</v>
          </cell>
          <cell r="F77">
            <v>18.7</v>
          </cell>
        </row>
        <row r="78">
          <cell r="B78">
            <v>6</v>
          </cell>
          <cell r="C78">
            <v>7.9</v>
          </cell>
          <cell r="D78">
            <v>9.6999999999999993</v>
          </cell>
          <cell r="F78">
            <v>18.8</v>
          </cell>
        </row>
        <row r="79">
          <cell r="B79">
            <v>6</v>
          </cell>
          <cell r="C79">
            <v>8.1</v>
          </cell>
          <cell r="D79">
            <v>9.6999999999999993</v>
          </cell>
          <cell r="F79">
            <v>18.899999999999999</v>
          </cell>
        </row>
        <row r="80">
          <cell r="B80">
            <v>6.1</v>
          </cell>
          <cell r="C80">
            <v>8.3000000000000007</v>
          </cell>
          <cell r="D80">
            <v>9.8000000000000007</v>
          </cell>
          <cell r="F80">
            <v>18.899999999999999</v>
          </cell>
          <cell r="G80">
            <v>2030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5">
          <cell r="A5" t="str">
            <v>1950</v>
          </cell>
          <cell r="B5">
            <v>15755</v>
          </cell>
          <cell r="C5">
            <v>10449</v>
          </cell>
          <cell r="D5">
            <v>4338</v>
          </cell>
          <cell r="E5">
            <v>7550</v>
          </cell>
          <cell r="F5">
            <v>1351</v>
          </cell>
        </row>
        <row r="6">
          <cell r="A6" t="str">
            <v>1951</v>
          </cell>
          <cell r="B6">
            <v>21616</v>
          </cell>
          <cell r="C6">
            <v>14101</v>
          </cell>
          <cell r="D6">
            <v>5674</v>
          </cell>
          <cell r="E6">
            <v>8648</v>
          </cell>
          <cell r="F6">
            <v>1578</v>
          </cell>
        </row>
        <row r="7">
          <cell r="A7" t="str">
            <v>1952</v>
          </cell>
          <cell r="B7">
            <v>27934</v>
          </cell>
          <cell r="C7">
            <v>21226</v>
          </cell>
          <cell r="D7">
            <v>6445</v>
          </cell>
          <cell r="E7">
            <v>8852</v>
          </cell>
          <cell r="F7">
            <v>1710</v>
          </cell>
        </row>
        <row r="8">
          <cell r="A8" t="str">
            <v>1953</v>
          </cell>
          <cell r="B8">
            <v>29816</v>
          </cell>
          <cell r="C8">
            <v>21238</v>
          </cell>
          <cell r="D8">
            <v>6820</v>
          </cell>
          <cell r="E8">
            <v>9877</v>
          </cell>
          <cell r="F8">
            <v>1857</v>
          </cell>
        </row>
        <row r="9">
          <cell r="A9" t="str">
            <v>1954</v>
          </cell>
          <cell r="B9">
            <v>29542</v>
          </cell>
          <cell r="C9">
            <v>21101</v>
          </cell>
          <cell r="D9">
            <v>7208</v>
          </cell>
          <cell r="E9">
            <v>9945</v>
          </cell>
          <cell r="F9">
            <v>1905</v>
          </cell>
        </row>
        <row r="10">
          <cell r="A10" t="str">
            <v>1955</v>
          </cell>
          <cell r="B10">
            <v>28747</v>
          </cell>
          <cell r="C10">
            <v>17861</v>
          </cell>
          <cell r="D10">
            <v>7862</v>
          </cell>
          <cell r="E10">
            <v>9131</v>
          </cell>
          <cell r="F10">
            <v>1850</v>
          </cell>
        </row>
        <row r="11">
          <cell r="A11" t="str">
            <v>1956</v>
          </cell>
          <cell r="B11">
            <v>32188</v>
          </cell>
          <cell r="C11">
            <v>20880</v>
          </cell>
          <cell r="D11">
            <v>9320</v>
          </cell>
          <cell r="E11">
            <v>9929</v>
          </cell>
          <cell r="F11">
            <v>2270</v>
          </cell>
        </row>
        <row r="12">
          <cell r="A12" t="str">
            <v>1957</v>
          </cell>
          <cell r="B12">
            <v>35620</v>
          </cell>
          <cell r="C12">
            <v>21167</v>
          </cell>
          <cell r="D12">
            <v>9997</v>
          </cell>
          <cell r="E12">
            <v>10534</v>
          </cell>
          <cell r="F12">
            <v>2672</v>
          </cell>
        </row>
        <row r="13">
          <cell r="A13" t="str">
            <v>1958</v>
          </cell>
          <cell r="B13">
            <v>34724</v>
          </cell>
          <cell r="C13">
            <v>20074</v>
          </cell>
          <cell r="D13">
            <v>11239</v>
          </cell>
          <cell r="E13">
            <v>10638</v>
          </cell>
          <cell r="F13">
            <v>2961</v>
          </cell>
        </row>
        <row r="14">
          <cell r="A14" t="str">
            <v>1959</v>
          </cell>
          <cell r="B14">
            <v>36719</v>
          </cell>
          <cell r="C14">
            <v>17309</v>
          </cell>
          <cell r="D14">
            <v>11722</v>
          </cell>
          <cell r="E14">
            <v>10578</v>
          </cell>
          <cell r="F14">
            <v>2921</v>
          </cell>
        </row>
        <row r="15">
          <cell r="A15" t="str">
            <v>1960</v>
          </cell>
          <cell r="B15">
            <v>40715</v>
          </cell>
          <cell r="C15">
            <v>21494</v>
          </cell>
          <cell r="D15">
            <v>14683</v>
          </cell>
          <cell r="E15">
            <v>11676</v>
          </cell>
          <cell r="F15">
            <v>3923</v>
          </cell>
        </row>
        <row r="16">
          <cell r="A16" t="str">
            <v>1961</v>
          </cell>
          <cell r="B16">
            <v>41338</v>
          </cell>
          <cell r="C16">
            <v>20954</v>
          </cell>
          <cell r="D16">
            <v>16439</v>
          </cell>
          <cell r="E16">
            <v>11860</v>
          </cell>
          <cell r="F16">
            <v>3796</v>
          </cell>
        </row>
        <row r="17">
          <cell r="A17" t="str">
            <v>1962</v>
          </cell>
          <cell r="B17">
            <v>45571</v>
          </cell>
          <cell r="C17">
            <v>20523</v>
          </cell>
          <cell r="D17">
            <v>17046</v>
          </cell>
          <cell r="E17">
            <v>12534</v>
          </cell>
          <cell r="F17">
            <v>4001</v>
          </cell>
        </row>
        <row r="18">
          <cell r="A18" t="str">
            <v>1963</v>
          </cell>
          <cell r="B18">
            <v>47588</v>
          </cell>
          <cell r="C18">
            <v>21579</v>
          </cell>
          <cell r="D18">
            <v>19804</v>
          </cell>
          <cell r="E18">
            <v>13194</v>
          </cell>
          <cell r="F18">
            <v>4395</v>
          </cell>
        </row>
        <row r="19">
          <cell r="A19" t="str">
            <v>1964</v>
          </cell>
          <cell r="B19">
            <v>48697</v>
          </cell>
          <cell r="C19">
            <v>23493</v>
          </cell>
          <cell r="D19">
            <v>21963</v>
          </cell>
          <cell r="E19">
            <v>13731</v>
          </cell>
          <cell r="F19">
            <v>4731</v>
          </cell>
        </row>
        <row r="20">
          <cell r="A20" t="str">
            <v>1965</v>
          </cell>
          <cell r="B20">
            <v>48792</v>
          </cell>
          <cell r="C20">
            <v>25461</v>
          </cell>
          <cell r="D20">
            <v>22242</v>
          </cell>
          <cell r="E20">
            <v>14570</v>
          </cell>
          <cell r="F20">
            <v>5753</v>
          </cell>
        </row>
        <row r="21">
          <cell r="A21" t="str">
            <v>1966</v>
          </cell>
          <cell r="B21">
            <v>55446</v>
          </cell>
          <cell r="C21">
            <v>30073</v>
          </cell>
          <cell r="D21">
            <v>25546</v>
          </cell>
          <cell r="E21">
            <v>13062</v>
          </cell>
          <cell r="F21">
            <v>6708</v>
          </cell>
        </row>
        <row r="22">
          <cell r="A22" t="str">
            <v>1967</v>
          </cell>
          <cell r="B22">
            <v>61526</v>
          </cell>
          <cell r="C22">
            <v>33971</v>
          </cell>
          <cell r="D22">
            <v>32619</v>
          </cell>
          <cell r="E22">
            <v>13719</v>
          </cell>
          <cell r="F22">
            <v>6987</v>
          </cell>
        </row>
        <row r="23">
          <cell r="A23" t="str">
            <v>1968</v>
          </cell>
          <cell r="B23">
            <v>68726</v>
          </cell>
          <cell r="C23">
            <v>28665</v>
          </cell>
          <cell r="D23">
            <v>33923</v>
          </cell>
          <cell r="E23">
            <v>14079</v>
          </cell>
          <cell r="F23">
            <v>7580</v>
          </cell>
        </row>
        <row r="24">
          <cell r="A24" t="str">
            <v>1969</v>
          </cell>
          <cell r="B24">
            <v>87249</v>
          </cell>
          <cell r="C24">
            <v>36678</v>
          </cell>
          <cell r="D24">
            <v>39015</v>
          </cell>
          <cell r="E24">
            <v>15222</v>
          </cell>
          <cell r="F24">
            <v>8718</v>
          </cell>
        </row>
        <row r="25">
          <cell r="A25" t="str">
            <v>1970</v>
          </cell>
          <cell r="B25">
            <v>90412</v>
          </cell>
          <cell r="C25">
            <v>32829</v>
          </cell>
          <cell r="D25">
            <v>44362</v>
          </cell>
          <cell r="E25">
            <v>15705</v>
          </cell>
          <cell r="F25">
            <v>9499</v>
          </cell>
        </row>
        <row r="26">
          <cell r="A26" t="str">
            <v>1971</v>
          </cell>
          <cell r="B26">
            <v>86230</v>
          </cell>
          <cell r="C26">
            <v>26785</v>
          </cell>
          <cell r="D26">
            <v>47325</v>
          </cell>
          <cell r="E26">
            <v>16614</v>
          </cell>
          <cell r="F26">
            <v>10185</v>
          </cell>
        </row>
        <row r="27">
          <cell r="A27" t="str">
            <v>1972</v>
          </cell>
          <cell r="B27">
            <v>94737</v>
          </cell>
          <cell r="C27">
            <v>32166</v>
          </cell>
          <cell r="D27">
            <v>52574</v>
          </cell>
          <cell r="E27">
            <v>15477</v>
          </cell>
          <cell r="F27">
            <v>12355</v>
          </cell>
        </row>
        <row r="28">
          <cell r="A28" t="str">
            <v>1973</v>
          </cell>
          <cell r="B28">
            <v>103246</v>
          </cell>
          <cell r="C28">
            <v>36153</v>
          </cell>
          <cell r="D28">
            <v>63115</v>
          </cell>
          <cell r="E28">
            <v>16260</v>
          </cell>
          <cell r="F28">
            <v>12026</v>
          </cell>
        </row>
        <row r="29">
          <cell r="A29" t="str">
            <v>1974</v>
          </cell>
          <cell r="B29">
            <v>118952</v>
          </cell>
          <cell r="C29">
            <v>38620</v>
          </cell>
          <cell r="D29">
            <v>75071</v>
          </cell>
          <cell r="E29">
            <v>16844</v>
          </cell>
          <cell r="F29">
            <v>13737</v>
          </cell>
        </row>
        <row r="30">
          <cell r="A30" t="str">
            <v>1975</v>
          </cell>
          <cell r="B30">
            <v>122386</v>
          </cell>
          <cell r="C30">
            <v>40621</v>
          </cell>
          <cell r="D30">
            <v>84534</v>
          </cell>
          <cell r="E30">
            <v>16551</v>
          </cell>
          <cell r="F30">
            <v>14998</v>
          </cell>
        </row>
        <row r="31">
          <cell r="A31" t="str">
            <v>1976</v>
          </cell>
          <cell r="B31">
            <v>131603</v>
          </cell>
          <cell r="C31">
            <v>41409</v>
          </cell>
          <cell r="D31">
            <v>90769</v>
          </cell>
          <cell r="E31">
            <v>16963</v>
          </cell>
          <cell r="F31">
            <v>17317</v>
          </cell>
        </row>
        <row r="32">
          <cell r="A32" t="str">
            <v>1977</v>
          </cell>
          <cell r="B32">
            <v>157626</v>
          </cell>
          <cell r="C32">
            <v>54892</v>
          </cell>
          <cell r="D32">
            <v>106485</v>
          </cell>
          <cell r="E32">
            <v>17548</v>
          </cell>
          <cell r="F32">
            <v>19008</v>
          </cell>
        </row>
        <row r="33">
          <cell r="A33" t="str">
            <v>1978</v>
          </cell>
          <cell r="B33">
            <v>180988</v>
          </cell>
          <cell r="C33">
            <v>59952</v>
          </cell>
          <cell r="D33">
            <v>120967</v>
          </cell>
          <cell r="E33">
            <v>18376</v>
          </cell>
          <cell r="F33">
            <v>19278</v>
          </cell>
        </row>
        <row r="34">
          <cell r="A34" t="str">
            <v>1979</v>
          </cell>
          <cell r="B34">
            <v>217841</v>
          </cell>
          <cell r="C34">
            <v>65677</v>
          </cell>
          <cell r="D34">
            <v>138939</v>
          </cell>
          <cell r="E34">
            <v>18745</v>
          </cell>
          <cell r="F34">
            <v>22101</v>
          </cell>
        </row>
        <row r="35">
          <cell r="A35" t="str">
            <v>1980</v>
          </cell>
          <cell r="B35">
            <v>244069</v>
          </cell>
          <cell r="C35">
            <v>64600</v>
          </cell>
          <cell r="D35">
            <v>157803</v>
          </cell>
          <cell r="E35">
            <v>24329</v>
          </cell>
          <cell r="F35">
            <v>26311</v>
          </cell>
        </row>
        <row r="36">
          <cell r="A36" t="str">
            <v>1981</v>
          </cell>
          <cell r="B36">
            <v>285917</v>
          </cell>
          <cell r="C36">
            <v>61137</v>
          </cell>
          <cell r="D36">
            <v>182720</v>
          </cell>
          <cell r="E36">
            <v>40839</v>
          </cell>
          <cell r="F36">
            <v>28659</v>
          </cell>
        </row>
        <row r="37">
          <cell r="A37" t="str">
            <v>1982</v>
          </cell>
          <cell r="B37">
            <v>297744</v>
          </cell>
          <cell r="C37">
            <v>49207</v>
          </cell>
          <cell r="D37">
            <v>201498</v>
          </cell>
          <cell r="E37">
            <v>36311</v>
          </cell>
          <cell r="F37">
            <v>33006</v>
          </cell>
        </row>
        <row r="38">
          <cell r="A38" t="str">
            <v>1983</v>
          </cell>
          <cell r="B38">
            <v>288938</v>
          </cell>
          <cell r="C38">
            <v>37022</v>
          </cell>
          <cell r="D38">
            <v>208994</v>
          </cell>
          <cell r="E38">
            <v>35300</v>
          </cell>
          <cell r="F38">
            <v>30309</v>
          </cell>
        </row>
        <row r="39">
          <cell r="A39" t="str">
            <v>1984</v>
          </cell>
          <cell r="B39">
            <v>298415</v>
          </cell>
          <cell r="C39">
            <v>56893</v>
          </cell>
          <cell r="D39">
            <v>239376</v>
          </cell>
          <cell r="E39">
            <v>37361</v>
          </cell>
          <cell r="F39">
            <v>34392</v>
          </cell>
        </row>
        <row r="40">
          <cell r="A40" t="str">
            <v>1985</v>
          </cell>
          <cell r="B40">
            <v>334531</v>
          </cell>
          <cell r="C40">
            <v>61331</v>
          </cell>
          <cell r="D40">
            <v>265163</v>
          </cell>
          <cell r="E40">
            <v>35992</v>
          </cell>
          <cell r="F40">
            <v>37020</v>
          </cell>
        </row>
        <row r="41">
          <cell r="A41" t="str">
            <v>1986</v>
          </cell>
          <cell r="B41">
            <v>348959</v>
          </cell>
          <cell r="C41">
            <v>63143</v>
          </cell>
          <cell r="D41">
            <v>283901</v>
          </cell>
          <cell r="E41">
            <v>32919</v>
          </cell>
          <cell r="F41">
            <v>40233</v>
          </cell>
        </row>
        <row r="42">
          <cell r="A42" t="str">
            <v>1987</v>
          </cell>
          <cell r="B42">
            <v>392557</v>
          </cell>
          <cell r="C42">
            <v>83926</v>
          </cell>
          <cell r="D42">
            <v>303318</v>
          </cell>
          <cell r="E42">
            <v>32457</v>
          </cell>
          <cell r="F42">
            <v>42029</v>
          </cell>
        </row>
        <row r="43">
          <cell r="A43" t="str">
            <v>1988</v>
          </cell>
          <cell r="B43">
            <v>401181</v>
          </cell>
          <cell r="C43">
            <v>94508</v>
          </cell>
          <cell r="D43">
            <v>334335</v>
          </cell>
          <cell r="E43">
            <v>35227</v>
          </cell>
          <cell r="F43">
            <v>43987</v>
          </cell>
        </row>
        <row r="44">
          <cell r="A44" t="str">
            <v>1989</v>
          </cell>
          <cell r="B44">
            <v>445690</v>
          </cell>
          <cell r="C44">
            <v>103291</v>
          </cell>
          <cell r="D44">
            <v>359416</v>
          </cell>
          <cell r="E44">
            <v>34386</v>
          </cell>
          <cell r="F44">
            <v>48321</v>
          </cell>
        </row>
        <row r="45">
          <cell r="A45" t="str">
            <v>1990</v>
          </cell>
          <cell r="B45">
            <v>466884</v>
          </cell>
          <cell r="C45">
            <v>93507</v>
          </cell>
          <cell r="D45">
            <v>380047</v>
          </cell>
          <cell r="E45">
            <v>35345</v>
          </cell>
          <cell r="F45">
            <v>56174</v>
          </cell>
        </row>
        <row r="46">
          <cell r="A46" t="str">
            <v>1991</v>
          </cell>
          <cell r="B46">
            <v>467827</v>
          </cell>
          <cell r="C46">
            <v>98086</v>
          </cell>
          <cell r="D46">
            <v>396016</v>
          </cell>
          <cell r="E46">
            <v>42402</v>
          </cell>
          <cell r="F46">
            <v>50657</v>
          </cell>
        </row>
        <row r="47">
          <cell r="A47" t="str">
            <v>1992</v>
          </cell>
          <cell r="B47">
            <v>475964</v>
          </cell>
          <cell r="C47">
            <v>100270</v>
          </cell>
          <cell r="D47">
            <v>413689</v>
          </cell>
          <cell r="E47">
            <v>45569</v>
          </cell>
          <cell r="F47">
            <v>55717</v>
          </cell>
        </row>
        <row r="48">
          <cell r="A48" t="str">
            <v>1993</v>
          </cell>
          <cell r="B48">
            <v>509680</v>
          </cell>
          <cell r="C48">
            <v>117520</v>
          </cell>
          <cell r="D48">
            <v>428300</v>
          </cell>
          <cell r="E48">
            <v>48057</v>
          </cell>
          <cell r="F48">
            <v>50778</v>
          </cell>
        </row>
        <row r="49">
          <cell r="A49" t="str">
            <v>1994</v>
          </cell>
          <cell r="B49">
            <v>543055</v>
          </cell>
          <cell r="C49">
            <v>140385</v>
          </cell>
          <cell r="D49">
            <v>461475</v>
          </cell>
          <cell r="E49">
            <v>55225</v>
          </cell>
          <cell r="F49">
            <v>58427</v>
          </cell>
        </row>
        <row r="50">
          <cell r="A50" t="str">
            <v>1995</v>
          </cell>
          <cell r="B50">
            <v>590244</v>
          </cell>
          <cell r="C50">
            <v>157004</v>
          </cell>
          <cell r="D50">
            <v>484473</v>
          </cell>
          <cell r="E50">
            <v>57484</v>
          </cell>
          <cell r="F50">
            <v>62585</v>
          </cell>
        </row>
        <row r="51">
          <cell r="A51" t="str">
            <v>1996</v>
          </cell>
          <cell r="B51">
            <v>656417</v>
          </cell>
          <cell r="C51">
            <v>171824</v>
          </cell>
          <cell r="D51">
            <v>509414</v>
          </cell>
          <cell r="E51">
            <v>54014</v>
          </cell>
          <cell r="F51">
            <v>61384</v>
          </cell>
        </row>
        <row r="52">
          <cell r="A52" t="str">
            <v>1997</v>
          </cell>
          <cell r="B52">
            <v>737466</v>
          </cell>
          <cell r="C52">
            <v>182293</v>
          </cell>
          <cell r="D52">
            <v>539371</v>
          </cell>
          <cell r="E52">
            <v>56924</v>
          </cell>
          <cell r="F52">
            <v>63178</v>
          </cell>
        </row>
        <row r="53">
          <cell r="A53" t="str">
            <v>1998</v>
          </cell>
          <cell r="B53">
            <v>828586</v>
          </cell>
          <cell r="C53">
            <v>188677</v>
          </cell>
          <cell r="D53">
            <v>571831</v>
          </cell>
          <cell r="E53">
            <v>57673</v>
          </cell>
          <cell r="F53">
            <v>74961</v>
          </cell>
        </row>
        <row r="54">
          <cell r="A54" t="str">
            <v>1999</v>
          </cell>
          <cell r="B54">
            <v>879480</v>
          </cell>
          <cell r="C54">
            <v>184680</v>
          </cell>
          <cell r="D54">
            <v>611833</v>
          </cell>
          <cell r="E54">
            <v>70414</v>
          </cell>
          <cell r="F54">
            <v>81045</v>
          </cell>
        </row>
        <row r="55">
          <cell r="A55" t="str">
            <v>2000</v>
          </cell>
          <cell r="B55">
            <v>1004462</v>
          </cell>
          <cell r="C55">
            <v>207289</v>
          </cell>
          <cell r="D55">
            <v>652852</v>
          </cell>
          <cell r="E55">
            <v>68865</v>
          </cell>
          <cell r="F55">
            <v>91723</v>
          </cell>
        </row>
        <row r="56">
          <cell r="A56" t="str">
            <v>2001</v>
          </cell>
          <cell r="B56">
            <v>994339</v>
          </cell>
          <cell r="C56">
            <v>151075</v>
          </cell>
          <cell r="D56">
            <v>693967</v>
          </cell>
          <cell r="E56">
            <v>66232</v>
          </cell>
          <cell r="F56">
            <v>85469</v>
          </cell>
        </row>
        <row r="57">
          <cell r="A57" t="str">
            <v>2002</v>
          </cell>
          <cell r="B57">
            <v>858345</v>
          </cell>
          <cell r="C57">
            <v>148044</v>
          </cell>
          <cell r="D57">
            <v>700760</v>
          </cell>
          <cell r="E57">
            <v>66989</v>
          </cell>
          <cell r="F57">
            <v>78998</v>
          </cell>
        </row>
        <row r="58">
          <cell r="A58" t="str">
            <v>2003</v>
          </cell>
          <cell r="B58">
            <v>793699</v>
          </cell>
          <cell r="C58">
            <v>131778</v>
          </cell>
          <cell r="D58">
            <v>712978</v>
          </cell>
          <cell r="E58">
            <v>67524</v>
          </cell>
          <cell r="F58">
            <v>76335</v>
          </cell>
        </row>
        <row r="59">
          <cell r="A59" t="str">
            <v>2004</v>
          </cell>
          <cell r="B59">
            <v>808959</v>
          </cell>
          <cell r="C59">
            <v>189371</v>
          </cell>
          <cell r="D59">
            <v>733407</v>
          </cell>
          <cell r="E59">
            <v>69855</v>
          </cell>
          <cell r="F59">
            <v>78522</v>
          </cell>
        </row>
        <row r="60">
          <cell r="A60" t="str">
            <v>2005</v>
          </cell>
          <cell r="B60">
            <v>927222</v>
          </cell>
          <cell r="C60">
            <v>278282</v>
          </cell>
          <cell r="D60">
            <v>794125</v>
          </cell>
          <cell r="E60">
            <v>73094</v>
          </cell>
          <cell r="F60">
            <v>80888</v>
          </cell>
        </row>
        <row r="61">
          <cell r="A61" t="str">
            <v>2006</v>
          </cell>
          <cell r="B61">
            <v>1043908</v>
          </cell>
          <cell r="C61">
            <v>353915</v>
          </cell>
          <cell r="D61">
            <v>837821</v>
          </cell>
          <cell r="E61">
            <v>73961</v>
          </cell>
          <cell r="F61">
            <v>97264</v>
          </cell>
        </row>
        <row r="62">
          <cell r="A62" t="str">
            <v>2007</v>
          </cell>
          <cell r="B62">
            <v>1163472</v>
          </cell>
          <cell r="C62">
            <v>370243</v>
          </cell>
          <cell r="D62">
            <v>869607</v>
          </cell>
          <cell r="E62">
            <v>65069</v>
          </cell>
          <cell r="F62">
            <v>99594</v>
          </cell>
        </row>
        <row r="63">
          <cell r="A63">
            <v>2008</v>
          </cell>
          <cell r="B63">
            <v>1145747</v>
          </cell>
          <cell r="C63">
            <v>304346</v>
          </cell>
          <cell r="D63">
            <v>900155</v>
          </cell>
          <cell r="E63">
            <v>67334</v>
          </cell>
          <cell r="F63">
            <v>106409</v>
          </cell>
        </row>
        <row r="64">
          <cell r="A64" t="str">
            <v>2009</v>
          </cell>
          <cell r="B64">
            <v>915308</v>
          </cell>
          <cell r="C64">
            <v>138229</v>
          </cell>
          <cell r="D64">
            <v>890917</v>
          </cell>
          <cell r="E64">
            <v>62483</v>
          </cell>
          <cell r="F64">
            <v>98052</v>
          </cell>
        </row>
        <row r="65">
          <cell r="A65" t="str">
            <v>2010</v>
          </cell>
          <cell r="B65">
            <v>898549</v>
          </cell>
          <cell r="C65">
            <v>191437</v>
          </cell>
          <cell r="D65">
            <v>864814</v>
          </cell>
          <cell r="E65">
            <v>66909</v>
          </cell>
          <cell r="F65">
            <v>141015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T06-0283"/>
    </sheetNames>
    <sheetDataSet>
      <sheetData sheetId="0">
        <row r="9">
          <cell r="A9" t="str">
            <v>Lowest Quintile</v>
          </cell>
          <cell r="M9">
            <v>-9.75</v>
          </cell>
        </row>
        <row r="10">
          <cell r="A10" t="str">
            <v>Second Quintile</v>
          </cell>
          <cell r="M10">
            <v>-19.07</v>
          </cell>
        </row>
        <row r="11">
          <cell r="A11" t="str">
            <v>Middle Quintile</v>
          </cell>
          <cell r="M11">
            <v>-11.58</v>
          </cell>
        </row>
        <row r="12">
          <cell r="A12" t="str">
            <v>Fourth Quintile</v>
          </cell>
          <cell r="M12">
            <v>-8.41</v>
          </cell>
        </row>
        <row r="13">
          <cell r="A13" t="str">
            <v>Top Quintile</v>
          </cell>
          <cell r="M13">
            <v>-9.07</v>
          </cell>
        </row>
        <row r="14">
          <cell r="A14" t="str">
            <v>All</v>
          </cell>
          <cell r="M14">
            <v>-9.43</v>
          </cell>
        </row>
        <row r="17">
          <cell r="A17" t="str">
            <v>Top 10 Percent</v>
          </cell>
          <cell r="M17">
            <v>-9.4600000000000009</v>
          </cell>
        </row>
        <row r="18">
          <cell r="A18" t="str">
            <v>Top 5 Percent</v>
          </cell>
          <cell r="M18">
            <v>-10.39</v>
          </cell>
        </row>
        <row r="19">
          <cell r="A19" t="str">
            <v>Top 1 Percent</v>
          </cell>
          <cell r="M19">
            <v>-13.37</v>
          </cell>
        </row>
        <row r="20">
          <cell r="A20" t="str">
            <v>Top 0.5 Percent</v>
          </cell>
          <cell r="M20">
            <v>-13.91</v>
          </cell>
        </row>
        <row r="21">
          <cell r="A21" t="str">
            <v>Top 0.1 Percent</v>
          </cell>
          <cell r="M21">
            <v>-13.68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TBL14 (2)"/>
    </sheetNames>
    <sheetDataSet>
      <sheetData sheetId="0">
        <row r="51">
          <cell r="J51" t="str">
            <v>Salaries &amp; Wages</v>
          </cell>
          <cell r="K51" t="str">
            <v>Interest &amp; Dividends</v>
          </cell>
          <cell r="L51" t="str">
            <v>Other</v>
          </cell>
          <cell r="M51" t="str">
            <v>Retirement</v>
          </cell>
          <cell r="N51" t="str">
            <v>Business Income</v>
          </cell>
          <cell r="O51" t="str">
            <v>Capital Gains</v>
          </cell>
        </row>
        <row r="52">
          <cell r="I52" t="str">
            <v>$1–$25k</v>
          </cell>
          <cell r="J52">
            <v>0.73927727030540147</v>
          </cell>
        </row>
        <row r="53">
          <cell r="I53" t="str">
            <v>$25k–$50k</v>
          </cell>
          <cell r="J53">
            <v>0.79781971291566545</v>
          </cell>
        </row>
        <row r="54">
          <cell r="I54" t="str">
            <v>$50k–$100k</v>
          </cell>
          <cell r="J54">
            <v>0.75897298447570849</v>
          </cell>
        </row>
        <row r="55">
          <cell r="I55" t="str">
            <v>$100k–$500k</v>
          </cell>
          <cell r="J55">
            <v>0.72107784754982895</v>
          </cell>
        </row>
        <row r="56">
          <cell r="I56" t="str">
            <v>$500k–$1m</v>
          </cell>
          <cell r="J56">
            <v>0.5317017872760802</v>
          </cell>
        </row>
        <row r="57">
          <cell r="I57" t="str">
            <v>$1m–$5m</v>
          </cell>
          <cell r="J57">
            <v>0.3768613549065189</v>
          </cell>
        </row>
        <row r="58">
          <cell r="I58" t="str">
            <v>$5m–$10m</v>
          </cell>
          <cell r="J58">
            <v>0.19078966555361823</v>
          </cell>
        </row>
        <row r="59">
          <cell r="I59" t="str">
            <v>$10m +</v>
          </cell>
          <cell r="J59">
            <v>0.15987514070456785</v>
          </cell>
        </row>
        <row r="61">
          <cell r="I61" t="str">
            <v>$1–$25k</v>
          </cell>
          <cell r="K61">
            <v>2.5533955643709742E-2</v>
          </cell>
        </row>
        <row r="62">
          <cell r="I62" t="str">
            <v>$25k–$50k</v>
          </cell>
          <cell r="K62">
            <v>1.6010039645684312E-2</v>
          </cell>
        </row>
        <row r="63">
          <cell r="I63" t="str">
            <v>$50k–$100k</v>
          </cell>
          <cell r="K63">
            <v>1.9287589077138022E-2</v>
          </cell>
        </row>
        <row r="64">
          <cell r="I64" t="str">
            <v>$100k–$500k</v>
          </cell>
          <cell r="K64">
            <v>2.961883299215275E-2</v>
          </cell>
        </row>
        <row r="65">
          <cell r="I65" t="str">
            <v>$500k–$1m</v>
          </cell>
          <cell r="K65">
            <v>6.0802748003816742E-2</v>
          </cell>
        </row>
        <row r="66">
          <cell r="I66" t="str">
            <v>$1m–$5m</v>
          </cell>
          <cell r="K66">
            <v>8.2941100677762933E-2</v>
          </cell>
        </row>
        <row r="67">
          <cell r="I67" t="str">
            <v>$5m–$10m</v>
          </cell>
          <cell r="K67">
            <v>0.132491659337197</v>
          </cell>
        </row>
        <row r="68">
          <cell r="I68" t="str">
            <v>$10m +</v>
          </cell>
          <cell r="K68">
            <v>0.14096915125942669</v>
          </cell>
        </row>
        <row r="70">
          <cell r="I70" t="str">
            <v>$1–$25k</v>
          </cell>
          <cell r="L70">
            <v>3.0099707617292672E-2</v>
          </cell>
        </row>
        <row r="71">
          <cell r="I71" t="str">
            <v>$25k–$50k</v>
          </cell>
          <cell r="L71">
            <v>2.033516485640369E-2</v>
          </cell>
        </row>
        <row r="72">
          <cell r="I72" t="str">
            <v>$50k–$100k</v>
          </cell>
          <cell r="L72">
            <v>1.6116180690475806E-2</v>
          </cell>
        </row>
        <row r="73">
          <cell r="I73" t="str">
            <v>$100k–$500k</v>
          </cell>
          <cell r="L73">
            <v>2.1752209430699644E-2</v>
          </cell>
        </row>
        <row r="74">
          <cell r="I74" t="str">
            <v>$500k–$1m</v>
          </cell>
          <cell r="L74">
            <v>3.0421794545288906E-2</v>
          </cell>
        </row>
        <row r="75">
          <cell r="I75" t="str">
            <v>$1m–$5m</v>
          </cell>
          <cell r="L75">
            <v>3.8728582617661961E-2</v>
          </cell>
        </row>
        <row r="76">
          <cell r="I76" t="str">
            <v>$5m–$10m</v>
          </cell>
          <cell r="L76">
            <v>4.0360284364985295E-2</v>
          </cell>
        </row>
        <row r="77">
          <cell r="I77" t="str">
            <v>$10m +</v>
          </cell>
          <cell r="L77">
            <v>4.0055732456711984E-2</v>
          </cell>
        </row>
        <row r="79">
          <cell r="I79" t="str">
            <v>$1–$25k</v>
          </cell>
          <cell r="M79">
            <v>0.11742145036542324</v>
          </cell>
        </row>
        <row r="80">
          <cell r="I80" t="str">
            <v>$25k–$50k</v>
          </cell>
          <cell r="M80">
            <v>0.13052837221212493</v>
          </cell>
        </row>
        <row r="81">
          <cell r="I81" t="str">
            <v>$50k–$100k</v>
          </cell>
          <cell r="M81">
            <v>0.16614399696497101</v>
          </cell>
        </row>
        <row r="82">
          <cell r="I82" t="str">
            <v>$100k–$500k</v>
          </cell>
          <cell r="M82">
            <v>0.11772565924710766</v>
          </cell>
        </row>
        <row r="83">
          <cell r="I83" t="str">
            <v>$500k–$1m</v>
          </cell>
          <cell r="M83">
            <v>4.2411385207408434E-2</v>
          </cell>
        </row>
        <row r="84">
          <cell r="I84" t="str">
            <v>$1m–$5m</v>
          </cell>
          <cell r="M84">
            <v>3.1257654985083524E-2</v>
          </cell>
        </row>
        <row r="85">
          <cell r="I85" t="str">
            <v>$5m–$10m</v>
          </cell>
          <cell r="M85">
            <v>9.6025896192177811E-3</v>
          </cell>
        </row>
        <row r="86">
          <cell r="I86" t="str">
            <v>$10m +</v>
          </cell>
          <cell r="M86">
            <v>6.6380004778668006E-3</v>
          </cell>
        </row>
        <row r="88">
          <cell r="I88" t="str">
            <v>$1–$25k</v>
          </cell>
          <cell r="N88">
            <v>8.6598817755371385E-2</v>
          </cell>
        </row>
        <row r="89">
          <cell r="I89" t="str">
            <v>$25k–$50k</v>
          </cell>
          <cell r="N89">
            <v>3.2384335328738259E-2</v>
          </cell>
        </row>
        <row r="90">
          <cell r="I90" t="str">
            <v>$50k–$100k</v>
          </cell>
          <cell r="N90">
            <v>3.2981360573476823E-2</v>
          </cell>
        </row>
        <row r="91">
          <cell r="I91" t="str">
            <v>$100k–$500k</v>
          </cell>
          <cell r="N91">
            <v>8.3935306743408475E-2</v>
          </cell>
        </row>
        <row r="92">
          <cell r="I92" t="str">
            <v>$500k–$1m</v>
          </cell>
          <cell r="N92">
            <v>0.23163208743878286</v>
          </cell>
        </row>
        <row r="93">
          <cell r="I93" t="str">
            <v>$1m–$5m</v>
          </cell>
          <cell r="N93">
            <v>0.27386547839461328</v>
          </cell>
        </row>
        <row r="94">
          <cell r="I94" t="str">
            <v>$5m–$10m</v>
          </cell>
          <cell r="N94">
            <v>0.18494052657968515</v>
          </cell>
        </row>
        <row r="95">
          <cell r="I95" t="str">
            <v>$10m +</v>
          </cell>
          <cell r="N95">
            <v>0.17003830262978223</v>
          </cell>
        </row>
        <row r="97">
          <cell r="I97" t="str">
            <v>$1–$25k</v>
          </cell>
          <cell r="O97">
            <v>1.0687983128014353E-3</v>
          </cell>
        </row>
        <row r="98">
          <cell r="I98" t="str">
            <v>$25k–$50k</v>
          </cell>
          <cell r="O98">
            <v>2.9223750413833881E-3</v>
          </cell>
        </row>
        <row r="99">
          <cell r="I99" t="str">
            <v>$50k–$100k</v>
          </cell>
          <cell r="O99">
            <v>6.4978882182298026E-3</v>
          </cell>
        </row>
        <row r="100">
          <cell r="I100" t="str">
            <v>$100k–$500k</v>
          </cell>
          <cell r="O100">
            <v>2.5890144036802482E-2</v>
          </cell>
        </row>
        <row r="101">
          <cell r="I101" t="str">
            <v>$500k–$1m</v>
          </cell>
          <cell r="O101">
            <v>0.1030301975286229</v>
          </cell>
        </row>
        <row r="102">
          <cell r="I102" t="str">
            <v>$1m–$5m</v>
          </cell>
          <cell r="O102">
            <v>0.1963458284183594</v>
          </cell>
        </row>
        <row r="103">
          <cell r="I103" t="str">
            <v>$5m–$10m</v>
          </cell>
          <cell r="O103">
            <v>0.44181527454529651</v>
          </cell>
        </row>
        <row r="104">
          <cell r="I104" t="str">
            <v>$10m +</v>
          </cell>
          <cell r="O104">
            <v>0.48242367247164447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Table"/>
    </sheetNames>
    <sheetDataSet>
      <sheetData sheetId="0">
        <row r="5">
          <cell r="I5" t="str">
            <v>1998</v>
          </cell>
          <cell r="J5" t="str">
            <v>1999</v>
          </cell>
          <cell r="K5" t="str">
            <v>2000</v>
          </cell>
          <cell r="L5" t="str">
            <v>2001</v>
          </cell>
          <cell r="M5" t="str">
            <v>2002</v>
          </cell>
          <cell r="N5" t="str">
            <v>2003</v>
          </cell>
          <cell r="O5" t="str">
            <v>2004</v>
          </cell>
          <cell r="P5" t="str">
            <v>2005</v>
          </cell>
          <cell r="Q5" t="str">
            <v>2006</v>
          </cell>
          <cell r="R5" t="str">
            <v>2007</v>
          </cell>
          <cell r="S5" t="str">
            <v>2008</v>
          </cell>
          <cell r="T5" t="str">
            <v>2009</v>
          </cell>
          <cell r="U5" t="str">
            <v>2010</v>
          </cell>
          <cell r="V5" t="str">
            <v>2011</v>
          </cell>
          <cell r="W5" t="str">
            <v>2012</v>
          </cell>
          <cell r="X5" t="str">
            <v>2013</v>
          </cell>
          <cell r="Y5" t="str">
            <v>2014</v>
          </cell>
          <cell r="Z5">
            <v>2015</v>
          </cell>
        </row>
        <row r="20">
          <cell r="I20">
            <v>9991080.5300713554</v>
          </cell>
          <cell r="J20">
            <v>10622793.746848209</v>
          </cell>
          <cell r="K20">
            <v>10116951.86507448</v>
          </cell>
          <cell r="L20">
            <v>10821819.05562898</v>
          </cell>
          <cell r="M20">
            <v>11240815.359089831</v>
          </cell>
          <cell r="N20">
            <v>11425089.938493675</v>
          </cell>
          <cell r="O20">
            <v>11533235.194202242</v>
          </cell>
          <cell r="P20">
            <v>11237237.896585794</v>
          </cell>
          <cell r="Q20">
            <v>11213184.476342371</v>
          </cell>
          <cell r="R20">
            <v>10991495.540344328</v>
          </cell>
          <cell r="S20">
            <v>11145436.30892678</v>
          </cell>
          <cell r="T20">
            <v>11602000</v>
          </cell>
          <cell r="U20">
            <v>11979289.940828402</v>
          </cell>
          <cell r="V20">
            <v>11740264.759880183</v>
          </cell>
          <cell r="W20">
            <v>11234147.264811661</v>
          </cell>
          <cell r="X20">
            <v>10429316.446265599</v>
          </cell>
          <cell r="Y20">
            <v>10365372.257413018</v>
          </cell>
          <cell r="Z20">
            <v>9822474.5426691901</v>
          </cell>
        </row>
        <row r="23">
          <cell r="I23">
            <v>5311411</v>
          </cell>
          <cell r="J23">
            <v>5402864</v>
          </cell>
          <cell r="K23">
            <v>5457793</v>
          </cell>
          <cell r="L23">
            <v>5491464</v>
          </cell>
          <cell r="M23">
            <v>5710759</v>
          </cell>
          <cell r="N23">
            <v>5890821</v>
          </cell>
          <cell r="O23">
            <v>2540889</v>
          </cell>
          <cell r="P23">
            <v>2494145</v>
          </cell>
          <cell r="Q23">
            <v>2453741</v>
          </cell>
          <cell r="R23">
            <v>2507728</v>
          </cell>
          <cell r="S23">
            <v>2537825</v>
          </cell>
          <cell r="T23">
            <v>2475785</v>
          </cell>
          <cell r="U23">
            <v>2355803</v>
          </cell>
          <cell r="V23">
            <v>2312909</v>
          </cell>
          <cell r="W23">
            <v>2262961</v>
          </cell>
          <cell r="X23">
            <v>2247747</v>
          </cell>
          <cell r="Y23">
            <v>6698800</v>
          </cell>
          <cell r="Z23">
            <v>6704300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B1" t="str">
            <v>Current law</v>
          </cell>
          <cell r="C1" t="str">
            <v>Bush Policy</v>
          </cell>
          <cell r="D1" t="str">
            <v>Clinton Policy, With AMT patch</v>
          </cell>
        </row>
        <row r="2">
          <cell r="A2" t="str">
            <v>Lowest Quintile</v>
          </cell>
          <cell r="B2">
            <v>2.3199999999999998</v>
          </cell>
          <cell r="C2">
            <v>3.51</v>
          </cell>
          <cell r="D2">
            <v>4.0599999999999996</v>
          </cell>
        </row>
        <row r="3">
          <cell r="A3" t="str">
            <v>Second Quintile</v>
          </cell>
          <cell r="B3">
            <v>7.2</v>
          </cell>
          <cell r="C3">
            <v>7.77</v>
          </cell>
          <cell r="D3">
            <v>9.32</v>
          </cell>
        </row>
        <row r="4">
          <cell r="A4" t="str">
            <v>Middle Quintile</v>
          </cell>
          <cell r="B4">
            <v>12.31</v>
          </cell>
          <cell r="C4">
            <v>12.54</v>
          </cell>
          <cell r="D4">
            <v>14.35</v>
          </cell>
        </row>
        <row r="5">
          <cell r="A5" t="str">
            <v>Fourth Quintile</v>
          </cell>
          <cell r="B5">
            <v>15.62</v>
          </cell>
          <cell r="C5">
            <v>15.72</v>
          </cell>
          <cell r="D5">
            <v>17.600000000000001</v>
          </cell>
        </row>
        <row r="6">
          <cell r="A6" t="str">
            <v>Top Quintile</v>
          </cell>
          <cell r="B6">
            <v>23.58</v>
          </cell>
          <cell r="C6">
            <v>22.16</v>
          </cell>
          <cell r="D6">
            <v>25.43</v>
          </cell>
        </row>
        <row r="8">
          <cell r="A8" t="str">
            <v>Top 1 Percent</v>
          </cell>
          <cell r="B8">
            <v>31.92</v>
          </cell>
          <cell r="C8">
            <v>27.2</v>
          </cell>
          <cell r="D8">
            <v>32.53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TPC-categorical-colors">
      <a:dk1>
        <a:sysClr val="windowText" lastClr="000000"/>
      </a:dk1>
      <a:lt1>
        <a:srgbClr val="FFFFFF"/>
      </a:lt1>
      <a:dk2>
        <a:srgbClr val="000000"/>
      </a:dk2>
      <a:lt2>
        <a:srgbClr val="FFFFFF"/>
      </a:lt2>
      <a:accent1>
        <a:srgbClr val="236E8C"/>
      </a:accent1>
      <a:accent2>
        <a:srgbClr val="84B3C4"/>
      </a:accent2>
      <a:accent3>
        <a:srgbClr val="303E44"/>
      </a:accent3>
      <a:accent4>
        <a:srgbClr val="EA3F30"/>
      </a:accent4>
      <a:accent5>
        <a:srgbClr val="133868"/>
      </a:accent5>
      <a:accent6>
        <a:srgbClr val="AEB1B3"/>
      </a:accent6>
      <a:hlink>
        <a:srgbClr val="000000"/>
      </a:hlink>
      <a:folHlink>
        <a:srgbClr val="535353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theme/themeOverride1.xml><?xml version="1.0" encoding="utf-8"?>
<a:themeOverride xmlns:a="http://schemas.openxmlformats.org/drawingml/2006/main">
  <a:clrScheme name="TPC-categorical-colors">
    <a:dk1>
      <a:sysClr val="windowText" lastClr="000000"/>
    </a:dk1>
    <a:lt1>
      <a:srgbClr val="FFFFFF"/>
    </a:lt1>
    <a:dk2>
      <a:srgbClr val="000000"/>
    </a:dk2>
    <a:lt2>
      <a:srgbClr val="FFFFFF"/>
    </a:lt2>
    <a:accent1>
      <a:srgbClr val="236E8C"/>
    </a:accent1>
    <a:accent2>
      <a:srgbClr val="84B3C4"/>
    </a:accent2>
    <a:accent3>
      <a:srgbClr val="303E44"/>
    </a:accent3>
    <a:accent4>
      <a:srgbClr val="EA3F30"/>
    </a:accent4>
    <a:accent5>
      <a:srgbClr val="133868"/>
    </a:accent5>
    <a:accent6>
      <a:srgbClr val="AEB1B3"/>
    </a:accent6>
    <a:hlink>
      <a:srgbClr val="000000"/>
    </a:hlink>
    <a:folHlink>
      <a:srgbClr val="535353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TPC-categorical-colors">
    <a:dk1>
      <a:sysClr val="windowText" lastClr="000000"/>
    </a:dk1>
    <a:lt1>
      <a:srgbClr val="FFFFFF"/>
    </a:lt1>
    <a:dk2>
      <a:srgbClr val="000000"/>
    </a:dk2>
    <a:lt2>
      <a:srgbClr val="FFFFFF"/>
    </a:lt2>
    <a:accent1>
      <a:srgbClr val="236E8C"/>
    </a:accent1>
    <a:accent2>
      <a:srgbClr val="84B3C4"/>
    </a:accent2>
    <a:accent3>
      <a:srgbClr val="303E44"/>
    </a:accent3>
    <a:accent4>
      <a:srgbClr val="EA3F30"/>
    </a:accent4>
    <a:accent5>
      <a:srgbClr val="133868"/>
    </a:accent5>
    <a:accent6>
      <a:srgbClr val="AEB1B3"/>
    </a:accent6>
    <a:hlink>
      <a:srgbClr val="000000"/>
    </a:hlink>
    <a:folHlink>
      <a:srgbClr val="535353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TPC-categorical-colors">
    <a:dk1>
      <a:sysClr val="windowText" lastClr="000000"/>
    </a:dk1>
    <a:lt1>
      <a:srgbClr val="FFFFFF"/>
    </a:lt1>
    <a:dk2>
      <a:srgbClr val="000000"/>
    </a:dk2>
    <a:lt2>
      <a:srgbClr val="FFFFFF"/>
    </a:lt2>
    <a:accent1>
      <a:srgbClr val="236E8C"/>
    </a:accent1>
    <a:accent2>
      <a:srgbClr val="84B3C4"/>
    </a:accent2>
    <a:accent3>
      <a:srgbClr val="303E44"/>
    </a:accent3>
    <a:accent4>
      <a:srgbClr val="EA3F30"/>
    </a:accent4>
    <a:accent5>
      <a:srgbClr val="133868"/>
    </a:accent5>
    <a:accent6>
      <a:srgbClr val="AEB1B3"/>
    </a:accent6>
    <a:hlink>
      <a:srgbClr val="000000"/>
    </a:hlink>
    <a:folHlink>
      <a:srgbClr val="535353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TPC-categorical-colors">
    <a:dk1>
      <a:sysClr val="windowText" lastClr="000000"/>
    </a:dk1>
    <a:lt1>
      <a:srgbClr val="FFFFFF"/>
    </a:lt1>
    <a:dk2>
      <a:srgbClr val="000000"/>
    </a:dk2>
    <a:lt2>
      <a:srgbClr val="FFFFFF"/>
    </a:lt2>
    <a:accent1>
      <a:srgbClr val="236E8C"/>
    </a:accent1>
    <a:accent2>
      <a:srgbClr val="84B3C4"/>
    </a:accent2>
    <a:accent3>
      <a:srgbClr val="303E44"/>
    </a:accent3>
    <a:accent4>
      <a:srgbClr val="EA3F30"/>
    </a:accent4>
    <a:accent5>
      <a:srgbClr val="133868"/>
    </a:accent5>
    <a:accent6>
      <a:srgbClr val="AEB1B3"/>
    </a:accent6>
    <a:hlink>
      <a:srgbClr val="000000"/>
    </a:hlink>
    <a:folHlink>
      <a:srgbClr val="535353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taxpolicycenter.org/taxfacts/displayafact.cfm?Docid=307&amp;Topic2id=95" TargetMode="External"/><Relationship Id="rId4" Type="http://schemas.openxmlformats.org/officeDocument/2006/relationships/drawing" Target="../drawings/drawing3.xml"/><Relationship Id="rId1" Type="http://schemas.openxmlformats.org/officeDocument/2006/relationships/hyperlink" Target="http://browse.oecdbookshop.org/oecd/pdfs/browseit/0109061E.PDF" TargetMode="External"/><Relationship Id="rId2" Type="http://schemas.openxmlformats.org/officeDocument/2006/relationships/hyperlink" Target="http://www.taxpolicycenter.org/taxfacts/displayafact.cfm?Docid=307&amp;Topic2id=95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276"/>
  <sheetViews>
    <sheetView workbookViewId="0">
      <selection activeCell="M49" sqref="M49"/>
    </sheetView>
  </sheetViews>
  <sheetFormatPr baseColWidth="10" defaultColWidth="10.6640625" defaultRowHeight="11" customHeight="1" x14ac:dyDescent="0"/>
  <cols>
    <col min="1" max="1" width="27.83203125" style="109" bestFit="1" customWidth="1"/>
    <col min="2" max="2" width="11.1640625" style="62" bestFit="1" customWidth="1"/>
    <col min="3" max="11" width="18.33203125" style="62" customWidth="1"/>
    <col min="12" max="32" width="18.33203125" style="60" customWidth="1"/>
    <col min="33" max="38" width="18.33203125" style="60" hidden="1" customWidth="1"/>
    <col min="39" max="76" width="18.33203125" style="60" customWidth="1"/>
    <col min="77" max="16384" width="10.6640625" style="60"/>
  </cols>
  <sheetData>
    <row r="1" spans="1:76" ht="24.75" customHeight="1">
      <c r="A1" s="92"/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  <c r="U1" s="92"/>
      <c r="V1" s="92"/>
      <c r="W1" s="92"/>
      <c r="X1" s="92"/>
      <c r="Y1" s="92"/>
      <c r="Z1" s="92"/>
      <c r="AA1" s="92"/>
      <c r="AB1" s="92"/>
      <c r="AC1" s="92"/>
      <c r="AD1" s="92"/>
      <c r="AE1" s="92"/>
      <c r="AF1" s="92"/>
      <c r="AG1" s="92"/>
      <c r="AH1" s="92"/>
      <c r="AI1" s="92"/>
      <c r="AJ1" s="92"/>
      <c r="AK1" s="92"/>
      <c r="AL1" s="92"/>
      <c r="AM1" s="92"/>
      <c r="AN1" s="92"/>
      <c r="AO1" s="92"/>
      <c r="AP1" s="92"/>
      <c r="AQ1" s="92"/>
      <c r="AR1" s="92"/>
      <c r="AS1" s="92"/>
      <c r="AT1" s="92"/>
      <c r="AU1" s="92"/>
      <c r="AV1" s="92"/>
      <c r="AW1" s="92"/>
      <c r="AX1" s="92"/>
      <c r="AY1" s="92"/>
      <c r="AZ1" s="92"/>
      <c r="BA1" s="92"/>
      <c r="BB1" s="92"/>
      <c r="BC1" s="92"/>
      <c r="BD1" s="92"/>
      <c r="BE1" s="92"/>
      <c r="BF1" s="92"/>
      <c r="BG1" s="92"/>
      <c r="BH1" s="92"/>
      <c r="BI1" s="92"/>
      <c r="BJ1" s="92"/>
      <c r="BK1" s="92"/>
      <c r="BL1" s="92"/>
      <c r="BM1" s="92"/>
      <c r="BN1" s="92"/>
      <c r="BO1" s="92"/>
      <c r="BP1" s="92"/>
      <c r="BQ1" s="92"/>
      <c r="BR1" s="92"/>
      <c r="BS1" s="92"/>
      <c r="BT1" s="92"/>
      <c r="BU1" s="92"/>
      <c r="BV1" s="92"/>
      <c r="BW1" s="92"/>
      <c r="BX1" s="92"/>
    </row>
    <row r="2" spans="1:76" ht="15.75" customHeight="1">
      <c r="A2" s="62"/>
      <c r="B2" s="62" t="s">
        <v>112</v>
      </c>
      <c r="C2" s="62" t="s">
        <v>107</v>
      </c>
      <c r="D2" s="62" t="s">
        <v>71</v>
      </c>
      <c r="E2" s="62" t="s">
        <v>108</v>
      </c>
      <c r="F2" s="62" t="s">
        <v>113</v>
      </c>
      <c r="G2" s="62" t="s">
        <v>114</v>
      </c>
      <c r="H2" s="93"/>
      <c r="I2" s="93"/>
      <c r="J2" s="93"/>
      <c r="K2" s="93"/>
      <c r="L2" s="93"/>
      <c r="M2" s="93"/>
      <c r="N2" s="93"/>
      <c r="O2" s="93"/>
      <c r="P2" s="93"/>
      <c r="Q2" s="93"/>
      <c r="R2" s="93"/>
      <c r="S2" s="93"/>
      <c r="T2" s="93"/>
      <c r="U2" s="93"/>
      <c r="V2" s="93"/>
      <c r="W2" s="93"/>
      <c r="X2" s="93"/>
      <c r="Y2" s="93"/>
      <c r="Z2" s="93"/>
      <c r="AA2" s="93"/>
      <c r="AB2" s="93"/>
      <c r="AC2" s="93"/>
      <c r="AD2" s="93"/>
      <c r="AE2" s="93"/>
      <c r="AF2" s="93"/>
      <c r="AG2" s="93"/>
      <c r="AH2" s="93"/>
      <c r="AI2" s="93"/>
      <c r="AJ2" s="93"/>
      <c r="AK2" s="93"/>
      <c r="AL2" s="93"/>
      <c r="AM2" s="93"/>
      <c r="AN2" s="93"/>
      <c r="AO2" s="93"/>
      <c r="AP2" s="93"/>
      <c r="AQ2" s="93"/>
      <c r="AR2" s="93"/>
      <c r="AS2" s="93"/>
      <c r="AT2" s="93"/>
      <c r="AU2" s="93"/>
      <c r="AV2" s="93"/>
      <c r="AW2" s="93"/>
      <c r="AX2" s="93"/>
      <c r="AY2" s="93"/>
      <c r="AZ2" s="93"/>
      <c r="BA2" s="93"/>
      <c r="BB2" s="93"/>
      <c r="BC2" s="93"/>
      <c r="BD2" s="93"/>
      <c r="BE2" s="93"/>
      <c r="BF2" s="93"/>
      <c r="BG2" s="93"/>
      <c r="BH2" s="93"/>
      <c r="BI2" s="93"/>
      <c r="BJ2" s="93"/>
      <c r="BK2" s="93"/>
      <c r="BL2" s="93"/>
      <c r="BM2" s="93"/>
      <c r="BN2" s="93"/>
      <c r="BO2" s="93"/>
      <c r="BP2" s="93"/>
      <c r="BQ2" s="93"/>
      <c r="BR2" s="93"/>
      <c r="BS2" s="93"/>
      <c r="BT2" s="93"/>
      <c r="BU2" s="93"/>
      <c r="BV2" s="93"/>
      <c r="BW2" s="93"/>
      <c r="BX2" s="93"/>
    </row>
    <row r="3" spans="1:76" ht="15.75" customHeight="1">
      <c r="A3" s="62" t="s">
        <v>120</v>
      </c>
      <c r="B3" s="62">
        <v>0.73927726999999999</v>
      </c>
      <c r="D3" s="60"/>
      <c r="E3" s="60"/>
      <c r="F3" s="60"/>
      <c r="G3" s="60"/>
      <c r="H3" s="61"/>
      <c r="I3" s="61"/>
      <c r="J3" s="61"/>
      <c r="K3" s="61"/>
      <c r="L3" s="61"/>
      <c r="M3" s="61"/>
      <c r="N3" s="61"/>
      <c r="O3" s="61"/>
      <c r="P3" s="61"/>
      <c r="Q3" s="61"/>
      <c r="R3" s="96"/>
      <c r="S3" s="96"/>
      <c r="T3" s="96"/>
      <c r="U3" s="97"/>
      <c r="V3" s="96"/>
      <c r="W3" s="96"/>
      <c r="X3" s="96"/>
      <c r="Y3" s="98"/>
      <c r="Z3" s="98"/>
      <c r="AA3" s="61"/>
      <c r="AB3" s="98"/>
      <c r="AC3" s="98"/>
      <c r="AD3" s="61"/>
      <c r="AE3" s="61"/>
      <c r="AF3" s="61"/>
      <c r="AG3" s="61"/>
      <c r="AH3" s="61"/>
      <c r="AI3" s="61"/>
      <c r="AJ3" s="61"/>
      <c r="AK3" s="61"/>
      <c r="AL3" s="61"/>
      <c r="AM3" s="61"/>
      <c r="AN3" s="61"/>
      <c r="AO3" s="61"/>
      <c r="AP3" s="61"/>
      <c r="AQ3" s="61"/>
      <c r="AR3" s="61"/>
      <c r="AS3" s="61"/>
      <c r="AT3" s="61"/>
      <c r="AU3" s="61"/>
      <c r="AV3" s="61"/>
      <c r="AW3" s="61"/>
      <c r="AX3" s="98"/>
      <c r="AY3" s="61"/>
      <c r="AZ3" s="61"/>
      <c r="BA3" s="61"/>
      <c r="BB3" s="61"/>
      <c r="BC3" s="61"/>
      <c r="BD3" s="61"/>
      <c r="BE3" s="61"/>
      <c r="BF3" s="61"/>
      <c r="BG3" s="61"/>
      <c r="BH3" s="61"/>
      <c r="BI3" s="61"/>
      <c r="BJ3" s="61"/>
      <c r="BK3" s="61"/>
      <c r="BL3" s="61"/>
      <c r="BM3" s="61"/>
      <c r="BN3" s="61"/>
      <c r="BO3" s="61"/>
      <c r="BP3" s="61"/>
      <c r="BQ3" s="61"/>
      <c r="BR3" s="61"/>
      <c r="BS3" s="61"/>
      <c r="BT3" s="61"/>
      <c r="BU3" s="61"/>
      <c r="BV3" s="61"/>
      <c r="BW3" s="61"/>
      <c r="BX3" s="61"/>
    </row>
    <row r="4" spans="1:76" s="99" customFormat="1" ht="15.75" customHeight="1">
      <c r="A4" s="62" t="s">
        <v>121</v>
      </c>
      <c r="B4" s="62">
        <v>0.79781971299999999</v>
      </c>
      <c r="C4" s="62"/>
      <c r="D4" s="60"/>
      <c r="E4" s="60"/>
      <c r="F4" s="60"/>
      <c r="G4" s="60"/>
      <c r="H4" s="61"/>
      <c r="I4" s="61"/>
      <c r="J4" s="61"/>
      <c r="K4" s="61"/>
      <c r="L4" s="61"/>
      <c r="M4" s="61"/>
      <c r="N4" s="98"/>
      <c r="O4" s="97"/>
      <c r="P4" s="98"/>
      <c r="Q4" s="97"/>
      <c r="R4" s="97"/>
      <c r="S4" s="97"/>
      <c r="T4" s="97"/>
      <c r="U4" s="96"/>
      <c r="V4" s="97"/>
      <c r="W4" s="97"/>
      <c r="X4" s="97"/>
      <c r="Y4" s="98"/>
      <c r="Z4" s="98"/>
      <c r="AA4" s="61"/>
      <c r="AB4" s="98"/>
      <c r="AC4" s="98"/>
      <c r="AD4" s="61"/>
      <c r="AE4" s="61"/>
      <c r="AF4" s="61"/>
      <c r="AG4" s="98"/>
      <c r="AH4" s="98"/>
      <c r="AI4" s="98"/>
      <c r="AJ4" s="97"/>
      <c r="AK4" s="98"/>
      <c r="AL4" s="97"/>
      <c r="AM4" s="98"/>
      <c r="AN4" s="97"/>
      <c r="AO4" s="98"/>
      <c r="AP4" s="97"/>
      <c r="AQ4" s="61"/>
      <c r="AR4" s="61"/>
      <c r="AS4" s="98"/>
      <c r="AT4" s="97"/>
      <c r="AU4" s="61"/>
      <c r="AV4" s="61"/>
      <c r="AW4" s="61"/>
      <c r="AX4" s="61"/>
      <c r="AY4" s="61"/>
      <c r="AZ4" s="98"/>
      <c r="BA4" s="98"/>
      <c r="BB4" s="98"/>
      <c r="BC4" s="98"/>
      <c r="BD4" s="98"/>
      <c r="BE4" s="98"/>
      <c r="BF4" s="98"/>
      <c r="BG4" s="98"/>
      <c r="BH4" s="98"/>
      <c r="BI4" s="98"/>
      <c r="BJ4" s="98"/>
      <c r="BK4" s="98"/>
      <c r="BL4" s="98"/>
      <c r="BM4" s="98"/>
      <c r="BN4" s="98"/>
      <c r="BO4" s="98"/>
      <c r="BP4" s="61"/>
      <c r="BQ4" s="61"/>
      <c r="BR4" s="61"/>
      <c r="BS4" s="61"/>
      <c r="BT4" s="61"/>
      <c r="BU4" s="61"/>
      <c r="BV4" s="61"/>
      <c r="BW4" s="61"/>
      <c r="BX4" s="61"/>
    </row>
    <row r="5" spans="1:76" s="99" customFormat="1" ht="15.75" customHeight="1">
      <c r="A5" s="62" t="s">
        <v>122</v>
      </c>
      <c r="B5" s="62">
        <v>0.75897298400000002</v>
      </c>
      <c r="C5" s="62"/>
      <c r="D5" s="60"/>
      <c r="E5" s="60"/>
      <c r="F5" s="60"/>
      <c r="G5" s="60"/>
      <c r="H5" s="61"/>
      <c r="I5" s="61"/>
      <c r="J5" s="61"/>
      <c r="K5" s="61"/>
      <c r="L5" s="61"/>
      <c r="M5" s="61"/>
      <c r="N5" s="98"/>
      <c r="O5" s="97"/>
      <c r="P5" s="98"/>
      <c r="Q5" s="97"/>
      <c r="R5" s="97"/>
      <c r="S5" s="97"/>
      <c r="T5" s="97"/>
      <c r="U5" s="96"/>
      <c r="V5" s="97"/>
      <c r="W5" s="97"/>
      <c r="X5" s="97"/>
      <c r="Y5" s="61"/>
      <c r="Z5" s="61"/>
      <c r="AA5" s="61"/>
      <c r="AB5" s="61"/>
      <c r="AC5" s="61"/>
      <c r="AD5" s="61"/>
      <c r="AE5" s="61"/>
      <c r="AF5" s="61"/>
      <c r="AG5" s="98"/>
      <c r="AH5" s="98"/>
      <c r="AI5" s="98"/>
      <c r="AJ5" s="97"/>
      <c r="AK5" s="98"/>
      <c r="AL5" s="97"/>
      <c r="AM5" s="98"/>
      <c r="AN5" s="97"/>
      <c r="AO5" s="98"/>
      <c r="AP5" s="97"/>
      <c r="AQ5" s="61"/>
      <c r="AR5" s="61"/>
      <c r="AS5" s="98"/>
      <c r="AT5" s="97"/>
      <c r="AU5" s="61"/>
      <c r="AV5" s="61"/>
      <c r="AW5" s="61"/>
      <c r="AX5" s="61"/>
      <c r="AY5" s="61"/>
      <c r="AZ5" s="98"/>
      <c r="BA5" s="98"/>
      <c r="BB5" s="98"/>
      <c r="BC5" s="98"/>
      <c r="BD5" s="98"/>
      <c r="BE5" s="98"/>
      <c r="BF5" s="98"/>
      <c r="BG5" s="98"/>
      <c r="BH5" s="98"/>
      <c r="BI5" s="98"/>
      <c r="BJ5" s="98"/>
      <c r="BK5" s="98"/>
      <c r="BL5" s="98"/>
      <c r="BM5" s="98"/>
      <c r="BN5" s="98"/>
      <c r="BO5" s="98"/>
      <c r="BP5" s="61"/>
      <c r="BQ5" s="61"/>
      <c r="BR5" s="61"/>
      <c r="BS5" s="61"/>
      <c r="BT5" s="61"/>
      <c r="BU5" s="61"/>
      <c r="BV5" s="61"/>
      <c r="BW5" s="61"/>
      <c r="BX5" s="61"/>
    </row>
    <row r="6" spans="1:76" s="102" customFormat="1" ht="15.75" customHeight="1">
      <c r="A6" s="62" t="s">
        <v>123</v>
      </c>
      <c r="B6" s="62">
        <v>0.72107784799999997</v>
      </c>
      <c r="C6" s="62"/>
      <c r="D6" s="60"/>
      <c r="E6" s="60"/>
      <c r="F6" s="60"/>
      <c r="G6" s="60"/>
      <c r="H6" s="100"/>
      <c r="I6" s="100"/>
      <c r="J6" s="100"/>
      <c r="K6" s="101"/>
      <c r="L6" s="100"/>
      <c r="M6" s="100"/>
      <c r="N6" s="100"/>
      <c r="O6" s="100"/>
      <c r="P6" s="100"/>
      <c r="Q6" s="100"/>
      <c r="R6" s="100"/>
      <c r="S6" s="100"/>
      <c r="T6" s="101"/>
      <c r="U6" s="100"/>
      <c r="V6" s="100"/>
      <c r="W6" s="100"/>
      <c r="X6" s="101"/>
      <c r="Y6" s="100"/>
      <c r="Z6" s="100"/>
      <c r="AA6" s="100"/>
      <c r="AB6" s="100"/>
      <c r="AC6" s="100"/>
      <c r="AD6" s="100"/>
      <c r="AE6" s="100"/>
      <c r="AF6" s="101"/>
      <c r="AG6" s="100"/>
      <c r="AH6" s="100"/>
      <c r="AI6" s="100"/>
      <c r="AJ6" s="100"/>
      <c r="AK6" s="100"/>
      <c r="AL6" s="100"/>
      <c r="AM6" s="100"/>
      <c r="AN6" s="100"/>
      <c r="AO6" s="100"/>
      <c r="AP6" s="100"/>
      <c r="AQ6" s="100"/>
      <c r="AR6" s="100"/>
      <c r="AS6" s="100"/>
      <c r="AT6" s="100"/>
      <c r="AU6" s="100"/>
      <c r="AV6" s="100"/>
      <c r="AW6" s="100"/>
      <c r="AX6" s="100"/>
      <c r="AY6" s="100"/>
      <c r="AZ6" s="100"/>
      <c r="BA6" s="100"/>
      <c r="BB6" s="100"/>
      <c r="BC6" s="100"/>
      <c r="BD6" s="100"/>
      <c r="BE6" s="100"/>
      <c r="BF6" s="100"/>
      <c r="BG6" s="100"/>
      <c r="BH6" s="100"/>
      <c r="BI6" s="100"/>
      <c r="BJ6" s="100"/>
      <c r="BK6" s="100"/>
      <c r="BL6" s="100"/>
      <c r="BM6" s="100"/>
      <c r="BN6" s="100"/>
      <c r="BO6" s="100"/>
      <c r="BP6" s="100"/>
      <c r="BQ6" s="100"/>
      <c r="BR6" s="100"/>
      <c r="BS6" s="100"/>
      <c r="BT6" s="100"/>
      <c r="BU6" s="100"/>
      <c r="BV6" s="100"/>
      <c r="BW6" s="100"/>
    </row>
    <row r="7" spans="1:76" ht="15.75" customHeight="1">
      <c r="A7" s="62" t="s">
        <v>124</v>
      </c>
      <c r="B7" s="62">
        <v>0.53170178700000004</v>
      </c>
      <c r="D7" s="60"/>
      <c r="E7" s="60"/>
      <c r="F7" s="60"/>
      <c r="G7" s="60"/>
      <c r="H7" s="100"/>
      <c r="I7" s="100"/>
      <c r="J7" s="100"/>
      <c r="K7" s="101"/>
      <c r="L7" s="100"/>
      <c r="M7" s="100"/>
      <c r="N7" s="100"/>
      <c r="O7" s="100"/>
      <c r="P7" s="100"/>
      <c r="Q7" s="100"/>
      <c r="R7" s="100"/>
      <c r="S7" s="100"/>
      <c r="T7" s="101"/>
      <c r="U7" s="100"/>
      <c r="V7" s="100"/>
      <c r="W7" s="100"/>
      <c r="X7" s="101"/>
      <c r="Y7" s="100"/>
      <c r="Z7" s="100"/>
      <c r="AA7" s="100"/>
      <c r="AB7" s="100"/>
      <c r="AC7" s="100"/>
      <c r="AD7" s="100"/>
      <c r="AE7" s="100"/>
      <c r="AF7" s="101"/>
      <c r="AG7" s="100"/>
      <c r="AH7" s="100"/>
      <c r="AI7" s="100"/>
      <c r="AJ7" s="100"/>
      <c r="AK7" s="100"/>
      <c r="AL7" s="100"/>
      <c r="AM7" s="100"/>
      <c r="AN7" s="100"/>
      <c r="AO7" s="100"/>
      <c r="AP7" s="100"/>
      <c r="AQ7" s="100"/>
      <c r="AR7" s="100"/>
      <c r="AS7" s="100"/>
      <c r="AT7" s="100"/>
      <c r="AU7" s="100"/>
      <c r="AV7" s="100"/>
      <c r="AW7" s="100"/>
      <c r="AX7" s="100"/>
      <c r="AY7" s="100"/>
      <c r="AZ7" s="100"/>
      <c r="BA7" s="100"/>
      <c r="BB7" s="100"/>
      <c r="BC7" s="100"/>
      <c r="BD7" s="100"/>
      <c r="BE7" s="100"/>
      <c r="BF7" s="100"/>
      <c r="BG7" s="100"/>
      <c r="BH7" s="100"/>
      <c r="BI7" s="100"/>
      <c r="BJ7" s="100"/>
      <c r="BK7" s="100"/>
      <c r="BL7" s="100"/>
      <c r="BM7" s="100"/>
      <c r="BN7" s="100"/>
      <c r="BO7" s="100"/>
      <c r="BP7" s="100"/>
      <c r="BQ7" s="100"/>
      <c r="BR7" s="100"/>
      <c r="BS7" s="100"/>
      <c r="BT7" s="100"/>
      <c r="BU7" s="100"/>
      <c r="BV7" s="100"/>
      <c r="BW7" s="100"/>
    </row>
    <row r="8" spans="1:76" ht="15.75" customHeight="1">
      <c r="A8" s="62" t="s">
        <v>125</v>
      </c>
      <c r="B8" s="62">
        <v>0.37686135500000001</v>
      </c>
      <c r="D8" s="60"/>
      <c r="E8" s="60"/>
      <c r="F8" s="60"/>
      <c r="G8" s="60"/>
      <c r="H8" s="103"/>
      <c r="I8" s="103"/>
      <c r="J8" s="103"/>
      <c r="K8" s="103"/>
      <c r="L8" s="103"/>
      <c r="M8" s="103"/>
      <c r="N8" s="103"/>
      <c r="O8" s="103"/>
      <c r="P8" s="103"/>
      <c r="Q8" s="103"/>
      <c r="R8" s="103"/>
      <c r="S8" s="103"/>
      <c r="T8" s="103"/>
      <c r="U8" s="103"/>
      <c r="V8" s="103"/>
      <c r="W8" s="103"/>
      <c r="X8" s="103"/>
      <c r="Y8" s="103"/>
      <c r="Z8" s="103"/>
      <c r="AA8" s="103"/>
      <c r="AB8" s="103"/>
      <c r="AC8" s="103"/>
      <c r="AD8" s="103"/>
      <c r="AE8" s="103"/>
      <c r="AF8" s="103"/>
      <c r="AG8" s="103"/>
      <c r="AH8" s="103"/>
      <c r="AI8" s="103"/>
      <c r="AJ8" s="103"/>
      <c r="AK8" s="103"/>
      <c r="AL8" s="103"/>
      <c r="AM8" s="103"/>
      <c r="AN8" s="103"/>
      <c r="AO8" s="103"/>
      <c r="AP8" s="103"/>
      <c r="AQ8" s="103"/>
      <c r="AR8" s="103"/>
      <c r="AS8" s="103"/>
      <c r="AT8" s="103"/>
      <c r="AU8" s="103"/>
      <c r="AV8" s="103"/>
      <c r="AW8" s="103"/>
      <c r="AX8" s="103"/>
      <c r="AY8" s="103"/>
      <c r="AZ8" s="103"/>
      <c r="BA8" s="103"/>
      <c r="BB8" s="103"/>
      <c r="BC8" s="103"/>
      <c r="BD8" s="103"/>
      <c r="BE8" s="103"/>
      <c r="BF8" s="103"/>
      <c r="BG8" s="103"/>
      <c r="BH8" s="103"/>
      <c r="BI8" s="103"/>
      <c r="BJ8" s="103"/>
      <c r="BK8" s="103"/>
      <c r="BL8" s="103"/>
      <c r="BM8" s="103"/>
      <c r="BN8" s="103"/>
      <c r="BO8" s="103"/>
      <c r="BP8" s="103"/>
      <c r="BQ8" s="103"/>
      <c r="BR8" s="103"/>
      <c r="BS8" s="103"/>
      <c r="BT8" s="103"/>
      <c r="BU8" s="103"/>
      <c r="BV8" s="103"/>
      <c r="BW8" s="103"/>
    </row>
    <row r="9" spans="1:76" s="104" customFormat="1" ht="15.75" customHeight="1">
      <c r="A9" s="62" t="s">
        <v>126</v>
      </c>
      <c r="B9" s="62">
        <v>0.190789666</v>
      </c>
      <c r="C9" s="62"/>
      <c r="D9" s="60"/>
      <c r="E9" s="60"/>
      <c r="F9" s="60"/>
      <c r="G9" s="60"/>
      <c r="H9" s="64"/>
      <c r="I9" s="64"/>
      <c r="J9" s="64"/>
      <c r="K9" s="64"/>
      <c r="L9" s="64"/>
      <c r="M9" s="64"/>
      <c r="N9" s="64"/>
      <c r="O9" s="64"/>
      <c r="P9" s="64"/>
      <c r="Q9" s="64"/>
      <c r="R9" s="64"/>
      <c r="S9" s="64"/>
      <c r="T9" s="64"/>
      <c r="U9" s="64"/>
      <c r="V9" s="64"/>
      <c r="W9" s="64"/>
      <c r="X9" s="64"/>
      <c r="Y9" s="64"/>
      <c r="Z9" s="64"/>
      <c r="AA9" s="64"/>
      <c r="AB9" s="64"/>
      <c r="AC9" s="64"/>
      <c r="AD9" s="64"/>
      <c r="AE9" s="64"/>
      <c r="AF9" s="64"/>
      <c r="AG9" s="64"/>
      <c r="AH9" s="64"/>
      <c r="AI9" s="64"/>
      <c r="AJ9" s="64"/>
      <c r="AK9" s="64"/>
      <c r="AL9" s="64"/>
      <c r="AM9" s="64"/>
      <c r="AN9" s="64"/>
      <c r="AO9" s="64"/>
      <c r="AP9" s="64"/>
      <c r="AQ9" s="64"/>
      <c r="AR9" s="64"/>
      <c r="AS9" s="64"/>
      <c r="AT9" s="64"/>
      <c r="AU9" s="64"/>
      <c r="AV9" s="64"/>
      <c r="AW9" s="64"/>
      <c r="AX9" s="64"/>
      <c r="AY9" s="64"/>
      <c r="AZ9" s="64"/>
      <c r="BA9" s="64"/>
      <c r="BB9" s="64"/>
      <c r="BC9" s="64"/>
      <c r="BD9" s="64"/>
      <c r="BE9" s="64"/>
      <c r="BF9" s="64"/>
      <c r="BG9" s="64"/>
      <c r="BH9" s="64"/>
      <c r="BI9" s="64"/>
      <c r="BJ9" s="64"/>
      <c r="BK9" s="64"/>
      <c r="BL9" s="64"/>
      <c r="BM9" s="64"/>
      <c r="BN9" s="64"/>
      <c r="BO9" s="64"/>
      <c r="BP9" s="64"/>
      <c r="BQ9" s="64"/>
      <c r="BR9" s="64"/>
      <c r="BS9" s="64"/>
      <c r="BT9" s="64"/>
      <c r="BU9" s="64"/>
      <c r="BV9" s="64"/>
      <c r="BW9" s="64"/>
    </row>
    <row r="10" spans="1:76" ht="15.75" customHeight="1">
      <c r="A10" s="62" t="s">
        <v>127</v>
      </c>
      <c r="B10" s="62">
        <v>0.159875141</v>
      </c>
      <c r="D10" s="60"/>
      <c r="E10" s="60"/>
      <c r="F10" s="60"/>
      <c r="G10" s="60"/>
      <c r="H10" s="63"/>
      <c r="I10" s="63"/>
      <c r="J10" s="63"/>
      <c r="K10" s="64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4"/>
      <c r="AG10" s="63"/>
      <c r="AH10" s="63"/>
      <c r="AI10" s="63"/>
      <c r="AJ10" s="63"/>
      <c r="AK10" s="63"/>
      <c r="AL10" s="63"/>
      <c r="AM10" s="63"/>
      <c r="AN10" s="63"/>
      <c r="AO10" s="63"/>
      <c r="AP10" s="63"/>
      <c r="AQ10" s="63"/>
      <c r="AR10" s="63"/>
      <c r="AS10" s="63"/>
      <c r="AT10" s="63"/>
      <c r="AU10" s="63"/>
      <c r="AV10" s="63"/>
      <c r="AW10" s="63"/>
      <c r="AX10" s="63"/>
      <c r="AY10" s="63"/>
      <c r="AZ10" s="63"/>
      <c r="BA10" s="105"/>
      <c r="BB10" s="63"/>
      <c r="BC10" s="63"/>
      <c r="BD10" s="63"/>
      <c r="BE10" s="63"/>
      <c r="BF10" s="63"/>
      <c r="BG10" s="63"/>
      <c r="BH10" s="63"/>
      <c r="BI10" s="63"/>
      <c r="BJ10" s="63"/>
      <c r="BK10" s="63"/>
      <c r="BL10" s="63"/>
      <c r="BM10" s="63"/>
      <c r="BN10" s="105"/>
      <c r="BO10" s="63"/>
      <c r="BP10" s="63"/>
      <c r="BQ10" s="63"/>
      <c r="BR10" s="63"/>
      <c r="BS10" s="63"/>
      <c r="BT10" s="63"/>
      <c r="BU10" s="63"/>
      <c r="BV10" s="63"/>
      <c r="BW10" s="63"/>
    </row>
    <row r="11" spans="1:76" ht="15.75" customHeight="1">
      <c r="A11" s="60"/>
      <c r="B11" s="60"/>
      <c r="C11" s="60"/>
      <c r="D11" s="60"/>
      <c r="E11" s="60"/>
      <c r="F11" s="60"/>
      <c r="G11" s="60"/>
      <c r="H11" s="63"/>
      <c r="I11" s="63"/>
      <c r="J11" s="63"/>
      <c r="K11" s="64"/>
      <c r="L11" s="63"/>
      <c r="M11" s="63"/>
      <c r="N11" s="63"/>
      <c r="O11" s="63"/>
      <c r="P11" s="63"/>
      <c r="Q11" s="63"/>
      <c r="R11" s="63"/>
      <c r="S11" s="63"/>
      <c r="T11" s="63"/>
      <c r="U11" s="63"/>
      <c r="V11" s="63"/>
      <c r="W11" s="63"/>
      <c r="X11" s="63"/>
      <c r="Y11" s="63"/>
      <c r="Z11" s="63"/>
      <c r="AA11" s="63"/>
      <c r="AB11" s="63"/>
      <c r="AC11" s="63"/>
      <c r="AD11" s="63"/>
      <c r="AE11" s="63"/>
      <c r="AF11" s="64"/>
      <c r="AG11" s="63"/>
      <c r="AH11" s="63"/>
      <c r="AI11" s="63"/>
      <c r="AJ11" s="105"/>
      <c r="AK11" s="63"/>
      <c r="AL11" s="105"/>
      <c r="AM11" s="63"/>
      <c r="AN11" s="63"/>
      <c r="AO11" s="63"/>
      <c r="AP11" s="105"/>
      <c r="AQ11" s="63"/>
      <c r="AR11" s="63"/>
      <c r="AS11" s="63"/>
      <c r="AT11" s="63"/>
      <c r="AU11" s="63"/>
      <c r="AV11" s="63"/>
      <c r="AW11" s="63"/>
      <c r="AX11" s="63"/>
      <c r="AY11" s="63"/>
      <c r="AZ11" s="63"/>
      <c r="BA11" s="105"/>
      <c r="BB11" s="63"/>
      <c r="BC11" s="63"/>
      <c r="BD11" s="63"/>
      <c r="BE11" s="105"/>
      <c r="BF11" s="63"/>
      <c r="BG11" s="63"/>
      <c r="BH11" s="63"/>
      <c r="BI11" s="63"/>
      <c r="BJ11" s="63"/>
      <c r="BK11" s="63"/>
      <c r="BL11" s="63"/>
      <c r="BM11" s="63"/>
      <c r="BN11" s="105"/>
      <c r="BO11" s="105"/>
      <c r="BP11" s="63"/>
      <c r="BQ11" s="63"/>
      <c r="BR11" s="63"/>
      <c r="BS11" s="63"/>
      <c r="BT11" s="63"/>
      <c r="BU11" s="63"/>
      <c r="BV11" s="105"/>
      <c r="BW11" s="63"/>
    </row>
    <row r="12" spans="1:76" ht="15.75" customHeight="1">
      <c r="A12" s="62" t="s">
        <v>120</v>
      </c>
      <c r="B12" s="60"/>
      <c r="C12" s="62">
        <v>2.5533956E-2</v>
      </c>
      <c r="D12" s="60"/>
      <c r="E12" s="60"/>
      <c r="F12" s="60"/>
      <c r="G12" s="60"/>
      <c r="H12" s="63"/>
      <c r="I12" s="63"/>
      <c r="J12" s="63"/>
      <c r="K12" s="64"/>
      <c r="L12" s="63"/>
      <c r="M12" s="63"/>
      <c r="N12" s="63"/>
      <c r="O12" s="63"/>
      <c r="P12" s="63"/>
      <c r="Q12" s="63"/>
      <c r="R12" s="63"/>
      <c r="S12" s="63"/>
      <c r="T12" s="63"/>
      <c r="U12" s="63"/>
      <c r="V12" s="63"/>
      <c r="W12" s="63"/>
      <c r="X12" s="63"/>
      <c r="Y12" s="63"/>
      <c r="Z12" s="63"/>
      <c r="AA12" s="63"/>
      <c r="AB12" s="63"/>
      <c r="AC12" s="63"/>
      <c r="AD12" s="63"/>
      <c r="AE12" s="63"/>
      <c r="AF12" s="64"/>
      <c r="AG12" s="63"/>
      <c r="AH12" s="63"/>
      <c r="AI12" s="63"/>
      <c r="AJ12" s="63"/>
      <c r="AK12" s="63"/>
      <c r="AL12" s="105"/>
      <c r="AM12" s="63"/>
      <c r="AN12" s="63"/>
      <c r="AO12" s="63"/>
      <c r="AP12" s="105"/>
      <c r="AQ12" s="63"/>
      <c r="AR12" s="63"/>
      <c r="AS12" s="63"/>
      <c r="AT12" s="63"/>
      <c r="AU12" s="63"/>
      <c r="AV12" s="63"/>
      <c r="AW12" s="63"/>
      <c r="AX12" s="105"/>
      <c r="AY12" s="63"/>
      <c r="AZ12" s="63"/>
      <c r="BA12" s="105"/>
      <c r="BB12" s="63"/>
      <c r="BC12" s="63"/>
      <c r="BD12" s="63"/>
      <c r="BE12" s="63"/>
      <c r="BF12" s="63"/>
      <c r="BG12" s="63"/>
      <c r="BH12" s="63"/>
      <c r="BI12" s="63"/>
      <c r="BJ12" s="63"/>
      <c r="BK12" s="63"/>
      <c r="BL12" s="63"/>
      <c r="BM12" s="105"/>
      <c r="BN12" s="106"/>
      <c r="BO12" s="106"/>
      <c r="BP12" s="63"/>
      <c r="BQ12" s="63"/>
      <c r="BR12" s="63"/>
      <c r="BS12" s="63"/>
      <c r="BT12" s="63"/>
      <c r="BU12" s="63"/>
      <c r="BV12" s="105"/>
      <c r="BW12" s="63"/>
    </row>
    <row r="13" spans="1:76" ht="15.75" customHeight="1">
      <c r="A13" s="62" t="s">
        <v>121</v>
      </c>
      <c r="B13" s="60"/>
      <c r="C13" s="62">
        <v>1.601004E-2</v>
      </c>
      <c r="D13" s="60"/>
      <c r="E13" s="60"/>
      <c r="F13" s="60"/>
      <c r="G13" s="60"/>
      <c r="H13" s="63"/>
      <c r="I13" s="63"/>
      <c r="J13" s="63"/>
      <c r="K13" s="64"/>
      <c r="L13" s="63"/>
      <c r="M13" s="63"/>
      <c r="N13" s="63"/>
      <c r="O13" s="63"/>
      <c r="P13" s="63"/>
      <c r="Q13" s="63"/>
      <c r="R13" s="63"/>
      <c r="S13" s="63"/>
      <c r="T13" s="63"/>
      <c r="U13" s="63"/>
      <c r="V13" s="63"/>
      <c r="W13" s="63"/>
      <c r="X13" s="63"/>
      <c r="Y13" s="63"/>
      <c r="Z13" s="63"/>
      <c r="AA13" s="63"/>
      <c r="AB13" s="63"/>
      <c r="AC13" s="63"/>
      <c r="AD13" s="63"/>
      <c r="AE13" s="63"/>
      <c r="AF13" s="64"/>
      <c r="AG13" s="63"/>
      <c r="AH13" s="63"/>
      <c r="AI13" s="63"/>
      <c r="AJ13" s="105"/>
      <c r="AK13" s="63"/>
      <c r="AL13" s="63"/>
      <c r="AM13" s="63"/>
      <c r="AN13" s="63"/>
      <c r="AO13" s="63"/>
      <c r="AP13" s="105"/>
      <c r="AQ13" s="63"/>
      <c r="AR13" s="63"/>
      <c r="AS13" s="63"/>
      <c r="AT13" s="63"/>
      <c r="AU13" s="63"/>
      <c r="AV13" s="63"/>
      <c r="AW13" s="63"/>
      <c r="AX13" s="105"/>
      <c r="AY13" s="63"/>
      <c r="AZ13" s="63"/>
      <c r="BA13" s="105"/>
      <c r="BB13" s="63"/>
      <c r="BC13" s="63"/>
      <c r="BD13" s="63"/>
      <c r="BE13" s="63"/>
      <c r="BF13" s="63"/>
      <c r="BG13" s="63"/>
      <c r="BH13" s="63"/>
      <c r="BI13" s="63"/>
      <c r="BJ13" s="63"/>
      <c r="BK13" s="63"/>
      <c r="BL13" s="63"/>
      <c r="BM13" s="63"/>
      <c r="BN13" s="106"/>
      <c r="BO13" s="106"/>
      <c r="BP13" s="63"/>
      <c r="BQ13" s="63"/>
      <c r="BR13" s="63"/>
      <c r="BS13" s="63"/>
      <c r="BT13" s="63"/>
      <c r="BU13" s="63"/>
      <c r="BV13" s="63"/>
      <c r="BW13" s="63"/>
    </row>
    <row r="14" spans="1:76" ht="15.75" customHeight="1">
      <c r="A14" s="62" t="s">
        <v>122</v>
      </c>
      <c r="B14" s="60"/>
      <c r="C14" s="62">
        <v>1.9287589000000001E-2</v>
      </c>
      <c r="D14" s="60"/>
      <c r="E14" s="60"/>
      <c r="F14" s="60"/>
      <c r="G14" s="60"/>
      <c r="H14" s="63"/>
      <c r="I14" s="63"/>
      <c r="J14" s="63"/>
      <c r="K14" s="64"/>
      <c r="L14" s="63"/>
      <c r="M14" s="63"/>
      <c r="N14" s="63"/>
      <c r="O14" s="63"/>
      <c r="P14" s="63"/>
      <c r="Q14" s="63"/>
      <c r="R14" s="63"/>
      <c r="S14" s="63"/>
      <c r="T14" s="63"/>
      <c r="U14" s="63"/>
      <c r="V14" s="63"/>
      <c r="W14" s="63"/>
      <c r="X14" s="63"/>
      <c r="Y14" s="63"/>
      <c r="Z14" s="63"/>
      <c r="AA14" s="63"/>
      <c r="AB14" s="63"/>
      <c r="AC14" s="63"/>
      <c r="AD14" s="63"/>
      <c r="AE14" s="63"/>
      <c r="AF14" s="64"/>
      <c r="AG14" s="63"/>
      <c r="AH14" s="63"/>
      <c r="AI14" s="63"/>
      <c r="AJ14" s="107"/>
      <c r="AK14" s="63"/>
      <c r="AL14" s="105"/>
      <c r="AM14" s="63"/>
      <c r="AN14" s="63"/>
      <c r="AO14" s="63"/>
      <c r="AP14" s="105"/>
      <c r="AQ14" s="63"/>
      <c r="AR14" s="63"/>
      <c r="AS14" s="63"/>
      <c r="AT14" s="63"/>
      <c r="AU14" s="63"/>
      <c r="AV14" s="63"/>
      <c r="AW14" s="63"/>
      <c r="AX14" s="105"/>
      <c r="AY14" s="63"/>
      <c r="AZ14" s="63"/>
      <c r="BA14" s="105"/>
      <c r="BB14" s="63"/>
      <c r="BC14" s="63"/>
      <c r="BD14" s="63"/>
      <c r="BE14" s="63"/>
      <c r="BF14" s="63"/>
      <c r="BG14" s="63"/>
      <c r="BH14" s="63"/>
      <c r="BI14" s="63"/>
      <c r="BJ14" s="63"/>
      <c r="BK14" s="63"/>
      <c r="BL14" s="63"/>
      <c r="BM14" s="63"/>
      <c r="BN14" s="105"/>
      <c r="BO14" s="105"/>
      <c r="BP14" s="63"/>
      <c r="BQ14" s="63"/>
      <c r="BR14" s="63"/>
      <c r="BS14" s="63"/>
      <c r="BT14" s="63"/>
      <c r="BU14" s="63"/>
      <c r="BV14" s="63"/>
      <c r="BW14" s="63"/>
    </row>
    <row r="15" spans="1:76" ht="15.75" customHeight="1">
      <c r="A15" s="62" t="s">
        <v>123</v>
      </c>
      <c r="B15" s="60"/>
      <c r="C15" s="62">
        <v>2.9618833000000001E-2</v>
      </c>
      <c r="D15" s="60"/>
      <c r="E15" s="60"/>
      <c r="F15" s="60"/>
      <c r="G15" s="60"/>
      <c r="H15" s="63"/>
      <c r="I15" s="63"/>
      <c r="J15" s="63"/>
      <c r="K15" s="64"/>
      <c r="L15" s="63"/>
      <c r="M15" s="63"/>
      <c r="N15" s="63"/>
      <c r="O15" s="63"/>
      <c r="P15" s="63"/>
      <c r="Q15" s="63"/>
      <c r="R15" s="63"/>
      <c r="S15" s="63"/>
      <c r="T15" s="63"/>
      <c r="U15" s="63"/>
      <c r="V15" s="63"/>
      <c r="W15" s="63"/>
      <c r="X15" s="63"/>
      <c r="Y15" s="63"/>
      <c r="Z15" s="63"/>
      <c r="AA15" s="63"/>
      <c r="AB15" s="63"/>
      <c r="AC15" s="63"/>
      <c r="AD15" s="63"/>
      <c r="AE15" s="63"/>
      <c r="AF15" s="64"/>
      <c r="AG15" s="63"/>
      <c r="AH15" s="63"/>
      <c r="AI15" s="63"/>
      <c r="AJ15" s="105"/>
      <c r="AK15" s="63"/>
      <c r="AL15" s="105"/>
      <c r="AM15" s="63"/>
      <c r="AN15" s="63"/>
      <c r="AO15" s="63"/>
      <c r="AP15" s="105"/>
      <c r="AQ15" s="63"/>
      <c r="AR15" s="63"/>
      <c r="AS15" s="63"/>
      <c r="AT15" s="63"/>
      <c r="AU15" s="63"/>
      <c r="AV15" s="63"/>
      <c r="AW15" s="63"/>
      <c r="AX15" s="105"/>
      <c r="AY15" s="63"/>
      <c r="AZ15" s="63"/>
      <c r="BA15" s="63"/>
      <c r="BB15" s="63"/>
      <c r="BC15" s="63"/>
      <c r="BD15" s="63"/>
      <c r="BE15" s="63"/>
      <c r="BF15" s="63"/>
      <c r="BG15" s="63"/>
      <c r="BH15" s="63"/>
      <c r="BI15" s="63"/>
      <c r="BJ15" s="63"/>
      <c r="BK15" s="63"/>
      <c r="BL15" s="63"/>
      <c r="BM15" s="63"/>
      <c r="BN15" s="106"/>
      <c r="BO15" s="106"/>
      <c r="BP15" s="63"/>
      <c r="BQ15" s="63"/>
      <c r="BR15" s="63"/>
      <c r="BS15" s="63"/>
      <c r="BT15" s="63"/>
      <c r="BU15" s="63"/>
      <c r="BV15" s="63"/>
      <c r="BW15" s="63"/>
    </row>
    <row r="16" spans="1:76" ht="15.75" customHeight="1">
      <c r="A16" s="62" t="s">
        <v>124</v>
      </c>
      <c r="B16" s="60"/>
      <c r="C16" s="62">
        <v>6.0802747999999997E-2</v>
      </c>
      <c r="D16" s="60"/>
      <c r="E16" s="60"/>
      <c r="F16" s="60"/>
      <c r="G16" s="60"/>
      <c r="H16" s="63"/>
      <c r="I16" s="63"/>
      <c r="J16" s="63"/>
      <c r="K16" s="64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63"/>
      <c r="AE16" s="63"/>
      <c r="AF16" s="64"/>
      <c r="AG16" s="63"/>
      <c r="AH16" s="63"/>
      <c r="AI16" s="63"/>
      <c r="AJ16" s="105"/>
      <c r="AK16" s="63"/>
      <c r="AL16" s="105"/>
      <c r="AM16" s="63"/>
      <c r="AN16" s="63"/>
      <c r="AO16" s="63"/>
      <c r="AP16" s="105"/>
      <c r="AQ16" s="63"/>
      <c r="AR16" s="63"/>
      <c r="AS16" s="63"/>
      <c r="AT16" s="63"/>
      <c r="AU16" s="63"/>
      <c r="AV16" s="63"/>
      <c r="AW16" s="63"/>
      <c r="AX16" s="63"/>
      <c r="AY16" s="63"/>
      <c r="AZ16" s="63"/>
      <c r="BA16" s="105"/>
      <c r="BB16" s="63"/>
      <c r="BC16" s="63"/>
      <c r="BD16" s="63"/>
      <c r="BE16" s="63"/>
      <c r="BF16" s="63"/>
      <c r="BG16" s="63"/>
      <c r="BH16" s="63"/>
      <c r="BI16" s="63"/>
      <c r="BJ16" s="63"/>
      <c r="BK16" s="63"/>
      <c r="BL16" s="63"/>
      <c r="BM16" s="63"/>
      <c r="BN16" s="106"/>
      <c r="BO16" s="106"/>
      <c r="BP16" s="63"/>
      <c r="BQ16" s="63"/>
      <c r="BR16" s="63"/>
      <c r="BS16" s="63"/>
      <c r="BT16" s="63"/>
      <c r="BU16" s="63"/>
      <c r="BV16" s="63"/>
      <c r="BW16" s="63"/>
    </row>
    <row r="17" spans="1:76" ht="15.75" customHeight="1">
      <c r="A17" s="62" t="s">
        <v>125</v>
      </c>
      <c r="B17" s="60"/>
      <c r="C17" s="62">
        <v>8.2941101000000003E-2</v>
      </c>
      <c r="D17" s="60"/>
      <c r="E17" s="60"/>
      <c r="F17" s="60"/>
      <c r="G17" s="60"/>
      <c r="H17" s="63"/>
      <c r="I17" s="63"/>
      <c r="J17" s="63"/>
      <c r="K17" s="64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63"/>
      <c r="AA17" s="63"/>
      <c r="AB17" s="63"/>
      <c r="AC17" s="63"/>
      <c r="AD17" s="63"/>
      <c r="AE17" s="63"/>
      <c r="AF17" s="64"/>
      <c r="AG17" s="63"/>
      <c r="AH17" s="63"/>
      <c r="AI17" s="63"/>
      <c r="AJ17" s="63"/>
      <c r="AK17" s="63"/>
      <c r="AL17" s="106"/>
      <c r="AM17" s="63"/>
      <c r="AN17" s="63"/>
      <c r="AO17" s="63"/>
      <c r="AP17" s="63"/>
      <c r="AQ17" s="63"/>
      <c r="AR17" s="63"/>
      <c r="AS17" s="63"/>
      <c r="AT17" s="63"/>
      <c r="AU17" s="63"/>
      <c r="AV17" s="63"/>
      <c r="AW17" s="63"/>
      <c r="AX17" s="63"/>
      <c r="AY17" s="63"/>
      <c r="AZ17" s="63"/>
      <c r="BA17" s="63"/>
      <c r="BB17" s="63"/>
      <c r="BC17" s="63"/>
      <c r="BD17" s="63"/>
      <c r="BE17" s="63"/>
      <c r="BF17" s="63"/>
      <c r="BG17" s="63"/>
      <c r="BH17" s="63"/>
      <c r="BI17" s="63"/>
      <c r="BJ17" s="63"/>
      <c r="BK17" s="63"/>
      <c r="BL17" s="63"/>
      <c r="BM17" s="63"/>
      <c r="BN17" s="63"/>
      <c r="BO17" s="63"/>
      <c r="BP17" s="63"/>
      <c r="BQ17" s="63"/>
      <c r="BR17" s="63"/>
      <c r="BS17" s="63"/>
      <c r="BT17" s="63"/>
      <c r="BU17" s="63"/>
      <c r="BV17" s="106"/>
      <c r="BW17" s="63"/>
    </row>
    <row r="18" spans="1:76" ht="15.75" customHeight="1">
      <c r="A18" s="62" t="s">
        <v>126</v>
      </c>
      <c r="B18" s="60"/>
      <c r="C18" s="62">
        <v>0.13249165900000001</v>
      </c>
      <c r="D18" s="60"/>
      <c r="E18" s="60"/>
      <c r="F18" s="60"/>
      <c r="G18" s="60"/>
      <c r="H18" s="63"/>
      <c r="I18" s="63"/>
      <c r="J18" s="63"/>
      <c r="K18" s="64"/>
      <c r="L18" s="63"/>
      <c r="M18" s="63"/>
      <c r="N18" s="63"/>
      <c r="O18" s="63"/>
      <c r="P18" s="63"/>
      <c r="Q18" s="63"/>
      <c r="R18" s="63"/>
      <c r="S18" s="63"/>
      <c r="T18" s="63"/>
      <c r="U18" s="63"/>
      <c r="V18" s="63"/>
      <c r="W18" s="63"/>
      <c r="X18" s="63"/>
      <c r="Y18" s="63"/>
      <c r="Z18" s="63"/>
      <c r="AA18" s="63"/>
      <c r="AB18" s="63"/>
      <c r="AC18" s="63"/>
      <c r="AD18" s="63"/>
      <c r="AE18" s="63"/>
      <c r="AF18" s="64"/>
      <c r="AG18" s="63"/>
      <c r="AH18" s="63"/>
      <c r="AI18" s="63"/>
      <c r="AJ18" s="105"/>
      <c r="AK18" s="63"/>
      <c r="AL18" s="106"/>
      <c r="AM18" s="63"/>
      <c r="AN18" s="63"/>
      <c r="AO18" s="63"/>
      <c r="AP18" s="63"/>
      <c r="AQ18" s="63"/>
      <c r="AR18" s="63"/>
      <c r="AS18" s="63"/>
      <c r="AT18" s="63"/>
      <c r="AU18" s="63"/>
      <c r="AV18" s="63"/>
      <c r="AW18" s="63"/>
      <c r="AX18" s="63"/>
      <c r="AY18" s="63"/>
      <c r="AZ18" s="63"/>
      <c r="BA18" s="63"/>
      <c r="BB18" s="63"/>
      <c r="BC18" s="63"/>
      <c r="BD18" s="63"/>
      <c r="BE18" s="63"/>
      <c r="BF18" s="63"/>
      <c r="BG18" s="63"/>
      <c r="BH18" s="63"/>
      <c r="BI18" s="63"/>
      <c r="BJ18" s="63"/>
      <c r="BK18" s="63"/>
      <c r="BL18" s="63"/>
      <c r="BM18" s="63"/>
      <c r="BN18" s="105"/>
      <c r="BO18" s="63"/>
      <c r="BP18" s="63"/>
      <c r="BQ18" s="63"/>
      <c r="BR18" s="63"/>
      <c r="BS18" s="63"/>
      <c r="BT18" s="63"/>
      <c r="BU18" s="63"/>
      <c r="BV18" s="106"/>
      <c r="BW18" s="63"/>
    </row>
    <row r="19" spans="1:76" ht="15.75" customHeight="1">
      <c r="A19" s="62" t="s">
        <v>127</v>
      </c>
      <c r="B19" s="60"/>
      <c r="C19" s="62">
        <v>0.14096915099999999</v>
      </c>
      <c r="D19" s="60"/>
      <c r="E19" s="60"/>
      <c r="F19" s="60"/>
      <c r="G19" s="60"/>
      <c r="H19" s="63"/>
      <c r="I19" s="63"/>
      <c r="J19" s="63"/>
      <c r="K19" s="64"/>
      <c r="L19" s="63"/>
      <c r="M19" s="63"/>
      <c r="N19" s="63"/>
      <c r="O19" s="63"/>
      <c r="P19" s="63"/>
      <c r="Q19" s="63"/>
      <c r="R19" s="63"/>
      <c r="S19" s="63"/>
      <c r="T19" s="63"/>
      <c r="U19" s="63"/>
      <c r="V19" s="63"/>
      <c r="W19" s="63"/>
      <c r="X19" s="63"/>
      <c r="Y19" s="63"/>
      <c r="Z19" s="63"/>
      <c r="AA19" s="63"/>
      <c r="AB19" s="63"/>
      <c r="AC19" s="63"/>
      <c r="AD19" s="63"/>
      <c r="AE19" s="63"/>
      <c r="AF19" s="64"/>
      <c r="AG19" s="63"/>
      <c r="AH19" s="63"/>
      <c r="AI19" s="63"/>
      <c r="AJ19" s="63"/>
      <c r="AK19" s="63"/>
      <c r="AL19" s="63"/>
      <c r="AM19" s="63"/>
      <c r="AN19" s="63"/>
      <c r="AO19" s="63"/>
      <c r="AP19" s="63"/>
      <c r="AQ19" s="63"/>
      <c r="AR19" s="63"/>
      <c r="AS19" s="63"/>
      <c r="AT19" s="63"/>
      <c r="AU19" s="63"/>
      <c r="AV19" s="63"/>
      <c r="AW19" s="63"/>
      <c r="AX19" s="63"/>
      <c r="AY19" s="63"/>
      <c r="AZ19" s="63"/>
      <c r="BA19" s="63"/>
      <c r="BB19" s="63"/>
      <c r="BC19" s="63"/>
      <c r="BD19" s="63"/>
      <c r="BE19" s="63"/>
      <c r="BF19" s="63"/>
      <c r="BG19" s="63"/>
      <c r="BH19" s="63"/>
      <c r="BI19" s="63"/>
      <c r="BJ19" s="63"/>
      <c r="BK19" s="63"/>
      <c r="BL19" s="63"/>
      <c r="BM19" s="105"/>
      <c r="BN19" s="63"/>
      <c r="BO19" s="63"/>
      <c r="BP19" s="63"/>
      <c r="BQ19" s="63"/>
      <c r="BR19" s="63"/>
      <c r="BS19" s="63"/>
      <c r="BT19" s="63"/>
      <c r="BU19" s="63"/>
      <c r="BV19" s="63"/>
      <c r="BW19" s="63"/>
    </row>
    <row r="20" spans="1:76" ht="15.75" customHeight="1">
      <c r="A20" s="60"/>
      <c r="B20" s="60"/>
      <c r="C20" s="60"/>
      <c r="D20" s="60"/>
      <c r="E20" s="60"/>
      <c r="F20" s="60"/>
      <c r="G20" s="60"/>
      <c r="H20" s="63"/>
      <c r="I20" s="63"/>
      <c r="J20" s="63"/>
      <c r="K20" s="64"/>
      <c r="L20" s="63"/>
      <c r="M20" s="63"/>
      <c r="N20" s="63"/>
      <c r="O20" s="63"/>
      <c r="P20" s="63"/>
      <c r="Q20" s="63"/>
      <c r="R20" s="63"/>
      <c r="S20" s="63"/>
      <c r="T20" s="63"/>
      <c r="U20" s="63"/>
      <c r="V20" s="63"/>
      <c r="W20" s="63"/>
      <c r="X20" s="63"/>
      <c r="Y20" s="63"/>
      <c r="Z20" s="63"/>
      <c r="AA20" s="63"/>
      <c r="AB20" s="63"/>
      <c r="AC20" s="63"/>
      <c r="AD20" s="63"/>
      <c r="AE20" s="63"/>
      <c r="AF20" s="64"/>
      <c r="AG20" s="63"/>
      <c r="AH20" s="63"/>
      <c r="AI20" s="63"/>
      <c r="AJ20" s="63"/>
      <c r="AK20" s="63"/>
      <c r="AL20" s="63"/>
      <c r="AM20" s="63"/>
      <c r="AN20" s="63"/>
      <c r="AO20" s="63"/>
      <c r="AP20" s="63"/>
      <c r="AQ20" s="63"/>
      <c r="AR20" s="63"/>
      <c r="AS20" s="63"/>
      <c r="AT20" s="63"/>
      <c r="AU20" s="63"/>
      <c r="AV20" s="63"/>
      <c r="AW20" s="63"/>
      <c r="AX20" s="63"/>
      <c r="AY20" s="63"/>
      <c r="AZ20" s="63"/>
      <c r="BA20" s="63"/>
      <c r="BB20" s="63"/>
      <c r="BC20" s="63"/>
      <c r="BD20" s="63"/>
      <c r="BE20" s="63"/>
      <c r="BF20" s="63"/>
      <c r="BG20" s="63"/>
      <c r="BH20" s="63"/>
      <c r="BI20" s="63"/>
      <c r="BJ20" s="63"/>
      <c r="BK20" s="63"/>
      <c r="BL20" s="63"/>
      <c r="BM20" s="105"/>
      <c r="BN20" s="63"/>
      <c r="BO20" s="63"/>
      <c r="BP20" s="63"/>
      <c r="BQ20" s="63"/>
      <c r="BR20" s="63"/>
      <c r="BS20" s="63"/>
      <c r="BT20" s="63"/>
      <c r="BU20" s="63"/>
      <c r="BV20" s="63"/>
      <c r="BW20" s="63"/>
    </row>
    <row r="21" spans="1:76" ht="15.75" customHeight="1">
      <c r="A21" s="62" t="s">
        <v>120</v>
      </c>
      <c r="B21" s="60"/>
      <c r="C21" s="60"/>
      <c r="D21" s="62">
        <v>3.0099707999999999E-2</v>
      </c>
      <c r="E21" s="60"/>
      <c r="F21" s="60"/>
      <c r="G21" s="60"/>
      <c r="H21" s="63"/>
      <c r="I21" s="63"/>
      <c r="J21" s="63"/>
      <c r="K21" s="64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63"/>
      <c r="AE21" s="63"/>
      <c r="AF21" s="64"/>
      <c r="AG21" s="63"/>
      <c r="AH21" s="63"/>
      <c r="AI21" s="63"/>
      <c r="AJ21" s="63"/>
      <c r="AK21" s="63"/>
      <c r="AL21" s="63"/>
      <c r="AM21" s="63"/>
      <c r="AN21" s="63"/>
      <c r="AO21" s="63"/>
      <c r="AP21" s="63"/>
      <c r="AQ21" s="63"/>
      <c r="AR21" s="63"/>
      <c r="AS21" s="63"/>
      <c r="AT21" s="63"/>
      <c r="AU21" s="63"/>
      <c r="AV21" s="63"/>
      <c r="AW21" s="63"/>
      <c r="AX21" s="63"/>
      <c r="AY21" s="63"/>
      <c r="AZ21" s="63"/>
      <c r="BA21" s="63"/>
      <c r="BB21" s="63"/>
      <c r="BC21" s="63"/>
      <c r="BD21" s="63"/>
      <c r="BE21" s="63"/>
      <c r="BF21" s="63"/>
      <c r="BG21" s="63"/>
      <c r="BH21" s="63"/>
      <c r="BI21" s="63"/>
      <c r="BJ21" s="63"/>
      <c r="BK21" s="63"/>
      <c r="BL21" s="63"/>
      <c r="BM21" s="105"/>
      <c r="BN21" s="63"/>
      <c r="BO21" s="63"/>
      <c r="BP21" s="63"/>
      <c r="BQ21" s="63"/>
      <c r="BR21" s="63"/>
      <c r="BS21" s="63"/>
      <c r="BT21" s="63"/>
      <c r="BU21" s="63"/>
      <c r="BV21" s="63"/>
      <c r="BW21" s="63"/>
    </row>
    <row r="22" spans="1:76" ht="15.75" customHeight="1">
      <c r="A22" s="62" t="s">
        <v>121</v>
      </c>
      <c r="B22" s="60"/>
      <c r="C22" s="60"/>
      <c r="D22" s="62">
        <v>2.0335164999999999E-2</v>
      </c>
      <c r="E22" s="60"/>
      <c r="F22" s="60"/>
      <c r="G22" s="60"/>
      <c r="H22" s="63"/>
      <c r="I22" s="63"/>
      <c r="J22" s="63"/>
      <c r="K22" s="64"/>
      <c r="L22" s="63"/>
      <c r="M22" s="106"/>
      <c r="N22" s="63"/>
      <c r="O22" s="63"/>
      <c r="P22" s="63"/>
      <c r="Q22" s="63"/>
      <c r="R22" s="63"/>
      <c r="S22" s="63"/>
      <c r="T22" s="63"/>
      <c r="U22" s="63"/>
      <c r="V22" s="63"/>
      <c r="W22" s="63"/>
      <c r="X22" s="63"/>
      <c r="Y22" s="63"/>
      <c r="Z22" s="63"/>
      <c r="AA22" s="63"/>
      <c r="AB22" s="63"/>
      <c r="AC22" s="63"/>
      <c r="AD22" s="63"/>
      <c r="AE22" s="63"/>
      <c r="AF22" s="64"/>
      <c r="AG22" s="63"/>
      <c r="AH22" s="63"/>
      <c r="AI22" s="63"/>
      <c r="AJ22" s="63"/>
      <c r="AK22" s="63"/>
      <c r="AL22" s="63"/>
      <c r="AM22" s="63"/>
      <c r="AN22" s="63"/>
      <c r="AO22" s="63"/>
      <c r="AP22" s="63"/>
      <c r="AQ22" s="63"/>
      <c r="AR22" s="63"/>
      <c r="AS22" s="63"/>
      <c r="AT22" s="63"/>
      <c r="AU22" s="63"/>
      <c r="AV22" s="63"/>
      <c r="AW22" s="63"/>
      <c r="AX22" s="106"/>
      <c r="AY22" s="63"/>
      <c r="AZ22" s="106"/>
      <c r="BA22" s="63"/>
      <c r="BB22" s="63"/>
      <c r="BC22" s="63"/>
      <c r="BD22" s="63"/>
      <c r="BE22" s="63"/>
      <c r="BF22" s="63"/>
      <c r="BG22" s="63"/>
      <c r="BH22" s="63"/>
      <c r="BI22" s="63"/>
      <c r="BJ22" s="63"/>
      <c r="BK22" s="63"/>
      <c r="BL22" s="63"/>
      <c r="BM22" s="105"/>
      <c r="BN22" s="106"/>
      <c r="BO22" s="63"/>
      <c r="BP22" s="63"/>
      <c r="BQ22" s="63"/>
      <c r="BR22" s="63"/>
      <c r="BS22" s="63"/>
      <c r="BT22" s="106"/>
      <c r="BU22" s="63"/>
      <c r="BV22" s="63"/>
      <c r="BW22" s="63"/>
    </row>
    <row r="23" spans="1:76" ht="15.75" customHeight="1">
      <c r="A23" s="62" t="s">
        <v>122</v>
      </c>
      <c r="B23" s="60"/>
      <c r="C23" s="60"/>
      <c r="D23" s="62">
        <v>1.6116181E-2</v>
      </c>
      <c r="E23" s="60"/>
      <c r="F23" s="60"/>
      <c r="G23" s="60"/>
      <c r="H23" s="63"/>
      <c r="I23" s="63"/>
      <c r="J23" s="63"/>
      <c r="K23" s="64"/>
      <c r="L23" s="63"/>
      <c r="M23" s="106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63"/>
      <c r="AE23" s="63"/>
      <c r="AF23" s="64"/>
      <c r="AG23" s="63"/>
      <c r="AH23" s="63"/>
      <c r="AI23" s="63"/>
      <c r="AJ23" s="63"/>
      <c r="AK23" s="63"/>
      <c r="AL23" s="63"/>
      <c r="AM23" s="63"/>
      <c r="AN23" s="63"/>
      <c r="AO23" s="63"/>
      <c r="AP23" s="63"/>
      <c r="AQ23" s="63"/>
      <c r="AR23" s="63"/>
      <c r="AS23" s="63"/>
      <c r="AT23" s="63"/>
      <c r="AU23" s="63"/>
      <c r="AV23" s="63"/>
      <c r="AW23" s="63"/>
      <c r="AX23" s="106"/>
      <c r="AY23" s="63"/>
      <c r="AZ23" s="106"/>
      <c r="BA23" s="63"/>
      <c r="BB23" s="63"/>
      <c r="BC23" s="63"/>
      <c r="BD23" s="63"/>
      <c r="BE23" s="63"/>
      <c r="BF23" s="63"/>
      <c r="BG23" s="63"/>
      <c r="BH23" s="63"/>
      <c r="BI23" s="63"/>
      <c r="BJ23" s="63"/>
      <c r="BK23" s="63"/>
      <c r="BL23" s="63"/>
      <c r="BM23" s="105"/>
      <c r="BN23" s="106"/>
      <c r="BO23" s="63"/>
      <c r="BP23" s="63"/>
      <c r="BQ23" s="63"/>
      <c r="BR23" s="63"/>
      <c r="BS23" s="63"/>
      <c r="BT23" s="106"/>
      <c r="BU23" s="63"/>
      <c r="BV23" s="63"/>
      <c r="BW23" s="63"/>
    </row>
    <row r="24" spans="1:76" ht="15.75" customHeight="1">
      <c r="A24" s="62" t="s">
        <v>123</v>
      </c>
      <c r="B24" s="60"/>
      <c r="C24" s="60"/>
      <c r="D24" s="62">
        <v>2.1752209000000002E-2</v>
      </c>
      <c r="E24" s="60"/>
      <c r="F24" s="60"/>
      <c r="G24" s="60"/>
      <c r="H24" s="63"/>
      <c r="I24" s="63"/>
      <c r="J24" s="63"/>
      <c r="K24" s="64"/>
      <c r="L24" s="63"/>
      <c r="M24" s="106"/>
      <c r="N24" s="63"/>
      <c r="O24" s="63"/>
      <c r="P24" s="63"/>
      <c r="Q24" s="63"/>
      <c r="R24" s="63"/>
      <c r="S24" s="63"/>
      <c r="T24" s="63"/>
      <c r="U24" s="63"/>
      <c r="V24" s="63"/>
      <c r="W24" s="63"/>
      <c r="X24" s="63"/>
      <c r="Y24" s="63"/>
      <c r="Z24" s="63"/>
      <c r="AA24" s="63"/>
      <c r="AB24" s="63"/>
      <c r="AC24" s="63"/>
      <c r="AD24" s="63"/>
      <c r="AE24" s="63"/>
      <c r="AF24" s="64"/>
      <c r="AG24" s="63"/>
      <c r="AH24" s="63"/>
      <c r="AI24" s="63"/>
      <c r="AJ24" s="63"/>
      <c r="AK24" s="63"/>
      <c r="AL24" s="63"/>
      <c r="AM24" s="63"/>
      <c r="AN24" s="63"/>
      <c r="AO24" s="63"/>
      <c r="AP24" s="63"/>
      <c r="AQ24" s="63"/>
      <c r="AR24" s="63"/>
      <c r="AS24" s="63"/>
      <c r="AT24" s="63"/>
      <c r="AU24" s="63"/>
      <c r="AV24" s="63"/>
      <c r="AW24" s="63"/>
      <c r="AX24" s="106"/>
      <c r="AY24" s="63"/>
      <c r="AZ24" s="106"/>
      <c r="BA24" s="105"/>
      <c r="BB24" s="63"/>
      <c r="BC24" s="106"/>
      <c r="BD24" s="63"/>
      <c r="BE24" s="63"/>
      <c r="BF24" s="63"/>
      <c r="BG24" s="63"/>
      <c r="BH24" s="63"/>
      <c r="BI24" s="63"/>
      <c r="BJ24" s="63"/>
      <c r="BK24" s="63"/>
      <c r="BL24" s="63"/>
      <c r="BM24" s="63"/>
      <c r="BN24" s="106"/>
      <c r="BO24" s="106"/>
      <c r="BP24" s="63"/>
      <c r="BQ24" s="63"/>
      <c r="BR24" s="63"/>
      <c r="BS24" s="63"/>
      <c r="BT24" s="105"/>
      <c r="BU24" s="63"/>
      <c r="BV24" s="63"/>
      <c r="BW24" s="63"/>
    </row>
    <row r="25" spans="1:76" ht="15.75" customHeight="1">
      <c r="A25" s="62" t="s">
        <v>124</v>
      </c>
      <c r="B25" s="60"/>
      <c r="C25" s="60"/>
      <c r="D25" s="62">
        <v>3.0421795000000001E-2</v>
      </c>
      <c r="E25" s="60"/>
      <c r="F25" s="60"/>
      <c r="G25" s="60"/>
      <c r="H25" s="63"/>
      <c r="I25" s="63"/>
      <c r="J25" s="63"/>
      <c r="K25" s="64"/>
      <c r="L25" s="63"/>
      <c r="M25" s="106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63"/>
      <c r="AE25" s="63"/>
      <c r="AF25" s="64"/>
      <c r="AG25" s="63"/>
      <c r="AH25" s="63"/>
      <c r="AI25" s="63"/>
      <c r="AJ25" s="63"/>
      <c r="AK25" s="63"/>
      <c r="AL25" s="63"/>
      <c r="AM25" s="63"/>
      <c r="AN25" s="63"/>
      <c r="AO25" s="63"/>
      <c r="AP25" s="63"/>
      <c r="AQ25" s="63"/>
      <c r="AR25" s="63"/>
      <c r="AS25" s="63"/>
      <c r="AT25" s="63"/>
      <c r="AU25" s="63"/>
      <c r="AV25" s="63"/>
      <c r="AW25" s="63"/>
      <c r="AX25" s="106"/>
      <c r="AY25" s="63"/>
      <c r="AZ25" s="63"/>
      <c r="BA25" s="105"/>
      <c r="BB25" s="63"/>
      <c r="BC25" s="106"/>
      <c r="BD25" s="63"/>
      <c r="BE25" s="63"/>
      <c r="BF25" s="63"/>
      <c r="BG25" s="63"/>
      <c r="BH25" s="63"/>
      <c r="BI25" s="63"/>
      <c r="BJ25" s="63"/>
      <c r="BK25" s="63"/>
      <c r="BL25" s="63"/>
      <c r="BM25" s="106"/>
      <c r="BN25" s="106"/>
      <c r="BO25" s="106"/>
      <c r="BP25" s="63"/>
      <c r="BQ25" s="63"/>
      <c r="BR25" s="63"/>
      <c r="BS25" s="63"/>
      <c r="BT25" s="105"/>
      <c r="BU25" s="63"/>
      <c r="BV25" s="63"/>
      <c r="BW25" s="63"/>
    </row>
    <row r="26" spans="1:76" ht="15.75" customHeight="1">
      <c r="A26" s="62" t="s">
        <v>125</v>
      </c>
      <c r="B26" s="60"/>
      <c r="C26" s="60"/>
      <c r="D26" s="62">
        <v>3.8728582999999997E-2</v>
      </c>
      <c r="E26" s="60"/>
      <c r="F26" s="60"/>
      <c r="G26" s="60"/>
      <c r="H26" s="63"/>
      <c r="I26" s="63"/>
      <c r="J26" s="63"/>
      <c r="K26" s="64"/>
      <c r="L26" s="63"/>
      <c r="M26" s="106"/>
      <c r="N26" s="63"/>
      <c r="O26" s="63"/>
      <c r="P26" s="63"/>
      <c r="Q26" s="63"/>
      <c r="R26" s="63"/>
      <c r="S26" s="63"/>
      <c r="T26" s="63"/>
      <c r="U26" s="63"/>
      <c r="V26" s="63"/>
      <c r="W26" s="63"/>
      <c r="X26" s="63"/>
      <c r="Y26" s="63"/>
      <c r="Z26" s="63"/>
      <c r="AA26" s="63"/>
      <c r="AB26" s="63"/>
      <c r="AC26" s="63"/>
      <c r="AD26" s="63"/>
      <c r="AE26" s="63"/>
      <c r="AF26" s="64"/>
      <c r="AG26" s="63"/>
      <c r="AH26" s="63"/>
      <c r="AI26" s="63"/>
      <c r="AJ26" s="63"/>
      <c r="AK26" s="63"/>
      <c r="AL26" s="63"/>
      <c r="AM26" s="63"/>
      <c r="AN26" s="63"/>
      <c r="AO26" s="63"/>
      <c r="AP26" s="63"/>
      <c r="AQ26" s="63"/>
      <c r="AR26" s="63"/>
      <c r="AS26" s="63"/>
      <c r="AT26" s="63"/>
      <c r="AU26" s="63"/>
      <c r="AV26" s="63"/>
      <c r="AW26" s="63"/>
      <c r="AX26" s="106"/>
      <c r="AY26" s="63"/>
      <c r="AZ26" s="63"/>
      <c r="BA26" s="105"/>
      <c r="BB26" s="63"/>
      <c r="BC26" s="106"/>
      <c r="BD26" s="63"/>
      <c r="BE26" s="63"/>
      <c r="BF26" s="63"/>
      <c r="BG26" s="63"/>
      <c r="BH26" s="63"/>
      <c r="BI26" s="63"/>
      <c r="BJ26" s="63"/>
      <c r="BK26" s="63"/>
      <c r="BL26" s="63"/>
      <c r="BM26" s="106"/>
      <c r="BN26" s="106"/>
      <c r="BO26" s="106"/>
      <c r="BP26" s="63"/>
      <c r="BQ26" s="63"/>
      <c r="BR26" s="63"/>
      <c r="BS26" s="63"/>
      <c r="BT26" s="105"/>
      <c r="BU26" s="63"/>
      <c r="BV26" s="63"/>
      <c r="BW26" s="63"/>
    </row>
    <row r="27" spans="1:76" ht="15.75" customHeight="1">
      <c r="A27" s="62" t="s">
        <v>126</v>
      </c>
      <c r="B27" s="60"/>
      <c r="C27" s="60"/>
      <c r="D27" s="62">
        <v>4.0360284000000003E-2</v>
      </c>
      <c r="E27" s="60"/>
      <c r="F27" s="60"/>
      <c r="G27" s="60"/>
      <c r="H27" s="63"/>
      <c r="I27" s="63"/>
      <c r="J27" s="63"/>
      <c r="K27" s="64"/>
      <c r="L27" s="63"/>
      <c r="M27" s="106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  <c r="AA27" s="63"/>
      <c r="AB27" s="63"/>
      <c r="AC27" s="63"/>
      <c r="AD27" s="63"/>
      <c r="AE27" s="63"/>
      <c r="AF27" s="64"/>
      <c r="AG27" s="63"/>
      <c r="AH27" s="63"/>
      <c r="AI27" s="63"/>
      <c r="AJ27" s="63"/>
      <c r="AK27" s="106"/>
      <c r="AL27" s="106"/>
      <c r="AM27" s="63"/>
      <c r="AN27" s="63"/>
      <c r="AO27" s="63"/>
      <c r="AP27" s="63"/>
      <c r="AQ27" s="63"/>
      <c r="AR27" s="63"/>
      <c r="AS27" s="63"/>
      <c r="AT27" s="63"/>
      <c r="AU27" s="63"/>
      <c r="AV27" s="63"/>
      <c r="AW27" s="63"/>
      <c r="AX27" s="106"/>
      <c r="AY27" s="63"/>
      <c r="AZ27" s="63"/>
      <c r="BA27" s="105"/>
      <c r="BB27" s="63"/>
      <c r="BC27" s="106"/>
      <c r="BD27" s="63"/>
      <c r="BE27" s="63"/>
      <c r="BF27" s="63"/>
      <c r="BG27" s="63"/>
      <c r="BH27" s="63"/>
      <c r="BI27" s="63"/>
      <c r="BJ27" s="63"/>
      <c r="BK27" s="63"/>
      <c r="BL27" s="63"/>
      <c r="BM27" s="105"/>
      <c r="BN27" s="63"/>
      <c r="BO27" s="106"/>
      <c r="BP27" s="63"/>
      <c r="BQ27" s="63"/>
      <c r="BR27" s="63"/>
      <c r="BS27" s="63"/>
      <c r="BT27" s="105"/>
      <c r="BU27" s="63"/>
      <c r="BV27" s="63"/>
      <c r="BW27" s="63"/>
    </row>
    <row r="28" spans="1:76" ht="15.75" customHeight="1">
      <c r="A28" s="62" t="s">
        <v>127</v>
      </c>
      <c r="B28" s="60"/>
      <c r="C28" s="60"/>
      <c r="D28" s="62">
        <v>4.0055731999999997E-2</v>
      </c>
      <c r="E28" s="60"/>
      <c r="F28" s="60"/>
      <c r="G28" s="60"/>
      <c r="H28" s="63"/>
      <c r="I28" s="63"/>
      <c r="J28" s="63"/>
      <c r="K28" s="64"/>
      <c r="L28" s="63"/>
      <c r="M28" s="106"/>
      <c r="N28" s="63"/>
      <c r="O28" s="63"/>
      <c r="P28" s="63"/>
      <c r="Q28" s="63"/>
      <c r="R28" s="63"/>
      <c r="S28" s="63"/>
      <c r="T28" s="63"/>
      <c r="U28" s="63"/>
      <c r="V28" s="63"/>
      <c r="W28" s="63"/>
      <c r="X28" s="63"/>
      <c r="Y28" s="63"/>
      <c r="Z28" s="63"/>
      <c r="AA28" s="63"/>
      <c r="AB28" s="63"/>
      <c r="AC28" s="63"/>
      <c r="AD28" s="63"/>
      <c r="AE28" s="63"/>
      <c r="AF28" s="64"/>
      <c r="AG28" s="63"/>
      <c r="AH28" s="63"/>
      <c r="AI28" s="63"/>
      <c r="AJ28" s="63"/>
      <c r="AK28" s="106"/>
      <c r="AL28" s="106"/>
      <c r="AM28" s="63"/>
      <c r="AN28" s="63"/>
      <c r="AO28" s="63"/>
      <c r="AP28" s="63"/>
      <c r="AQ28" s="63"/>
      <c r="AR28" s="63"/>
      <c r="AS28" s="63"/>
      <c r="AT28" s="63"/>
      <c r="AU28" s="63"/>
      <c r="AV28" s="63"/>
      <c r="AW28" s="63"/>
      <c r="AX28" s="106"/>
      <c r="AY28" s="63"/>
      <c r="AZ28" s="63"/>
      <c r="BA28" s="106"/>
      <c r="BB28" s="63"/>
      <c r="BC28" s="106"/>
      <c r="BD28" s="63"/>
      <c r="BE28" s="63"/>
      <c r="BF28" s="63"/>
      <c r="BG28" s="63"/>
      <c r="BH28" s="63"/>
      <c r="BI28" s="63"/>
      <c r="BJ28" s="63"/>
      <c r="BK28" s="63"/>
      <c r="BL28" s="63"/>
      <c r="BM28" s="106"/>
      <c r="BN28" s="63"/>
      <c r="BO28" s="106"/>
      <c r="BP28" s="63"/>
      <c r="BQ28" s="63"/>
      <c r="BR28" s="63"/>
      <c r="BS28" s="63"/>
      <c r="BT28" s="105"/>
      <c r="BU28" s="63"/>
      <c r="BV28" s="63"/>
      <c r="BW28" s="63"/>
    </row>
    <row r="29" spans="1:76" ht="15.75" customHeight="1">
      <c r="A29" s="60"/>
      <c r="B29" s="60"/>
      <c r="C29" s="60"/>
      <c r="D29" s="60"/>
      <c r="E29" s="60"/>
      <c r="F29" s="60"/>
      <c r="G29" s="60"/>
      <c r="H29" s="63"/>
      <c r="I29" s="63"/>
      <c r="J29" s="63"/>
      <c r="K29" s="64"/>
      <c r="L29" s="63"/>
      <c r="M29" s="106"/>
      <c r="N29" s="63"/>
      <c r="O29" s="63"/>
      <c r="P29" s="63"/>
      <c r="Q29" s="63"/>
      <c r="R29" s="63"/>
      <c r="S29" s="63"/>
      <c r="T29" s="63"/>
      <c r="U29" s="63"/>
      <c r="V29" s="63"/>
      <c r="W29" s="63"/>
      <c r="X29" s="63"/>
      <c r="Y29" s="63"/>
      <c r="Z29" s="63"/>
      <c r="AA29" s="63"/>
      <c r="AB29" s="63"/>
      <c r="AC29" s="63"/>
      <c r="AD29" s="63"/>
      <c r="AE29" s="63"/>
      <c r="AF29" s="64"/>
      <c r="AG29" s="63"/>
      <c r="AH29" s="63"/>
      <c r="AI29" s="63"/>
      <c r="AJ29" s="63"/>
      <c r="AK29" s="63"/>
      <c r="AL29" s="63"/>
      <c r="AM29" s="63"/>
      <c r="AN29" s="63"/>
      <c r="AO29" s="63"/>
      <c r="AP29" s="63"/>
      <c r="AQ29" s="63"/>
      <c r="AR29" s="63"/>
      <c r="AS29" s="63"/>
      <c r="AT29" s="63"/>
      <c r="AU29" s="63"/>
      <c r="AV29" s="63"/>
      <c r="AW29" s="63"/>
      <c r="AX29" s="106"/>
      <c r="AY29" s="63"/>
      <c r="AZ29" s="63"/>
      <c r="BA29" s="106"/>
      <c r="BB29" s="63"/>
      <c r="BC29" s="106"/>
      <c r="BD29" s="63"/>
      <c r="BE29" s="63"/>
      <c r="BF29" s="63"/>
      <c r="BG29" s="63"/>
      <c r="BH29" s="63"/>
      <c r="BI29" s="63"/>
      <c r="BJ29" s="63"/>
      <c r="BK29" s="63"/>
      <c r="BL29" s="63"/>
      <c r="BM29" s="106"/>
      <c r="BN29" s="63"/>
      <c r="BO29" s="106"/>
      <c r="BP29" s="63"/>
      <c r="BQ29" s="63"/>
      <c r="BR29" s="63"/>
      <c r="BS29" s="63"/>
      <c r="BT29" s="105"/>
      <c r="BU29" s="63"/>
      <c r="BV29" s="63"/>
      <c r="BW29" s="63"/>
    </row>
    <row r="30" spans="1:76" ht="11" customHeight="1">
      <c r="A30" s="62" t="s">
        <v>120</v>
      </c>
      <c r="B30" s="60"/>
      <c r="C30" s="60"/>
      <c r="D30" s="60"/>
      <c r="E30" s="62">
        <v>0.11742145</v>
      </c>
      <c r="F30" s="60"/>
      <c r="G30" s="60"/>
      <c r="J30" s="109"/>
      <c r="K30" s="109"/>
    </row>
    <row r="31" spans="1:76" ht="11" customHeight="1">
      <c r="A31" s="62" t="s">
        <v>121</v>
      </c>
      <c r="B31" s="60"/>
      <c r="C31" s="60"/>
      <c r="D31" s="60"/>
      <c r="E31" s="62">
        <v>0.130528372</v>
      </c>
      <c r="F31" s="60"/>
      <c r="G31" s="60"/>
    </row>
    <row r="32" spans="1:76" ht="11" customHeight="1">
      <c r="A32" s="62" t="s">
        <v>122</v>
      </c>
      <c r="B32" s="60"/>
      <c r="C32" s="60"/>
      <c r="D32" s="60"/>
      <c r="E32" s="62">
        <v>0.16614399699999999</v>
      </c>
      <c r="F32" s="60"/>
      <c r="G32" s="60"/>
      <c r="H32" s="94"/>
      <c r="I32" s="94"/>
      <c r="J32" s="94"/>
      <c r="K32" s="94"/>
      <c r="L32" s="94"/>
      <c r="M32" s="94"/>
      <c r="N32" s="94"/>
      <c r="O32" s="94"/>
      <c r="P32" s="94"/>
      <c r="Q32" s="94"/>
      <c r="R32" s="94"/>
      <c r="S32" s="94"/>
      <c r="T32" s="94"/>
      <c r="U32" s="94"/>
      <c r="V32" s="94"/>
      <c r="W32" s="94"/>
      <c r="X32" s="94"/>
      <c r="Y32" s="94"/>
      <c r="Z32" s="94"/>
      <c r="AA32" s="94"/>
      <c r="AB32" s="94"/>
      <c r="AC32" s="94"/>
      <c r="AD32" s="94"/>
      <c r="AE32" s="94"/>
      <c r="AF32" s="94"/>
      <c r="AG32" s="94"/>
      <c r="AH32" s="94"/>
      <c r="AI32" s="94"/>
      <c r="AJ32" s="94"/>
      <c r="AK32" s="94"/>
      <c r="AL32" s="94"/>
      <c r="AM32" s="94"/>
      <c r="AN32" s="94"/>
      <c r="AO32" s="94"/>
      <c r="AP32" s="94"/>
      <c r="AQ32" s="94"/>
      <c r="AR32" s="94"/>
      <c r="AS32" s="94"/>
      <c r="AT32" s="94"/>
      <c r="AU32" s="94"/>
      <c r="AV32" s="94"/>
      <c r="AW32" s="94"/>
      <c r="AX32" s="94"/>
      <c r="AY32" s="94"/>
      <c r="AZ32" s="94"/>
      <c r="BA32" s="94"/>
      <c r="BB32" s="94"/>
      <c r="BC32" s="94"/>
      <c r="BD32" s="94"/>
      <c r="BE32" s="94"/>
      <c r="BF32" s="94"/>
      <c r="BG32" s="94"/>
      <c r="BH32" s="94"/>
      <c r="BI32" s="94"/>
      <c r="BJ32" s="94"/>
      <c r="BK32" s="94"/>
      <c r="BL32" s="94"/>
      <c r="BM32" s="94"/>
      <c r="BN32" s="94"/>
      <c r="BO32" s="94"/>
      <c r="BP32" s="94"/>
      <c r="BQ32" s="94"/>
      <c r="BR32" s="94"/>
      <c r="BS32" s="94"/>
      <c r="BT32" s="94"/>
      <c r="BU32" s="94"/>
      <c r="BV32" s="94"/>
      <c r="BW32" s="94"/>
      <c r="BX32" s="94"/>
    </row>
    <row r="33" spans="1:76" ht="11" customHeight="1">
      <c r="A33" s="62" t="s">
        <v>123</v>
      </c>
      <c r="B33" s="60"/>
      <c r="C33" s="60"/>
      <c r="D33" s="60"/>
      <c r="E33" s="62">
        <v>0.117725659</v>
      </c>
      <c r="F33" s="60"/>
      <c r="G33" s="60"/>
    </row>
    <row r="34" spans="1:76" ht="11" customHeight="1">
      <c r="A34" s="62" t="s">
        <v>124</v>
      </c>
      <c r="B34" s="60"/>
      <c r="C34" s="60"/>
      <c r="D34" s="60"/>
      <c r="E34" s="62">
        <v>4.2411385000000003E-2</v>
      </c>
      <c r="F34" s="60"/>
      <c r="G34" s="60"/>
      <c r="BV34" s="110"/>
    </row>
    <row r="35" spans="1:76" ht="11" customHeight="1">
      <c r="A35" s="62" t="s">
        <v>125</v>
      </c>
      <c r="B35" s="60"/>
      <c r="C35" s="60"/>
      <c r="D35" s="60"/>
      <c r="E35" s="62">
        <v>3.1257655000000002E-2</v>
      </c>
      <c r="F35" s="60"/>
      <c r="G35" s="60"/>
    </row>
    <row r="36" spans="1:76" ht="11" customHeight="1">
      <c r="A36" s="62" t="s">
        <v>126</v>
      </c>
      <c r="B36" s="60"/>
      <c r="C36" s="60"/>
      <c r="D36" s="60"/>
      <c r="E36" s="62">
        <v>9.6025899999999994E-3</v>
      </c>
      <c r="F36" s="60"/>
      <c r="G36" s="60"/>
      <c r="L36" s="62"/>
      <c r="M36" s="62"/>
      <c r="N36" s="62"/>
      <c r="O36" s="62"/>
      <c r="P36" s="94"/>
      <c r="Q36" s="94"/>
      <c r="R36" s="94"/>
      <c r="T36" s="62"/>
      <c r="U36" s="62"/>
      <c r="V36" s="62"/>
      <c r="W36" s="62"/>
      <c r="X36" s="62"/>
      <c r="Y36" s="62"/>
      <c r="Z36" s="94"/>
      <c r="AA36" s="94"/>
      <c r="AB36" s="94"/>
      <c r="AC36" s="94"/>
      <c r="AD36" s="94"/>
      <c r="AE36" s="94"/>
      <c r="AF36" s="94"/>
      <c r="AG36" s="94"/>
      <c r="AH36" s="94"/>
      <c r="AI36" s="94"/>
      <c r="AJ36" s="94"/>
      <c r="AK36" s="94"/>
      <c r="AL36" s="94"/>
      <c r="AM36" s="94"/>
      <c r="AN36" s="94"/>
      <c r="AO36" s="94"/>
      <c r="AP36" s="94"/>
      <c r="AQ36" s="94"/>
      <c r="AR36" s="94"/>
      <c r="AS36" s="94"/>
      <c r="AT36" s="94"/>
      <c r="AU36" s="94"/>
      <c r="AV36" s="94"/>
      <c r="AW36" s="94"/>
      <c r="AX36" s="94"/>
      <c r="AY36" s="94"/>
      <c r="AZ36" s="94"/>
      <c r="BA36" s="94"/>
      <c r="BB36" s="94"/>
      <c r="BC36" s="94"/>
      <c r="BD36" s="94"/>
      <c r="BE36" s="94"/>
      <c r="BF36" s="94"/>
      <c r="BG36" s="94"/>
      <c r="BH36" s="94"/>
      <c r="BI36" s="94"/>
      <c r="BJ36" s="94"/>
      <c r="BK36" s="94"/>
      <c r="BL36" s="94"/>
      <c r="BM36" s="94"/>
      <c r="BN36" s="94"/>
      <c r="BO36" s="94"/>
      <c r="BP36" s="94"/>
      <c r="BQ36" s="94"/>
      <c r="BR36" s="94"/>
      <c r="BS36" s="94"/>
      <c r="BT36" s="94"/>
      <c r="BU36" s="94"/>
      <c r="BV36" s="94"/>
      <c r="BW36" s="94"/>
      <c r="BX36" s="94"/>
    </row>
    <row r="37" spans="1:76" ht="11" customHeight="1">
      <c r="A37" s="62" t="s">
        <v>127</v>
      </c>
      <c r="B37" s="60"/>
      <c r="C37" s="60"/>
      <c r="D37" s="60"/>
      <c r="E37" s="62">
        <v>6.6379999999999998E-3</v>
      </c>
      <c r="F37" s="60"/>
      <c r="G37" s="60"/>
      <c r="J37" s="94"/>
      <c r="K37" s="94"/>
      <c r="L37" s="94"/>
      <c r="M37" s="95"/>
      <c r="N37" s="95"/>
      <c r="O37" s="95"/>
      <c r="T37" s="95"/>
      <c r="U37" s="95"/>
      <c r="V37" s="95"/>
      <c r="W37" s="95"/>
      <c r="X37" s="95"/>
      <c r="Y37" s="95"/>
    </row>
    <row r="38" spans="1:76" ht="11" customHeight="1">
      <c r="A38" s="60"/>
      <c r="B38" s="60"/>
      <c r="C38" s="60"/>
      <c r="D38" s="60"/>
      <c r="E38" s="60"/>
      <c r="F38" s="60"/>
      <c r="G38" s="60"/>
      <c r="J38" s="94"/>
      <c r="K38" s="94"/>
      <c r="L38" s="95"/>
      <c r="M38" s="95"/>
      <c r="N38" s="95"/>
      <c r="O38" s="95"/>
      <c r="T38" s="95"/>
      <c r="U38" s="95"/>
      <c r="V38" s="95"/>
      <c r="W38" s="95"/>
      <c r="X38" s="95"/>
      <c r="Y38" s="95"/>
    </row>
    <row r="39" spans="1:76" ht="11" customHeight="1">
      <c r="A39" s="62" t="s">
        <v>120</v>
      </c>
      <c r="B39" s="60"/>
      <c r="C39" s="60"/>
      <c r="D39" s="60"/>
      <c r="E39" s="60"/>
      <c r="F39" s="62">
        <v>8.6598817999999994E-2</v>
      </c>
      <c r="G39" s="60"/>
      <c r="J39" s="94"/>
      <c r="K39" s="94"/>
      <c r="L39" s="94"/>
      <c r="M39" s="94"/>
      <c r="N39" s="94"/>
      <c r="O39" s="94"/>
      <c r="T39" s="95"/>
      <c r="U39" s="95"/>
      <c r="V39" s="95"/>
      <c r="W39" s="95"/>
      <c r="X39" s="95"/>
      <c r="Y39" s="95"/>
    </row>
    <row r="40" spans="1:76" ht="11" customHeight="1">
      <c r="A40" s="62" t="s">
        <v>121</v>
      </c>
      <c r="B40" s="60"/>
      <c r="C40" s="60"/>
      <c r="D40" s="60"/>
      <c r="E40" s="60"/>
      <c r="F40" s="62">
        <v>3.2384335E-2</v>
      </c>
      <c r="G40" s="60"/>
      <c r="J40" s="94"/>
      <c r="K40" s="94"/>
      <c r="L40" s="94"/>
      <c r="M40" s="94"/>
      <c r="N40" s="94"/>
      <c r="O40" s="94"/>
      <c r="T40" s="95"/>
      <c r="U40" s="95"/>
      <c r="V40" s="95"/>
      <c r="W40" s="95"/>
      <c r="X40" s="95"/>
      <c r="Y40" s="95"/>
    </row>
    <row r="41" spans="1:76" ht="11" customHeight="1">
      <c r="A41" s="62" t="s">
        <v>122</v>
      </c>
      <c r="B41" s="60"/>
      <c r="C41" s="60"/>
      <c r="D41" s="60"/>
      <c r="E41" s="60"/>
      <c r="F41" s="62">
        <v>3.2981361000000001E-2</v>
      </c>
      <c r="G41" s="60"/>
      <c r="J41" s="94"/>
      <c r="K41" s="94"/>
      <c r="L41" s="95"/>
      <c r="M41" s="95"/>
      <c r="N41" s="95"/>
      <c r="O41" s="95"/>
      <c r="T41" s="95"/>
      <c r="U41" s="95"/>
      <c r="V41" s="95"/>
      <c r="W41" s="95"/>
      <c r="X41" s="95"/>
      <c r="Y41" s="95"/>
    </row>
    <row r="42" spans="1:76" ht="11" customHeight="1">
      <c r="A42" s="62" t="s">
        <v>123</v>
      </c>
      <c r="B42" s="60"/>
      <c r="C42" s="60"/>
      <c r="D42" s="60"/>
      <c r="E42" s="60"/>
      <c r="F42" s="62">
        <v>8.3935307000000001E-2</v>
      </c>
      <c r="G42" s="60"/>
      <c r="J42" s="94"/>
      <c r="K42" s="94"/>
      <c r="L42" s="94"/>
      <c r="M42" s="94"/>
      <c r="N42" s="94"/>
      <c r="O42" s="94"/>
      <c r="T42" s="95"/>
      <c r="U42" s="95"/>
      <c r="V42" s="95"/>
      <c r="W42" s="95"/>
      <c r="X42" s="95"/>
      <c r="Y42" s="95"/>
    </row>
    <row r="43" spans="1:76" ht="11" customHeight="1">
      <c r="A43" s="62" t="s">
        <v>124</v>
      </c>
      <c r="B43" s="60"/>
      <c r="C43" s="60"/>
      <c r="D43" s="60"/>
      <c r="E43" s="60"/>
      <c r="F43" s="62">
        <v>0.23163208699999999</v>
      </c>
      <c r="G43" s="60"/>
      <c r="J43" s="94"/>
      <c r="K43" s="94"/>
      <c r="L43" s="94"/>
      <c r="M43" s="94"/>
      <c r="N43" s="94"/>
      <c r="O43" s="94"/>
      <c r="T43" s="95"/>
      <c r="U43" s="95"/>
      <c r="V43" s="95"/>
      <c r="W43" s="95"/>
      <c r="X43" s="95"/>
      <c r="Y43" s="95"/>
    </row>
    <row r="44" spans="1:76" ht="11" customHeight="1">
      <c r="A44" s="62" t="s">
        <v>125</v>
      </c>
      <c r="B44" s="60"/>
      <c r="C44" s="60"/>
      <c r="D44" s="60"/>
      <c r="E44" s="60"/>
      <c r="F44" s="62">
        <v>0.273865478</v>
      </c>
      <c r="G44" s="60"/>
      <c r="J44" s="94"/>
      <c r="K44" s="94"/>
      <c r="L44" s="94"/>
      <c r="M44" s="94"/>
      <c r="N44" s="94"/>
      <c r="O44" s="94"/>
      <c r="T44" s="95"/>
      <c r="U44" s="95"/>
      <c r="V44" s="95"/>
      <c r="W44" s="95"/>
      <c r="X44" s="95"/>
      <c r="Y44" s="95"/>
    </row>
    <row r="45" spans="1:76" ht="11" customHeight="1">
      <c r="A45" s="62" t="s">
        <v>126</v>
      </c>
      <c r="B45" s="60"/>
      <c r="C45" s="60"/>
      <c r="D45" s="60"/>
      <c r="E45" s="60"/>
      <c r="F45" s="62">
        <v>0.18494052699999999</v>
      </c>
      <c r="G45" s="60"/>
      <c r="T45" s="95"/>
      <c r="U45" s="95"/>
      <c r="V45" s="95"/>
      <c r="W45" s="95"/>
      <c r="X45" s="95"/>
      <c r="Y45" s="95"/>
    </row>
    <row r="46" spans="1:76" ht="11" customHeight="1">
      <c r="A46" s="62" t="s">
        <v>127</v>
      </c>
      <c r="B46" s="60"/>
      <c r="C46" s="60"/>
      <c r="D46" s="60"/>
      <c r="E46" s="60"/>
      <c r="F46" s="62">
        <v>0.170038303</v>
      </c>
      <c r="G46" s="60"/>
      <c r="J46" s="94"/>
      <c r="K46" s="95"/>
      <c r="L46" s="95"/>
      <c r="N46" s="95"/>
      <c r="O46" s="95"/>
      <c r="P46" s="95"/>
      <c r="T46" s="95"/>
      <c r="U46" s="95"/>
      <c r="V46" s="95"/>
      <c r="W46" s="95"/>
      <c r="X46" s="95"/>
      <c r="Y46" s="95"/>
    </row>
    <row r="47" spans="1:76" ht="11" customHeight="1">
      <c r="A47" s="60"/>
      <c r="B47" s="60"/>
      <c r="C47" s="60"/>
      <c r="D47" s="60"/>
      <c r="E47" s="60"/>
      <c r="F47" s="60"/>
      <c r="G47" s="60"/>
      <c r="J47" s="94"/>
      <c r="K47" s="95"/>
      <c r="L47" s="95"/>
      <c r="N47" s="95"/>
      <c r="O47" s="95"/>
      <c r="P47" s="95"/>
      <c r="T47" s="95"/>
      <c r="U47" s="95"/>
      <c r="V47" s="95"/>
      <c r="W47" s="95"/>
      <c r="X47" s="95"/>
      <c r="Y47" s="95"/>
    </row>
    <row r="48" spans="1:76" ht="11" customHeight="1">
      <c r="A48" s="62" t="s">
        <v>120</v>
      </c>
      <c r="B48" s="60"/>
      <c r="C48" s="60"/>
      <c r="D48" s="60"/>
      <c r="E48" s="60"/>
      <c r="F48" s="60"/>
      <c r="G48" s="62">
        <v>1.0687979999999999E-3</v>
      </c>
      <c r="K48" s="60"/>
      <c r="T48" s="95"/>
      <c r="U48" s="95"/>
      <c r="V48" s="95"/>
      <c r="W48" s="95"/>
      <c r="X48" s="95"/>
      <c r="Y48" s="95"/>
    </row>
    <row r="49" spans="1:11" ht="11" customHeight="1">
      <c r="A49" s="62" t="s">
        <v>121</v>
      </c>
      <c r="B49" s="60"/>
      <c r="C49" s="60"/>
      <c r="D49" s="60"/>
      <c r="E49" s="60"/>
      <c r="F49" s="60"/>
      <c r="G49" s="62">
        <v>2.9223750000000001E-3</v>
      </c>
      <c r="K49" s="60"/>
    </row>
    <row r="50" spans="1:11" ht="11" customHeight="1">
      <c r="A50" s="62" t="s">
        <v>122</v>
      </c>
      <c r="B50" s="60"/>
      <c r="C50" s="60"/>
      <c r="D50" s="60"/>
      <c r="E50" s="60"/>
      <c r="F50" s="60"/>
      <c r="G50" s="62">
        <v>6.4978880000000003E-3</v>
      </c>
      <c r="K50" s="60"/>
    </row>
    <row r="51" spans="1:11" ht="11" customHeight="1">
      <c r="A51" s="62" t="s">
        <v>123</v>
      </c>
      <c r="B51" s="60"/>
      <c r="C51" s="60"/>
      <c r="D51" s="60"/>
      <c r="E51" s="60"/>
      <c r="F51" s="60"/>
      <c r="G51" s="62">
        <v>2.5890144E-2</v>
      </c>
      <c r="I51" s="60"/>
      <c r="J51" s="60"/>
      <c r="K51" s="60"/>
    </row>
    <row r="52" spans="1:11" ht="11" customHeight="1">
      <c r="A52" s="62" t="s">
        <v>124</v>
      </c>
      <c r="B52" s="60"/>
      <c r="C52" s="60"/>
      <c r="D52" s="60"/>
      <c r="E52" s="60"/>
      <c r="F52" s="60"/>
      <c r="G52" s="62">
        <v>0.103030198</v>
      </c>
      <c r="I52" s="60"/>
      <c r="J52" s="60"/>
      <c r="K52" s="60"/>
    </row>
    <row r="53" spans="1:11" ht="11" customHeight="1">
      <c r="A53" s="62" t="s">
        <v>125</v>
      </c>
      <c r="B53" s="60"/>
      <c r="C53" s="60"/>
      <c r="D53" s="60"/>
      <c r="E53" s="60"/>
      <c r="F53" s="60"/>
      <c r="G53" s="62">
        <v>0.196345828</v>
      </c>
      <c r="I53" s="60"/>
      <c r="J53" s="60"/>
      <c r="K53" s="60"/>
    </row>
    <row r="54" spans="1:11" ht="11" customHeight="1">
      <c r="A54" s="62" t="s">
        <v>126</v>
      </c>
      <c r="B54" s="60"/>
      <c r="C54" s="60"/>
      <c r="D54" s="60"/>
      <c r="E54" s="60"/>
      <c r="F54" s="60"/>
      <c r="G54" s="62">
        <v>0.44181527500000001</v>
      </c>
      <c r="I54" s="60"/>
      <c r="J54" s="60"/>
      <c r="K54" s="60"/>
    </row>
    <row r="55" spans="1:11" ht="11" customHeight="1">
      <c r="A55" s="62" t="s">
        <v>127</v>
      </c>
      <c r="B55" s="60"/>
      <c r="C55" s="60"/>
      <c r="D55" s="60"/>
      <c r="E55" s="60"/>
      <c r="F55" s="60"/>
      <c r="G55" s="62">
        <v>0.48242367200000003</v>
      </c>
      <c r="I55" s="60"/>
      <c r="J55" s="60"/>
      <c r="K55" s="60"/>
    </row>
    <row r="56" spans="1:11" ht="11" customHeight="1">
      <c r="B56" s="60"/>
      <c r="C56" s="60"/>
      <c r="D56" s="60"/>
      <c r="E56" s="60"/>
      <c r="F56" s="60"/>
      <c r="G56" s="60"/>
      <c r="H56" s="60"/>
      <c r="I56" s="60"/>
      <c r="J56" s="60"/>
      <c r="K56" s="60"/>
    </row>
    <row r="57" spans="1:11" ht="11" customHeight="1">
      <c r="B57" s="60"/>
      <c r="C57" s="60"/>
      <c r="D57" s="60"/>
      <c r="E57" s="60"/>
      <c r="F57" s="60"/>
      <c r="G57" s="60"/>
      <c r="H57" s="60"/>
      <c r="I57" s="60"/>
      <c r="J57" s="60"/>
      <c r="K57" s="60"/>
    </row>
    <row r="58" spans="1:11" ht="11" customHeight="1">
      <c r="B58" s="60"/>
      <c r="C58" s="60"/>
      <c r="D58" s="60"/>
      <c r="E58" s="60"/>
      <c r="F58" s="60"/>
      <c r="G58" s="60"/>
      <c r="H58" s="60"/>
      <c r="I58" s="60"/>
      <c r="J58" s="60"/>
      <c r="K58" s="60"/>
    </row>
    <row r="59" spans="1:11" ht="11" customHeight="1">
      <c r="B59" s="60"/>
      <c r="C59" s="60"/>
      <c r="D59" s="60"/>
      <c r="E59" s="60"/>
      <c r="F59" s="60"/>
      <c r="G59" s="60"/>
      <c r="H59" s="60"/>
      <c r="I59" s="60"/>
      <c r="J59" s="60"/>
      <c r="K59" s="60"/>
    </row>
    <row r="60" spans="1:11" ht="11" customHeight="1">
      <c r="B60" s="60"/>
      <c r="C60" s="60"/>
      <c r="D60" s="60"/>
      <c r="E60" s="60"/>
      <c r="F60" s="60"/>
      <c r="G60" s="60"/>
      <c r="H60" s="60"/>
      <c r="I60" s="60"/>
      <c r="J60" s="60"/>
      <c r="K60" s="60"/>
    </row>
    <row r="61" spans="1:11" ht="11" customHeight="1">
      <c r="B61" s="60"/>
      <c r="C61" s="60"/>
      <c r="D61" s="60"/>
      <c r="E61" s="60"/>
      <c r="F61" s="60"/>
      <c r="G61" s="60"/>
      <c r="H61" s="60"/>
      <c r="I61" s="60"/>
      <c r="J61" s="60"/>
      <c r="K61" s="60"/>
    </row>
    <row r="62" spans="1:11" ht="11" customHeight="1">
      <c r="B62" s="60"/>
      <c r="C62" s="60"/>
      <c r="D62" s="60"/>
      <c r="E62" s="60"/>
      <c r="F62" s="60"/>
      <c r="G62" s="60"/>
      <c r="H62" s="60"/>
      <c r="I62" s="60"/>
      <c r="J62" s="60"/>
      <c r="K62" s="60"/>
    </row>
    <row r="63" spans="1:11" ht="11" customHeight="1">
      <c r="B63" s="60"/>
      <c r="C63" s="60"/>
      <c r="D63" s="60"/>
      <c r="E63" s="60"/>
      <c r="F63" s="60"/>
      <c r="G63" s="60"/>
      <c r="H63" s="60"/>
      <c r="I63" s="60"/>
      <c r="J63" s="60"/>
      <c r="K63" s="60"/>
    </row>
    <row r="64" spans="1:11" ht="11" customHeight="1">
      <c r="B64" s="60"/>
      <c r="C64" s="60"/>
      <c r="D64" s="60"/>
      <c r="E64" s="60"/>
      <c r="F64" s="60"/>
      <c r="G64" s="60"/>
      <c r="H64" s="60"/>
      <c r="I64" s="60"/>
      <c r="J64" s="60"/>
      <c r="K64" s="60"/>
    </row>
    <row r="65" spans="2:11" ht="11" customHeight="1">
      <c r="B65" s="60"/>
      <c r="C65" s="60"/>
      <c r="D65" s="60"/>
      <c r="E65" s="60"/>
      <c r="F65" s="60"/>
      <c r="G65" s="60"/>
      <c r="H65" s="60"/>
      <c r="I65" s="60"/>
      <c r="J65" s="60"/>
      <c r="K65" s="60"/>
    </row>
    <row r="66" spans="2:11" ht="11" customHeight="1">
      <c r="B66" s="60"/>
      <c r="C66" s="60"/>
      <c r="D66" s="60"/>
      <c r="E66" s="60"/>
      <c r="F66" s="60"/>
      <c r="G66" s="60"/>
      <c r="H66" s="60"/>
      <c r="I66" s="60"/>
      <c r="J66" s="60"/>
      <c r="K66" s="60"/>
    </row>
    <row r="67" spans="2:11" ht="11" customHeight="1">
      <c r="B67" s="60"/>
      <c r="C67" s="60"/>
      <c r="D67" s="60"/>
      <c r="E67" s="60"/>
      <c r="F67" s="60"/>
      <c r="G67" s="60"/>
      <c r="H67" s="60"/>
      <c r="I67" s="60"/>
      <c r="J67" s="60"/>
      <c r="K67" s="60"/>
    </row>
    <row r="68" spans="2:11" ht="11" customHeight="1">
      <c r="B68" s="60"/>
      <c r="C68" s="60"/>
      <c r="D68" s="60"/>
      <c r="E68" s="60"/>
      <c r="F68" s="60"/>
      <c r="G68" s="60"/>
      <c r="H68" s="60"/>
      <c r="I68" s="60"/>
      <c r="J68" s="60"/>
      <c r="K68" s="60"/>
    </row>
    <row r="69" spans="2:11" ht="11" customHeight="1">
      <c r="B69" s="60"/>
      <c r="C69" s="60"/>
      <c r="D69" s="60"/>
      <c r="E69" s="60"/>
      <c r="F69" s="60"/>
      <c r="G69" s="60"/>
      <c r="H69" s="60"/>
      <c r="I69" s="60"/>
      <c r="J69" s="60"/>
      <c r="K69" s="60"/>
    </row>
    <row r="70" spans="2:11" ht="11" customHeight="1">
      <c r="B70" s="60"/>
      <c r="C70" s="60"/>
      <c r="D70" s="60"/>
      <c r="E70" s="60"/>
      <c r="F70" s="60"/>
      <c r="G70" s="60"/>
      <c r="H70" s="60"/>
      <c r="I70" s="60"/>
      <c r="J70" s="60"/>
      <c r="K70" s="60"/>
    </row>
    <row r="71" spans="2:11" ht="11" customHeight="1">
      <c r="B71" s="60"/>
      <c r="C71" s="60"/>
      <c r="D71" s="60"/>
      <c r="E71" s="60"/>
      <c r="F71" s="60"/>
      <c r="G71" s="60"/>
      <c r="H71" s="60"/>
      <c r="I71" s="60"/>
      <c r="J71" s="60"/>
      <c r="K71" s="60"/>
    </row>
    <row r="72" spans="2:11" ht="11" customHeight="1">
      <c r="B72" s="60"/>
      <c r="C72" s="60"/>
      <c r="D72" s="60"/>
      <c r="E72" s="60"/>
      <c r="F72" s="60"/>
      <c r="G72" s="60"/>
      <c r="H72" s="60"/>
      <c r="I72" s="60"/>
      <c r="J72" s="60"/>
      <c r="K72" s="60"/>
    </row>
    <row r="73" spans="2:11" ht="11" customHeight="1">
      <c r="B73" s="60"/>
      <c r="C73" s="60"/>
      <c r="D73" s="60"/>
      <c r="E73" s="60"/>
      <c r="F73" s="60"/>
      <c r="G73" s="60"/>
      <c r="H73" s="60"/>
      <c r="I73" s="60"/>
      <c r="J73" s="60"/>
      <c r="K73" s="60"/>
    </row>
    <row r="74" spans="2:11" ht="11" customHeight="1">
      <c r="B74" s="60"/>
      <c r="C74" s="60"/>
      <c r="D74" s="60"/>
      <c r="E74" s="60"/>
      <c r="F74" s="60"/>
      <c r="G74" s="60"/>
      <c r="H74" s="60"/>
      <c r="I74" s="60"/>
      <c r="J74" s="60"/>
      <c r="K74" s="60"/>
    </row>
    <row r="75" spans="2:11" ht="11" customHeight="1">
      <c r="B75" s="60"/>
      <c r="C75" s="60"/>
      <c r="D75" s="60"/>
      <c r="E75" s="60"/>
      <c r="F75" s="60"/>
      <c r="G75" s="60"/>
      <c r="H75" s="60"/>
      <c r="I75" s="60"/>
      <c r="J75" s="60"/>
      <c r="K75" s="60"/>
    </row>
    <row r="76" spans="2:11" ht="11" customHeight="1">
      <c r="B76" s="60"/>
      <c r="C76" s="60"/>
      <c r="D76" s="60"/>
      <c r="E76" s="60"/>
      <c r="F76" s="60"/>
      <c r="G76" s="60"/>
      <c r="H76" s="60"/>
      <c r="I76" s="60"/>
      <c r="J76" s="60"/>
      <c r="K76" s="60"/>
    </row>
    <row r="77" spans="2:11" ht="11" customHeight="1">
      <c r="B77" s="60"/>
      <c r="C77" s="60"/>
      <c r="D77" s="60"/>
      <c r="E77" s="60"/>
      <c r="F77" s="60"/>
      <c r="G77" s="60"/>
      <c r="H77" s="60"/>
      <c r="I77" s="60"/>
      <c r="J77" s="60"/>
      <c r="K77" s="60"/>
    </row>
    <row r="78" spans="2:11" ht="11" customHeight="1">
      <c r="B78" s="60"/>
      <c r="C78" s="60"/>
      <c r="D78" s="60"/>
      <c r="E78" s="60"/>
      <c r="F78" s="60"/>
      <c r="G78" s="60"/>
      <c r="H78" s="60"/>
      <c r="I78" s="60"/>
      <c r="J78" s="60"/>
      <c r="K78" s="60"/>
    </row>
    <row r="79" spans="2:11" ht="11" customHeight="1">
      <c r="B79" s="60"/>
      <c r="C79" s="60"/>
      <c r="D79" s="60"/>
      <c r="E79" s="60"/>
      <c r="F79" s="60"/>
      <c r="G79" s="60"/>
      <c r="H79" s="60"/>
      <c r="I79" s="60"/>
      <c r="J79" s="60"/>
      <c r="K79" s="60"/>
    </row>
    <row r="80" spans="2:11" ht="11" customHeight="1">
      <c r="B80" s="60"/>
      <c r="C80" s="60"/>
      <c r="D80" s="60"/>
      <c r="E80" s="60"/>
      <c r="F80" s="60"/>
      <c r="G80" s="60"/>
      <c r="H80" s="60"/>
      <c r="I80" s="60"/>
      <c r="J80" s="60"/>
      <c r="K80" s="60"/>
    </row>
    <row r="81" spans="2:11" ht="11" customHeight="1">
      <c r="B81" s="60"/>
      <c r="C81" s="60"/>
      <c r="D81" s="60"/>
      <c r="E81" s="60"/>
      <c r="F81" s="60"/>
      <c r="G81" s="60"/>
      <c r="H81" s="60"/>
      <c r="I81" s="60"/>
      <c r="J81" s="60"/>
      <c r="K81" s="60"/>
    </row>
    <row r="82" spans="2:11" ht="11" customHeight="1">
      <c r="B82" s="60"/>
      <c r="C82" s="60"/>
      <c r="D82" s="60"/>
      <c r="E82" s="60"/>
      <c r="F82" s="60"/>
      <c r="G82" s="60"/>
      <c r="H82" s="60"/>
      <c r="I82" s="60"/>
      <c r="J82" s="60"/>
      <c r="K82" s="60"/>
    </row>
    <row r="83" spans="2:11" ht="11" customHeight="1">
      <c r="B83" s="60"/>
      <c r="C83" s="60"/>
      <c r="D83" s="60"/>
      <c r="E83" s="60"/>
      <c r="F83" s="60"/>
      <c r="G83" s="60"/>
      <c r="H83" s="60"/>
      <c r="I83" s="60"/>
      <c r="J83" s="60"/>
      <c r="K83" s="60"/>
    </row>
    <row r="84" spans="2:11" ht="11" customHeight="1">
      <c r="B84" s="60"/>
      <c r="C84" s="60"/>
      <c r="D84" s="60"/>
      <c r="E84" s="60"/>
      <c r="F84" s="60"/>
      <c r="G84" s="60"/>
      <c r="H84" s="60"/>
      <c r="I84" s="60"/>
      <c r="J84" s="60"/>
      <c r="K84" s="60"/>
    </row>
    <row r="85" spans="2:11" ht="11" customHeight="1">
      <c r="B85" s="60"/>
      <c r="C85" s="60"/>
      <c r="D85" s="60"/>
      <c r="E85" s="60"/>
      <c r="F85" s="60"/>
      <c r="G85" s="60"/>
      <c r="H85" s="60"/>
      <c r="I85" s="60"/>
      <c r="J85" s="60"/>
      <c r="K85" s="60"/>
    </row>
    <row r="86" spans="2:11" ht="11" customHeight="1">
      <c r="B86" s="60"/>
      <c r="C86" s="60"/>
      <c r="D86" s="60"/>
      <c r="E86" s="60"/>
      <c r="F86" s="60"/>
      <c r="G86" s="60"/>
      <c r="H86" s="60"/>
      <c r="I86" s="60"/>
      <c r="J86" s="60"/>
      <c r="K86" s="60"/>
    </row>
    <row r="87" spans="2:11" ht="11" customHeight="1">
      <c r="B87" s="60"/>
      <c r="C87" s="60"/>
      <c r="D87" s="60"/>
      <c r="E87" s="60"/>
      <c r="F87" s="60"/>
      <c r="G87" s="60"/>
      <c r="H87" s="60"/>
      <c r="I87" s="60"/>
      <c r="J87" s="60"/>
      <c r="K87" s="60"/>
    </row>
    <row r="88" spans="2:11" ht="11" customHeight="1">
      <c r="B88" s="60"/>
      <c r="C88" s="60"/>
      <c r="D88" s="60"/>
      <c r="E88" s="60"/>
      <c r="F88" s="60"/>
      <c r="G88" s="60"/>
      <c r="H88" s="60"/>
      <c r="I88" s="60"/>
      <c r="J88" s="60"/>
      <c r="K88" s="60"/>
    </row>
    <row r="89" spans="2:11" ht="11" customHeight="1">
      <c r="B89" s="60"/>
      <c r="C89" s="60"/>
      <c r="D89" s="60"/>
      <c r="E89" s="60"/>
      <c r="F89" s="60"/>
      <c r="G89" s="60"/>
      <c r="H89" s="60"/>
      <c r="I89" s="60"/>
      <c r="J89" s="60"/>
      <c r="K89" s="60"/>
    </row>
    <row r="90" spans="2:11" ht="11" customHeight="1">
      <c r="B90" s="60"/>
      <c r="C90" s="60"/>
      <c r="D90" s="60"/>
      <c r="E90" s="60"/>
      <c r="F90" s="60"/>
      <c r="G90" s="60"/>
      <c r="H90" s="60"/>
      <c r="I90" s="60"/>
      <c r="J90" s="60"/>
      <c r="K90" s="60"/>
    </row>
    <row r="91" spans="2:11" ht="11" customHeight="1">
      <c r="B91" s="60"/>
      <c r="C91" s="60"/>
      <c r="D91" s="60"/>
      <c r="E91" s="60"/>
      <c r="F91" s="60"/>
      <c r="G91" s="60"/>
      <c r="H91" s="60"/>
      <c r="I91" s="60"/>
      <c r="J91" s="60"/>
      <c r="K91" s="60"/>
    </row>
    <row r="92" spans="2:11" ht="11" customHeight="1">
      <c r="B92" s="60"/>
      <c r="C92" s="60"/>
      <c r="D92" s="60"/>
      <c r="E92" s="60"/>
      <c r="F92" s="60"/>
      <c r="G92" s="60"/>
      <c r="H92" s="60"/>
      <c r="I92" s="60"/>
      <c r="J92" s="60"/>
      <c r="K92" s="60"/>
    </row>
    <row r="93" spans="2:11" ht="11" customHeight="1">
      <c r="B93" s="60"/>
      <c r="C93" s="60"/>
      <c r="D93" s="60"/>
      <c r="E93" s="60"/>
      <c r="F93" s="60"/>
      <c r="G93" s="60"/>
      <c r="H93" s="60"/>
      <c r="I93" s="60"/>
      <c r="J93" s="60"/>
      <c r="K93" s="60"/>
    </row>
    <row r="94" spans="2:11" ht="11" customHeight="1">
      <c r="B94" s="60"/>
      <c r="C94" s="60"/>
      <c r="D94" s="60"/>
      <c r="E94" s="60"/>
      <c r="F94" s="60"/>
      <c r="G94" s="60"/>
      <c r="H94" s="60"/>
      <c r="I94" s="60"/>
      <c r="J94" s="60"/>
      <c r="K94" s="60"/>
    </row>
    <row r="95" spans="2:11" ht="11" customHeight="1">
      <c r="B95" s="60"/>
      <c r="C95" s="60"/>
      <c r="D95" s="60"/>
      <c r="E95" s="60"/>
      <c r="F95" s="60"/>
      <c r="G95" s="60"/>
      <c r="H95" s="60"/>
      <c r="I95" s="60"/>
      <c r="J95" s="60"/>
      <c r="K95" s="60"/>
    </row>
    <row r="96" spans="2:11" ht="11" customHeight="1">
      <c r="B96" s="60"/>
      <c r="C96" s="60"/>
      <c r="D96" s="60"/>
      <c r="E96" s="60"/>
      <c r="F96" s="60"/>
      <c r="G96" s="60"/>
      <c r="H96" s="60"/>
      <c r="I96" s="60"/>
      <c r="J96" s="60"/>
      <c r="K96" s="60"/>
    </row>
    <row r="97" spans="2:11" ht="11" customHeight="1">
      <c r="B97" s="60"/>
      <c r="C97" s="60"/>
      <c r="D97" s="60"/>
      <c r="E97" s="60"/>
      <c r="F97" s="60"/>
      <c r="G97" s="60"/>
      <c r="H97" s="60"/>
      <c r="I97" s="60"/>
      <c r="J97" s="60"/>
      <c r="K97" s="60"/>
    </row>
    <row r="98" spans="2:11" ht="11" customHeight="1">
      <c r="B98" s="60"/>
      <c r="C98" s="60"/>
      <c r="D98" s="60"/>
      <c r="E98" s="60"/>
      <c r="F98" s="60"/>
      <c r="G98" s="60"/>
      <c r="H98" s="60"/>
      <c r="I98" s="60"/>
      <c r="J98" s="60"/>
      <c r="K98" s="60"/>
    </row>
    <row r="99" spans="2:11" ht="11" customHeight="1">
      <c r="B99" s="60"/>
      <c r="C99" s="60"/>
      <c r="D99" s="60"/>
      <c r="E99" s="60"/>
      <c r="F99" s="60"/>
      <c r="G99" s="60"/>
      <c r="H99" s="60"/>
      <c r="I99" s="60"/>
      <c r="J99" s="60"/>
      <c r="K99" s="60"/>
    </row>
    <row r="100" spans="2:11" ht="11" customHeight="1">
      <c r="B100" s="60"/>
      <c r="C100" s="60"/>
      <c r="D100" s="60"/>
      <c r="E100" s="60"/>
      <c r="F100" s="60"/>
      <c r="G100" s="60"/>
      <c r="H100" s="60"/>
      <c r="I100" s="60"/>
      <c r="J100" s="60"/>
      <c r="K100" s="60"/>
    </row>
    <row r="101" spans="2:11" ht="11" customHeight="1">
      <c r="B101" s="60"/>
      <c r="C101" s="60"/>
      <c r="D101" s="60"/>
      <c r="E101" s="60"/>
      <c r="F101" s="60"/>
      <c r="G101" s="60"/>
      <c r="H101" s="60"/>
      <c r="I101" s="60"/>
      <c r="J101" s="60"/>
      <c r="K101" s="60"/>
    </row>
    <row r="102" spans="2:11" ht="11" customHeight="1">
      <c r="B102" s="60"/>
      <c r="C102" s="60"/>
      <c r="D102" s="60"/>
      <c r="E102" s="60"/>
      <c r="F102" s="60"/>
      <c r="G102" s="60"/>
      <c r="H102" s="60"/>
      <c r="I102" s="60"/>
      <c r="J102" s="60"/>
      <c r="K102" s="60"/>
    </row>
    <row r="103" spans="2:11" ht="11" customHeight="1">
      <c r="B103" s="60"/>
      <c r="C103" s="60"/>
      <c r="D103" s="60"/>
      <c r="E103" s="60"/>
      <c r="F103" s="60"/>
      <c r="G103" s="60"/>
      <c r="H103" s="60"/>
      <c r="I103" s="60"/>
      <c r="J103" s="60"/>
      <c r="K103" s="60"/>
    </row>
    <row r="104" spans="2:11" ht="11" customHeight="1">
      <c r="B104" s="60"/>
      <c r="C104" s="60"/>
      <c r="D104" s="60"/>
      <c r="E104" s="60"/>
      <c r="F104" s="60"/>
      <c r="G104" s="60"/>
      <c r="H104" s="60"/>
      <c r="I104" s="60"/>
      <c r="J104" s="60"/>
      <c r="K104" s="60"/>
    </row>
    <row r="105" spans="2:11" ht="11" customHeight="1">
      <c r="B105" s="60"/>
      <c r="C105" s="60"/>
      <c r="D105" s="60"/>
      <c r="E105" s="60"/>
      <c r="F105" s="60"/>
      <c r="G105" s="60"/>
      <c r="H105" s="60"/>
      <c r="I105" s="60"/>
      <c r="J105" s="60"/>
      <c r="K105" s="60"/>
    </row>
    <row r="106" spans="2:11" ht="11" customHeight="1">
      <c r="B106" s="60"/>
      <c r="C106" s="60"/>
      <c r="D106" s="60"/>
      <c r="E106" s="60"/>
      <c r="F106" s="60"/>
      <c r="G106" s="60"/>
      <c r="H106" s="60"/>
      <c r="I106" s="60"/>
      <c r="J106" s="60"/>
      <c r="K106" s="60"/>
    </row>
    <row r="107" spans="2:11" ht="11" customHeight="1">
      <c r="B107" s="60"/>
      <c r="C107" s="60"/>
      <c r="D107" s="60"/>
      <c r="E107" s="60"/>
      <c r="F107" s="60"/>
      <c r="G107" s="60"/>
      <c r="H107" s="60"/>
      <c r="I107" s="60"/>
      <c r="J107" s="60"/>
      <c r="K107" s="60"/>
    </row>
    <row r="108" spans="2:11" ht="11" customHeight="1">
      <c r="B108" s="60"/>
      <c r="C108" s="60"/>
      <c r="D108" s="60"/>
      <c r="E108" s="60"/>
      <c r="F108" s="60"/>
      <c r="G108" s="60"/>
      <c r="H108" s="60"/>
      <c r="I108" s="60"/>
      <c r="J108" s="60"/>
      <c r="K108" s="60"/>
    </row>
    <row r="109" spans="2:11" ht="11" customHeight="1">
      <c r="B109" s="60"/>
      <c r="C109" s="60"/>
      <c r="D109" s="60"/>
      <c r="E109" s="60"/>
      <c r="F109" s="60"/>
      <c r="G109" s="60"/>
      <c r="H109" s="60"/>
      <c r="I109" s="60"/>
      <c r="J109" s="60"/>
      <c r="K109" s="60"/>
    </row>
    <row r="110" spans="2:11" ht="11" customHeight="1">
      <c r="B110" s="60"/>
      <c r="C110" s="60"/>
      <c r="D110" s="60"/>
      <c r="E110" s="60"/>
      <c r="F110" s="60"/>
      <c r="G110" s="60"/>
      <c r="H110" s="60"/>
      <c r="I110" s="60"/>
      <c r="J110" s="60"/>
      <c r="K110" s="60"/>
    </row>
    <row r="111" spans="2:11" ht="11" customHeight="1">
      <c r="B111" s="60"/>
      <c r="C111" s="60"/>
      <c r="D111" s="60"/>
      <c r="E111" s="60"/>
      <c r="F111" s="60"/>
      <c r="G111" s="60"/>
      <c r="H111" s="60"/>
      <c r="I111" s="60"/>
      <c r="J111" s="60"/>
      <c r="K111" s="60"/>
    </row>
    <row r="112" spans="2:11" ht="11" customHeight="1">
      <c r="B112" s="60"/>
      <c r="C112" s="60"/>
      <c r="D112" s="60"/>
      <c r="E112" s="60"/>
      <c r="F112" s="60"/>
      <c r="G112" s="60"/>
      <c r="H112" s="60"/>
      <c r="I112" s="60"/>
      <c r="J112" s="60"/>
      <c r="K112" s="60"/>
    </row>
    <row r="113" spans="2:11" ht="11" customHeight="1">
      <c r="B113" s="60"/>
      <c r="C113" s="60"/>
      <c r="D113" s="60"/>
      <c r="E113" s="60"/>
      <c r="F113" s="60"/>
      <c r="G113" s="60"/>
      <c r="H113" s="60"/>
      <c r="I113" s="60"/>
      <c r="J113" s="60"/>
      <c r="K113" s="60"/>
    </row>
    <row r="114" spans="2:11" ht="11" customHeight="1">
      <c r="B114" s="60"/>
      <c r="C114" s="60"/>
      <c r="D114" s="60"/>
      <c r="E114" s="60"/>
      <c r="F114" s="60"/>
      <c r="G114" s="60"/>
      <c r="H114" s="60"/>
      <c r="I114" s="60"/>
      <c r="J114" s="60"/>
      <c r="K114" s="60"/>
    </row>
    <row r="115" spans="2:11" ht="11" customHeight="1">
      <c r="B115" s="60"/>
      <c r="C115" s="60"/>
      <c r="D115" s="60"/>
      <c r="E115" s="60"/>
      <c r="F115" s="60"/>
      <c r="G115" s="60"/>
      <c r="H115" s="60"/>
      <c r="I115" s="60"/>
      <c r="J115" s="60"/>
      <c r="K115" s="60"/>
    </row>
    <row r="116" spans="2:11" ht="11" customHeight="1">
      <c r="B116" s="60"/>
      <c r="C116" s="60"/>
      <c r="D116" s="60"/>
      <c r="E116" s="60"/>
      <c r="F116" s="60"/>
      <c r="G116" s="60"/>
      <c r="H116" s="60"/>
      <c r="I116" s="60"/>
      <c r="J116" s="60"/>
      <c r="K116" s="60"/>
    </row>
    <row r="117" spans="2:11" ht="11" customHeight="1">
      <c r="B117" s="60"/>
      <c r="C117" s="60"/>
      <c r="D117" s="60"/>
      <c r="E117" s="60"/>
      <c r="F117" s="60"/>
      <c r="G117" s="60"/>
      <c r="H117" s="60"/>
      <c r="I117" s="60"/>
      <c r="J117" s="60"/>
      <c r="K117" s="60"/>
    </row>
    <row r="118" spans="2:11" ht="11" customHeight="1">
      <c r="B118" s="60"/>
      <c r="C118" s="60"/>
      <c r="D118" s="60"/>
      <c r="E118" s="60"/>
      <c r="F118" s="60"/>
      <c r="G118" s="60"/>
      <c r="H118" s="60"/>
      <c r="I118" s="60"/>
      <c r="J118" s="60"/>
      <c r="K118" s="60"/>
    </row>
    <row r="119" spans="2:11" ht="11" customHeight="1">
      <c r="B119" s="60"/>
      <c r="C119" s="60"/>
      <c r="D119" s="60"/>
      <c r="E119" s="60"/>
      <c r="F119" s="60"/>
      <c r="G119" s="60"/>
      <c r="H119" s="60"/>
      <c r="I119" s="60"/>
      <c r="J119" s="60"/>
      <c r="K119" s="60"/>
    </row>
    <row r="120" spans="2:11" ht="11" customHeight="1">
      <c r="B120" s="60"/>
      <c r="C120" s="60"/>
      <c r="D120" s="60"/>
      <c r="E120" s="60"/>
      <c r="F120" s="60"/>
      <c r="G120" s="60"/>
      <c r="H120" s="60"/>
      <c r="I120" s="60"/>
      <c r="J120" s="60"/>
      <c r="K120" s="60"/>
    </row>
    <row r="121" spans="2:11" ht="11" customHeight="1">
      <c r="B121" s="60"/>
      <c r="C121" s="60"/>
      <c r="D121" s="60"/>
      <c r="E121" s="60"/>
      <c r="F121" s="60"/>
      <c r="G121" s="60"/>
      <c r="H121" s="60"/>
      <c r="I121" s="60"/>
      <c r="J121" s="60"/>
      <c r="K121" s="60"/>
    </row>
    <row r="122" spans="2:11" ht="11" customHeight="1">
      <c r="B122" s="60"/>
      <c r="C122" s="60"/>
      <c r="D122" s="60"/>
      <c r="E122" s="60"/>
      <c r="F122" s="60"/>
      <c r="G122" s="60"/>
      <c r="H122" s="60"/>
      <c r="I122" s="60"/>
      <c r="J122" s="60"/>
      <c r="K122" s="60"/>
    </row>
    <row r="123" spans="2:11" ht="11" customHeight="1">
      <c r="B123" s="60"/>
      <c r="C123" s="60"/>
      <c r="D123" s="60"/>
      <c r="E123" s="60"/>
      <c r="F123" s="60"/>
      <c r="G123" s="60"/>
      <c r="H123" s="60"/>
      <c r="I123" s="60"/>
      <c r="J123" s="60"/>
      <c r="K123" s="60"/>
    </row>
    <row r="124" spans="2:11" ht="11" customHeight="1">
      <c r="B124" s="60"/>
      <c r="C124" s="60"/>
      <c r="D124" s="60"/>
      <c r="E124" s="60"/>
      <c r="F124" s="60"/>
      <c r="G124" s="60"/>
      <c r="H124" s="60"/>
      <c r="I124" s="60"/>
      <c r="J124" s="60"/>
      <c r="K124" s="60"/>
    </row>
    <row r="125" spans="2:11" ht="11" customHeight="1">
      <c r="B125" s="60"/>
      <c r="C125" s="60"/>
      <c r="D125" s="60"/>
      <c r="E125" s="60"/>
      <c r="F125" s="60"/>
      <c r="G125" s="60"/>
      <c r="H125" s="60"/>
      <c r="I125" s="60"/>
      <c r="J125" s="60"/>
      <c r="K125" s="60"/>
    </row>
    <row r="126" spans="2:11" ht="11" customHeight="1">
      <c r="B126" s="60"/>
      <c r="C126" s="60"/>
      <c r="D126" s="60"/>
      <c r="E126" s="60"/>
      <c r="F126" s="60"/>
      <c r="G126" s="60"/>
      <c r="H126" s="60"/>
      <c r="I126" s="60"/>
      <c r="J126" s="60"/>
      <c r="K126" s="60"/>
    </row>
    <row r="127" spans="2:11" ht="11" customHeight="1">
      <c r="B127" s="60"/>
      <c r="C127" s="60"/>
      <c r="D127" s="60"/>
      <c r="E127" s="60"/>
      <c r="F127" s="60"/>
      <c r="G127" s="60"/>
      <c r="H127" s="60"/>
      <c r="I127" s="60"/>
      <c r="J127" s="60"/>
      <c r="K127" s="60"/>
    </row>
    <row r="128" spans="2:11" ht="11" customHeight="1">
      <c r="B128" s="60"/>
      <c r="C128" s="60"/>
      <c r="D128" s="60"/>
      <c r="E128" s="60"/>
      <c r="F128" s="60"/>
      <c r="G128" s="60"/>
      <c r="H128" s="60"/>
      <c r="I128" s="60"/>
      <c r="J128" s="60"/>
      <c r="K128" s="60"/>
    </row>
    <row r="129" spans="2:11" ht="11" customHeight="1">
      <c r="B129" s="60"/>
      <c r="C129" s="60"/>
      <c r="D129" s="60"/>
      <c r="E129" s="60"/>
      <c r="F129" s="60"/>
      <c r="G129" s="60"/>
      <c r="H129" s="60"/>
      <c r="I129" s="60"/>
      <c r="J129" s="60"/>
      <c r="K129" s="60"/>
    </row>
    <row r="130" spans="2:11" ht="11" customHeight="1">
      <c r="B130" s="60"/>
      <c r="C130" s="60"/>
      <c r="D130" s="60"/>
      <c r="E130" s="60"/>
      <c r="F130" s="60"/>
      <c r="G130" s="60"/>
      <c r="H130" s="60"/>
      <c r="I130" s="60"/>
      <c r="J130" s="60"/>
      <c r="K130" s="60"/>
    </row>
    <row r="131" spans="2:11" ht="11" customHeight="1">
      <c r="B131" s="60"/>
      <c r="C131" s="60"/>
      <c r="D131" s="60"/>
      <c r="E131" s="60"/>
      <c r="F131" s="60"/>
      <c r="G131" s="60"/>
      <c r="H131" s="60"/>
      <c r="I131" s="60"/>
      <c r="J131" s="60"/>
      <c r="K131" s="60"/>
    </row>
    <row r="132" spans="2:11" ht="11" customHeight="1">
      <c r="B132" s="60"/>
      <c r="C132" s="60"/>
      <c r="D132" s="60"/>
      <c r="E132" s="60"/>
      <c r="F132" s="60"/>
      <c r="G132" s="60"/>
      <c r="H132" s="60"/>
      <c r="I132" s="60"/>
      <c r="J132" s="60"/>
      <c r="K132" s="60"/>
    </row>
    <row r="133" spans="2:11" ht="11" customHeight="1">
      <c r="B133" s="60"/>
      <c r="C133" s="60"/>
      <c r="D133" s="60"/>
      <c r="E133" s="60"/>
      <c r="F133" s="60"/>
      <c r="G133" s="60"/>
      <c r="H133" s="60"/>
      <c r="I133" s="60"/>
      <c r="J133" s="60"/>
      <c r="K133" s="60"/>
    </row>
    <row r="134" spans="2:11" ht="11" customHeight="1">
      <c r="B134" s="60"/>
      <c r="C134" s="60"/>
      <c r="D134" s="60"/>
      <c r="E134" s="60"/>
      <c r="F134" s="60"/>
      <c r="G134" s="60"/>
      <c r="H134" s="60"/>
      <c r="I134" s="60"/>
      <c r="J134" s="60"/>
      <c r="K134" s="60"/>
    </row>
    <row r="135" spans="2:11" ht="11" customHeight="1">
      <c r="B135" s="60"/>
      <c r="C135" s="60"/>
      <c r="D135" s="60"/>
      <c r="E135" s="60"/>
      <c r="F135" s="60"/>
      <c r="G135" s="60"/>
      <c r="H135" s="60"/>
      <c r="I135" s="60"/>
      <c r="J135" s="60"/>
      <c r="K135" s="60"/>
    </row>
    <row r="136" spans="2:11" ht="11" customHeight="1">
      <c r="B136" s="60"/>
      <c r="C136" s="60"/>
      <c r="D136" s="60"/>
      <c r="E136" s="60"/>
      <c r="F136" s="60"/>
      <c r="G136" s="60"/>
      <c r="H136" s="60"/>
      <c r="I136" s="60"/>
      <c r="J136" s="60"/>
      <c r="K136" s="60"/>
    </row>
    <row r="137" spans="2:11" ht="11" customHeight="1">
      <c r="B137" s="60"/>
      <c r="C137" s="60"/>
      <c r="D137" s="60"/>
      <c r="E137" s="60"/>
      <c r="F137" s="60"/>
      <c r="G137" s="60"/>
      <c r="H137" s="60"/>
      <c r="I137" s="60"/>
      <c r="J137" s="60"/>
      <c r="K137" s="60"/>
    </row>
    <row r="138" spans="2:11" ht="11" customHeight="1">
      <c r="B138" s="60"/>
      <c r="C138" s="60"/>
      <c r="D138" s="60"/>
      <c r="E138" s="60"/>
      <c r="F138" s="60"/>
      <c r="G138" s="60"/>
      <c r="H138" s="60"/>
      <c r="I138" s="60"/>
      <c r="J138" s="60"/>
      <c r="K138" s="60"/>
    </row>
    <row r="139" spans="2:11" ht="11" customHeight="1">
      <c r="B139" s="60"/>
      <c r="C139" s="60"/>
      <c r="D139" s="60"/>
      <c r="E139" s="60"/>
      <c r="F139" s="60"/>
      <c r="G139" s="60"/>
      <c r="H139" s="60"/>
      <c r="I139" s="60"/>
      <c r="J139" s="60"/>
      <c r="K139" s="60"/>
    </row>
    <row r="140" spans="2:11" ht="11" customHeight="1">
      <c r="B140" s="60"/>
      <c r="C140" s="60"/>
      <c r="D140" s="60"/>
      <c r="E140" s="60"/>
      <c r="F140" s="60"/>
      <c r="G140" s="60"/>
      <c r="H140" s="60"/>
      <c r="I140" s="60"/>
      <c r="J140" s="60"/>
      <c r="K140" s="60"/>
    </row>
    <row r="141" spans="2:11" ht="11" customHeight="1">
      <c r="B141" s="60"/>
      <c r="C141" s="60"/>
      <c r="D141" s="60"/>
      <c r="E141" s="60"/>
      <c r="F141" s="60"/>
      <c r="G141" s="60"/>
      <c r="H141" s="60"/>
      <c r="I141" s="60"/>
      <c r="J141" s="60"/>
      <c r="K141" s="60"/>
    </row>
    <row r="142" spans="2:11" ht="11" customHeight="1">
      <c r="B142" s="60"/>
      <c r="C142" s="60"/>
      <c r="D142" s="60"/>
      <c r="E142" s="60"/>
      <c r="F142" s="60"/>
      <c r="G142" s="60"/>
      <c r="H142" s="60"/>
      <c r="I142" s="60"/>
      <c r="J142" s="60"/>
      <c r="K142" s="60"/>
    </row>
    <row r="143" spans="2:11" ht="11" customHeight="1">
      <c r="B143" s="60"/>
      <c r="C143" s="60"/>
      <c r="D143" s="60"/>
      <c r="E143" s="60"/>
      <c r="F143" s="60"/>
      <c r="G143" s="60"/>
      <c r="H143" s="60"/>
      <c r="I143" s="60"/>
      <c r="J143" s="60"/>
      <c r="K143" s="60"/>
    </row>
    <row r="144" spans="2:11" ht="11" customHeight="1">
      <c r="B144" s="60"/>
      <c r="C144" s="60"/>
      <c r="D144" s="60"/>
      <c r="E144" s="60"/>
      <c r="F144" s="60"/>
      <c r="G144" s="60"/>
      <c r="H144" s="60"/>
      <c r="I144" s="60"/>
      <c r="J144" s="60"/>
      <c r="K144" s="60"/>
    </row>
    <row r="145" spans="2:11" ht="11" customHeight="1">
      <c r="B145" s="60"/>
      <c r="C145" s="60"/>
      <c r="D145" s="60"/>
      <c r="E145" s="60"/>
      <c r="F145" s="60"/>
      <c r="G145" s="60"/>
      <c r="H145" s="60"/>
      <c r="I145" s="60"/>
      <c r="J145" s="60"/>
      <c r="K145" s="60"/>
    </row>
    <row r="146" spans="2:11" ht="11" customHeight="1">
      <c r="B146" s="60"/>
      <c r="C146" s="60"/>
      <c r="D146" s="60"/>
      <c r="E146" s="60"/>
      <c r="F146" s="60"/>
      <c r="G146" s="60"/>
      <c r="H146" s="60"/>
      <c r="I146" s="60"/>
      <c r="J146" s="60"/>
      <c r="K146" s="60"/>
    </row>
    <row r="147" spans="2:11" ht="11" customHeight="1">
      <c r="B147" s="60"/>
      <c r="C147" s="60"/>
      <c r="D147" s="60"/>
      <c r="E147" s="60"/>
      <c r="F147" s="60"/>
      <c r="G147" s="60"/>
      <c r="H147" s="60"/>
      <c r="I147" s="60"/>
      <c r="J147" s="60"/>
      <c r="K147" s="60"/>
    </row>
    <row r="148" spans="2:11" ht="11" customHeight="1">
      <c r="B148" s="60"/>
      <c r="C148" s="60"/>
      <c r="D148" s="60"/>
      <c r="E148" s="60"/>
      <c r="F148" s="60"/>
      <c r="G148" s="60"/>
      <c r="H148" s="60"/>
      <c r="I148" s="60"/>
      <c r="J148" s="60"/>
      <c r="K148" s="60"/>
    </row>
    <row r="149" spans="2:11" ht="11" customHeight="1">
      <c r="B149" s="60"/>
      <c r="C149" s="60"/>
      <c r="D149" s="60"/>
      <c r="E149" s="60"/>
      <c r="F149" s="60"/>
      <c r="G149" s="60"/>
      <c r="H149" s="60"/>
      <c r="I149" s="60"/>
      <c r="J149" s="60"/>
      <c r="K149" s="60"/>
    </row>
    <row r="150" spans="2:11" ht="11" customHeight="1">
      <c r="B150" s="60"/>
      <c r="C150" s="60"/>
      <c r="D150" s="60"/>
      <c r="E150" s="60"/>
      <c r="F150" s="60"/>
      <c r="G150" s="60"/>
      <c r="H150" s="60"/>
      <c r="I150" s="60"/>
      <c r="J150" s="60"/>
      <c r="K150" s="60"/>
    </row>
    <row r="151" spans="2:11" ht="11" customHeight="1">
      <c r="B151" s="60"/>
      <c r="C151" s="60"/>
      <c r="D151" s="60"/>
      <c r="E151" s="60"/>
      <c r="F151" s="60"/>
      <c r="G151" s="60"/>
      <c r="H151" s="60"/>
      <c r="I151" s="60"/>
      <c r="J151" s="60"/>
      <c r="K151" s="60"/>
    </row>
    <row r="152" spans="2:11" ht="11" customHeight="1">
      <c r="B152" s="60"/>
      <c r="C152" s="60"/>
      <c r="D152" s="60"/>
      <c r="E152" s="60"/>
      <c r="F152" s="60"/>
      <c r="G152" s="60"/>
      <c r="H152" s="60"/>
      <c r="I152" s="60"/>
      <c r="J152" s="60"/>
      <c r="K152" s="60"/>
    </row>
    <row r="153" spans="2:11" ht="11" customHeight="1">
      <c r="B153" s="60"/>
      <c r="C153" s="60"/>
      <c r="D153" s="60"/>
      <c r="E153" s="60"/>
      <c r="F153" s="60"/>
      <c r="G153" s="60"/>
      <c r="H153" s="60"/>
      <c r="I153" s="60"/>
      <c r="J153" s="60"/>
      <c r="K153" s="60"/>
    </row>
    <row r="154" spans="2:11" ht="11" customHeight="1">
      <c r="B154" s="60"/>
      <c r="C154" s="60"/>
      <c r="D154" s="60"/>
      <c r="E154" s="60"/>
      <c r="F154" s="60"/>
      <c r="G154" s="60"/>
      <c r="H154" s="60"/>
      <c r="I154" s="60"/>
      <c r="J154" s="60"/>
      <c r="K154" s="60"/>
    </row>
    <row r="155" spans="2:11" ht="11" customHeight="1">
      <c r="B155" s="60"/>
      <c r="C155" s="60"/>
      <c r="D155" s="60"/>
      <c r="E155" s="60"/>
      <c r="F155" s="60"/>
      <c r="G155" s="60"/>
      <c r="H155" s="60"/>
      <c r="I155" s="60"/>
      <c r="J155" s="60"/>
      <c r="K155" s="60"/>
    </row>
    <row r="156" spans="2:11" ht="11" customHeight="1">
      <c r="B156" s="60"/>
      <c r="C156" s="60"/>
      <c r="D156" s="60"/>
      <c r="E156" s="60"/>
      <c r="F156" s="60"/>
      <c r="G156" s="60"/>
      <c r="H156" s="60"/>
      <c r="I156" s="60"/>
      <c r="J156" s="60"/>
      <c r="K156" s="60"/>
    </row>
    <row r="157" spans="2:11" ht="11" customHeight="1">
      <c r="B157" s="60"/>
      <c r="C157" s="60"/>
      <c r="D157" s="60"/>
      <c r="E157" s="60"/>
      <c r="F157" s="60"/>
      <c r="G157" s="60"/>
      <c r="H157" s="60"/>
      <c r="I157" s="60"/>
      <c r="J157" s="60"/>
      <c r="K157" s="60"/>
    </row>
    <row r="158" spans="2:11" ht="11" customHeight="1">
      <c r="B158" s="60"/>
      <c r="C158" s="60"/>
      <c r="D158" s="60"/>
      <c r="E158" s="60"/>
      <c r="F158" s="60"/>
      <c r="G158" s="60"/>
      <c r="H158" s="60"/>
      <c r="I158" s="60"/>
      <c r="J158" s="60"/>
      <c r="K158" s="60"/>
    </row>
    <row r="159" spans="2:11" ht="11" customHeight="1">
      <c r="B159" s="60"/>
      <c r="C159" s="60"/>
      <c r="D159" s="60"/>
      <c r="E159" s="60"/>
      <c r="F159" s="60"/>
      <c r="G159" s="60"/>
      <c r="H159" s="60"/>
      <c r="I159" s="60"/>
      <c r="J159" s="60"/>
      <c r="K159" s="60"/>
    </row>
    <row r="160" spans="2:11" ht="11" customHeight="1">
      <c r="B160" s="60"/>
      <c r="C160" s="60"/>
      <c r="D160" s="60"/>
      <c r="E160" s="60"/>
      <c r="F160" s="60"/>
      <c r="G160" s="60"/>
      <c r="H160" s="60"/>
      <c r="I160" s="60"/>
      <c r="J160" s="60"/>
      <c r="K160" s="60"/>
    </row>
    <row r="161" spans="2:11" ht="11" customHeight="1">
      <c r="B161" s="60"/>
      <c r="C161" s="60"/>
      <c r="D161" s="60"/>
      <c r="E161" s="60"/>
      <c r="F161" s="60"/>
      <c r="G161" s="60"/>
      <c r="H161" s="60"/>
      <c r="I161" s="60"/>
      <c r="J161" s="60"/>
      <c r="K161" s="60"/>
    </row>
    <row r="162" spans="2:11" ht="11" customHeight="1">
      <c r="B162" s="60"/>
      <c r="C162" s="60"/>
      <c r="D162" s="60"/>
      <c r="E162" s="60"/>
      <c r="F162" s="60"/>
      <c r="G162" s="60"/>
      <c r="H162" s="60"/>
      <c r="I162" s="60"/>
      <c r="J162" s="60"/>
      <c r="K162" s="60"/>
    </row>
    <row r="163" spans="2:11" ht="11" customHeight="1">
      <c r="B163" s="60"/>
      <c r="C163" s="60"/>
      <c r="D163" s="60"/>
      <c r="E163" s="60"/>
      <c r="F163" s="60"/>
      <c r="G163" s="60"/>
      <c r="H163" s="60"/>
      <c r="I163" s="60"/>
      <c r="J163" s="60"/>
      <c r="K163" s="60"/>
    </row>
    <row r="164" spans="2:11" ht="11" customHeight="1">
      <c r="B164" s="60"/>
      <c r="C164" s="60"/>
      <c r="D164" s="60"/>
      <c r="E164" s="60"/>
      <c r="F164" s="60"/>
      <c r="G164" s="60"/>
      <c r="H164" s="60"/>
      <c r="I164" s="60"/>
      <c r="J164" s="60"/>
      <c r="K164" s="60"/>
    </row>
    <row r="165" spans="2:11" ht="11" customHeight="1">
      <c r="B165" s="60"/>
      <c r="C165" s="60"/>
      <c r="D165" s="60"/>
      <c r="E165" s="60"/>
      <c r="F165" s="60"/>
      <c r="G165" s="60"/>
      <c r="H165" s="60"/>
      <c r="I165" s="60"/>
      <c r="J165" s="60"/>
      <c r="K165" s="60"/>
    </row>
    <row r="166" spans="2:11" ht="11" customHeight="1">
      <c r="B166" s="60"/>
      <c r="C166" s="60"/>
      <c r="D166" s="60"/>
      <c r="E166" s="60"/>
      <c r="F166" s="60"/>
      <c r="G166" s="60"/>
      <c r="H166" s="60"/>
      <c r="I166" s="60"/>
      <c r="J166" s="60"/>
      <c r="K166" s="60"/>
    </row>
    <row r="167" spans="2:11" ht="11" customHeight="1">
      <c r="B167" s="60"/>
      <c r="C167" s="60"/>
      <c r="D167" s="60"/>
      <c r="E167" s="60"/>
      <c r="F167" s="60"/>
      <c r="G167" s="60"/>
      <c r="H167" s="60"/>
      <c r="I167" s="60"/>
      <c r="J167" s="60"/>
      <c r="K167" s="60"/>
    </row>
    <row r="168" spans="2:11" ht="11" customHeight="1">
      <c r="B168" s="60"/>
      <c r="C168" s="60"/>
      <c r="D168" s="60"/>
      <c r="E168" s="60"/>
      <c r="F168" s="60"/>
      <c r="G168" s="60"/>
      <c r="H168" s="60"/>
      <c r="I168" s="60"/>
      <c r="J168" s="60"/>
      <c r="K168" s="60"/>
    </row>
    <row r="169" spans="2:11" ht="11" customHeight="1">
      <c r="B169" s="60"/>
      <c r="C169" s="60"/>
      <c r="D169" s="60"/>
      <c r="E169" s="60"/>
      <c r="F169" s="60"/>
      <c r="G169" s="60"/>
      <c r="H169" s="60"/>
      <c r="I169" s="60"/>
      <c r="J169" s="60"/>
      <c r="K169" s="60"/>
    </row>
    <row r="170" spans="2:11" ht="11" customHeight="1">
      <c r="B170" s="60"/>
      <c r="C170" s="60"/>
      <c r="D170" s="60"/>
      <c r="E170" s="60"/>
      <c r="F170" s="60"/>
      <c r="G170" s="60"/>
      <c r="H170" s="60"/>
      <c r="I170" s="60"/>
      <c r="J170" s="60"/>
      <c r="K170" s="60"/>
    </row>
    <row r="171" spans="2:11" ht="11" customHeight="1">
      <c r="B171" s="60"/>
      <c r="C171" s="60"/>
      <c r="D171" s="60"/>
      <c r="E171" s="60"/>
      <c r="F171" s="60"/>
      <c r="G171" s="60"/>
      <c r="H171" s="60"/>
      <c r="I171" s="60"/>
      <c r="J171" s="60"/>
      <c r="K171" s="60"/>
    </row>
    <row r="172" spans="2:11" ht="11" customHeight="1">
      <c r="B172" s="60"/>
      <c r="C172" s="60"/>
      <c r="D172" s="60"/>
      <c r="E172" s="60"/>
      <c r="F172" s="60"/>
      <c r="G172" s="60"/>
      <c r="H172" s="60"/>
      <c r="I172" s="60"/>
      <c r="J172" s="60"/>
      <c r="K172" s="60"/>
    </row>
    <row r="173" spans="2:11" ht="11" customHeight="1">
      <c r="B173" s="60"/>
      <c r="C173" s="60"/>
      <c r="D173" s="60"/>
      <c r="E173" s="60"/>
      <c r="F173" s="60"/>
      <c r="G173" s="60"/>
      <c r="H173" s="60"/>
      <c r="I173" s="60"/>
      <c r="J173" s="60"/>
      <c r="K173" s="60"/>
    </row>
    <row r="174" spans="2:11" ht="11" customHeight="1">
      <c r="B174" s="60"/>
      <c r="C174" s="60"/>
      <c r="D174" s="60"/>
      <c r="E174" s="60"/>
      <c r="F174" s="60"/>
      <c r="G174" s="60"/>
      <c r="H174" s="60"/>
      <c r="I174" s="60"/>
      <c r="J174" s="60"/>
      <c r="K174" s="60"/>
    </row>
    <row r="175" spans="2:11" ht="11" customHeight="1">
      <c r="B175" s="60"/>
      <c r="C175" s="60"/>
      <c r="D175" s="60"/>
      <c r="E175" s="60"/>
      <c r="F175" s="60"/>
      <c r="G175" s="60"/>
      <c r="H175" s="60"/>
      <c r="I175" s="60"/>
      <c r="J175" s="60"/>
      <c r="K175" s="60"/>
    </row>
    <row r="176" spans="2:11" ht="11" customHeight="1">
      <c r="B176" s="60"/>
      <c r="C176" s="60"/>
      <c r="D176" s="60"/>
      <c r="E176" s="60"/>
      <c r="F176" s="60"/>
      <c r="G176" s="60"/>
      <c r="H176" s="60"/>
      <c r="I176" s="60"/>
      <c r="J176" s="60"/>
      <c r="K176" s="60"/>
    </row>
    <row r="177" spans="2:11" ht="11" customHeight="1">
      <c r="B177" s="60"/>
      <c r="C177" s="60"/>
      <c r="D177" s="60"/>
      <c r="E177" s="60"/>
      <c r="F177" s="60"/>
      <c r="G177" s="60"/>
      <c r="H177" s="60"/>
      <c r="I177" s="60"/>
      <c r="J177" s="60"/>
      <c r="K177" s="60"/>
    </row>
    <row r="178" spans="2:11" ht="11" customHeight="1">
      <c r="B178" s="60"/>
      <c r="C178" s="60"/>
      <c r="D178" s="60"/>
      <c r="E178" s="60"/>
      <c r="F178" s="60"/>
      <c r="G178" s="60"/>
      <c r="H178" s="60"/>
      <c r="I178" s="60"/>
      <c r="J178" s="60"/>
      <c r="K178" s="60"/>
    </row>
    <row r="179" spans="2:11" ht="11" customHeight="1">
      <c r="B179" s="60"/>
      <c r="C179" s="60"/>
      <c r="D179" s="60"/>
      <c r="E179" s="60"/>
      <c r="F179" s="60"/>
      <c r="G179" s="60"/>
      <c r="H179" s="60"/>
      <c r="I179" s="60"/>
      <c r="J179" s="60"/>
      <c r="K179" s="60"/>
    </row>
    <row r="180" spans="2:11" ht="11" customHeight="1">
      <c r="B180" s="60"/>
      <c r="C180" s="60"/>
      <c r="D180" s="60"/>
      <c r="E180" s="60"/>
      <c r="F180" s="60"/>
      <c r="G180" s="60"/>
      <c r="H180" s="60"/>
      <c r="I180" s="60"/>
      <c r="J180" s="60"/>
      <c r="K180" s="60"/>
    </row>
    <row r="181" spans="2:11" ht="11" customHeight="1">
      <c r="B181" s="60"/>
      <c r="C181" s="60"/>
      <c r="D181" s="60"/>
      <c r="E181" s="60"/>
      <c r="F181" s="60"/>
      <c r="G181" s="60"/>
      <c r="H181" s="60"/>
      <c r="I181" s="60"/>
      <c r="J181" s="60"/>
      <c r="K181" s="60"/>
    </row>
    <row r="182" spans="2:11" ht="11" customHeight="1">
      <c r="B182" s="60"/>
      <c r="C182" s="60"/>
      <c r="D182" s="60"/>
      <c r="E182" s="60"/>
      <c r="F182" s="60"/>
      <c r="G182" s="60"/>
      <c r="H182" s="60"/>
      <c r="I182" s="60"/>
      <c r="J182" s="60"/>
      <c r="K182" s="60"/>
    </row>
    <row r="183" spans="2:11" ht="11" customHeight="1">
      <c r="B183" s="60"/>
      <c r="C183" s="60"/>
      <c r="D183" s="60"/>
      <c r="E183" s="60"/>
      <c r="F183" s="60"/>
      <c r="G183" s="60"/>
      <c r="H183" s="60"/>
      <c r="I183" s="60"/>
      <c r="J183" s="60"/>
      <c r="K183" s="60"/>
    </row>
    <row r="184" spans="2:11" ht="11" customHeight="1">
      <c r="B184" s="60"/>
      <c r="C184" s="60"/>
      <c r="D184" s="60"/>
      <c r="E184" s="60"/>
      <c r="F184" s="60"/>
      <c r="G184" s="60"/>
      <c r="H184" s="60"/>
      <c r="I184" s="60"/>
      <c r="J184" s="60"/>
      <c r="K184" s="60"/>
    </row>
    <row r="185" spans="2:11" ht="11" customHeight="1">
      <c r="B185" s="60"/>
      <c r="C185" s="60"/>
      <c r="D185" s="60"/>
      <c r="E185" s="60"/>
      <c r="F185" s="60"/>
      <c r="G185" s="60"/>
      <c r="H185" s="60"/>
      <c r="I185" s="60"/>
      <c r="J185" s="60"/>
      <c r="K185" s="60"/>
    </row>
    <row r="186" spans="2:11" ht="11" customHeight="1">
      <c r="B186" s="60"/>
      <c r="C186" s="60"/>
      <c r="D186" s="60"/>
      <c r="E186" s="60"/>
      <c r="F186" s="60"/>
      <c r="G186" s="60"/>
      <c r="H186" s="60"/>
      <c r="I186" s="60"/>
      <c r="J186" s="60"/>
      <c r="K186" s="60"/>
    </row>
    <row r="187" spans="2:11" ht="11" customHeight="1">
      <c r="B187" s="60"/>
      <c r="C187" s="60"/>
      <c r="D187" s="60"/>
      <c r="E187" s="60"/>
      <c r="F187" s="60"/>
      <c r="G187" s="60"/>
      <c r="H187" s="60"/>
      <c r="I187" s="60"/>
      <c r="J187" s="60"/>
      <c r="K187" s="60"/>
    </row>
    <row r="188" spans="2:11" ht="11" customHeight="1">
      <c r="B188" s="60"/>
      <c r="C188" s="60"/>
      <c r="D188" s="60"/>
      <c r="E188" s="60"/>
      <c r="F188" s="60"/>
      <c r="G188" s="60"/>
      <c r="H188" s="60"/>
      <c r="I188" s="60"/>
      <c r="J188" s="60"/>
      <c r="K188" s="60"/>
    </row>
    <row r="189" spans="2:11" ht="11" customHeight="1">
      <c r="B189" s="60"/>
      <c r="C189" s="60"/>
      <c r="D189" s="60"/>
      <c r="E189" s="60"/>
      <c r="F189" s="60"/>
      <c r="G189" s="60"/>
      <c r="H189" s="60"/>
      <c r="I189" s="60"/>
      <c r="J189" s="60"/>
      <c r="K189" s="60"/>
    </row>
    <row r="190" spans="2:11" ht="11" customHeight="1">
      <c r="B190" s="60"/>
      <c r="C190" s="60"/>
      <c r="D190" s="60"/>
      <c r="E190" s="60"/>
      <c r="F190" s="60"/>
      <c r="G190" s="60"/>
      <c r="H190" s="60"/>
      <c r="I190" s="60"/>
      <c r="J190" s="60"/>
      <c r="K190" s="60"/>
    </row>
    <row r="191" spans="2:11" ht="11" customHeight="1">
      <c r="B191" s="60"/>
      <c r="C191" s="60"/>
      <c r="D191" s="60"/>
      <c r="E191" s="60"/>
      <c r="F191" s="60"/>
      <c r="G191" s="60"/>
      <c r="H191" s="60"/>
      <c r="I191" s="60"/>
      <c r="J191" s="60"/>
      <c r="K191" s="60"/>
    </row>
    <row r="192" spans="2:11" ht="11" customHeight="1">
      <c r="B192" s="60"/>
      <c r="C192" s="60"/>
      <c r="D192" s="60"/>
      <c r="E192" s="60"/>
      <c r="F192" s="60"/>
      <c r="G192" s="60"/>
      <c r="H192" s="60"/>
      <c r="I192" s="60"/>
      <c r="J192" s="60"/>
      <c r="K192" s="60"/>
    </row>
    <row r="193" spans="2:11" ht="11" customHeight="1">
      <c r="B193" s="60"/>
      <c r="C193" s="60"/>
      <c r="D193" s="60"/>
      <c r="E193" s="60"/>
      <c r="F193" s="60"/>
      <c r="G193" s="60"/>
      <c r="H193" s="60"/>
      <c r="I193" s="60"/>
      <c r="J193" s="60"/>
      <c r="K193" s="60"/>
    </row>
    <row r="194" spans="2:11" ht="11" customHeight="1">
      <c r="B194" s="60"/>
      <c r="C194" s="60"/>
      <c r="D194" s="60"/>
      <c r="E194" s="60"/>
      <c r="F194" s="60"/>
      <c r="G194" s="60"/>
      <c r="H194" s="60"/>
      <c r="I194" s="60"/>
      <c r="J194" s="60"/>
      <c r="K194" s="60"/>
    </row>
    <row r="195" spans="2:11" ht="11" customHeight="1">
      <c r="B195" s="60"/>
      <c r="C195" s="60"/>
      <c r="D195" s="60"/>
      <c r="E195" s="60"/>
      <c r="F195" s="60"/>
      <c r="G195" s="60"/>
      <c r="H195" s="60"/>
      <c r="I195" s="60"/>
      <c r="J195" s="60"/>
      <c r="K195" s="60"/>
    </row>
    <row r="196" spans="2:11" ht="11" customHeight="1">
      <c r="B196" s="60"/>
      <c r="C196" s="60"/>
      <c r="D196" s="60"/>
      <c r="E196" s="60"/>
      <c r="F196" s="60"/>
      <c r="G196" s="60"/>
      <c r="H196" s="60"/>
      <c r="I196" s="60"/>
      <c r="J196" s="60"/>
      <c r="K196" s="60"/>
    </row>
    <row r="197" spans="2:11" ht="11" customHeight="1">
      <c r="B197" s="60"/>
      <c r="C197" s="60"/>
      <c r="D197" s="60"/>
      <c r="E197" s="60"/>
      <c r="F197" s="60"/>
      <c r="G197" s="60"/>
      <c r="H197" s="60"/>
      <c r="I197" s="60"/>
      <c r="J197" s="60"/>
      <c r="K197" s="60"/>
    </row>
    <row r="198" spans="2:11" ht="11" customHeight="1">
      <c r="B198" s="60"/>
      <c r="C198" s="60"/>
      <c r="D198" s="60"/>
      <c r="E198" s="60"/>
      <c r="F198" s="60"/>
      <c r="G198" s="60"/>
      <c r="H198" s="60"/>
      <c r="I198" s="60"/>
      <c r="J198" s="60"/>
      <c r="K198" s="60"/>
    </row>
    <row r="199" spans="2:11" ht="11" customHeight="1">
      <c r="B199" s="60"/>
      <c r="C199" s="60"/>
      <c r="D199" s="60"/>
      <c r="E199" s="60"/>
      <c r="F199" s="60"/>
      <c r="G199" s="60"/>
      <c r="H199" s="60"/>
      <c r="I199" s="60"/>
      <c r="J199" s="60"/>
      <c r="K199" s="60"/>
    </row>
    <row r="200" spans="2:11" ht="11" customHeight="1">
      <c r="B200" s="60"/>
      <c r="C200" s="60"/>
      <c r="D200" s="60"/>
      <c r="E200" s="60"/>
      <c r="F200" s="60"/>
      <c r="G200" s="60"/>
      <c r="H200" s="60"/>
      <c r="I200" s="60"/>
      <c r="J200" s="60"/>
      <c r="K200" s="60"/>
    </row>
    <row r="201" spans="2:11" ht="11" customHeight="1">
      <c r="B201" s="60"/>
      <c r="C201" s="60"/>
      <c r="D201" s="60"/>
      <c r="E201" s="60"/>
      <c r="F201" s="60"/>
      <c r="G201" s="60"/>
      <c r="H201" s="60"/>
      <c r="I201" s="60"/>
      <c r="J201" s="60"/>
      <c r="K201" s="60"/>
    </row>
    <row r="202" spans="2:11" ht="11" customHeight="1">
      <c r="B202" s="60"/>
      <c r="C202" s="60"/>
      <c r="D202" s="60"/>
      <c r="E202" s="60"/>
      <c r="F202" s="60"/>
      <c r="G202" s="60"/>
      <c r="H202" s="60"/>
      <c r="I202" s="60"/>
      <c r="J202" s="60"/>
      <c r="K202" s="60"/>
    </row>
    <row r="203" spans="2:11" ht="11" customHeight="1">
      <c r="B203" s="60"/>
      <c r="C203" s="60"/>
      <c r="D203" s="60"/>
      <c r="E203" s="60"/>
      <c r="F203" s="60"/>
      <c r="G203" s="60"/>
      <c r="H203" s="60"/>
      <c r="I203" s="60"/>
      <c r="J203" s="60"/>
      <c r="K203" s="60"/>
    </row>
    <row r="204" spans="2:11" ht="11" customHeight="1">
      <c r="B204" s="60"/>
      <c r="C204" s="60"/>
      <c r="D204" s="60"/>
      <c r="E204" s="60"/>
      <c r="F204" s="60"/>
      <c r="G204" s="60"/>
      <c r="H204" s="60"/>
      <c r="I204" s="60"/>
      <c r="J204" s="60"/>
      <c r="K204" s="60"/>
    </row>
    <row r="205" spans="2:11" ht="11" customHeight="1">
      <c r="B205" s="60"/>
      <c r="C205" s="60"/>
      <c r="D205" s="60"/>
      <c r="E205" s="60"/>
      <c r="F205" s="60"/>
      <c r="G205" s="60"/>
      <c r="H205" s="60"/>
      <c r="I205" s="60"/>
      <c r="J205" s="60"/>
      <c r="K205" s="60"/>
    </row>
    <row r="206" spans="2:11" ht="11" customHeight="1">
      <c r="B206" s="60"/>
      <c r="C206" s="60"/>
      <c r="D206" s="60"/>
      <c r="E206" s="60"/>
      <c r="F206" s="60"/>
      <c r="G206" s="60"/>
      <c r="H206" s="60"/>
      <c r="I206" s="60"/>
      <c r="J206" s="60"/>
      <c r="K206" s="60"/>
    </row>
    <row r="207" spans="2:11" ht="11" customHeight="1">
      <c r="B207" s="60"/>
      <c r="C207" s="60"/>
      <c r="D207" s="60"/>
      <c r="E207" s="60"/>
      <c r="F207" s="60"/>
      <c r="G207" s="60"/>
      <c r="H207" s="60"/>
      <c r="I207" s="60"/>
      <c r="J207" s="60"/>
      <c r="K207" s="60"/>
    </row>
    <row r="208" spans="2:11" ht="11" customHeight="1">
      <c r="B208" s="60"/>
      <c r="C208" s="60"/>
      <c r="D208" s="60"/>
      <c r="E208" s="60"/>
      <c r="F208" s="60"/>
      <c r="G208" s="60"/>
      <c r="H208" s="60"/>
      <c r="I208" s="60"/>
      <c r="J208" s="60"/>
      <c r="K208" s="60"/>
    </row>
    <row r="209" spans="2:11" ht="11" customHeight="1">
      <c r="B209" s="60"/>
      <c r="C209" s="60"/>
      <c r="D209" s="60"/>
      <c r="E209" s="60"/>
      <c r="F209" s="60"/>
      <c r="G209" s="60"/>
      <c r="H209" s="60"/>
      <c r="I209" s="60"/>
      <c r="J209" s="60"/>
      <c r="K209" s="60"/>
    </row>
    <row r="210" spans="2:11" ht="11" customHeight="1">
      <c r="B210" s="60"/>
      <c r="C210" s="60"/>
      <c r="D210" s="60"/>
      <c r="E210" s="60"/>
      <c r="F210" s="60"/>
      <c r="G210" s="60"/>
      <c r="H210" s="60"/>
      <c r="I210" s="60"/>
      <c r="J210" s="60"/>
      <c r="K210" s="60"/>
    </row>
    <row r="211" spans="2:11" ht="11" customHeight="1">
      <c r="B211" s="60"/>
      <c r="C211" s="60"/>
      <c r="D211" s="60"/>
      <c r="E211" s="60"/>
      <c r="F211" s="60"/>
      <c r="G211" s="60"/>
      <c r="H211" s="60"/>
      <c r="I211" s="60"/>
      <c r="J211" s="60"/>
      <c r="K211" s="60"/>
    </row>
    <row r="212" spans="2:11" ht="11" customHeight="1">
      <c r="B212" s="60"/>
      <c r="C212" s="60"/>
      <c r="D212" s="60"/>
      <c r="E212" s="60"/>
      <c r="F212" s="60"/>
      <c r="G212" s="60"/>
      <c r="H212" s="60"/>
      <c r="I212" s="60"/>
      <c r="J212" s="60"/>
      <c r="K212" s="60"/>
    </row>
    <row r="213" spans="2:11" ht="11" customHeight="1">
      <c r="B213" s="60"/>
      <c r="C213" s="60"/>
      <c r="D213" s="60"/>
      <c r="E213" s="60"/>
      <c r="F213" s="60"/>
      <c r="G213" s="60"/>
      <c r="H213" s="60"/>
      <c r="I213" s="60"/>
      <c r="J213" s="60"/>
      <c r="K213" s="60"/>
    </row>
    <row r="214" spans="2:11" ht="11" customHeight="1">
      <c r="B214" s="60"/>
      <c r="C214" s="60"/>
      <c r="D214" s="60"/>
      <c r="E214" s="60"/>
      <c r="F214" s="60"/>
      <c r="G214" s="60"/>
      <c r="H214" s="60"/>
      <c r="I214" s="60"/>
      <c r="J214" s="60"/>
      <c r="K214" s="60"/>
    </row>
    <row r="215" spans="2:11" ht="11" customHeight="1">
      <c r="B215" s="60"/>
      <c r="C215" s="60"/>
      <c r="D215" s="60"/>
      <c r="E215" s="60"/>
      <c r="F215" s="60"/>
      <c r="G215" s="60"/>
      <c r="H215" s="60"/>
      <c r="I215" s="60"/>
      <c r="J215" s="60"/>
      <c r="K215" s="60"/>
    </row>
    <row r="216" spans="2:11" ht="11" customHeight="1">
      <c r="B216" s="60"/>
      <c r="C216" s="60"/>
      <c r="D216" s="60"/>
      <c r="E216" s="60"/>
      <c r="F216" s="60"/>
      <c r="G216" s="60"/>
      <c r="H216" s="60"/>
      <c r="I216" s="60"/>
      <c r="J216" s="60"/>
      <c r="K216" s="60"/>
    </row>
    <row r="217" spans="2:11" ht="11" customHeight="1">
      <c r="B217" s="60"/>
      <c r="C217" s="60"/>
      <c r="D217" s="60"/>
      <c r="E217" s="60"/>
      <c r="F217" s="60"/>
      <c r="G217" s="60"/>
      <c r="H217" s="60"/>
      <c r="I217" s="60"/>
      <c r="J217" s="60"/>
      <c r="K217" s="60"/>
    </row>
    <row r="218" spans="2:11" ht="11" customHeight="1">
      <c r="B218" s="60"/>
      <c r="C218" s="60"/>
      <c r="D218" s="60"/>
      <c r="E218" s="60"/>
      <c r="F218" s="60"/>
      <c r="G218" s="60"/>
      <c r="H218" s="60"/>
      <c r="I218" s="60"/>
      <c r="J218" s="60"/>
      <c r="K218" s="60"/>
    </row>
    <row r="219" spans="2:11" ht="11" customHeight="1">
      <c r="B219" s="60"/>
      <c r="C219" s="60"/>
      <c r="D219" s="60"/>
      <c r="E219" s="60"/>
      <c r="F219" s="60"/>
      <c r="G219" s="60"/>
      <c r="H219" s="60"/>
      <c r="I219" s="60"/>
      <c r="J219" s="60"/>
      <c r="K219" s="60"/>
    </row>
    <row r="220" spans="2:11" ht="11" customHeight="1">
      <c r="B220" s="60"/>
      <c r="C220" s="60"/>
      <c r="D220" s="60"/>
      <c r="E220" s="60"/>
      <c r="F220" s="60"/>
      <c r="G220" s="60"/>
      <c r="H220" s="60"/>
      <c r="I220" s="60"/>
      <c r="J220" s="60"/>
      <c r="K220" s="60"/>
    </row>
    <row r="221" spans="2:11" ht="11" customHeight="1">
      <c r="B221" s="60"/>
      <c r="C221" s="60"/>
      <c r="D221" s="60"/>
      <c r="E221" s="60"/>
      <c r="F221" s="60"/>
      <c r="G221" s="60"/>
      <c r="H221" s="60"/>
      <c r="I221" s="60"/>
      <c r="J221" s="60"/>
      <c r="K221" s="60"/>
    </row>
    <row r="222" spans="2:11" ht="11" customHeight="1">
      <c r="B222" s="60"/>
      <c r="C222" s="60"/>
      <c r="D222" s="60"/>
      <c r="E222" s="60"/>
      <c r="F222" s="60"/>
      <c r="G222" s="60"/>
      <c r="H222" s="60"/>
      <c r="I222" s="60"/>
      <c r="J222" s="60"/>
      <c r="K222" s="60"/>
    </row>
    <row r="223" spans="2:11" ht="11" customHeight="1">
      <c r="B223" s="60"/>
      <c r="C223" s="60"/>
      <c r="D223" s="60"/>
      <c r="E223" s="60"/>
      <c r="F223" s="60"/>
      <c r="G223" s="60"/>
      <c r="H223" s="60"/>
      <c r="I223" s="60"/>
      <c r="J223" s="60"/>
      <c r="K223" s="60"/>
    </row>
    <row r="224" spans="2:11" ht="11" customHeight="1">
      <c r="B224" s="60"/>
      <c r="C224" s="60"/>
      <c r="D224" s="60"/>
      <c r="E224" s="60"/>
      <c r="F224" s="60"/>
      <c r="G224" s="60"/>
      <c r="H224" s="60"/>
      <c r="I224" s="60"/>
      <c r="J224" s="60"/>
      <c r="K224" s="60"/>
    </row>
    <row r="225" spans="2:11" ht="11" customHeight="1">
      <c r="B225" s="60"/>
      <c r="C225" s="60"/>
      <c r="D225" s="60"/>
      <c r="E225" s="60"/>
      <c r="F225" s="60"/>
      <c r="G225" s="60"/>
      <c r="H225" s="60"/>
      <c r="I225" s="60"/>
      <c r="J225" s="60"/>
      <c r="K225" s="60"/>
    </row>
    <row r="226" spans="2:11" ht="11" customHeight="1">
      <c r="B226" s="60"/>
      <c r="C226" s="60"/>
      <c r="D226" s="60"/>
      <c r="E226" s="60"/>
      <c r="F226" s="60"/>
      <c r="G226" s="60"/>
      <c r="H226" s="60"/>
      <c r="I226" s="60"/>
      <c r="J226" s="60"/>
      <c r="K226" s="60"/>
    </row>
    <row r="227" spans="2:11" ht="11" customHeight="1">
      <c r="B227" s="60"/>
      <c r="C227" s="60"/>
      <c r="D227" s="60"/>
      <c r="E227" s="60"/>
      <c r="F227" s="60"/>
      <c r="G227" s="60"/>
      <c r="H227" s="60"/>
      <c r="I227" s="60"/>
      <c r="J227" s="60"/>
      <c r="K227" s="60"/>
    </row>
    <row r="228" spans="2:11" ht="11" customHeight="1">
      <c r="B228" s="60"/>
      <c r="C228" s="60"/>
      <c r="D228" s="60"/>
      <c r="E228" s="60"/>
      <c r="F228" s="60"/>
      <c r="G228" s="60"/>
      <c r="H228" s="60"/>
      <c r="I228" s="60"/>
      <c r="J228" s="60"/>
      <c r="K228" s="60"/>
    </row>
    <row r="229" spans="2:11" ht="11" customHeight="1">
      <c r="B229" s="60"/>
      <c r="C229" s="60"/>
      <c r="D229" s="60"/>
      <c r="E229" s="60"/>
      <c r="F229" s="60"/>
      <c r="G229" s="60"/>
      <c r="H229" s="60"/>
      <c r="I229" s="60"/>
      <c r="J229" s="60"/>
      <c r="K229" s="60"/>
    </row>
    <row r="230" spans="2:11" ht="11" customHeight="1">
      <c r="B230" s="60"/>
      <c r="C230" s="60"/>
      <c r="D230" s="60"/>
      <c r="E230" s="60"/>
      <c r="F230" s="60"/>
      <c r="G230" s="60"/>
      <c r="H230" s="60"/>
      <c r="I230" s="60"/>
      <c r="J230" s="60"/>
      <c r="K230" s="60"/>
    </row>
    <row r="231" spans="2:11" ht="11" customHeight="1">
      <c r="B231" s="60"/>
      <c r="C231" s="60"/>
      <c r="D231" s="60"/>
      <c r="E231" s="60"/>
      <c r="F231" s="60"/>
      <c r="G231" s="60"/>
      <c r="H231" s="60"/>
      <c r="I231" s="60"/>
      <c r="J231" s="60"/>
      <c r="K231" s="60"/>
    </row>
    <row r="232" spans="2:11" ht="11" customHeight="1">
      <c r="B232" s="60"/>
      <c r="C232" s="60"/>
      <c r="D232" s="60"/>
      <c r="E232" s="60"/>
      <c r="F232" s="60"/>
      <c r="G232" s="60"/>
      <c r="H232" s="60"/>
      <c r="I232" s="60"/>
      <c r="J232" s="60"/>
      <c r="K232" s="60"/>
    </row>
    <row r="233" spans="2:11" ht="11" customHeight="1">
      <c r="B233" s="60"/>
      <c r="C233" s="60"/>
      <c r="D233" s="60"/>
      <c r="E233" s="60"/>
      <c r="F233" s="60"/>
      <c r="G233" s="60"/>
      <c r="H233" s="60"/>
      <c r="I233" s="60"/>
      <c r="J233" s="60"/>
      <c r="K233" s="60"/>
    </row>
    <row r="234" spans="2:11" ht="11" customHeight="1">
      <c r="B234" s="60"/>
      <c r="C234" s="60"/>
      <c r="D234" s="60"/>
      <c r="E234" s="60"/>
      <c r="F234" s="60"/>
      <c r="G234" s="60"/>
      <c r="H234" s="60"/>
      <c r="I234" s="60"/>
      <c r="J234" s="60"/>
      <c r="K234" s="60"/>
    </row>
    <row r="235" spans="2:11" ht="11" customHeight="1">
      <c r="B235" s="60"/>
      <c r="C235" s="60"/>
      <c r="D235" s="60"/>
      <c r="E235" s="60"/>
      <c r="F235" s="60"/>
      <c r="G235" s="60"/>
      <c r="H235" s="60"/>
      <c r="I235" s="60"/>
      <c r="J235" s="60"/>
      <c r="K235" s="60"/>
    </row>
    <row r="236" spans="2:11" ht="11" customHeight="1">
      <c r="B236" s="60"/>
      <c r="C236" s="60"/>
      <c r="D236" s="60"/>
      <c r="E236" s="60"/>
      <c r="F236" s="60"/>
      <c r="G236" s="60"/>
      <c r="H236" s="60"/>
      <c r="I236" s="60"/>
      <c r="J236" s="60"/>
      <c r="K236" s="60"/>
    </row>
    <row r="237" spans="2:11" ht="11" customHeight="1">
      <c r="B237" s="60"/>
      <c r="C237" s="60"/>
      <c r="D237" s="60"/>
      <c r="E237" s="60"/>
      <c r="F237" s="60"/>
      <c r="G237" s="60"/>
      <c r="H237" s="60"/>
      <c r="I237" s="60"/>
      <c r="J237" s="60"/>
      <c r="K237" s="60"/>
    </row>
    <row r="238" spans="2:11" ht="11" customHeight="1">
      <c r="B238" s="60"/>
      <c r="C238" s="60"/>
      <c r="D238" s="60"/>
      <c r="E238" s="60"/>
      <c r="F238" s="60"/>
      <c r="G238" s="60"/>
      <c r="H238" s="60"/>
      <c r="I238" s="60"/>
      <c r="J238" s="60"/>
      <c r="K238" s="60"/>
    </row>
    <row r="239" spans="2:11" ht="11" customHeight="1">
      <c r="B239" s="60"/>
      <c r="C239" s="60"/>
      <c r="D239" s="60"/>
      <c r="E239" s="60"/>
      <c r="F239" s="60"/>
      <c r="G239" s="60"/>
      <c r="H239" s="60"/>
      <c r="I239" s="60"/>
      <c r="J239" s="60"/>
      <c r="K239" s="60"/>
    </row>
    <row r="240" spans="2:11" ht="11" customHeight="1">
      <c r="B240" s="60"/>
      <c r="C240" s="60"/>
      <c r="D240" s="60"/>
      <c r="E240" s="60"/>
      <c r="F240" s="60"/>
      <c r="G240" s="60"/>
      <c r="H240" s="60"/>
      <c r="I240" s="60"/>
      <c r="J240" s="60"/>
      <c r="K240" s="60"/>
    </row>
    <row r="241" spans="2:11" ht="11" customHeight="1">
      <c r="B241" s="60"/>
      <c r="C241" s="60"/>
      <c r="D241" s="60"/>
      <c r="E241" s="60"/>
      <c r="F241" s="60"/>
      <c r="G241" s="60"/>
      <c r="H241" s="60"/>
      <c r="I241" s="60"/>
      <c r="J241" s="60"/>
      <c r="K241" s="60"/>
    </row>
    <row r="242" spans="2:11" ht="11" customHeight="1">
      <c r="B242" s="60"/>
      <c r="C242" s="60"/>
      <c r="D242" s="60"/>
      <c r="E242" s="60"/>
      <c r="F242" s="60"/>
      <c r="G242" s="60"/>
      <c r="H242" s="60"/>
      <c r="I242" s="60"/>
      <c r="J242" s="60"/>
      <c r="K242" s="60"/>
    </row>
    <row r="243" spans="2:11" ht="11" customHeight="1">
      <c r="B243" s="60"/>
      <c r="C243" s="60"/>
      <c r="D243" s="60"/>
      <c r="E243" s="60"/>
      <c r="F243" s="60"/>
      <c r="G243" s="60"/>
      <c r="H243" s="60"/>
      <c r="I243" s="60"/>
      <c r="J243" s="60"/>
      <c r="K243" s="60"/>
    </row>
    <row r="244" spans="2:11" ht="11" customHeight="1">
      <c r="B244" s="60"/>
      <c r="C244" s="60"/>
      <c r="D244" s="60"/>
      <c r="E244" s="60"/>
      <c r="F244" s="60"/>
      <c r="G244" s="60"/>
      <c r="H244" s="60"/>
      <c r="I244" s="60"/>
      <c r="J244" s="60"/>
      <c r="K244" s="60"/>
    </row>
    <row r="245" spans="2:11" ht="11" customHeight="1">
      <c r="B245" s="60"/>
      <c r="C245" s="60"/>
      <c r="D245" s="60"/>
      <c r="E245" s="60"/>
      <c r="F245" s="60"/>
      <c r="G245" s="60"/>
      <c r="H245" s="60"/>
      <c r="I245" s="60"/>
      <c r="J245" s="60"/>
      <c r="K245" s="60"/>
    </row>
    <row r="246" spans="2:11" ht="11" customHeight="1">
      <c r="B246" s="60"/>
      <c r="C246" s="60"/>
      <c r="D246" s="60"/>
      <c r="E246" s="60"/>
      <c r="F246" s="60"/>
      <c r="G246" s="60"/>
      <c r="H246" s="60"/>
      <c r="I246" s="60"/>
      <c r="J246" s="60"/>
      <c r="K246" s="60"/>
    </row>
    <row r="247" spans="2:11" ht="11" customHeight="1">
      <c r="B247" s="60"/>
      <c r="C247" s="60"/>
      <c r="D247" s="60"/>
      <c r="E247" s="60"/>
      <c r="F247" s="60"/>
      <c r="G247" s="60"/>
      <c r="H247" s="60"/>
      <c r="I247" s="60"/>
      <c r="J247" s="60"/>
      <c r="K247" s="60"/>
    </row>
    <row r="248" spans="2:11" ht="11" customHeight="1">
      <c r="B248" s="60"/>
      <c r="C248" s="60"/>
      <c r="D248" s="60"/>
      <c r="E248" s="60"/>
      <c r="F248" s="60"/>
      <c r="G248" s="60"/>
      <c r="H248" s="60"/>
      <c r="I248" s="60"/>
      <c r="J248" s="60"/>
      <c r="K248" s="60"/>
    </row>
    <row r="249" spans="2:11" ht="11" customHeight="1">
      <c r="B249" s="60"/>
      <c r="C249" s="60"/>
      <c r="D249" s="60"/>
      <c r="E249" s="60"/>
      <c r="F249" s="60"/>
      <c r="G249" s="60"/>
      <c r="H249" s="60"/>
      <c r="I249" s="60"/>
      <c r="J249" s="60"/>
      <c r="K249" s="60"/>
    </row>
    <row r="250" spans="2:11" ht="11" customHeight="1">
      <c r="B250" s="60"/>
      <c r="C250" s="60"/>
      <c r="D250" s="60"/>
      <c r="E250" s="60"/>
      <c r="F250" s="60"/>
      <c r="G250" s="60"/>
      <c r="H250" s="60"/>
      <c r="I250" s="60"/>
      <c r="J250" s="60"/>
      <c r="K250" s="60"/>
    </row>
    <row r="251" spans="2:11" ht="11" customHeight="1">
      <c r="B251" s="60"/>
      <c r="C251" s="60"/>
      <c r="D251" s="60"/>
      <c r="E251" s="60"/>
      <c r="F251" s="60"/>
      <c r="G251" s="60"/>
      <c r="H251" s="60"/>
      <c r="I251" s="60"/>
      <c r="J251" s="60"/>
      <c r="K251" s="60"/>
    </row>
    <row r="252" spans="2:11" ht="11" customHeight="1">
      <c r="B252" s="60"/>
      <c r="C252" s="60"/>
      <c r="D252" s="60"/>
      <c r="E252" s="60"/>
      <c r="F252" s="60"/>
      <c r="G252" s="60"/>
      <c r="H252" s="60"/>
      <c r="I252" s="60"/>
      <c r="J252" s="60"/>
      <c r="K252" s="60"/>
    </row>
    <row r="253" spans="2:11" ht="11" customHeight="1">
      <c r="B253" s="60"/>
      <c r="C253" s="60"/>
      <c r="D253" s="60"/>
      <c r="E253" s="60"/>
      <c r="F253" s="60"/>
      <c r="G253" s="60"/>
      <c r="H253" s="60"/>
      <c r="I253" s="60"/>
      <c r="J253" s="60"/>
      <c r="K253" s="60"/>
    </row>
    <row r="254" spans="2:11" ht="11" customHeight="1">
      <c r="B254" s="60"/>
      <c r="C254" s="60"/>
      <c r="D254" s="60"/>
      <c r="E254" s="60"/>
      <c r="F254" s="60"/>
      <c r="G254" s="60"/>
      <c r="H254" s="60"/>
      <c r="I254" s="60"/>
      <c r="J254" s="60"/>
      <c r="K254" s="60"/>
    </row>
    <row r="255" spans="2:11" ht="11" customHeight="1">
      <c r="B255" s="60"/>
      <c r="C255" s="60"/>
      <c r="D255" s="60"/>
      <c r="E255" s="60"/>
      <c r="F255" s="60"/>
      <c r="G255" s="60"/>
      <c r="H255" s="60"/>
      <c r="I255" s="60"/>
      <c r="J255" s="60"/>
      <c r="K255" s="60"/>
    </row>
    <row r="256" spans="2:11" ht="11" customHeight="1">
      <c r="B256" s="60"/>
      <c r="C256" s="60"/>
      <c r="D256" s="60"/>
      <c r="E256" s="60"/>
      <c r="F256" s="60"/>
      <c r="G256" s="60"/>
      <c r="H256" s="60"/>
      <c r="I256" s="60"/>
      <c r="J256" s="60"/>
      <c r="K256" s="60"/>
    </row>
    <row r="257" spans="2:11" ht="11" customHeight="1">
      <c r="B257" s="60"/>
      <c r="C257" s="60"/>
      <c r="D257" s="60"/>
      <c r="E257" s="60"/>
      <c r="F257" s="60"/>
      <c r="G257" s="60"/>
      <c r="H257" s="60"/>
      <c r="I257" s="60"/>
      <c r="J257" s="60"/>
      <c r="K257" s="60"/>
    </row>
    <row r="258" spans="2:11" ht="11" customHeight="1">
      <c r="B258" s="60"/>
      <c r="C258" s="60"/>
      <c r="D258" s="60"/>
      <c r="E258" s="60"/>
      <c r="F258" s="60"/>
      <c r="G258" s="60"/>
      <c r="H258" s="60"/>
      <c r="I258" s="60"/>
      <c r="J258" s="60"/>
      <c r="K258" s="60"/>
    </row>
    <row r="259" spans="2:11" ht="11" customHeight="1">
      <c r="B259" s="60"/>
      <c r="C259" s="60"/>
      <c r="D259" s="60"/>
      <c r="E259" s="60"/>
      <c r="F259" s="60"/>
      <c r="G259" s="60"/>
      <c r="H259" s="60"/>
      <c r="I259" s="60"/>
      <c r="J259" s="60"/>
      <c r="K259" s="60"/>
    </row>
    <row r="260" spans="2:11" ht="11" customHeight="1">
      <c r="B260" s="60"/>
      <c r="C260" s="60"/>
      <c r="D260" s="60"/>
      <c r="E260" s="60"/>
      <c r="F260" s="60"/>
      <c r="G260" s="60"/>
      <c r="H260" s="60"/>
      <c r="I260" s="60"/>
      <c r="J260" s="60"/>
      <c r="K260" s="60"/>
    </row>
    <row r="261" spans="2:11" ht="11" customHeight="1">
      <c r="B261" s="60"/>
      <c r="C261" s="60"/>
      <c r="D261" s="60"/>
      <c r="E261" s="60"/>
      <c r="F261" s="60"/>
      <c r="G261" s="60"/>
      <c r="H261" s="60"/>
      <c r="I261" s="60"/>
      <c r="J261" s="60"/>
      <c r="K261" s="60"/>
    </row>
    <row r="262" spans="2:11" ht="11" customHeight="1">
      <c r="B262" s="60"/>
      <c r="C262" s="60"/>
      <c r="D262" s="60"/>
      <c r="E262" s="60"/>
      <c r="F262" s="60"/>
      <c r="G262" s="60"/>
      <c r="H262" s="60"/>
      <c r="I262" s="60"/>
      <c r="J262" s="60"/>
      <c r="K262" s="60"/>
    </row>
    <row r="263" spans="2:11" ht="11" customHeight="1">
      <c r="B263" s="60"/>
      <c r="C263" s="60"/>
      <c r="D263" s="60"/>
      <c r="E263" s="60"/>
      <c r="F263" s="60"/>
      <c r="G263" s="60"/>
      <c r="H263" s="60"/>
      <c r="I263" s="60"/>
      <c r="J263" s="60"/>
      <c r="K263" s="60"/>
    </row>
    <row r="264" spans="2:11" ht="11" customHeight="1">
      <c r="B264" s="60"/>
      <c r="C264" s="60"/>
      <c r="D264" s="60"/>
      <c r="E264" s="60"/>
      <c r="F264" s="60"/>
      <c r="G264" s="60"/>
      <c r="H264" s="60"/>
      <c r="I264" s="60"/>
      <c r="J264" s="60"/>
      <c r="K264" s="60"/>
    </row>
    <row r="265" spans="2:11" ht="11" customHeight="1">
      <c r="B265" s="60"/>
      <c r="C265" s="60"/>
      <c r="D265" s="60"/>
      <c r="E265" s="60"/>
      <c r="F265" s="60"/>
      <c r="G265" s="60"/>
      <c r="H265" s="60"/>
      <c r="I265" s="60"/>
      <c r="J265" s="60"/>
      <c r="K265" s="60"/>
    </row>
    <row r="266" spans="2:11" ht="11" customHeight="1">
      <c r="B266" s="60"/>
      <c r="C266" s="60"/>
      <c r="D266" s="60"/>
      <c r="E266" s="60"/>
      <c r="F266" s="60"/>
      <c r="G266" s="60"/>
      <c r="H266" s="60"/>
      <c r="I266" s="60"/>
      <c r="J266" s="60"/>
      <c r="K266" s="60"/>
    </row>
    <row r="267" spans="2:11" ht="11" customHeight="1">
      <c r="B267" s="60"/>
      <c r="C267" s="60"/>
      <c r="D267" s="60"/>
      <c r="E267" s="60"/>
      <c r="F267" s="60"/>
      <c r="G267" s="60"/>
      <c r="H267" s="60"/>
      <c r="I267" s="60"/>
      <c r="J267" s="60"/>
      <c r="K267" s="60"/>
    </row>
    <row r="268" spans="2:11" ht="11" customHeight="1">
      <c r="B268" s="60"/>
      <c r="C268" s="60"/>
      <c r="D268" s="60"/>
      <c r="E268" s="60"/>
      <c r="F268" s="60"/>
      <c r="G268" s="60"/>
      <c r="H268" s="60"/>
      <c r="I268" s="60"/>
      <c r="J268" s="60"/>
      <c r="K268" s="60"/>
    </row>
    <row r="269" spans="2:11" ht="11" customHeight="1">
      <c r="B269" s="60"/>
      <c r="C269" s="60"/>
      <c r="D269" s="60"/>
      <c r="E269" s="60"/>
      <c r="F269" s="60"/>
      <c r="G269" s="60"/>
      <c r="H269" s="60"/>
      <c r="I269" s="60"/>
      <c r="J269" s="60"/>
      <c r="K269" s="60"/>
    </row>
    <row r="270" spans="2:11" ht="11" customHeight="1">
      <c r="B270" s="60"/>
      <c r="C270" s="60"/>
      <c r="D270" s="60"/>
      <c r="E270" s="60"/>
      <c r="F270" s="60"/>
      <c r="G270" s="60"/>
      <c r="H270" s="60"/>
      <c r="I270" s="60"/>
      <c r="J270" s="60"/>
      <c r="K270" s="60"/>
    </row>
    <row r="271" spans="2:11" ht="11" customHeight="1">
      <c r="B271" s="60"/>
      <c r="C271" s="60"/>
      <c r="D271" s="60"/>
      <c r="E271" s="60"/>
      <c r="F271" s="60"/>
      <c r="G271" s="60"/>
      <c r="H271" s="60"/>
      <c r="I271" s="60"/>
      <c r="J271" s="60"/>
      <c r="K271" s="60"/>
    </row>
    <row r="272" spans="2:11" ht="11" customHeight="1">
      <c r="B272" s="60"/>
      <c r="C272" s="60"/>
      <c r="D272" s="60"/>
      <c r="E272" s="60"/>
      <c r="F272" s="60"/>
      <c r="G272" s="60"/>
      <c r="H272" s="60"/>
    </row>
    <row r="273" spans="1:32" s="62" customFormat="1" ht="11" customHeight="1">
      <c r="A273" s="109"/>
      <c r="B273" s="60"/>
      <c r="C273" s="60"/>
      <c r="D273" s="60"/>
      <c r="E273" s="60"/>
      <c r="F273" s="60"/>
      <c r="G273" s="60"/>
      <c r="H273" s="60"/>
      <c r="L273" s="60"/>
      <c r="M273" s="60"/>
      <c r="N273" s="60"/>
      <c r="O273" s="60"/>
      <c r="P273" s="60"/>
      <c r="Q273" s="60"/>
      <c r="R273" s="60"/>
      <c r="S273" s="60"/>
      <c r="T273" s="60"/>
      <c r="U273" s="60"/>
      <c r="V273" s="60"/>
      <c r="W273" s="60"/>
      <c r="X273" s="60"/>
      <c r="Y273" s="60"/>
      <c r="Z273" s="60"/>
      <c r="AA273" s="60"/>
      <c r="AB273" s="60"/>
      <c r="AC273" s="60"/>
      <c r="AD273" s="60"/>
      <c r="AE273" s="60"/>
      <c r="AF273" s="60"/>
    </row>
    <row r="274" spans="1:32" s="62" customFormat="1" ht="11" customHeight="1">
      <c r="A274" s="109"/>
      <c r="B274" s="60"/>
      <c r="C274" s="60"/>
      <c r="D274" s="60"/>
      <c r="E274" s="60"/>
      <c r="F274" s="60"/>
      <c r="G274" s="60"/>
      <c r="H274" s="60"/>
      <c r="L274" s="60"/>
      <c r="M274" s="60"/>
      <c r="N274" s="60"/>
      <c r="O274" s="60"/>
      <c r="P274" s="60"/>
      <c r="Q274" s="60"/>
      <c r="R274" s="60"/>
      <c r="S274" s="60"/>
      <c r="T274" s="60"/>
      <c r="U274" s="60"/>
      <c r="V274" s="60"/>
      <c r="W274" s="60"/>
      <c r="X274" s="60"/>
      <c r="Y274" s="60"/>
      <c r="Z274" s="60"/>
      <c r="AA274" s="60"/>
      <c r="AB274" s="60"/>
      <c r="AC274" s="60"/>
      <c r="AD274" s="60"/>
      <c r="AE274" s="60"/>
      <c r="AF274" s="60"/>
    </row>
    <row r="275" spans="1:32" s="62" customFormat="1" ht="11" customHeight="1">
      <c r="A275" s="109"/>
      <c r="B275" s="60"/>
      <c r="C275" s="60"/>
      <c r="D275" s="60"/>
      <c r="E275" s="60"/>
      <c r="F275" s="60"/>
      <c r="G275" s="60"/>
      <c r="H275" s="60"/>
      <c r="L275" s="60"/>
      <c r="M275" s="60"/>
      <c r="N275" s="60"/>
      <c r="O275" s="60"/>
      <c r="P275" s="60"/>
      <c r="Q275" s="60"/>
      <c r="R275" s="60"/>
      <c r="S275" s="60"/>
      <c r="T275" s="60"/>
      <c r="U275" s="60"/>
      <c r="V275" s="60"/>
      <c r="W275" s="60"/>
      <c r="X275" s="60"/>
      <c r="Y275" s="60"/>
      <c r="Z275" s="60"/>
      <c r="AA275" s="60"/>
      <c r="AB275" s="60"/>
      <c r="AC275" s="60"/>
      <c r="AD275" s="60"/>
      <c r="AE275" s="60"/>
      <c r="AF275" s="60"/>
    </row>
    <row r="276" spans="1:32" s="62" customFormat="1" ht="11" customHeight="1">
      <c r="A276" s="109"/>
      <c r="H276" s="60"/>
      <c r="L276" s="60"/>
      <c r="M276" s="60"/>
      <c r="N276" s="60"/>
      <c r="O276" s="60"/>
      <c r="P276" s="60"/>
      <c r="Q276" s="60"/>
      <c r="R276" s="60"/>
      <c r="S276" s="60"/>
      <c r="T276" s="60"/>
      <c r="U276" s="60"/>
      <c r="V276" s="60"/>
      <c r="W276" s="60"/>
      <c r="X276" s="60"/>
      <c r="Y276" s="60"/>
      <c r="Z276" s="60"/>
      <c r="AA276" s="60"/>
      <c r="AB276" s="60"/>
      <c r="AC276" s="60"/>
      <c r="AD276" s="60"/>
      <c r="AE276" s="60"/>
      <c r="AF276" s="60"/>
    </row>
  </sheetData>
  <pageMargins left="0.25" right="0.25" top="0.19" bottom="0.34" header="0.5" footer="0.38"/>
  <pageSetup scale="62" orientation="landscape" horizontalDpi="300" verticalDpi="3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topLeftCell="A2" workbookViewId="0">
      <selection activeCell="X54" sqref="X54"/>
    </sheetView>
  </sheetViews>
  <sheetFormatPr baseColWidth="10" defaultColWidth="9.1640625" defaultRowHeight="10" x14ac:dyDescent="0"/>
  <cols>
    <col min="1" max="16384" width="9.1640625" style="82"/>
  </cols>
  <sheetData>
    <row r="1" spans="1:5">
      <c r="B1" s="82" t="s">
        <v>142</v>
      </c>
    </row>
    <row r="3" spans="1:5">
      <c r="B3" s="83" t="s">
        <v>143</v>
      </c>
      <c r="C3" s="83"/>
      <c r="D3" s="83"/>
      <c r="E3" s="83"/>
    </row>
    <row r="4" spans="1:5" s="84" customFormat="1" ht="40">
      <c r="A4" s="84" t="s">
        <v>82</v>
      </c>
      <c r="B4" s="84" t="s">
        <v>144</v>
      </c>
      <c r="C4" s="84" t="s">
        <v>145</v>
      </c>
      <c r="D4" s="84" t="s">
        <v>146</v>
      </c>
      <c r="E4" s="84" t="s">
        <v>147</v>
      </c>
    </row>
    <row r="5" spans="1:5">
      <c r="A5" s="82">
        <v>1975</v>
      </c>
      <c r="B5" s="85">
        <v>3.3724907063197027</v>
      </c>
      <c r="C5" s="85">
        <v>1.3115241635687733</v>
      </c>
      <c r="D5" s="82">
        <v>0</v>
      </c>
      <c r="E5" s="82">
        <v>0</v>
      </c>
    </row>
    <row r="6" spans="1:5">
      <c r="A6" s="82">
        <v>1976</v>
      </c>
      <c r="B6" s="85">
        <v>3.1533216168717049</v>
      </c>
      <c r="C6" s="85">
        <v>1.43493848857645</v>
      </c>
      <c r="D6" s="82">
        <v>0</v>
      </c>
      <c r="E6" s="82">
        <v>0</v>
      </c>
    </row>
    <row r="7" spans="1:5">
      <c r="A7" s="82">
        <v>1977</v>
      </c>
      <c r="B7" s="85">
        <v>2.9275247524752475</v>
      </c>
      <c r="C7" s="85">
        <v>0.82170297029702954</v>
      </c>
      <c r="D7" s="82">
        <v>0</v>
      </c>
      <c r="E7" s="82">
        <v>0</v>
      </c>
    </row>
    <row r="8" spans="1:5">
      <c r="A8" s="82">
        <v>1978</v>
      </c>
      <c r="B8" s="85">
        <v>2.4767116564417173</v>
      </c>
      <c r="C8" s="85">
        <v>0.76373006134969323</v>
      </c>
      <c r="D8" s="82">
        <v>0</v>
      </c>
      <c r="E8" s="82">
        <v>0</v>
      </c>
    </row>
    <row r="9" spans="1:5">
      <c r="A9" s="82">
        <v>1979</v>
      </c>
      <c r="B9" s="85">
        <v>3.8737190082644628</v>
      </c>
      <c r="C9" s="85">
        <v>1.8243966942148762</v>
      </c>
      <c r="D9" s="82">
        <v>0</v>
      </c>
      <c r="E9" s="82">
        <v>0</v>
      </c>
    </row>
    <row r="10" spans="1:5">
      <c r="A10" s="82">
        <v>1980</v>
      </c>
      <c r="B10" s="85">
        <v>3.3518446601941743</v>
      </c>
      <c r="C10" s="85">
        <v>1.5071067961165048</v>
      </c>
      <c r="D10" s="82">
        <v>0</v>
      </c>
      <c r="E10" s="82">
        <v>0</v>
      </c>
    </row>
    <row r="11" spans="1:5">
      <c r="A11" s="82">
        <v>1981</v>
      </c>
      <c r="B11" s="85">
        <v>2.8343762376237618</v>
      </c>
      <c r="C11" s="85">
        <v>1.40609900990099</v>
      </c>
      <c r="D11" s="82">
        <v>0</v>
      </c>
      <c r="E11" s="82">
        <v>0</v>
      </c>
    </row>
    <row r="12" spans="1:5">
      <c r="A12" s="82">
        <v>1982</v>
      </c>
      <c r="B12" s="85">
        <v>2.5529036269430052</v>
      </c>
      <c r="C12" s="85">
        <v>1.1552829015544042</v>
      </c>
      <c r="D12" s="82">
        <v>0</v>
      </c>
      <c r="E12" s="82">
        <v>0</v>
      </c>
    </row>
    <row r="13" spans="1:5">
      <c r="A13" s="82">
        <v>1983</v>
      </c>
      <c r="B13" s="85">
        <v>2.6090602409638555</v>
      </c>
      <c r="C13" s="85">
        <v>1.0241927710843375</v>
      </c>
      <c r="D13" s="82">
        <v>0</v>
      </c>
      <c r="E13" s="82">
        <v>0</v>
      </c>
    </row>
    <row r="14" spans="1:5">
      <c r="A14" s="82">
        <v>1984</v>
      </c>
      <c r="B14" s="85">
        <v>2.2546602502406157</v>
      </c>
      <c r="C14" s="85">
        <v>0.92359576515880659</v>
      </c>
      <c r="D14" s="82">
        <v>0</v>
      </c>
      <c r="E14" s="82">
        <v>0</v>
      </c>
    </row>
    <row r="15" spans="1:5">
      <c r="A15" s="82">
        <v>1985</v>
      </c>
      <c r="B15" s="85">
        <v>2.8085353159851301</v>
      </c>
      <c r="C15" s="85">
        <v>1.1035539033457251</v>
      </c>
      <c r="D15" s="82">
        <v>0</v>
      </c>
      <c r="E15" s="82">
        <v>0</v>
      </c>
    </row>
    <row r="16" spans="1:5">
      <c r="A16" s="82">
        <v>1986</v>
      </c>
      <c r="B16" s="85">
        <v>2.720496350364964</v>
      </c>
      <c r="C16" s="85">
        <v>0.974890510948905</v>
      </c>
      <c r="D16" s="82">
        <v>0</v>
      </c>
      <c r="E16" s="82">
        <v>0</v>
      </c>
    </row>
    <row r="17" spans="1:5">
      <c r="A17" s="82">
        <v>1987</v>
      </c>
      <c r="B17" s="85">
        <v>5.199718309859156</v>
      </c>
      <c r="C17" s="85">
        <v>0.81811267605633808</v>
      </c>
      <c r="D17" s="82">
        <v>0</v>
      </c>
      <c r="E17" s="82">
        <v>0</v>
      </c>
    </row>
    <row r="18" spans="1:5">
      <c r="A18" s="82">
        <v>1988</v>
      </c>
      <c r="B18" s="85">
        <v>7.2545325443786979</v>
      </c>
      <c r="C18" s="85">
        <v>2.7930887573964496</v>
      </c>
      <c r="D18" s="82">
        <v>0</v>
      </c>
      <c r="E18" s="82">
        <v>0</v>
      </c>
    </row>
    <row r="19" spans="1:5">
      <c r="A19" s="82">
        <v>1989</v>
      </c>
      <c r="B19" s="85">
        <v>7.5372387096774203</v>
      </c>
      <c r="C19" s="85">
        <v>3.1849548387096775</v>
      </c>
      <c r="D19" s="82">
        <v>0</v>
      </c>
      <c r="E19" s="82">
        <v>0</v>
      </c>
    </row>
    <row r="20" spans="1:5">
      <c r="A20" s="82">
        <v>1990</v>
      </c>
      <c r="B20" s="85">
        <v>8.1226136189747518</v>
      </c>
      <c r="C20" s="85">
        <v>3.5106472838561591</v>
      </c>
      <c r="D20" s="82">
        <v>0</v>
      </c>
      <c r="E20" s="82">
        <v>0</v>
      </c>
    </row>
    <row r="21" spans="1:5">
      <c r="A21" s="82">
        <v>1991</v>
      </c>
      <c r="B21" s="85">
        <v>12.112281938325992</v>
      </c>
      <c r="C21" s="85">
        <v>4.3250748898678424</v>
      </c>
      <c r="D21" s="82">
        <v>0</v>
      </c>
      <c r="E21" s="82">
        <v>0</v>
      </c>
    </row>
    <row r="22" spans="1:5">
      <c r="A22" s="82">
        <v>1992</v>
      </c>
      <c r="B22" s="85">
        <v>14.310295081967212</v>
      </c>
      <c r="C22" s="85">
        <v>4.4099101924447606</v>
      </c>
      <c r="D22" s="82">
        <v>0</v>
      </c>
      <c r="E22" s="82">
        <v>0</v>
      </c>
    </row>
    <row r="23" spans="1:5">
      <c r="A23" s="82">
        <v>1993</v>
      </c>
      <c r="B23" s="85">
        <v>16.780932871972318</v>
      </c>
      <c r="C23" s="85">
        <v>4.8956013840830446</v>
      </c>
      <c r="D23" s="82">
        <v>0</v>
      </c>
      <c r="E23" s="82">
        <v>0</v>
      </c>
    </row>
    <row r="24" spans="1:5">
      <c r="A24" s="82">
        <v>1994</v>
      </c>
      <c r="B24" s="85">
        <v>22.578655870445345</v>
      </c>
      <c r="C24" s="85">
        <v>6.1309797570850204</v>
      </c>
      <c r="D24" s="82">
        <v>0</v>
      </c>
      <c r="E24" s="82">
        <v>0</v>
      </c>
    </row>
    <row r="25" spans="1:5">
      <c r="A25" s="82">
        <v>1995</v>
      </c>
      <c r="B25" s="85">
        <v>27.553322834645666</v>
      </c>
      <c r="C25" s="85">
        <v>6.7821732283464549</v>
      </c>
      <c r="D25" s="82">
        <v>0</v>
      </c>
      <c r="E25" s="82">
        <v>0</v>
      </c>
    </row>
    <row r="26" spans="1:5">
      <c r="A26" s="82">
        <v>1996</v>
      </c>
      <c r="B26" s="85">
        <v>29.754309751434029</v>
      </c>
      <c r="C26" s="85">
        <v>7.2827839388145312</v>
      </c>
      <c r="D26" s="82">
        <v>0</v>
      </c>
      <c r="E26" s="82">
        <v>0</v>
      </c>
    </row>
    <row r="27" spans="1:5">
      <c r="A27" s="82">
        <v>1997</v>
      </c>
      <c r="B27" s="85">
        <v>30.6432</v>
      </c>
      <c r="C27" s="85">
        <v>7.5276560747663552</v>
      </c>
      <c r="D27" s="82">
        <v>0</v>
      </c>
      <c r="E27" s="82">
        <v>0</v>
      </c>
    </row>
    <row r="28" spans="1:5">
      <c r="A28" s="82">
        <v>1998</v>
      </c>
      <c r="B28" s="85">
        <v>33.610306748466257</v>
      </c>
      <c r="C28" s="85">
        <v>6.3881226993865026</v>
      </c>
      <c r="D28" s="82">
        <v>0</v>
      </c>
      <c r="E28" s="85">
        <v>18.72958986993865</v>
      </c>
    </row>
    <row r="29" spans="1:5">
      <c r="A29" s="82">
        <v>1999</v>
      </c>
      <c r="B29" s="85">
        <v>33.403159663865544</v>
      </c>
      <c r="C29" s="85">
        <v>5.1997310924369753</v>
      </c>
      <c r="D29" s="85">
        <v>0.98307710924369762</v>
      </c>
      <c r="E29" s="85">
        <v>23.473966386554622</v>
      </c>
    </row>
    <row r="30" spans="1:5">
      <c r="A30" s="82">
        <v>2000</v>
      </c>
      <c r="B30" s="85">
        <v>32.549853658536584</v>
      </c>
      <c r="C30" s="85">
        <v>5.26009756097561</v>
      </c>
      <c r="D30" s="85">
        <v>1.1445553170731708</v>
      </c>
      <c r="E30" s="85">
        <v>23.05095687804878</v>
      </c>
    </row>
    <row r="31" spans="1:5" s="86" customFormat="1">
      <c r="A31" s="86">
        <v>2001</v>
      </c>
      <c r="B31" s="85">
        <v>33.060806324110672</v>
      </c>
      <c r="C31" s="85">
        <v>4.9324268774703564</v>
      </c>
      <c r="D31" s="85">
        <v>5.6858678893280636</v>
      </c>
      <c r="E31" s="85">
        <v>25.52981008695652</v>
      </c>
    </row>
    <row r="32" spans="1:5" s="86" customFormat="1">
      <c r="A32" s="82">
        <v>2002</v>
      </c>
      <c r="B32" s="85">
        <v>37.806443579766537</v>
      </c>
      <c r="C32" s="85">
        <v>5.0002178988326849</v>
      </c>
      <c r="D32" s="85">
        <v>7.1896376031128399</v>
      </c>
      <c r="E32" s="85">
        <v>24.116101354085597</v>
      </c>
    </row>
    <row r="33" spans="1:5" s="86" customFormat="1">
      <c r="A33" s="82">
        <v>2003</v>
      </c>
      <c r="B33" s="85">
        <v>37.265321739130435</v>
      </c>
      <c r="C33" s="85">
        <v>5.0893043478260873</v>
      </c>
      <c r="D33" s="85">
        <v>9.9843670956521748</v>
      </c>
      <c r="E33" s="85">
        <v>24.967749130434783</v>
      </c>
    </row>
    <row r="34" spans="1:5">
      <c r="A34" s="82">
        <v>2004</v>
      </c>
      <c r="B34" s="85">
        <v>37.673266278454207</v>
      </c>
      <c r="C34" s="85">
        <v>5.0416008470089988</v>
      </c>
      <c r="D34" s="85">
        <v>15.421513130757015</v>
      </c>
      <c r="E34" s="85">
        <v>34.472057850714663</v>
      </c>
    </row>
    <row r="35" spans="1:5">
      <c r="A35" s="82">
        <v>2005</v>
      </c>
      <c r="B35" s="85">
        <v>38.673548387096773</v>
      </c>
      <c r="C35" s="85">
        <v>5.1045161290322572</v>
      </c>
      <c r="D35" s="85">
        <v>15.995003870967739</v>
      </c>
      <c r="E35" s="85">
        <v>33.081414193548383</v>
      </c>
    </row>
    <row r="36" spans="1:5">
      <c r="A36" s="82">
        <v>2006</v>
      </c>
      <c r="B36" s="85">
        <v>39.072222000000004</v>
      </c>
      <c r="C36" s="85">
        <v>5.315343999999997</v>
      </c>
      <c r="D36" s="85">
        <v>16.248888999999998</v>
      </c>
      <c r="E36" s="85">
        <v>31.741550999999998</v>
      </c>
    </row>
    <row r="38" spans="1:5">
      <c r="A38" s="82" t="s">
        <v>148</v>
      </c>
    </row>
    <row r="39" spans="1:5" ht="15" customHeight="1"/>
    <row r="40" spans="1:5" ht="15" customHeight="1"/>
    <row r="41" spans="1:5" ht="11.25" customHeight="1"/>
    <row r="42" spans="1:5" ht="11.25" customHeight="1"/>
    <row r="43" spans="1:5" ht="11.25" customHeight="1"/>
    <row r="44" spans="1:5" ht="11.25" customHeight="1"/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40"/>
  <sheetViews>
    <sheetView tabSelected="1" workbookViewId="0">
      <selection activeCell="T57" sqref="T57"/>
    </sheetView>
  </sheetViews>
  <sheetFormatPr baseColWidth="10" defaultColWidth="10.1640625" defaultRowHeight="12" x14ac:dyDescent="0"/>
  <cols>
    <col min="1" max="1" width="10.1640625" style="88"/>
    <col min="2" max="2" width="21.33203125" style="88" customWidth="1"/>
    <col min="3" max="3" width="8.5" style="88" customWidth="1"/>
    <col min="4" max="16384" width="10.1640625" style="88"/>
  </cols>
  <sheetData>
    <row r="3" spans="2:4">
      <c r="B3" s="88">
        <v>2011</v>
      </c>
    </row>
    <row r="5" spans="2:4">
      <c r="B5" s="88" t="s">
        <v>151</v>
      </c>
      <c r="C5" s="89">
        <v>1.9</v>
      </c>
      <c r="D5" s="90">
        <f>C5/100</f>
        <v>1.9E-2</v>
      </c>
    </row>
    <row r="6" spans="2:4">
      <c r="B6" s="88" t="s">
        <v>152</v>
      </c>
      <c r="C6" s="89">
        <v>7</v>
      </c>
      <c r="D6" s="90">
        <f t="shared" ref="D6:D14" si="0">C6/100</f>
        <v>7.0000000000000007E-2</v>
      </c>
    </row>
    <row r="7" spans="2:4">
      <c r="B7" s="91" t="s">
        <v>153</v>
      </c>
      <c r="C7" s="89">
        <v>11.2</v>
      </c>
      <c r="D7" s="90">
        <f t="shared" si="0"/>
        <v>0.11199999999999999</v>
      </c>
    </row>
    <row r="8" spans="2:4">
      <c r="B8" s="88" t="s">
        <v>154</v>
      </c>
      <c r="C8" s="89">
        <v>15.2</v>
      </c>
      <c r="D8" s="90">
        <f t="shared" si="0"/>
        <v>0.152</v>
      </c>
    </row>
    <row r="9" spans="2:4">
      <c r="B9" s="88" t="s">
        <v>155</v>
      </c>
      <c r="C9" s="89">
        <v>23.4</v>
      </c>
      <c r="D9" s="90">
        <f t="shared" si="0"/>
        <v>0.23399999999999999</v>
      </c>
    </row>
    <row r="10" spans="2:4">
      <c r="B10" s="88" t="s">
        <v>156</v>
      </c>
      <c r="C10" s="88">
        <v>29</v>
      </c>
      <c r="D10" s="90">
        <f>C10/100</f>
        <v>0.28999999999999998</v>
      </c>
    </row>
    <row r="11" spans="2:4">
      <c r="D11" s="90"/>
    </row>
    <row r="12" spans="2:4">
      <c r="B12" s="88" t="s">
        <v>157</v>
      </c>
      <c r="C12" s="88">
        <v>18.600000000000001</v>
      </c>
      <c r="D12" s="90">
        <f t="shared" si="0"/>
        <v>0.18600000000000003</v>
      </c>
    </row>
    <row r="13" spans="2:4">
      <c r="B13" s="88" t="s">
        <v>158</v>
      </c>
      <c r="C13" s="88">
        <v>21.1</v>
      </c>
      <c r="D13" s="90">
        <f t="shared" si="0"/>
        <v>0.21100000000000002</v>
      </c>
    </row>
    <row r="14" spans="2:4">
      <c r="B14" s="88" t="s">
        <v>159</v>
      </c>
      <c r="C14" s="88">
        <v>24.3</v>
      </c>
      <c r="D14" s="90">
        <f t="shared" si="0"/>
        <v>0.24299999999999999</v>
      </c>
    </row>
    <row r="17" spans="2:4">
      <c r="B17" s="88">
        <v>1997</v>
      </c>
    </row>
    <row r="18" spans="2:4">
      <c r="B18" s="88" t="s">
        <v>160</v>
      </c>
      <c r="C18" s="89">
        <v>33.799999999999997</v>
      </c>
      <c r="D18" s="90">
        <f t="shared" ref="D18:D28" si="1">C18/100</f>
        <v>0.33799999999999997</v>
      </c>
    </row>
    <row r="19" spans="2:4">
      <c r="B19" s="88" t="s">
        <v>161</v>
      </c>
      <c r="C19" s="89">
        <v>20.5</v>
      </c>
      <c r="D19" s="90">
        <f t="shared" si="1"/>
        <v>0.20499999999999999</v>
      </c>
    </row>
    <row r="20" spans="2:4">
      <c r="B20" s="88" t="s">
        <v>162</v>
      </c>
      <c r="C20" s="89">
        <v>21.5</v>
      </c>
      <c r="D20" s="90">
        <f t="shared" si="1"/>
        <v>0.215</v>
      </c>
    </row>
    <row r="21" spans="2:4">
      <c r="B21" s="88" t="s">
        <v>163</v>
      </c>
      <c r="C21" s="89">
        <v>22.6</v>
      </c>
      <c r="D21" s="90">
        <f t="shared" si="1"/>
        <v>0.22600000000000001</v>
      </c>
    </row>
    <row r="22" spans="2:4">
      <c r="B22" s="88" t="s">
        <v>164</v>
      </c>
      <c r="C22" s="89">
        <v>23.2</v>
      </c>
      <c r="D22" s="90">
        <f t="shared" si="1"/>
        <v>0.23199999999999998</v>
      </c>
    </row>
    <row r="23" spans="2:4">
      <c r="B23" s="88" t="s">
        <v>165</v>
      </c>
      <c r="C23" s="89">
        <v>23</v>
      </c>
      <c r="D23" s="90">
        <f t="shared" si="1"/>
        <v>0.23</v>
      </c>
    </row>
    <row r="24" spans="2:4">
      <c r="B24" s="88" t="s">
        <v>166</v>
      </c>
      <c r="C24" s="89">
        <v>22.4</v>
      </c>
      <c r="D24" s="90">
        <f t="shared" si="1"/>
        <v>0.22399999999999998</v>
      </c>
    </row>
    <row r="25" spans="2:4">
      <c r="B25" s="88" t="s">
        <v>167</v>
      </c>
      <c r="C25" s="89">
        <v>22.2</v>
      </c>
      <c r="D25" s="90">
        <f t="shared" si="1"/>
        <v>0.222</v>
      </c>
    </row>
    <row r="26" spans="2:4">
      <c r="B26" s="88" t="s">
        <v>168</v>
      </c>
      <c r="C26" s="89">
        <v>21.5</v>
      </c>
      <c r="D26" s="90">
        <f t="shared" si="1"/>
        <v>0.215</v>
      </c>
    </row>
    <row r="27" spans="2:4">
      <c r="B27" s="88" t="s">
        <v>169</v>
      </c>
      <c r="C27" s="89">
        <v>20</v>
      </c>
      <c r="D27" s="90">
        <f t="shared" si="1"/>
        <v>0.2</v>
      </c>
    </row>
    <row r="28" spans="2:4">
      <c r="B28" s="88" t="s">
        <v>170</v>
      </c>
      <c r="C28" s="89">
        <v>15.6</v>
      </c>
      <c r="D28" s="90">
        <f t="shared" si="1"/>
        <v>0.156</v>
      </c>
    </row>
    <row r="34" spans="2:4">
      <c r="B34" s="88">
        <v>1997</v>
      </c>
    </row>
    <row r="35" spans="2:4">
      <c r="B35" s="88" t="s">
        <v>162</v>
      </c>
      <c r="C35" s="89">
        <v>21.5</v>
      </c>
      <c r="D35" s="90">
        <f t="shared" ref="D35:D40" si="2">C35/100</f>
        <v>0.215</v>
      </c>
    </row>
    <row r="36" spans="2:4">
      <c r="B36" s="88" t="s">
        <v>164</v>
      </c>
      <c r="C36" s="89">
        <v>23.2</v>
      </c>
      <c r="D36" s="90">
        <f t="shared" si="2"/>
        <v>0.23199999999999998</v>
      </c>
    </row>
    <row r="37" spans="2:4">
      <c r="B37" s="88" t="s">
        <v>165</v>
      </c>
      <c r="C37" s="89">
        <v>23</v>
      </c>
      <c r="D37" s="90">
        <f t="shared" si="2"/>
        <v>0.23</v>
      </c>
    </row>
    <row r="38" spans="2:4">
      <c r="B38" s="88" t="s">
        <v>167</v>
      </c>
      <c r="C38" s="89">
        <v>22.2</v>
      </c>
      <c r="D38" s="90">
        <f t="shared" si="2"/>
        <v>0.222</v>
      </c>
    </row>
    <row r="39" spans="2:4">
      <c r="B39" s="88" t="s">
        <v>168</v>
      </c>
      <c r="C39" s="89">
        <v>21.5</v>
      </c>
      <c r="D39" s="90">
        <f t="shared" si="2"/>
        <v>0.215</v>
      </c>
    </row>
    <row r="40" spans="2:4">
      <c r="B40" s="88" t="s">
        <v>171</v>
      </c>
      <c r="C40" s="89">
        <v>15.6</v>
      </c>
      <c r="D40" s="90">
        <f t="shared" si="2"/>
        <v>0.156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topLeftCell="B6" workbookViewId="0">
      <selection activeCell="P37" sqref="P37"/>
    </sheetView>
  </sheetViews>
  <sheetFormatPr baseColWidth="10" defaultColWidth="8.83203125" defaultRowHeight="14" x14ac:dyDescent="0"/>
  <cols>
    <col min="1" max="1" width="8.83203125" style="48"/>
    <col min="2" max="2" width="11.6640625" style="48" bestFit="1" customWidth="1"/>
    <col min="3" max="3" width="12.83203125" style="48" bestFit="1" customWidth="1"/>
    <col min="4" max="4" width="11.6640625" style="48" bestFit="1" customWidth="1"/>
    <col min="5" max="5" width="13" style="48" bestFit="1" customWidth="1"/>
    <col min="6" max="8" width="8.83203125" style="48"/>
    <col min="9" max="9" width="9.5" style="48" bestFit="1" customWidth="1"/>
    <col min="10" max="11" width="10.5" style="48" bestFit="1" customWidth="1"/>
    <col min="12" max="16384" width="8.83203125" style="48"/>
  </cols>
  <sheetData>
    <row r="1" spans="1:11" s="77" customFormat="1" ht="13">
      <c r="A1" s="76" t="s">
        <v>137</v>
      </c>
    </row>
    <row r="2" spans="1:11" s="77" customFormat="1" ht="13">
      <c r="B2" s="76" t="s">
        <v>138</v>
      </c>
      <c r="C2" s="76" t="s">
        <v>139</v>
      </c>
      <c r="D2" s="76" t="s">
        <v>140</v>
      </c>
      <c r="E2" s="76" t="s">
        <v>94</v>
      </c>
      <c r="I2" s="76" t="s">
        <v>139</v>
      </c>
      <c r="J2" s="76" t="s">
        <v>140</v>
      </c>
      <c r="K2" s="76" t="s">
        <v>138</v>
      </c>
    </row>
    <row r="3" spans="1:11" s="77" customFormat="1" ht="13">
      <c r="B3" s="78">
        <v>688955</v>
      </c>
      <c r="C3" s="78">
        <v>45613</v>
      </c>
      <c r="D3" s="78">
        <v>612600</v>
      </c>
      <c r="E3" s="78">
        <v>1347168</v>
      </c>
      <c r="I3" s="79">
        <v>45613</v>
      </c>
      <c r="J3" s="79">
        <v>612600</v>
      </c>
      <c r="K3" s="79">
        <v>688955</v>
      </c>
    </row>
    <row r="4" spans="1:11" s="77" customFormat="1" ht="13"/>
    <row r="5" spans="1:11" s="77" customFormat="1" ht="13">
      <c r="A5" s="80" t="s">
        <v>141</v>
      </c>
      <c r="B5" s="80"/>
      <c r="C5" s="80"/>
      <c r="D5" s="80"/>
      <c r="E5" s="80"/>
    </row>
    <row r="6" spans="1:11" s="77" customFormat="1" ht="13">
      <c r="A6" s="81"/>
      <c r="B6" s="81"/>
      <c r="C6" s="81"/>
      <c r="D6" s="81"/>
      <c r="E6" s="81"/>
    </row>
  </sheetData>
  <mergeCells count="1">
    <mergeCell ref="A5:E6"/>
  </mergeCells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"/>
  <sheetViews>
    <sheetView workbookViewId="0">
      <selection activeCell="U65" sqref="U65"/>
    </sheetView>
  </sheetViews>
  <sheetFormatPr baseColWidth="10" defaultColWidth="8.83203125" defaultRowHeight="13" x14ac:dyDescent="0"/>
  <cols>
    <col min="1" max="1" width="21.33203125" style="3" customWidth="1"/>
    <col min="2" max="2" width="9.6640625" style="3" customWidth="1"/>
    <col min="3" max="16384" width="8.83203125" style="3"/>
  </cols>
  <sheetData>
    <row r="1" spans="1:1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13">
      <c r="A2" s="4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spans="1:13" ht="24" customHeight="1">
      <c r="A3" s="2"/>
      <c r="B3" s="5" t="s">
        <v>2</v>
      </c>
      <c r="C3" s="2"/>
      <c r="D3" s="2"/>
      <c r="E3" s="2"/>
      <c r="F3" s="2"/>
      <c r="G3" s="2"/>
      <c r="H3" s="2"/>
      <c r="I3" s="2"/>
      <c r="J3" s="2"/>
      <c r="K3" s="2"/>
      <c r="M3" s="6"/>
    </row>
    <row r="4" spans="1:13">
      <c r="A4" s="2" t="s">
        <v>3</v>
      </c>
      <c r="B4" s="7">
        <v>48.17727</v>
      </c>
      <c r="C4" s="8">
        <f>B4/100</f>
        <v>0.4817727</v>
      </c>
      <c r="D4" s="2"/>
      <c r="E4" s="2"/>
      <c r="F4" s="2"/>
      <c r="G4" s="2"/>
      <c r="H4" s="2"/>
      <c r="I4" s="2"/>
      <c r="J4" s="2"/>
      <c r="K4" s="2"/>
      <c r="M4" s="6"/>
    </row>
    <row r="5" spans="1:13">
      <c r="A5" s="2" t="s">
        <v>4</v>
      </c>
      <c r="B5" s="7">
        <v>46.295859999999998</v>
      </c>
      <c r="C5" s="8">
        <f t="shared" ref="C5:C37" si="0">B5/100</f>
        <v>0.4629586</v>
      </c>
      <c r="D5" s="2"/>
      <c r="E5" s="2"/>
      <c r="F5" s="2"/>
      <c r="G5" s="2"/>
      <c r="H5" s="2"/>
      <c r="I5" s="2"/>
      <c r="J5" s="2"/>
      <c r="K5" s="2"/>
      <c r="M5" s="6"/>
    </row>
    <row r="6" spans="1:13" s="9" customFormat="1">
      <c r="A6" s="2" t="s">
        <v>5</v>
      </c>
      <c r="B6" s="7">
        <v>44.160539999999997</v>
      </c>
      <c r="C6" s="8">
        <f t="shared" si="0"/>
        <v>0.44160539999999998</v>
      </c>
      <c r="D6" s="1"/>
      <c r="E6" s="1"/>
      <c r="F6" s="1"/>
      <c r="G6" s="1"/>
      <c r="H6" s="1"/>
      <c r="I6" s="1"/>
      <c r="J6" s="1"/>
      <c r="K6" s="1"/>
      <c r="M6" s="6"/>
    </row>
    <row r="7" spans="1:13">
      <c r="A7" s="2" t="s">
        <v>6</v>
      </c>
      <c r="B7" s="7">
        <v>43.272790000000001</v>
      </c>
      <c r="C7" s="8">
        <f t="shared" si="0"/>
        <v>0.4327279</v>
      </c>
      <c r="D7" s="2"/>
      <c r="E7" s="2"/>
      <c r="F7" s="2"/>
      <c r="G7" s="2"/>
      <c r="H7" s="2"/>
      <c r="I7" s="2"/>
      <c r="J7" s="2"/>
      <c r="K7" s="2"/>
      <c r="M7" s="6"/>
    </row>
    <row r="8" spans="1:13">
      <c r="A8" s="2" t="s">
        <v>7</v>
      </c>
      <c r="B8" s="7">
        <v>43.178359999999998</v>
      </c>
      <c r="C8" s="8">
        <f t="shared" si="0"/>
        <v>0.43178359999999999</v>
      </c>
      <c r="D8" s="2"/>
      <c r="E8" s="2"/>
      <c r="F8" s="2"/>
      <c r="G8" s="2"/>
      <c r="H8" s="2"/>
      <c r="I8" s="2"/>
      <c r="J8" s="2"/>
      <c r="K8" s="2"/>
      <c r="M8" s="6"/>
    </row>
    <row r="9" spans="1:13">
      <c r="A9" s="2" t="s">
        <v>8</v>
      </c>
      <c r="B9" s="7">
        <v>43.134810000000002</v>
      </c>
      <c r="C9" s="8">
        <f t="shared" si="0"/>
        <v>0.43134810000000001</v>
      </c>
      <c r="D9" s="2"/>
      <c r="E9" s="2"/>
      <c r="F9" s="2"/>
      <c r="G9" s="2"/>
      <c r="H9" s="2"/>
      <c r="I9" s="2"/>
      <c r="J9" s="2"/>
      <c r="K9" s="2"/>
      <c r="M9" s="6"/>
    </row>
    <row r="10" spans="1:13">
      <c r="A10" s="2" t="s">
        <v>9</v>
      </c>
      <c r="B10" s="7">
        <v>42.703069999999997</v>
      </c>
      <c r="C10" s="8">
        <f t="shared" si="0"/>
        <v>0.42703069999999999</v>
      </c>
      <c r="D10" s="2"/>
      <c r="E10" s="2"/>
      <c r="F10" s="2"/>
      <c r="G10" s="2"/>
      <c r="H10" s="2"/>
      <c r="I10" s="2"/>
      <c r="J10" s="2"/>
      <c r="K10" s="2"/>
      <c r="M10" s="6"/>
    </row>
    <row r="11" spans="1:13">
      <c r="A11" s="2" t="s">
        <v>10</v>
      </c>
      <c r="B11" s="7">
        <v>42.599049999999998</v>
      </c>
      <c r="C11" s="8">
        <f t="shared" si="0"/>
        <v>0.42599049999999999</v>
      </c>
      <c r="D11" s="2"/>
      <c r="E11" s="2"/>
      <c r="F11" s="2"/>
      <c r="G11" s="2"/>
      <c r="H11" s="2"/>
      <c r="I11" s="2"/>
      <c r="J11" s="2"/>
      <c r="K11" s="2"/>
      <c r="M11" s="6"/>
    </row>
    <row r="12" spans="1:13">
      <c r="A12" s="2" t="s">
        <v>11</v>
      </c>
      <c r="B12" s="7">
        <v>40.182929999999999</v>
      </c>
      <c r="C12" s="8">
        <f t="shared" si="0"/>
        <v>0.4018293</v>
      </c>
      <c r="D12" s="2"/>
      <c r="E12" s="2"/>
      <c r="F12" s="2"/>
      <c r="G12" s="2"/>
      <c r="H12" s="2"/>
      <c r="I12" s="2"/>
      <c r="J12" s="2"/>
      <c r="K12" s="2"/>
      <c r="M12" s="6"/>
    </row>
    <row r="13" spans="1:13">
      <c r="A13" s="2" t="s">
        <v>12</v>
      </c>
      <c r="B13" s="7">
        <v>39.090710000000001</v>
      </c>
      <c r="C13" s="8">
        <f t="shared" si="0"/>
        <v>0.39090710000000001</v>
      </c>
      <c r="D13" s="2"/>
      <c r="E13" s="2"/>
      <c r="F13" s="2"/>
      <c r="G13" s="2"/>
      <c r="H13" s="2"/>
      <c r="I13" s="2"/>
      <c r="J13" s="2"/>
      <c r="K13" s="2"/>
      <c r="M13" s="6"/>
    </row>
    <row r="14" spans="1:13">
      <c r="A14" s="2" t="s">
        <v>13</v>
      </c>
      <c r="B14" s="7">
        <v>37.181139999999999</v>
      </c>
      <c r="C14" s="8">
        <f t="shared" si="0"/>
        <v>0.37181140000000001</v>
      </c>
      <c r="D14" s="2"/>
      <c r="E14" s="2"/>
      <c r="F14" s="2"/>
      <c r="G14" s="2"/>
      <c r="H14" s="2"/>
      <c r="I14" s="2"/>
      <c r="J14" s="2"/>
      <c r="K14" s="2"/>
      <c r="M14" s="6"/>
    </row>
    <row r="15" spans="1:13">
      <c r="A15" s="2" t="s">
        <v>14</v>
      </c>
      <c r="B15" s="7">
        <v>36.974170000000001</v>
      </c>
      <c r="C15" s="8">
        <f t="shared" si="0"/>
        <v>0.36974170000000001</v>
      </c>
      <c r="D15" s="2"/>
      <c r="E15" s="2"/>
      <c r="F15" s="2"/>
      <c r="G15" s="2"/>
      <c r="H15" s="2"/>
      <c r="I15" s="2"/>
      <c r="J15" s="2"/>
      <c r="K15" s="2"/>
      <c r="M15" s="6"/>
    </row>
    <row r="16" spans="1:13">
      <c r="A16" s="2" t="s">
        <v>15</v>
      </c>
      <c r="B16" s="7">
        <v>36.787129999999998</v>
      </c>
      <c r="C16" s="8">
        <f t="shared" si="0"/>
        <v>0.36787129999999996</v>
      </c>
      <c r="D16" s="2"/>
      <c r="E16" s="2"/>
      <c r="F16" s="2"/>
      <c r="G16" s="2"/>
      <c r="H16" s="2"/>
      <c r="I16" s="2"/>
      <c r="J16" s="2"/>
      <c r="K16" s="2"/>
      <c r="M16" s="6"/>
    </row>
    <row r="17" spans="1:13">
      <c r="A17" s="2" t="s">
        <v>16</v>
      </c>
      <c r="B17" s="7">
        <v>36.042529999999999</v>
      </c>
      <c r="C17" s="8">
        <f t="shared" si="0"/>
        <v>0.3604253</v>
      </c>
      <c r="D17" s="2"/>
      <c r="E17" s="2"/>
      <c r="F17" s="2"/>
      <c r="G17" s="2"/>
      <c r="H17" s="2"/>
      <c r="I17" s="2"/>
      <c r="J17" s="2"/>
      <c r="K17" s="2"/>
      <c r="M17" s="10"/>
    </row>
    <row r="18" spans="1:13">
      <c r="A18" s="2" t="s">
        <v>17</v>
      </c>
      <c r="B18" s="7">
        <v>35.673699999999997</v>
      </c>
      <c r="C18" s="8">
        <f t="shared" si="0"/>
        <v>0.35673699999999997</v>
      </c>
      <c r="D18" s="2"/>
      <c r="E18" s="2"/>
      <c r="F18" s="2"/>
      <c r="G18" s="2"/>
      <c r="H18" s="2"/>
      <c r="I18" s="2"/>
      <c r="J18" s="2"/>
      <c r="K18" s="2"/>
      <c r="M18" s="6"/>
    </row>
    <row r="19" spans="1:13">
      <c r="A19" s="2" t="s">
        <v>18</v>
      </c>
      <c r="B19" s="7">
        <v>35.549639999999997</v>
      </c>
      <c r="C19" s="8">
        <f t="shared" si="0"/>
        <v>0.35549639999999999</v>
      </c>
      <c r="D19" s="2"/>
      <c r="E19" s="2"/>
      <c r="F19" s="2"/>
      <c r="G19" s="2"/>
      <c r="H19" s="2"/>
      <c r="I19" s="2"/>
      <c r="J19" s="2"/>
      <c r="K19" s="2"/>
      <c r="M19" s="6"/>
    </row>
    <row r="20" spans="1:13">
      <c r="A20" s="2" t="s">
        <v>19</v>
      </c>
      <c r="B20" s="7">
        <v>35.247599999999998</v>
      </c>
      <c r="C20" s="8">
        <f t="shared" si="0"/>
        <v>0.35247600000000001</v>
      </c>
      <c r="D20" s="2"/>
      <c r="E20" s="2"/>
      <c r="F20" s="2"/>
      <c r="G20" s="2"/>
      <c r="H20" s="2"/>
      <c r="I20" s="2"/>
      <c r="J20" s="2"/>
      <c r="K20" s="2"/>
      <c r="M20" s="6"/>
    </row>
    <row r="21" spans="1:13">
      <c r="A21" s="11" t="s">
        <v>20</v>
      </c>
      <c r="B21" s="12">
        <v>34.813749999999999</v>
      </c>
      <c r="C21" s="8">
        <f t="shared" si="0"/>
        <v>0.34813749999999999</v>
      </c>
      <c r="D21" s="2"/>
      <c r="E21" s="2"/>
      <c r="F21" s="2"/>
      <c r="G21" s="2"/>
      <c r="H21" s="2"/>
      <c r="I21" s="2"/>
      <c r="J21" s="2"/>
      <c r="K21" s="2"/>
      <c r="M21" s="6"/>
    </row>
    <row r="22" spans="1:13">
      <c r="A22" s="2" t="s">
        <v>21</v>
      </c>
      <c r="B22" s="7">
        <v>34.289520000000003</v>
      </c>
      <c r="C22" s="8">
        <f t="shared" si="0"/>
        <v>0.34289520000000001</v>
      </c>
      <c r="D22" s="2"/>
      <c r="E22" s="2"/>
      <c r="F22" s="2"/>
      <c r="G22" s="2"/>
      <c r="H22" s="2"/>
      <c r="I22" s="2"/>
      <c r="J22" s="2"/>
      <c r="K22" s="2"/>
      <c r="M22" s="6"/>
    </row>
    <row r="23" spans="1:13">
      <c r="A23" s="2" t="s">
        <v>22</v>
      </c>
      <c r="B23" s="7">
        <v>33.772460000000002</v>
      </c>
      <c r="C23" s="8">
        <f t="shared" si="0"/>
        <v>0.33772460000000004</v>
      </c>
      <c r="D23" s="2"/>
      <c r="E23" s="2"/>
      <c r="F23" s="2"/>
      <c r="G23" s="2"/>
      <c r="H23" s="2"/>
      <c r="I23" s="2"/>
      <c r="J23" s="2"/>
      <c r="K23" s="2"/>
      <c r="M23" s="6"/>
    </row>
    <row r="24" spans="1:13">
      <c r="A24" s="2" t="s">
        <v>23</v>
      </c>
      <c r="B24" s="7">
        <v>33.721330000000002</v>
      </c>
      <c r="C24" s="8">
        <f t="shared" si="0"/>
        <v>0.33721329999999999</v>
      </c>
      <c r="D24" s="2"/>
      <c r="E24" s="2"/>
      <c r="F24" s="2"/>
      <c r="G24" s="2"/>
      <c r="H24" s="2"/>
      <c r="I24" s="2"/>
      <c r="J24" s="2"/>
      <c r="K24" s="2"/>
      <c r="M24" s="6"/>
    </row>
    <row r="25" spans="1:13">
      <c r="A25" s="2" t="s">
        <v>24</v>
      </c>
      <c r="B25" s="7">
        <v>33.257359999999998</v>
      </c>
      <c r="C25" s="8">
        <f t="shared" si="0"/>
        <v>0.33257359999999997</v>
      </c>
      <c r="D25" s="2"/>
      <c r="E25" s="2"/>
      <c r="F25" s="2"/>
      <c r="G25" s="2"/>
      <c r="H25" s="2"/>
      <c r="I25" s="2"/>
      <c r="J25" s="2"/>
      <c r="K25" s="2"/>
      <c r="M25" s="6"/>
    </row>
    <row r="26" spans="1:13">
      <c r="A26" s="2" t="s">
        <v>25</v>
      </c>
      <c r="B26" s="7">
        <v>32.569029999999998</v>
      </c>
      <c r="C26" s="8">
        <f t="shared" si="0"/>
        <v>0.32569029999999999</v>
      </c>
      <c r="D26" s="2"/>
      <c r="E26" s="2"/>
      <c r="F26" s="2"/>
      <c r="G26" s="2"/>
      <c r="H26" s="2"/>
      <c r="I26" s="2"/>
      <c r="J26" s="2"/>
      <c r="K26" s="2"/>
      <c r="M26" s="6"/>
    </row>
    <row r="27" spans="1:13">
      <c r="A27" s="2" t="s">
        <v>26</v>
      </c>
      <c r="B27" s="7">
        <v>32.326410000000003</v>
      </c>
      <c r="C27" s="8">
        <f t="shared" si="0"/>
        <v>0.32326410000000005</v>
      </c>
      <c r="D27" s="2"/>
      <c r="E27" s="2"/>
      <c r="F27" s="2"/>
      <c r="G27" s="2"/>
      <c r="H27" s="2"/>
      <c r="I27" s="2"/>
      <c r="J27" s="2"/>
      <c r="K27" s="2"/>
      <c r="M27" s="6"/>
    </row>
    <row r="28" spans="1:13">
      <c r="A28" s="2" t="s">
        <v>27</v>
      </c>
      <c r="B28" s="7">
        <v>29.319230000000001</v>
      </c>
      <c r="C28" s="8">
        <f t="shared" si="0"/>
        <v>0.29319230000000002</v>
      </c>
      <c r="D28" s="2"/>
      <c r="E28" s="2"/>
      <c r="F28" s="2"/>
      <c r="G28" s="2"/>
      <c r="H28" s="2"/>
      <c r="I28" s="2"/>
      <c r="J28" s="2"/>
      <c r="K28" s="2"/>
      <c r="M28" s="6"/>
    </row>
    <row r="29" spans="1:13">
      <c r="A29" s="2" t="s">
        <v>28</v>
      </c>
      <c r="B29" s="7">
        <v>29.07808</v>
      </c>
      <c r="C29" s="8">
        <f t="shared" si="0"/>
        <v>0.29078080000000001</v>
      </c>
      <c r="D29" s="2"/>
      <c r="E29" s="2"/>
      <c r="F29" s="2"/>
      <c r="G29" s="2"/>
      <c r="H29" s="2"/>
      <c r="I29" s="2"/>
      <c r="J29" s="2"/>
      <c r="K29" s="2"/>
      <c r="M29" s="6"/>
    </row>
    <row r="30" spans="1:13">
      <c r="A30" s="2" t="s">
        <v>29</v>
      </c>
      <c r="B30" s="7">
        <v>28.755510000000001</v>
      </c>
      <c r="C30" s="8">
        <f t="shared" si="0"/>
        <v>0.28755510000000001</v>
      </c>
      <c r="D30" s="2"/>
      <c r="E30" s="2"/>
      <c r="F30" s="2"/>
      <c r="G30" s="2"/>
      <c r="H30" s="2"/>
      <c r="I30" s="2"/>
      <c r="J30" s="2"/>
      <c r="K30" s="2"/>
      <c r="M30" s="6"/>
    </row>
    <row r="31" spans="1:13">
      <c r="A31" s="2" t="s">
        <v>30</v>
      </c>
      <c r="B31" s="7">
        <v>28.14828</v>
      </c>
      <c r="C31" s="8">
        <f t="shared" si="0"/>
        <v>0.28148279999999998</v>
      </c>
      <c r="D31" s="2"/>
      <c r="E31" s="2"/>
      <c r="F31" s="2"/>
      <c r="G31" s="2"/>
      <c r="H31" s="2"/>
      <c r="I31" s="2"/>
      <c r="J31" s="2"/>
      <c r="K31" s="2"/>
      <c r="M31" s="6"/>
    </row>
    <row r="32" spans="1:13">
      <c r="A32" s="2" t="s">
        <v>31</v>
      </c>
      <c r="B32" s="7">
        <v>27.059799999999999</v>
      </c>
      <c r="C32" s="8">
        <f t="shared" si="0"/>
        <v>0.27059800000000001</v>
      </c>
      <c r="D32" s="2"/>
      <c r="E32" s="2"/>
      <c r="F32" s="2"/>
      <c r="G32" s="2"/>
      <c r="H32" s="2"/>
      <c r="I32" s="2"/>
      <c r="J32" s="2"/>
      <c r="K32" s="2"/>
      <c r="M32" s="6"/>
    </row>
    <row r="33" spans="1:13">
      <c r="A33" s="2" t="s">
        <v>32</v>
      </c>
      <c r="B33" s="7">
        <v>26.518630000000002</v>
      </c>
      <c r="C33" s="8">
        <f t="shared" si="0"/>
        <v>0.26518630000000004</v>
      </c>
      <c r="D33" s="2"/>
      <c r="E33" s="2"/>
      <c r="F33" s="2"/>
      <c r="G33" s="2"/>
      <c r="H33" s="2"/>
      <c r="I33" s="2"/>
      <c r="J33" s="2"/>
      <c r="K33" s="2"/>
      <c r="M33" s="6"/>
    </row>
    <row r="34" spans="1:13">
      <c r="A34" s="11" t="s">
        <v>33</v>
      </c>
      <c r="B34" s="12">
        <v>26.064109999999999</v>
      </c>
      <c r="C34" s="8">
        <f t="shared" si="0"/>
        <v>0.26064110000000001</v>
      </c>
      <c r="D34" s="2"/>
      <c r="E34" s="2"/>
      <c r="F34" s="2"/>
      <c r="G34" s="2"/>
      <c r="H34" s="2"/>
      <c r="I34" s="2"/>
      <c r="J34" s="2"/>
      <c r="K34" s="2"/>
    </row>
    <row r="35" spans="1:13">
      <c r="A35" s="2" t="s">
        <v>34</v>
      </c>
      <c r="B35" s="13">
        <v>24.2227</v>
      </c>
      <c r="C35" s="8">
        <f t="shared" si="0"/>
        <v>0.242227</v>
      </c>
      <c r="D35" s="2"/>
      <c r="E35" s="2"/>
      <c r="F35" s="2"/>
      <c r="G35" s="2"/>
      <c r="H35" s="2"/>
      <c r="I35" s="2"/>
      <c r="J35" s="2"/>
      <c r="K35" s="2"/>
      <c r="M35" s="6"/>
    </row>
    <row r="36" spans="1:13">
      <c r="A36" s="2" t="s">
        <v>35</v>
      </c>
      <c r="B36" s="13">
        <v>22.497319999999998</v>
      </c>
      <c r="C36" s="8">
        <f t="shared" si="0"/>
        <v>0.22497319999999998</v>
      </c>
      <c r="D36" s="2"/>
      <c r="E36" s="2"/>
      <c r="F36" s="2"/>
      <c r="G36" s="2"/>
      <c r="H36" s="2"/>
      <c r="I36" s="2"/>
      <c r="J36" s="2"/>
      <c r="K36" s="2"/>
    </row>
    <row r="37" spans="1:13">
      <c r="A37" s="2" t="s">
        <v>36</v>
      </c>
      <c r="B37" s="13">
        <v>21.002790000000001</v>
      </c>
      <c r="C37" s="8">
        <f t="shared" si="0"/>
        <v>0.21002790000000002</v>
      </c>
      <c r="D37" s="2"/>
      <c r="E37" s="2"/>
      <c r="F37" s="2"/>
      <c r="G37" s="2"/>
      <c r="H37" s="2"/>
      <c r="I37" s="2"/>
      <c r="J37" s="2"/>
      <c r="K37" s="2"/>
      <c r="M37" s="10"/>
    </row>
    <row r="38" spans="1:13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</row>
    <row r="39" spans="1:13">
      <c r="A39" s="2"/>
      <c r="B39" s="1"/>
      <c r="C39" s="2"/>
      <c r="D39" s="2"/>
      <c r="E39" s="2"/>
      <c r="F39" s="2"/>
      <c r="G39" s="2"/>
      <c r="H39" s="2"/>
      <c r="I39" s="2"/>
      <c r="J39" s="2"/>
      <c r="K39" s="2"/>
    </row>
    <row r="40" spans="1:13">
      <c r="A40" s="1" t="s">
        <v>37</v>
      </c>
      <c r="B40" s="14" t="s">
        <v>38</v>
      </c>
      <c r="C40" s="15"/>
      <c r="D40" s="15"/>
      <c r="E40" s="15"/>
      <c r="F40" s="15"/>
      <c r="G40" s="15"/>
      <c r="H40" s="15"/>
      <c r="I40" s="15"/>
      <c r="J40" s="15"/>
      <c r="K40" s="15"/>
    </row>
    <row r="41" spans="1:13">
      <c r="A41" s="1" t="s">
        <v>39</v>
      </c>
      <c r="B41" s="16" t="s">
        <v>40</v>
      </c>
      <c r="C41" s="16"/>
      <c r="D41" s="16"/>
      <c r="E41" s="16"/>
      <c r="F41" s="16"/>
      <c r="G41" s="16"/>
      <c r="H41" s="16"/>
      <c r="I41" s="16"/>
      <c r="J41" s="16"/>
      <c r="K41" s="16"/>
    </row>
    <row r="42" spans="1:13">
      <c r="A42" s="9"/>
      <c r="B42" s="9"/>
    </row>
  </sheetData>
  <mergeCells count="2">
    <mergeCell ref="B40:K40"/>
    <mergeCell ref="B41:K41"/>
  </mergeCells>
  <hyperlinks>
    <hyperlink ref="B40" r:id="rId1"/>
    <hyperlink ref="B41:K41" r:id="rId2" display="http://www.taxpolicycenter.org/taxfacts/displayafact.cfm?Docid=307&amp;Topic2id=95"/>
    <hyperlink ref="B41" r:id="rId3"/>
  </hyperlinks>
  <pageMargins left="0.75" right="0.75" top="1" bottom="1" header="0.5" footer="0.5"/>
  <drawing r:id="rId4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95"/>
  <sheetViews>
    <sheetView showGridLines="0" zoomScale="150" zoomScaleNormal="150" zoomScalePageLayoutView="150" workbookViewId="0">
      <selection activeCell="Y33" sqref="Y33"/>
    </sheetView>
  </sheetViews>
  <sheetFormatPr baseColWidth="10" defaultColWidth="7" defaultRowHeight="12" x14ac:dyDescent="0"/>
  <cols>
    <col min="1" max="1" width="13.6640625" style="19" customWidth="1"/>
    <col min="2" max="2" width="3.5" style="19" customWidth="1"/>
    <col min="3" max="3" width="1.5" style="19" customWidth="1"/>
    <col min="4" max="4" width="9.33203125" style="19" customWidth="1"/>
    <col min="5" max="5" width="2.83203125" style="19" customWidth="1"/>
    <col min="6" max="6" width="1.5" style="19" customWidth="1"/>
    <col min="7" max="7" width="9.5" style="19" customWidth="1"/>
    <col min="8" max="8" width="2.83203125" style="19" customWidth="1"/>
    <col min="9" max="9" width="1.5" style="19" customWidth="1"/>
    <col min="10" max="10" width="9.33203125" style="19" customWidth="1"/>
    <col min="11" max="11" width="2.83203125" style="19" customWidth="1"/>
    <col min="12" max="12" width="1.5" style="19" customWidth="1"/>
    <col min="13" max="13" width="7.5" style="19" customWidth="1"/>
    <col min="14" max="14" width="2.83203125" style="19" customWidth="1"/>
    <col min="15" max="15" width="1.5" style="19" customWidth="1"/>
    <col min="16" max="16" width="8.5" style="19" customWidth="1"/>
    <col min="17" max="17" width="2.83203125" style="19" customWidth="1"/>
    <col min="18" max="18" width="1.5" style="19" customWidth="1"/>
    <col min="19" max="19" width="8.5" style="19" customWidth="1"/>
    <col min="20" max="16384" width="7" style="19"/>
  </cols>
  <sheetData>
    <row r="1" spans="1:20" s="18" customFormat="1" ht="15">
      <c r="A1" s="17" t="s">
        <v>41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</row>
    <row r="2" spans="1:20" ht="15.75" customHeight="1">
      <c r="A2" s="17" t="s">
        <v>42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</row>
    <row r="3" spans="1:20" ht="13" thickBot="1">
      <c r="A3" s="20"/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</row>
    <row r="4" spans="1:20" ht="13.5" customHeight="1" thickTop="1">
      <c r="A4" s="21" t="s">
        <v>43</v>
      </c>
      <c r="B4" s="21"/>
      <c r="C4" s="22"/>
      <c r="D4" s="21" t="s">
        <v>44</v>
      </c>
      <c r="E4" s="21"/>
      <c r="F4" s="23"/>
      <c r="G4" s="21" t="s">
        <v>45</v>
      </c>
      <c r="H4" s="21"/>
      <c r="I4" s="22"/>
      <c r="J4" s="21" t="s">
        <v>46</v>
      </c>
      <c r="K4" s="24"/>
      <c r="L4" s="24"/>
      <c r="M4" s="24"/>
      <c r="N4" s="24"/>
      <c r="O4" s="25"/>
      <c r="P4" s="21" t="s">
        <v>47</v>
      </c>
      <c r="Q4" s="26"/>
      <c r="R4" s="26"/>
      <c r="S4" s="26"/>
    </row>
    <row r="5" spans="1:20" ht="13.5" customHeight="1">
      <c r="A5" s="27"/>
      <c r="B5" s="27"/>
      <c r="C5" s="28"/>
      <c r="D5" s="27"/>
      <c r="E5" s="27"/>
      <c r="F5" s="29"/>
      <c r="G5" s="27"/>
      <c r="H5" s="27"/>
      <c r="I5" s="28"/>
      <c r="J5" s="30"/>
      <c r="K5" s="30"/>
      <c r="L5" s="30"/>
      <c r="M5" s="30"/>
      <c r="N5" s="30"/>
      <c r="O5" s="31"/>
      <c r="P5" s="32"/>
      <c r="Q5" s="32"/>
      <c r="R5" s="32"/>
      <c r="S5" s="32"/>
    </row>
    <row r="6" spans="1:20" ht="12.75" customHeight="1">
      <c r="A6" s="27"/>
      <c r="B6" s="27"/>
      <c r="C6" s="28"/>
      <c r="D6" s="27"/>
      <c r="E6" s="27"/>
      <c r="F6" s="29"/>
      <c r="G6" s="27"/>
      <c r="H6" s="27"/>
      <c r="I6" s="28"/>
      <c r="J6" s="33" t="s">
        <v>48</v>
      </c>
      <c r="K6" s="34"/>
      <c r="L6" s="35"/>
      <c r="M6" s="33" t="s">
        <v>49</v>
      </c>
      <c r="N6" s="34"/>
      <c r="O6" s="35"/>
      <c r="P6" s="27" t="s">
        <v>50</v>
      </c>
      <c r="Q6" s="27"/>
      <c r="R6" s="35"/>
      <c r="S6" s="27" t="s">
        <v>51</v>
      </c>
    </row>
    <row r="7" spans="1:20" ht="12.75" customHeight="1">
      <c r="A7" s="36"/>
      <c r="B7" s="36"/>
      <c r="C7" s="28"/>
      <c r="D7" s="36"/>
      <c r="E7" s="36"/>
      <c r="F7" s="29"/>
      <c r="G7" s="36"/>
      <c r="H7" s="36"/>
      <c r="I7" s="28"/>
      <c r="J7" s="30"/>
      <c r="K7" s="30"/>
      <c r="L7" s="37"/>
      <c r="M7" s="30"/>
      <c r="N7" s="30"/>
      <c r="O7" s="35"/>
      <c r="P7" s="36"/>
      <c r="Q7" s="36"/>
      <c r="R7" s="37"/>
      <c r="S7" s="38"/>
    </row>
    <row r="8" spans="1:20">
      <c r="A8" s="39"/>
      <c r="B8" s="39"/>
      <c r="C8" s="39"/>
      <c r="D8" s="39"/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</row>
    <row r="9" spans="1:20">
      <c r="A9" s="40" t="s">
        <v>52</v>
      </c>
      <c r="B9" s="40"/>
      <c r="C9" s="39"/>
      <c r="D9" s="41">
        <v>0.41</v>
      </c>
      <c r="E9" s="42"/>
      <c r="F9" s="43"/>
      <c r="G9" s="41">
        <v>0.43</v>
      </c>
      <c r="H9" s="41"/>
      <c r="I9" s="42"/>
      <c r="J9" s="42">
        <v>-37</v>
      </c>
      <c r="K9" s="42"/>
      <c r="L9" s="39"/>
      <c r="M9" s="41">
        <v>-9.75</v>
      </c>
      <c r="N9" s="42"/>
      <c r="O9" s="42"/>
      <c r="P9" s="41">
        <v>0</v>
      </c>
      <c r="Q9" s="41"/>
      <c r="R9" s="43"/>
      <c r="S9" s="41">
        <v>0.41</v>
      </c>
      <c r="T9" s="41"/>
    </row>
    <row r="10" spans="1:20">
      <c r="A10" s="44" t="s">
        <v>53</v>
      </c>
      <c r="B10" s="44"/>
      <c r="C10" s="39"/>
      <c r="D10" s="41">
        <v>2.06</v>
      </c>
      <c r="E10" s="42"/>
      <c r="F10" s="43"/>
      <c r="G10" s="41">
        <v>5.18</v>
      </c>
      <c r="H10" s="41"/>
      <c r="I10" s="42"/>
      <c r="J10" s="42">
        <v>-437</v>
      </c>
      <c r="K10" s="42"/>
      <c r="L10" s="39"/>
      <c r="M10" s="41">
        <v>-19.07</v>
      </c>
      <c r="N10" s="42"/>
      <c r="O10" s="42"/>
      <c r="P10" s="41">
        <v>-0.27</v>
      </c>
      <c r="Q10" s="41"/>
      <c r="R10" s="43"/>
      <c r="S10" s="41">
        <v>2.29</v>
      </c>
      <c r="T10" s="41"/>
    </row>
    <row r="11" spans="1:20">
      <c r="A11" s="40" t="s">
        <v>54</v>
      </c>
      <c r="B11" s="40"/>
      <c r="C11" s="39"/>
      <c r="D11" s="41">
        <v>2.34</v>
      </c>
      <c r="E11" s="42"/>
      <c r="F11" s="43"/>
      <c r="G11" s="41">
        <v>9.66</v>
      </c>
      <c r="H11" s="41"/>
      <c r="I11" s="42"/>
      <c r="J11" s="42">
        <v>-814</v>
      </c>
      <c r="K11" s="42"/>
      <c r="L11" s="39"/>
      <c r="M11" s="41">
        <v>-11.58</v>
      </c>
      <c r="N11" s="42"/>
      <c r="O11" s="42"/>
      <c r="P11" s="41">
        <v>-0.19</v>
      </c>
      <c r="Q11" s="41"/>
      <c r="R11" s="43"/>
      <c r="S11" s="41">
        <v>7.68</v>
      </c>
      <c r="T11" s="41"/>
    </row>
    <row r="12" spans="1:20">
      <c r="A12" s="40" t="s">
        <v>55</v>
      </c>
      <c r="B12" s="40"/>
      <c r="C12" s="39"/>
      <c r="D12" s="41">
        <v>2.27</v>
      </c>
      <c r="E12" s="42"/>
      <c r="F12" s="43"/>
      <c r="G12" s="41">
        <v>15.48</v>
      </c>
      <c r="H12" s="41"/>
      <c r="I12" s="42"/>
      <c r="J12" s="42">
        <v>-1305</v>
      </c>
      <c r="K12" s="42"/>
      <c r="L12" s="39"/>
      <c r="M12" s="41">
        <v>-8.41</v>
      </c>
      <c r="N12" s="42"/>
      <c r="O12" s="42"/>
      <c r="P12" s="41">
        <v>0.2</v>
      </c>
      <c r="Q12" s="41"/>
      <c r="R12" s="43"/>
      <c r="S12" s="41">
        <v>17.559999999999999</v>
      </c>
      <c r="T12" s="41"/>
    </row>
    <row r="13" spans="1:20">
      <c r="A13" s="40" t="s">
        <v>56</v>
      </c>
      <c r="B13" s="40"/>
      <c r="C13" s="39"/>
      <c r="D13" s="41">
        <v>3.6</v>
      </c>
      <c r="E13" s="42"/>
      <c r="F13" s="43"/>
      <c r="G13" s="41">
        <v>68.91</v>
      </c>
      <c r="H13" s="41"/>
      <c r="I13" s="42"/>
      <c r="J13" s="42">
        <v>-5809</v>
      </c>
      <c r="K13" s="42"/>
      <c r="L13" s="39"/>
      <c r="M13" s="41">
        <v>-9.07</v>
      </c>
      <c r="N13" s="42"/>
      <c r="O13" s="42"/>
      <c r="P13" s="41">
        <v>0.28000000000000003</v>
      </c>
      <c r="Q13" s="41"/>
      <c r="R13" s="43"/>
      <c r="S13" s="41">
        <v>71.91</v>
      </c>
      <c r="T13" s="41"/>
    </row>
    <row r="14" spans="1:20">
      <c r="A14" s="40" t="s">
        <v>57</v>
      </c>
      <c r="B14" s="40"/>
      <c r="C14" s="39"/>
      <c r="D14" s="41">
        <v>2.99</v>
      </c>
      <c r="E14" s="42"/>
      <c r="F14" s="43"/>
      <c r="G14" s="41">
        <v>100</v>
      </c>
      <c r="H14" s="41"/>
      <c r="I14" s="42"/>
      <c r="J14" s="42">
        <v>-1686</v>
      </c>
      <c r="K14" s="42"/>
      <c r="L14" s="39"/>
      <c r="M14" s="41">
        <v>-9.43</v>
      </c>
      <c r="N14" s="42"/>
      <c r="O14" s="42"/>
      <c r="P14" s="41">
        <v>0</v>
      </c>
      <c r="Q14" s="41"/>
      <c r="R14" s="43"/>
      <c r="S14" s="41">
        <v>100</v>
      </c>
      <c r="T14" s="41"/>
    </row>
    <row r="15" spans="1:20">
      <c r="A15" s="40"/>
      <c r="B15" s="40"/>
      <c r="C15" s="39"/>
      <c r="D15" s="41"/>
      <c r="E15" s="42"/>
      <c r="F15" s="43"/>
      <c r="G15" s="41"/>
      <c r="H15" s="41"/>
      <c r="I15" s="42"/>
      <c r="J15" s="42"/>
      <c r="K15" s="42"/>
      <c r="L15" s="39"/>
      <c r="M15" s="41"/>
      <c r="N15" s="42"/>
      <c r="O15" s="42"/>
      <c r="P15" s="41"/>
      <c r="Q15" s="41"/>
      <c r="R15" s="43"/>
      <c r="S15" s="41"/>
      <c r="T15" s="41"/>
    </row>
    <row r="16" spans="1:20">
      <c r="A16" s="45" t="s">
        <v>58</v>
      </c>
      <c r="B16" s="40"/>
      <c r="C16" s="39"/>
      <c r="Q16" s="41"/>
      <c r="R16" s="43"/>
    </row>
    <row r="17" spans="1:20">
      <c r="A17" s="40" t="s">
        <v>59</v>
      </c>
      <c r="B17" s="40"/>
      <c r="C17" s="39"/>
      <c r="D17" s="41">
        <v>4.03</v>
      </c>
      <c r="E17" s="42"/>
      <c r="F17" s="43"/>
      <c r="G17" s="41">
        <v>56.09</v>
      </c>
      <c r="H17" s="41"/>
      <c r="I17" s="42"/>
      <c r="J17" s="42">
        <v>-9457</v>
      </c>
      <c r="K17" s="42"/>
      <c r="L17" s="39"/>
      <c r="M17" s="41">
        <v>-9.4600000000000009</v>
      </c>
      <c r="N17" s="42"/>
      <c r="O17" s="42"/>
      <c r="P17" s="41">
        <v>-0.02</v>
      </c>
      <c r="Q17" s="41"/>
      <c r="R17" s="43"/>
      <c r="S17" s="41">
        <v>55.87</v>
      </c>
      <c r="T17" s="41"/>
    </row>
    <row r="18" spans="1:20">
      <c r="A18" s="40" t="s">
        <v>60</v>
      </c>
      <c r="B18" s="40"/>
      <c r="C18" s="39"/>
      <c r="D18" s="41">
        <v>4.68</v>
      </c>
      <c r="E18" s="42"/>
      <c r="F18" s="43"/>
      <c r="G18" s="41">
        <v>48.1</v>
      </c>
      <c r="H18" s="41"/>
      <c r="I18" s="42"/>
      <c r="J18" s="42">
        <v>-16223</v>
      </c>
      <c r="K18" s="42"/>
      <c r="L18" s="39"/>
      <c r="M18" s="41">
        <v>-10.39</v>
      </c>
      <c r="N18" s="42"/>
      <c r="O18" s="42"/>
      <c r="P18" s="41">
        <v>-0.46</v>
      </c>
      <c r="Q18" s="41"/>
      <c r="R18" s="43"/>
      <c r="S18" s="41">
        <v>43.22</v>
      </c>
      <c r="T18" s="41"/>
    </row>
    <row r="19" spans="1:20">
      <c r="A19" s="40" t="s">
        <v>61</v>
      </c>
      <c r="B19" s="40"/>
      <c r="C19" s="39"/>
      <c r="D19" s="41">
        <v>6.74</v>
      </c>
      <c r="E19" s="42"/>
      <c r="F19" s="43"/>
      <c r="G19" s="41">
        <v>36.78</v>
      </c>
      <c r="H19" s="41"/>
      <c r="I19" s="42"/>
      <c r="J19" s="42">
        <v>-62007</v>
      </c>
      <c r="K19" s="42"/>
      <c r="L19" s="39"/>
      <c r="M19" s="41">
        <v>-13.37</v>
      </c>
      <c r="N19" s="42"/>
      <c r="O19" s="42"/>
      <c r="P19" s="41">
        <v>-1.1299999999999999</v>
      </c>
      <c r="Q19" s="41"/>
      <c r="R19" s="43"/>
      <c r="S19" s="41">
        <v>24.83</v>
      </c>
      <c r="T19" s="41"/>
    </row>
    <row r="20" spans="1:20">
      <c r="A20" s="40" t="s">
        <v>62</v>
      </c>
      <c r="B20" s="40"/>
      <c r="C20" s="39"/>
      <c r="D20" s="41">
        <v>7.33</v>
      </c>
      <c r="E20" s="42"/>
      <c r="F20" s="43"/>
      <c r="G20" s="41">
        <v>31.05</v>
      </c>
      <c r="H20" s="41"/>
      <c r="I20" s="42"/>
      <c r="J20" s="42">
        <v>-104678</v>
      </c>
      <c r="K20" s="42"/>
      <c r="L20" s="39"/>
      <c r="M20" s="41">
        <v>-13.91</v>
      </c>
      <c r="N20" s="42"/>
      <c r="O20" s="42"/>
      <c r="P20" s="41">
        <v>-1.04</v>
      </c>
      <c r="Q20" s="41"/>
      <c r="R20" s="43"/>
      <c r="S20" s="41">
        <v>20.010000000000002</v>
      </c>
      <c r="T20" s="41"/>
    </row>
    <row r="21" spans="1:20">
      <c r="A21" s="40" t="s">
        <v>63</v>
      </c>
      <c r="B21" s="40"/>
      <c r="C21" s="39"/>
      <c r="D21" s="41">
        <v>7.81</v>
      </c>
      <c r="E21" s="42"/>
      <c r="F21" s="43"/>
      <c r="G21" s="41">
        <v>18.63</v>
      </c>
      <c r="H21" s="41"/>
      <c r="I21" s="42"/>
      <c r="J21" s="42">
        <v>-314150</v>
      </c>
      <c r="K21" s="42"/>
      <c r="L21" s="39"/>
      <c r="M21" s="41">
        <v>-13.68</v>
      </c>
      <c r="N21" s="42"/>
      <c r="O21" s="42"/>
      <c r="P21" s="41">
        <v>-0.6</v>
      </c>
      <c r="Q21" s="41"/>
      <c r="R21" s="43"/>
      <c r="S21" s="41">
        <v>12.25</v>
      </c>
      <c r="T21" s="41"/>
    </row>
    <row r="22" spans="1:20">
      <c r="A22" s="46"/>
      <c r="B22" s="46"/>
      <c r="C22" s="46"/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</row>
    <row r="23" spans="1:20">
      <c r="A23" s="47" t="s">
        <v>64</v>
      </c>
      <c r="B23" s="47"/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</row>
    <row r="24" spans="1:20" ht="12.75" customHeight="1">
      <c r="A24" s="39"/>
      <c r="B24" s="39"/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</row>
    <row r="25" spans="1:20">
      <c r="A25" s="39"/>
      <c r="B25" s="39"/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</row>
    <row r="26" spans="1:20">
      <c r="A26" s="39"/>
      <c r="B26" s="39"/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</row>
    <row r="27" spans="1:20">
      <c r="A27" s="39"/>
      <c r="B27" s="39"/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</row>
    <row r="28" spans="1:20">
      <c r="A28" s="39"/>
      <c r="B28" s="39"/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</row>
    <row r="29" spans="1:20">
      <c r="A29" s="39"/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</row>
    <row r="30" spans="1:20">
      <c r="A30" s="39"/>
      <c r="B30" s="39"/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</row>
    <row r="31" spans="1:20">
      <c r="A31" s="39"/>
      <c r="B31" s="39"/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</row>
    <row r="32" spans="1:20">
      <c r="A32" s="39"/>
      <c r="B32" s="39"/>
      <c r="C32" s="39"/>
      <c r="D32" s="39"/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</row>
    <row r="33" spans="1:19">
      <c r="A33" s="39"/>
      <c r="B33" s="39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</row>
    <row r="34" spans="1:19">
      <c r="A34" s="39"/>
      <c r="B34" s="39"/>
      <c r="C34" s="39"/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</row>
    <row r="35" spans="1:19">
      <c r="A35" s="39"/>
      <c r="B35" s="39"/>
      <c r="C35" s="39"/>
      <c r="D35" s="39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</row>
    <row r="36" spans="1:19">
      <c r="A36" s="39"/>
      <c r="B36" s="39"/>
      <c r="C36" s="39"/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</row>
    <row r="37" spans="1:19">
      <c r="A37" s="39"/>
      <c r="B37" s="39"/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</row>
    <row r="38" spans="1:19">
      <c r="A38" s="39"/>
      <c r="B38" s="39"/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</row>
    <row r="39" spans="1:19">
      <c r="A39" s="39"/>
      <c r="B39" s="39"/>
      <c r="C39" s="39"/>
      <c r="D39" s="39"/>
      <c r="E39" s="39"/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</row>
    <row r="40" spans="1:19">
      <c r="A40" s="39"/>
      <c r="B40" s="39"/>
      <c r="C40" s="39"/>
      <c r="D40" s="39"/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</row>
    <row r="41" spans="1:19">
      <c r="A41" s="39"/>
      <c r="B41" s="39"/>
      <c r="C41" s="39"/>
      <c r="D41" s="39"/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</row>
    <row r="42" spans="1:19">
      <c r="A42" s="39"/>
      <c r="B42" s="39"/>
      <c r="C42" s="39"/>
      <c r="D42" s="39"/>
      <c r="E42" s="39"/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</row>
    <row r="43" spans="1:19">
      <c r="A43" s="39"/>
      <c r="B43" s="39"/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</row>
    <row r="44" spans="1:19">
      <c r="A44" s="39"/>
      <c r="B44" s="39"/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</row>
    <row r="45" spans="1:19">
      <c r="A45" s="39"/>
      <c r="B45" s="39"/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</row>
    <row r="46" spans="1:19">
      <c r="A46" s="39"/>
      <c r="B46" s="39"/>
      <c r="C46" s="39"/>
      <c r="D46" s="39"/>
      <c r="E46" s="39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39"/>
      <c r="R46" s="39"/>
      <c r="S46" s="39"/>
    </row>
    <row r="47" spans="1:19">
      <c r="A47" s="39"/>
      <c r="B47" s="39"/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39"/>
      <c r="R47" s="39"/>
      <c r="S47" s="39"/>
    </row>
    <row r="48" spans="1:19">
      <c r="A48" s="39"/>
      <c r="B48" s="39"/>
      <c r="C48" s="39"/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</row>
    <row r="49" spans="1:19">
      <c r="A49" s="39"/>
      <c r="B49" s="39"/>
      <c r="C49" s="39"/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</row>
    <row r="50" spans="1:19">
      <c r="A50" s="39"/>
      <c r="B50" s="39"/>
      <c r="C50" s="39"/>
      <c r="D50" s="39"/>
      <c r="E50" s="39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</row>
    <row r="51" spans="1:19">
      <c r="A51" s="39"/>
      <c r="B51" s="39"/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</row>
    <row r="52" spans="1:19">
      <c r="A52" s="39"/>
      <c r="B52" s="39"/>
      <c r="C52" s="39"/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</row>
    <row r="53" spans="1:19">
      <c r="A53" s="39"/>
      <c r="B53" s="39"/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</row>
    <row r="54" spans="1:19">
      <c r="A54" s="39"/>
      <c r="B54" s="39"/>
      <c r="C54" s="39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</row>
    <row r="55" spans="1:19">
      <c r="A55" s="39"/>
      <c r="B55" s="39"/>
      <c r="C55" s="39"/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</row>
    <row r="56" spans="1:19">
      <c r="A56" s="39"/>
      <c r="B56" s="39"/>
      <c r="C56" s="39"/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</row>
    <row r="57" spans="1:19">
      <c r="A57" s="39"/>
      <c r="B57" s="39"/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39"/>
    </row>
    <row r="58" spans="1:19">
      <c r="A58" s="39"/>
      <c r="B58" s="39"/>
      <c r="C58" s="39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39"/>
      <c r="S58" s="39"/>
    </row>
    <row r="59" spans="1:19">
      <c r="A59" s="39"/>
      <c r="B59" s="39"/>
      <c r="C59" s="39"/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39"/>
      <c r="S59" s="39"/>
    </row>
    <row r="60" spans="1:19">
      <c r="A60" s="39"/>
      <c r="B60" s="39"/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</row>
    <row r="61" spans="1:19">
      <c r="A61" s="39"/>
      <c r="B61" s="39"/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39"/>
    </row>
    <row r="62" spans="1:19">
      <c r="A62" s="39"/>
      <c r="B62" s="39"/>
      <c r="C62" s="39"/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</row>
    <row r="63" spans="1:19">
      <c r="A63" s="39"/>
      <c r="B63" s="39"/>
      <c r="C63" s="39"/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39"/>
      <c r="S63" s="39"/>
    </row>
    <row r="64" spans="1:19">
      <c r="A64" s="39"/>
      <c r="B64" s="39"/>
      <c r="C64" s="39"/>
      <c r="D64" s="39"/>
      <c r="E64" s="39"/>
      <c r="F64" s="39"/>
      <c r="G64" s="39"/>
      <c r="H64" s="39"/>
      <c r="I64" s="39"/>
      <c r="J64" s="39"/>
      <c r="K64" s="39"/>
      <c r="L64" s="39"/>
      <c r="M64" s="39"/>
      <c r="N64" s="39"/>
      <c r="O64" s="39"/>
      <c r="P64" s="39"/>
      <c r="Q64" s="39"/>
      <c r="R64" s="39"/>
      <c r="S64" s="39"/>
    </row>
    <row r="65" spans="1:19">
      <c r="A65" s="39"/>
      <c r="B65" s="39"/>
      <c r="C65" s="39"/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39"/>
    </row>
    <row r="66" spans="1:19">
      <c r="A66" s="39"/>
      <c r="B66" s="39"/>
      <c r="C66" s="39"/>
      <c r="D66" s="39"/>
      <c r="E66" s="39"/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39"/>
      <c r="S66" s="39"/>
    </row>
    <row r="67" spans="1:19">
      <c r="A67" s="39"/>
      <c r="B67" s="39"/>
      <c r="C67" s="39"/>
      <c r="D67" s="39"/>
      <c r="E67" s="39"/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39"/>
      <c r="S67" s="39"/>
    </row>
    <row r="68" spans="1:19">
      <c r="A68" s="39"/>
      <c r="B68" s="39"/>
      <c r="C68" s="39"/>
      <c r="D68" s="39"/>
      <c r="E68" s="39"/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39"/>
      <c r="S68" s="39"/>
    </row>
    <row r="69" spans="1:19">
      <c r="A69" s="39"/>
      <c r="B69" s="39"/>
      <c r="C69" s="39"/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39"/>
    </row>
    <row r="70" spans="1:19">
      <c r="A70" s="39"/>
      <c r="B70" s="39"/>
      <c r="C70" s="39"/>
      <c r="D70" s="39"/>
      <c r="E70" s="39"/>
      <c r="F70" s="39"/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39"/>
      <c r="R70" s="39"/>
      <c r="S70" s="39"/>
    </row>
    <row r="71" spans="1:19">
      <c r="A71" s="39"/>
      <c r="B71" s="39"/>
      <c r="C71" s="39"/>
      <c r="D71" s="39"/>
      <c r="E71" s="39"/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39"/>
      <c r="S71" s="39"/>
    </row>
    <row r="72" spans="1:19">
      <c r="A72" s="39"/>
      <c r="B72" s="39"/>
      <c r="C72" s="39"/>
      <c r="D72" s="39"/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</row>
    <row r="73" spans="1:19">
      <c r="A73" s="39"/>
      <c r="B73" s="39"/>
      <c r="C73" s="39"/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</row>
    <row r="74" spans="1:19">
      <c r="A74" s="39"/>
      <c r="B74" s="39"/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</row>
    <row r="75" spans="1:19">
      <c r="A75" s="39"/>
      <c r="B75" s="39"/>
      <c r="C75" s="39"/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</row>
    <row r="76" spans="1:19">
      <c r="A76" s="39"/>
      <c r="B76" s="39"/>
      <c r="C76" s="39"/>
      <c r="D76" s="39"/>
      <c r="E76" s="39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39"/>
      <c r="S76" s="39"/>
    </row>
    <row r="77" spans="1:19">
      <c r="A77" s="39"/>
      <c r="B77" s="39"/>
      <c r="C77" s="39"/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39"/>
    </row>
    <row r="78" spans="1:19">
      <c r="A78" s="39"/>
      <c r="B78" s="39"/>
      <c r="C78" s="39"/>
      <c r="D78" s="39"/>
      <c r="E78" s="39"/>
      <c r="F78" s="39"/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39"/>
      <c r="R78" s="39"/>
      <c r="S78" s="39"/>
    </row>
    <row r="79" spans="1:19">
      <c r="A79" s="39"/>
      <c r="B79" s="39"/>
      <c r="C79" s="39"/>
      <c r="D79" s="39"/>
      <c r="E79" s="39"/>
      <c r="F79" s="39"/>
      <c r="G79" s="39"/>
      <c r="H79" s="39"/>
      <c r="I79" s="39"/>
      <c r="J79" s="39"/>
      <c r="K79" s="39"/>
      <c r="L79" s="39"/>
      <c r="M79" s="39"/>
      <c r="N79" s="39"/>
      <c r="O79" s="39"/>
      <c r="P79" s="39"/>
      <c r="Q79" s="39"/>
      <c r="R79" s="39"/>
      <c r="S79" s="39"/>
    </row>
    <row r="80" spans="1:19">
      <c r="A80" s="39"/>
      <c r="B80" s="39"/>
      <c r="C80" s="39"/>
      <c r="D80" s="39"/>
      <c r="E80" s="39"/>
      <c r="F80" s="39"/>
      <c r="G80" s="39"/>
      <c r="H80" s="39"/>
      <c r="I80" s="39"/>
      <c r="J80" s="39"/>
      <c r="K80" s="39"/>
      <c r="L80" s="39"/>
      <c r="M80" s="39"/>
      <c r="N80" s="39"/>
      <c r="O80" s="39"/>
      <c r="P80" s="39"/>
      <c r="Q80" s="39"/>
      <c r="R80" s="39"/>
      <c r="S80" s="39"/>
    </row>
    <row r="81" spans="1:19">
      <c r="A81" s="39"/>
      <c r="B81" s="39"/>
      <c r="C81" s="39"/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39"/>
    </row>
    <row r="82" spans="1:19">
      <c r="A82" s="39"/>
      <c r="B82" s="39"/>
      <c r="C82" s="39"/>
      <c r="D82" s="39"/>
      <c r="E82" s="39"/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39"/>
      <c r="Q82" s="39"/>
      <c r="R82" s="39"/>
      <c r="S82" s="39"/>
    </row>
    <row r="83" spans="1:19">
      <c r="A83" s="39"/>
      <c r="B83" s="39"/>
      <c r="C83" s="39"/>
      <c r="D83" s="39"/>
      <c r="E83" s="39"/>
      <c r="F83" s="39"/>
      <c r="G83" s="39"/>
      <c r="H83" s="39"/>
      <c r="I83" s="39"/>
      <c r="J83" s="39"/>
      <c r="K83" s="39"/>
      <c r="L83" s="39"/>
      <c r="M83" s="39"/>
      <c r="N83" s="39"/>
      <c r="O83" s="39"/>
      <c r="P83" s="39"/>
      <c r="Q83" s="39"/>
      <c r="R83" s="39"/>
      <c r="S83" s="39"/>
    </row>
    <row r="84" spans="1:19">
      <c r="A84" s="39"/>
      <c r="B84" s="39"/>
      <c r="C84" s="39"/>
      <c r="D84" s="39"/>
      <c r="E84" s="39"/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</row>
    <row r="85" spans="1:19">
      <c r="A85" s="39"/>
      <c r="B85" s="39"/>
      <c r="C85" s="39"/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39"/>
    </row>
    <row r="86" spans="1:19">
      <c r="A86" s="39"/>
      <c r="B86" s="39"/>
      <c r="C86" s="39"/>
      <c r="D86" s="39"/>
      <c r="E86" s="39"/>
      <c r="F86" s="39"/>
      <c r="G86" s="39"/>
      <c r="H86" s="39"/>
      <c r="I86" s="39"/>
      <c r="J86" s="39"/>
      <c r="K86" s="39"/>
      <c r="L86" s="39"/>
      <c r="M86" s="39"/>
      <c r="N86" s="39"/>
      <c r="O86" s="39"/>
      <c r="P86" s="39"/>
      <c r="Q86" s="39"/>
      <c r="R86" s="39"/>
      <c r="S86" s="39"/>
    </row>
    <row r="87" spans="1:19">
      <c r="A87" s="39"/>
      <c r="B87" s="39"/>
      <c r="C87" s="39"/>
      <c r="D87" s="39"/>
      <c r="E87" s="39"/>
      <c r="F87" s="39"/>
      <c r="G87" s="39"/>
      <c r="H87" s="39"/>
      <c r="I87" s="39"/>
      <c r="J87" s="39"/>
      <c r="K87" s="39"/>
      <c r="L87" s="39"/>
      <c r="M87" s="39"/>
      <c r="N87" s="39"/>
      <c r="O87" s="39"/>
      <c r="P87" s="39"/>
      <c r="Q87" s="39"/>
      <c r="R87" s="39"/>
      <c r="S87" s="39"/>
    </row>
    <row r="88" spans="1:19">
      <c r="A88" s="39"/>
      <c r="B88" s="39"/>
      <c r="C88" s="39"/>
      <c r="D88" s="39"/>
      <c r="E88" s="39"/>
      <c r="F88" s="39"/>
      <c r="G88" s="39"/>
      <c r="H88" s="39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39"/>
    </row>
    <row r="89" spans="1:19">
      <c r="A89" s="39"/>
      <c r="B89" s="39"/>
      <c r="C89" s="39"/>
      <c r="D89" s="39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39"/>
    </row>
    <row r="90" spans="1:19">
      <c r="A90" s="39"/>
      <c r="B90" s="39"/>
      <c r="C90" s="39"/>
      <c r="D90" s="39"/>
      <c r="E90" s="39"/>
      <c r="F90" s="39"/>
      <c r="G90" s="39"/>
      <c r="H90" s="39"/>
      <c r="I90" s="39"/>
      <c r="J90" s="39"/>
      <c r="K90" s="39"/>
      <c r="L90" s="39"/>
      <c r="M90" s="39"/>
      <c r="N90" s="39"/>
      <c r="O90" s="39"/>
      <c r="P90" s="39"/>
      <c r="Q90" s="39"/>
      <c r="R90" s="39"/>
      <c r="S90" s="39"/>
    </row>
    <row r="91" spans="1:19">
      <c r="A91" s="39"/>
      <c r="B91" s="39"/>
      <c r="C91" s="39"/>
      <c r="D91" s="39"/>
      <c r="E91" s="39"/>
      <c r="F91" s="39"/>
      <c r="G91" s="39"/>
      <c r="H91" s="39"/>
      <c r="I91" s="39"/>
      <c r="J91" s="39"/>
      <c r="K91" s="39"/>
      <c r="L91" s="39"/>
      <c r="M91" s="39"/>
      <c r="N91" s="39"/>
      <c r="O91" s="39"/>
      <c r="P91" s="39"/>
      <c r="Q91" s="39"/>
      <c r="R91" s="39"/>
      <c r="S91" s="39"/>
    </row>
    <row r="92" spans="1:19">
      <c r="A92" s="39"/>
      <c r="B92" s="39"/>
      <c r="C92" s="39"/>
      <c r="D92" s="39"/>
      <c r="E92" s="39"/>
      <c r="F92" s="39"/>
      <c r="G92" s="39"/>
      <c r="H92" s="39"/>
      <c r="I92" s="39"/>
      <c r="J92" s="39"/>
      <c r="K92" s="39"/>
      <c r="L92" s="39"/>
      <c r="M92" s="39"/>
      <c r="N92" s="39"/>
      <c r="O92" s="39"/>
      <c r="P92" s="39"/>
      <c r="Q92" s="39"/>
      <c r="R92" s="39"/>
      <c r="S92" s="39"/>
    </row>
    <row r="93" spans="1:19">
      <c r="A93" s="39"/>
      <c r="B93" s="39"/>
      <c r="C93" s="39"/>
      <c r="D93" s="39"/>
      <c r="E93" s="39"/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39"/>
    </row>
    <row r="94" spans="1:19">
      <c r="A94" s="39"/>
      <c r="B94" s="39"/>
      <c r="C94" s="39"/>
      <c r="D94" s="39"/>
      <c r="E94" s="39"/>
      <c r="F94" s="39"/>
      <c r="G94" s="39"/>
      <c r="H94" s="39"/>
      <c r="I94" s="39"/>
      <c r="J94" s="39"/>
      <c r="K94" s="39"/>
      <c r="L94" s="39"/>
      <c r="M94" s="39"/>
      <c r="N94" s="39"/>
      <c r="O94" s="39"/>
      <c r="P94" s="39"/>
      <c r="Q94" s="39"/>
      <c r="R94" s="39"/>
      <c r="S94" s="39"/>
    </row>
    <row r="95" spans="1:19">
      <c r="A95" s="39"/>
      <c r="B95" s="39"/>
      <c r="C95" s="39"/>
      <c r="D95" s="39"/>
      <c r="E95" s="39"/>
      <c r="F95" s="39"/>
      <c r="G95" s="39"/>
      <c r="H95" s="39"/>
      <c r="I95" s="39"/>
      <c r="J95" s="39"/>
      <c r="K95" s="39"/>
      <c r="L95" s="39"/>
      <c r="M95" s="39"/>
      <c r="N95" s="39"/>
      <c r="O95" s="39"/>
      <c r="P95" s="39"/>
      <c r="Q95" s="39"/>
      <c r="R95" s="39"/>
      <c r="S95" s="39"/>
    </row>
  </sheetData>
  <mergeCells count="11">
    <mergeCell ref="S6:S7"/>
    <mergeCell ref="A1:S1"/>
    <mergeCell ref="A2:S2"/>
    <mergeCell ref="A4:B7"/>
    <mergeCell ref="D4:E7"/>
    <mergeCell ref="G4:H7"/>
    <mergeCell ref="J4:N5"/>
    <mergeCell ref="P4:S5"/>
    <mergeCell ref="J6:K7"/>
    <mergeCell ref="M6:N7"/>
    <mergeCell ref="P6:Q7"/>
  </mergeCells>
  <phoneticPr fontId="29" type="noConversion"/>
  <printOptions horizontalCentered="1"/>
  <pageMargins left="0.75" right="0.75" top="1" bottom="1" header="0.5" footer="0.5"/>
  <pageSetup scale="6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O144"/>
  <sheetViews>
    <sheetView topLeftCell="A2" workbookViewId="0">
      <selection activeCell="M6" sqref="M6"/>
    </sheetView>
  </sheetViews>
  <sheetFormatPr baseColWidth="10" defaultColWidth="11.5" defaultRowHeight="12" x14ac:dyDescent="0"/>
  <cols>
    <col min="1" max="1" width="7.83203125" style="51" customWidth="1"/>
    <col min="2" max="2" width="10.6640625" style="51" customWidth="1"/>
    <col min="3" max="3" width="12" style="51" bestFit="1" customWidth="1"/>
    <col min="4" max="6" width="10.6640625" style="51" customWidth="1"/>
    <col min="7" max="7" width="9.1640625" style="51" customWidth="1"/>
    <col min="8" max="16384" width="11.5" style="51"/>
  </cols>
  <sheetData>
    <row r="1" spans="1:7">
      <c r="A1" s="50" t="s">
        <v>73</v>
      </c>
      <c r="B1" s="50"/>
      <c r="C1" s="50"/>
      <c r="D1" s="50"/>
      <c r="E1" s="50"/>
      <c r="F1" s="50"/>
      <c r="G1" s="50"/>
    </row>
    <row r="2" spans="1:7">
      <c r="A2" s="50"/>
      <c r="B2" s="50"/>
      <c r="C2" s="50"/>
      <c r="D2" s="50"/>
      <c r="E2" s="50"/>
      <c r="F2" s="50"/>
      <c r="G2" s="50"/>
    </row>
    <row r="4" spans="1:7">
      <c r="A4" s="51" t="s">
        <v>74</v>
      </c>
      <c r="D4" s="51" t="s">
        <v>75</v>
      </c>
    </row>
    <row r="6" spans="1:7">
      <c r="A6" s="51" t="s">
        <v>76</v>
      </c>
    </row>
    <row r="8" spans="1:7">
      <c r="A8" s="52"/>
      <c r="B8" s="52"/>
      <c r="C8" s="52"/>
      <c r="D8" s="52" t="s">
        <v>71</v>
      </c>
      <c r="E8" s="52" t="s">
        <v>77</v>
      </c>
      <c r="F8" s="52"/>
    </row>
    <row r="9" spans="1:7">
      <c r="A9" s="52" t="s">
        <v>78</v>
      </c>
      <c r="B9" s="52" t="s">
        <v>79</v>
      </c>
      <c r="C9" s="52" t="s">
        <v>80</v>
      </c>
      <c r="D9" s="52" t="s">
        <v>81</v>
      </c>
      <c r="E9" s="52" t="s">
        <v>81</v>
      </c>
      <c r="F9" s="52"/>
    </row>
    <row r="10" spans="1:7">
      <c r="A10" s="52" t="s">
        <v>82</v>
      </c>
      <c r="B10" s="52" t="s">
        <v>83</v>
      </c>
      <c r="C10" s="52" t="s">
        <v>84</v>
      </c>
      <c r="D10" s="52" t="s">
        <v>85</v>
      </c>
      <c r="E10" s="52" t="s">
        <v>85</v>
      </c>
      <c r="F10" s="52" t="s">
        <v>86</v>
      </c>
    </row>
    <row r="11" spans="1:7">
      <c r="A11" s="52"/>
      <c r="B11" s="52" t="s">
        <v>87</v>
      </c>
      <c r="C11" s="52" t="s">
        <v>88</v>
      </c>
      <c r="D11" s="52" t="s">
        <v>89</v>
      </c>
      <c r="E11" s="52" t="s">
        <v>90</v>
      </c>
      <c r="F11" s="52" t="s">
        <v>86</v>
      </c>
      <c r="G11" s="52" t="s">
        <v>91</v>
      </c>
    </row>
    <row r="12" spans="1:7">
      <c r="A12" s="52">
        <v>1962</v>
      </c>
      <c r="B12" s="53">
        <v>2.5</v>
      </c>
      <c r="C12" s="53">
        <v>0</v>
      </c>
      <c r="D12" s="53">
        <v>14.8</v>
      </c>
      <c r="E12" s="53">
        <v>17.399999999999999</v>
      </c>
      <c r="F12" s="53">
        <v>17.600000000000001</v>
      </c>
      <c r="G12" s="54" t="s">
        <v>92</v>
      </c>
    </row>
    <row r="13" spans="1:7">
      <c r="A13" s="52">
        <v>1963</v>
      </c>
      <c r="B13" s="53">
        <v>2.6</v>
      </c>
      <c r="C13" s="53">
        <v>0</v>
      </c>
      <c r="D13" s="53">
        <v>14.7</v>
      </c>
      <c r="E13" s="53">
        <v>17.3</v>
      </c>
      <c r="F13" s="53">
        <v>17.7</v>
      </c>
      <c r="G13" s="55"/>
    </row>
    <row r="14" spans="1:7">
      <c r="A14" s="52">
        <v>1964</v>
      </c>
      <c r="B14" s="53">
        <v>2.5</v>
      </c>
      <c r="C14" s="53">
        <v>0</v>
      </c>
      <c r="D14" s="53">
        <v>14</v>
      </c>
      <c r="E14" s="53">
        <v>16.600000000000001</v>
      </c>
      <c r="F14" s="53">
        <v>17.3</v>
      </c>
      <c r="G14" s="55"/>
    </row>
    <row r="15" spans="1:7">
      <c r="A15" s="52">
        <v>1965</v>
      </c>
      <c r="B15" s="53">
        <v>2.6</v>
      </c>
      <c r="C15" s="53">
        <v>0.1</v>
      </c>
      <c r="D15" s="53">
        <v>13.7</v>
      </c>
      <c r="E15" s="53">
        <v>16.3</v>
      </c>
      <c r="F15" s="53">
        <v>17.2</v>
      </c>
      <c r="G15" s="56">
        <v>1965</v>
      </c>
    </row>
    <row r="16" spans="1:7">
      <c r="A16" s="52">
        <v>1966</v>
      </c>
      <c r="B16" s="53">
        <v>2.6</v>
      </c>
      <c r="C16" s="53">
        <v>0.3</v>
      </c>
      <c r="D16" s="53">
        <v>14.4</v>
      </c>
      <c r="E16" s="53">
        <v>17.2</v>
      </c>
      <c r="F16" s="53">
        <v>17.8</v>
      </c>
      <c r="G16" s="55"/>
    </row>
    <row r="17" spans="1:15">
      <c r="A17" s="52">
        <v>1967</v>
      </c>
      <c r="B17" s="53">
        <v>2.6</v>
      </c>
      <c r="C17" s="53">
        <v>0.6</v>
      </c>
      <c r="D17" s="53">
        <v>15.6</v>
      </c>
      <c r="E17" s="53">
        <v>18.8</v>
      </c>
      <c r="F17" s="53">
        <v>18.100000000000001</v>
      </c>
      <c r="G17" s="55"/>
    </row>
    <row r="18" spans="1:15">
      <c r="A18" s="52">
        <v>1968</v>
      </c>
      <c r="B18" s="53">
        <v>2.8</v>
      </c>
      <c r="C18" s="53">
        <v>0.8</v>
      </c>
      <c r="D18" s="53">
        <v>15.1</v>
      </c>
      <c r="E18" s="53">
        <v>18.600000000000001</v>
      </c>
      <c r="F18" s="53">
        <v>18.7</v>
      </c>
      <c r="G18" s="55"/>
    </row>
    <row r="19" spans="1:15">
      <c r="A19" s="52">
        <v>1969</v>
      </c>
      <c r="B19" s="53">
        <v>2.8</v>
      </c>
      <c r="C19" s="53">
        <v>0.8</v>
      </c>
      <c r="D19" s="53">
        <v>14.2</v>
      </c>
      <c r="E19" s="53">
        <v>17.8</v>
      </c>
      <c r="F19" s="53">
        <v>19.3</v>
      </c>
      <c r="G19" s="55"/>
    </row>
    <row r="20" spans="1:15">
      <c r="A20" s="52">
        <v>1970</v>
      </c>
      <c r="B20" s="53">
        <v>3.1</v>
      </c>
      <c r="C20" s="53">
        <v>0.9</v>
      </c>
      <c r="D20" s="53">
        <v>14.1</v>
      </c>
      <c r="E20" s="53">
        <v>18.100000000000001</v>
      </c>
      <c r="F20" s="53">
        <v>18.3</v>
      </c>
      <c r="G20" s="56">
        <v>1970</v>
      </c>
    </row>
    <row r="21" spans="1:15">
      <c r="A21" s="52">
        <v>1971</v>
      </c>
      <c r="B21" s="53">
        <v>3.4</v>
      </c>
      <c r="C21" s="53">
        <v>0.9</v>
      </c>
      <c r="D21" s="53">
        <v>14</v>
      </c>
      <c r="E21" s="53">
        <v>18.3</v>
      </c>
      <c r="F21" s="53">
        <v>17.5</v>
      </c>
      <c r="G21" s="55"/>
    </row>
    <row r="22" spans="1:15">
      <c r="A22" s="52">
        <v>1972</v>
      </c>
      <c r="B22" s="53">
        <v>3.4</v>
      </c>
      <c r="C22" s="53">
        <v>1</v>
      </c>
      <c r="D22" s="53">
        <v>13.4</v>
      </c>
      <c r="E22" s="53">
        <v>17.8</v>
      </c>
      <c r="F22" s="53">
        <v>17.7</v>
      </c>
      <c r="G22" s="55"/>
    </row>
    <row r="23" spans="1:15">
      <c r="A23" s="52">
        <v>1973</v>
      </c>
      <c r="B23" s="53">
        <v>3.8</v>
      </c>
      <c r="C23" s="53">
        <v>1</v>
      </c>
      <c r="D23" s="53">
        <v>12.5</v>
      </c>
      <c r="E23" s="53">
        <v>17.3</v>
      </c>
      <c r="F23" s="53">
        <v>17.899999999999999</v>
      </c>
      <c r="G23" s="55"/>
    </row>
    <row r="24" spans="1:15">
      <c r="A24" s="52">
        <v>1974</v>
      </c>
      <c r="B24" s="53">
        <v>4</v>
      </c>
      <c r="C24" s="53">
        <v>1.1000000000000001</v>
      </c>
      <c r="D24" s="53">
        <v>13.5</v>
      </c>
      <c r="E24" s="53">
        <v>18.600000000000001</v>
      </c>
      <c r="F24" s="53">
        <v>18.100000000000001</v>
      </c>
      <c r="G24" s="55"/>
    </row>
    <row r="25" spans="1:15">
      <c r="A25" s="52">
        <v>1975</v>
      </c>
      <c r="B25" s="53">
        <v>4.2</v>
      </c>
      <c r="C25" s="53">
        <v>1.3</v>
      </c>
      <c r="D25" s="53">
        <v>14.5</v>
      </c>
      <c r="E25" s="53">
        <v>20</v>
      </c>
      <c r="F25" s="53">
        <v>17.600000000000001</v>
      </c>
      <c r="G25" s="56">
        <v>1975</v>
      </c>
    </row>
    <row r="26" spans="1:15">
      <c r="A26" s="52">
        <v>1976</v>
      </c>
      <c r="B26" s="53">
        <v>4.2</v>
      </c>
      <c r="C26" s="53">
        <v>1.4</v>
      </c>
      <c r="D26" s="53">
        <v>14.1</v>
      </c>
      <c r="E26" s="53">
        <v>19.8</v>
      </c>
      <c r="F26" s="53">
        <v>17.899999999999999</v>
      </c>
      <c r="G26" s="55"/>
    </row>
    <row r="27" spans="1:15">
      <c r="A27" s="52">
        <v>1977</v>
      </c>
      <c r="B27" s="53">
        <v>4.2</v>
      </c>
      <c r="C27" s="53">
        <v>1.5</v>
      </c>
      <c r="D27" s="53">
        <v>13.5</v>
      </c>
      <c r="E27" s="53">
        <v>19.2</v>
      </c>
      <c r="F27" s="53">
        <v>18.100000000000001</v>
      </c>
      <c r="G27" s="55"/>
    </row>
    <row r="28" spans="1:15">
      <c r="A28" s="52">
        <v>1978</v>
      </c>
      <c r="B28" s="53">
        <v>4.0999999999999996</v>
      </c>
      <c r="C28" s="53">
        <v>1.5</v>
      </c>
      <c r="D28" s="53">
        <v>13.2</v>
      </c>
      <c r="E28" s="53">
        <v>18.8</v>
      </c>
      <c r="F28" s="53">
        <v>18.100000000000001</v>
      </c>
      <c r="G28" s="55"/>
    </row>
    <row r="29" spans="1:15">
      <c r="A29" s="52">
        <v>1979</v>
      </c>
      <c r="B29" s="53">
        <v>4.0999999999999996</v>
      </c>
      <c r="C29" s="53">
        <v>1.6</v>
      </c>
      <c r="D29" s="53">
        <v>13.1</v>
      </c>
      <c r="E29" s="53">
        <v>18.7</v>
      </c>
      <c r="F29" s="53">
        <v>18.600000000000001</v>
      </c>
      <c r="G29" s="55"/>
      <c r="I29" s="57" t="s">
        <v>93</v>
      </c>
      <c r="J29" s="58"/>
      <c r="K29" s="58"/>
      <c r="L29" s="58"/>
      <c r="M29" s="58"/>
      <c r="N29" s="58"/>
      <c r="O29" s="58"/>
    </row>
    <row r="30" spans="1:15">
      <c r="A30" s="52">
        <v>1980</v>
      </c>
      <c r="B30" s="53">
        <v>4.4000000000000004</v>
      </c>
      <c r="C30" s="53">
        <v>1.7</v>
      </c>
      <c r="D30" s="53">
        <v>13.9</v>
      </c>
      <c r="E30" s="53">
        <v>19.899999999999999</v>
      </c>
      <c r="F30" s="53">
        <v>19.3</v>
      </c>
      <c r="G30" s="56">
        <v>1980</v>
      </c>
      <c r="I30" s="58"/>
      <c r="J30" s="58"/>
      <c r="K30" s="58"/>
      <c r="L30" s="58"/>
      <c r="M30" s="58"/>
      <c r="N30" s="58"/>
      <c r="O30" s="58"/>
    </row>
    <row r="31" spans="1:15">
      <c r="A31" s="52">
        <v>1981</v>
      </c>
      <c r="B31" s="53">
        <v>4.5999999999999996</v>
      </c>
      <c r="C31" s="53">
        <v>1.8</v>
      </c>
      <c r="D31" s="53">
        <v>13.5</v>
      </c>
      <c r="E31" s="53">
        <v>19.899999999999999</v>
      </c>
      <c r="F31" s="53">
        <v>19.3</v>
      </c>
      <c r="G31" s="55"/>
      <c r="I31" s="58"/>
      <c r="J31" s="58"/>
      <c r="K31" s="58"/>
      <c r="L31" s="58"/>
      <c r="M31" s="58"/>
      <c r="N31" s="58"/>
      <c r="O31" s="58"/>
    </row>
    <row r="32" spans="1:15">
      <c r="A32" s="52">
        <v>1982</v>
      </c>
      <c r="B32" s="53">
        <v>4.9000000000000004</v>
      </c>
      <c r="C32" s="53">
        <v>2</v>
      </c>
      <c r="D32" s="53">
        <v>13.9</v>
      </c>
      <c r="E32" s="53">
        <v>20.8</v>
      </c>
      <c r="F32" s="53">
        <v>18.899999999999999</v>
      </c>
      <c r="G32" s="55"/>
    </row>
    <row r="33" spans="1:7">
      <c r="A33" s="52">
        <v>1983</v>
      </c>
      <c r="B33" s="53">
        <v>4.8</v>
      </c>
      <c r="C33" s="53">
        <v>2</v>
      </c>
      <c r="D33" s="53">
        <v>13.6</v>
      </c>
      <c r="E33" s="53">
        <v>20.399999999999999</v>
      </c>
      <c r="F33" s="53">
        <v>17.5</v>
      </c>
      <c r="G33" s="55"/>
    </row>
    <row r="34" spans="1:7">
      <c r="A34" s="52">
        <v>1984</v>
      </c>
      <c r="B34" s="53">
        <v>4.5</v>
      </c>
      <c r="C34" s="53">
        <v>2</v>
      </c>
      <c r="D34" s="53">
        <v>12.8</v>
      </c>
      <c r="E34" s="53">
        <v>19.3</v>
      </c>
      <c r="F34" s="53">
        <v>17.399999999999999</v>
      </c>
      <c r="G34" s="55"/>
    </row>
    <row r="35" spans="1:7">
      <c r="A35" s="52">
        <v>1985</v>
      </c>
      <c r="B35" s="53">
        <v>4.5</v>
      </c>
      <c r="C35" s="53">
        <v>2.1</v>
      </c>
      <c r="D35" s="53">
        <v>13</v>
      </c>
      <c r="E35" s="53">
        <v>19.600000000000001</v>
      </c>
      <c r="F35" s="53">
        <v>17.600000000000001</v>
      </c>
      <c r="G35" s="56">
        <v>1985</v>
      </c>
    </row>
    <row r="36" spans="1:7">
      <c r="A36" s="52">
        <v>1986</v>
      </c>
      <c r="B36" s="53">
        <v>4.5</v>
      </c>
      <c r="C36" s="53">
        <v>2.1</v>
      </c>
      <c r="D36" s="53">
        <v>12.6</v>
      </c>
      <c r="E36" s="53">
        <v>19.2</v>
      </c>
      <c r="F36" s="53">
        <v>17.7</v>
      </c>
      <c r="G36" s="55"/>
    </row>
    <row r="37" spans="1:7">
      <c r="A37" s="52">
        <v>1987</v>
      </c>
      <c r="B37" s="53">
        <v>4.4000000000000004</v>
      </c>
      <c r="C37" s="53">
        <v>2.2000000000000002</v>
      </c>
      <c r="D37" s="53">
        <v>12</v>
      </c>
      <c r="E37" s="53">
        <v>18.5</v>
      </c>
      <c r="F37" s="53">
        <v>18.3</v>
      </c>
      <c r="G37" s="55"/>
    </row>
    <row r="38" spans="1:7">
      <c r="A38" s="52">
        <v>1988</v>
      </c>
      <c r="B38" s="53">
        <v>4.3</v>
      </c>
      <c r="C38" s="53">
        <v>2.2000000000000002</v>
      </c>
      <c r="D38" s="53">
        <v>11.7</v>
      </c>
      <c r="E38" s="53">
        <v>18.2</v>
      </c>
      <c r="F38" s="53">
        <v>18.2</v>
      </c>
      <c r="G38" s="55"/>
    </row>
    <row r="39" spans="1:7">
      <c r="A39" s="52">
        <v>1989</v>
      </c>
      <c r="B39" s="53">
        <v>4.3</v>
      </c>
      <c r="C39" s="53">
        <v>2.2000000000000002</v>
      </c>
      <c r="D39" s="53">
        <v>11.7</v>
      </c>
      <c r="E39" s="53">
        <v>18.2</v>
      </c>
      <c r="F39" s="53">
        <v>18.3</v>
      </c>
      <c r="G39" s="55"/>
    </row>
    <row r="40" spans="1:7">
      <c r="A40" s="52">
        <v>1990</v>
      </c>
      <c r="B40" s="53">
        <v>4.3</v>
      </c>
      <c r="C40" s="53">
        <v>2.4</v>
      </c>
      <c r="D40" s="53">
        <v>11.9</v>
      </c>
      <c r="E40" s="53">
        <v>18.7</v>
      </c>
      <c r="F40" s="53">
        <v>17.899999999999999</v>
      </c>
      <c r="G40" s="56">
        <v>1990</v>
      </c>
    </row>
    <row r="41" spans="1:7">
      <c r="A41" s="52">
        <v>1991</v>
      </c>
      <c r="B41" s="53">
        <v>4.5</v>
      </c>
      <c r="C41" s="53">
        <v>2.7</v>
      </c>
      <c r="D41" s="53">
        <v>11.8</v>
      </c>
      <c r="E41" s="53">
        <v>19.100000000000001</v>
      </c>
      <c r="F41" s="53">
        <v>17.8</v>
      </c>
      <c r="G41" s="55"/>
    </row>
    <row r="42" spans="1:7">
      <c r="A42" s="52">
        <v>1992</v>
      </c>
      <c r="B42" s="53">
        <v>4.5999999999999996</v>
      </c>
      <c r="C42" s="53">
        <v>3</v>
      </c>
      <c r="D42" s="53">
        <v>11.2</v>
      </c>
      <c r="E42" s="53">
        <v>18.8</v>
      </c>
      <c r="F42" s="53">
        <v>17.5</v>
      </c>
      <c r="G42" s="55"/>
    </row>
    <row r="43" spans="1:7">
      <c r="A43" s="52">
        <v>1993</v>
      </c>
      <c r="B43" s="53">
        <v>4.5999999999999996</v>
      </c>
      <c r="C43" s="53">
        <v>3.1</v>
      </c>
      <c r="D43" s="53">
        <v>10.6</v>
      </c>
      <c r="E43" s="53">
        <v>18.399999999999999</v>
      </c>
      <c r="F43" s="53">
        <v>17.7</v>
      </c>
      <c r="G43" s="55"/>
    </row>
    <row r="44" spans="1:7">
      <c r="A44" s="52">
        <v>1994</v>
      </c>
      <c r="B44" s="53">
        <v>4.5</v>
      </c>
      <c r="C44" s="53">
        <v>3.3</v>
      </c>
      <c r="D44" s="53">
        <v>10.1</v>
      </c>
      <c r="E44" s="53">
        <v>17.899999999999999</v>
      </c>
      <c r="F44" s="53">
        <v>18.100000000000001</v>
      </c>
      <c r="G44" s="55"/>
    </row>
    <row r="45" spans="1:7">
      <c r="A45" s="52">
        <v>1995</v>
      </c>
      <c r="B45" s="53">
        <v>4.5999999999999996</v>
      </c>
      <c r="C45" s="53">
        <v>3.4</v>
      </c>
      <c r="D45" s="53">
        <v>9.5</v>
      </c>
      <c r="E45" s="53">
        <v>17.5</v>
      </c>
      <c r="F45" s="53">
        <v>18.600000000000001</v>
      </c>
      <c r="G45" s="56">
        <v>1995</v>
      </c>
    </row>
    <row r="46" spans="1:7">
      <c r="A46" s="52">
        <v>1996</v>
      </c>
      <c r="B46" s="53">
        <v>4.5</v>
      </c>
      <c r="C46" s="53">
        <v>3.5</v>
      </c>
      <c r="D46" s="53">
        <v>9.1</v>
      </c>
      <c r="E46" s="53">
        <v>17</v>
      </c>
      <c r="F46" s="53">
        <v>19</v>
      </c>
      <c r="G46" s="55"/>
    </row>
    <row r="47" spans="1:7">
      <c r="A47" s="52">
        <v>1997</v>
      </c>
      <c r="B47" s="53">
        <v>4.4000000000000004</v>
      </c>
      <c r="C47" s="53">
        <v>3.5</v>
      </c>
      <c r="D47" s="53">
        <v>8.6999999999999993</v>
      </c>
      <c r="E47" s="53">
        <v>16.5</v>
      </c>
      <c r="F47" s="53">
        <v>19.5</v>
      </c>
      <c r="G47" s="55"/>
    </row>
    <row r="48" spans="1:7">
      <c r="A48" s="52">
        <v>1998</v>
      </c>
      <c r="B48" s="53">
        <v>4.3</v>
      </c>
      <c r="C48" s="53">
        <v>3.4</v>
      </c>
      <c r="D48" s="53">
        <v>8.6</v>
      </c>
      <c r="E48" s="53">
        <v>16.3</v>
      </c>
      <c r="F48" s="53">
        <v>20</v>
      </c>
      <c r="G48" s="55"/>
    </row>
    <row r="49" spans="1:7">
      <c r="A49" s="52">
        <v>1999</v>
      </c>
      <c r="B49" s="53">
        <v>4.2</v>
      </c>
      <c r="C49" s="53">
        <v>3.3</v>
      </c>
      <c r="D49" s="53">
        <v>8.6999999999999993</v>
      </c>
      <c r="E49" s="53">
        <v>16.100000000000001</v>
      </c>
      <c r="F49" s="53">
        <v>20.3</v>
      </c>
      <c r="G49" s="55"/>
    </row>
    <row r="50" spans="1:7">
      <c r="A50" s="52">
        <v>2000</v>
      </c>
      <c r="B50" s="53">
        <v>4.2</v>
      </c>
      <c r="C50" s="53">
        <v>3.3</v>
      </c>
      <c r="D50" s="53">
        <v>8.6999999999999993</v>
      </c>
      <c r="E50" s="53">
        <v>16.2</v>
      </c>
      <c r="F50" s="53">
        <v>20.6</v>
      </c>
      <c r="G50" s="56">
        <v>2000</v>
      </c>
    </row>
    <row r="51" spans="1:7">
      <c r="A51" s="52">
        <v>2001</v>
      </c>
      <c r="B51" s="53">
        <v>4.3</v>
      </c>
      <c r="C51" s="53">
        <v>3.4</v>
      </c>
      <c r="D51" s="53">
        <v>9.1</v>
      </c>
      <c r="E51" s="53">
        <v>16.8</v>
      </c>
      <c r="F51" s="53">
        <v>19.3</v>
      </c>
      <c r="G51" s="55"/>
    </row>
    <row r="52" spans="1:7">
      <c r="A52" s="52">
        <v>2002</v>
      </c>
      <c r="B52" s="53">
        <v>4.4000000000000004</v>
      </c>
      <c r="C52" s="53">
        <v>3.6</v>
      </c>
      <c r="D52" s="53">
        <v>10</v>
      </c>
      <c r="E52" s="53">
        <v>18</v>
      </c>
      <c r="F52" s="53">
        <v>17.5</v>
      </c>
      <c r="G52" s="55"/>
    </row>
    <row r="53" spans="1:7">
      <c r="A53" s="52">
        <v>2003</v>
      </c>
      <c r="B53" s="53">
        <v>4.3</v>
      </c>
      <c r="C53" s="53">
        <v>3.7</v>
      </c>
      <c r="D53" s="53">
        <v>10.5</v>
      </c>
      <c r="E53" s="53">
        <v>18.600000000000001</v>
      </c>
      <c r="F53" s="53">
        <v>16.5</v>
      </c>
      <c r="G53" s="55"/>
    </row>
    <row r="54" spans="1:7">
      <c r="A54" s="52">
        <v>2004</v>
      </c>
      <c r="B54" s="53">
        <v>4.2</v>
      </c>
      <c r="C54" s="53">
        <v>3.8</v>
      </c>
      <c r="D54" s="53">
        <v>10.5</v>
      </c>
      <c r="E54" s="53">
        <v>18.5</v>
      </c>
      <c r="F54" s="53">
        <v>16.600000000000001</v>
      </c>
      <c r="G54" s="55"/>
    </row>
    <row r="55" spans="1:7">
      <c r="A55" s="52">
        <v>2005</v>
      </c>
      <c r="B55" s="53">
        <v>4.2</v>
      </c>
      <c r="C55" s="53">
        <v>3.8</v>
      </c>
      <c r="D55" s="53">
        <v>10.6</v>
      </c>
      <c r="E55" s="53">
        <v>18.7</v>
      </c>
      <c r="F55" s="53">
        <v>17.8</v>
      </c>
      <c r="G55" s="56">
        <v>2005</v>
      </c>
    </row>
    <row r="56" spans="1:7">
      <c r="A56" s="52">
        <v>2006</v>
      </c>
      <c r="B56" s="53">
        <v>4.2</v>
      </c>
      <c r="C56" s="53">
        <v>4</v>
      </c>
      <c r="D56" s="53">
        <v>10.3</v>
      </c>
      <c r="E56" s="53">
        <v>18.399999999999999</v>
      </c>
      <c r="F56" s="53">
        <v>18.399999999999999</v>
      </c>
      <c r="G56" s="55"/>
    </row>
    <row r="57" spans="1:7">
      <c r="A57" s="52">
        <v>2007</v>
      </c>
      <c r="B57" s="53">
        <v>4.3</v>
      </c>
      <c r="C57" s="53">
        <v>4.0999999999999996</v>
      </c>
      <c r="D57" s="53">
        <v>9.8000000000000007</v>
      </c>
      <c r="E57" s="53">
        <v>18.100000000000001</v>
      </c>
      <c r="F57" s="53">
        <v>18.899999999999999</v>
      </c>
      <c r="G57" s="55"/>
    </row>
    <row r="58" spans="1:7">
      <c r="A58" s="52">
        <v>2008</v>
      </c>
      <c r="B58" s="53">
        <v>4.3</v>
      </c>
      <c r="C58" s="53">
        <v>4.2</v>
      </c>
      <c r="D58" s="53">
        <v>9.8000000000000007</v>
      </c>
      <c r="E58" s="53">
        <v>18.3</v>
      </c>
      <c r="F58" s="53">
        <v>18.899999999999999</v>
      </c>
      <c r="G58" s="55"/>
    </row>
    <row r="59" spans="1:7">
      <c r="A59" s="52">
        <v>2009</v>
      </c>
      <c r="B59" s="53">
        <v>4.2</v>
      </c>
      <c r="C59" s="53">
        <v>4.3</v>
      </c>
      <c r="D59" s="53">
        <v>9.8000000000000007</v>
      </c>
      <c r="E59" s="53">
        <v>18.399999999999999</v>
      </c>
      <c r="F59" s="53">
        <v>18.600000000000001</v>
      </c>
      <c r="G59" s="55"/>
    </row>
    <row r="60" spans="1:7">
      <c r="A60" s="52">
        <v>2010</v>
      </c>
      <c r="B60" s="53">
        <v>4.3</v>
      </c>
      <c r="C60" s="53">
        <v>4.5</v>
      </c>
      <c r="D60" s="53">
        <v>9.8000000000000007</v>
      </c>
      <c r="E60" s="53">
        <v>18.5</v>
      </c>
      <c r="F60" s="53">
        <v>18.399999999999999</v>
      </c>
      <c r="G60" s="56">
        <v>2010</v>
      </c>
    </row>
    <row r="61" spans="1:7">
      <c r="A61" s="52">
        <v>2011</v>
      </c>
      <c r="B61" s="53">
        <v>4.3</v>
      </c>
      <c r="C61" s="53">
        <v>4.5999999999999996</v>
      </c>
      <c r="D61" s="53">
        <v>9.8000000000000007</v>
      </c>
      <c r="E61" s="53">
        <v>18.7</v>
      </c>
      <c r="F61" s="53">
        <v>18.5</v>
      </c>
      <c r="G61" s="55"/>
    </row>
    <row r="62" spans="1:7">
      <c r="A62" s="52">
        <v>2012</v>
      </c>
      <c r="B62" s="53">
        <v>4.4000000000000004</v>
      </c>
      <c r="C62" s="53">
        <v>4.7</v>
      </c>
      <c r="D62" s="53">
        <v>9.9</v>
      </c>
      <c r="E62" s="53">
        <v>19</v>
      </c>
      <c r="F62" s="53">
        <v>18.399999999999999</v>
      </c>
      <c r="G62" s="55"/>
    </row>
    <row r="63" spans="1:7">
      <c r="A63" s="52">
        <v>2013</v>
      </c>
      <c r="B63" s="53">
        <v>4.5</v>
      </c>
      <c r="C63" s="53">
        <v>4.9000000000000004</v>
      </c>
      <c r="D63" s="53">
        <v>9.9</v>
      </c>
      <c r="E63" s="53">
        <v>19.2</v>
      </c>
      <c r="F63" s="53">
        <v>18.3</v>
      </c>
      <c r="G63" s="55"/>
    </row>
    <row r="64" spans="1:7">
      <c r="A64" s="52">
        <v>2014</v>
      </c>
      <c r="B64" s="53">
        <v>4.5</v>
      </c>
      <c r="C64" s="53">
        <v>5</v>
      </c>
      <c r="D64" s="53">
        <v>9.9</v>
      </c>
      <c r="E64" s="53">
        <v>19.399999999999999</v>
      </c>
      <c r="F64" s="53">
        <v>18.3</v>
      </c>
      <c r="G64" s="55"/>
    </row>
    <row r="65" spans="1:7">
      <c r="A65" s="52">
        <v>2015</v>
      </c>
      <c r="B65" s="53">
        <v>4.5999999999999996</v>
      </c>
      <c r="C65" s="53">
        <v>5.2</v>
      </c>
      <c r="D65" s="53">
        <v>9.9</v>
      </c>
      <c r="E65" s="53">
        <v>19.7</v>
      </c>
      <c r="F65" s="53">
        <v>18.399999999999999</v>
      </c>
      <c r="G65" s="56">
        <v>2015</v>
      </c>
    </row>
    <row r="66" spans="1:7">
      <c r="A66" s="52">
        <v>2016</v>
      </c>
      <c r="B66" s="53">
        <v>4.7</v>
      </c>
      <c r="C66" s="53">
        <v>5.4</v>
      </c>
      <c r="D66" s="53">
        <v>9.9</v>
      </c>
      <c r="E66" s="53">
        <v>20</v>
      </c>
      <c r="F66" s="53">
        <v>18.5</v>
      </c>
      <c r="G66" s="55"/>
    </row>
    <row r="67" spans="1:7">
      <c r="A67" s="52">
        <v>2017</v>
      </c>
      <c r="B67" s="53">
        <v>4.8</v>
      </c>
      <c r="C67" s="53">
        <v>5.6</v>
      </c>
      <c r="D67" s="53">
        <v>9.9</v>
      </c>
      <c r="E67" s="53">
        <v>20.3</v>
      </c>
      <c r="F67" s="53">
        <v>18.5</v>
      </c>
      <c r="G67" s="55"/>
    </row>
    <row r="68" spans="1:7">
      <c r="A68" s="52">
        <v>2018</v>
      </c>
      <c r="B68" s="53">
        <v>4.9000000000000004</v>
      </c>
      <c r="C68" s="53">
        <v>5.7</v>
      </c>
      <c r="D68" s="53">
        <v>9.9</v>
      </c>
      <c r="E68" s="53">
        <v>20.5</v>
      </c>
      <c r="F68" s="53">
        <v>18.5</v>
      </c>
      <c r="G68" s="55"/>
    </row>
    <row r="69" spans="1:7">
      <c r="A69" s="52">
        <v>2019</v>
      </c>
      <c r="B69" s="53">
        <v>5</v>
      </c>
      <c r="C69" s="53">
        <v>5.9</v>
      </c>
      <c r="D69" s="53">
        <v>9.8000000000000007</v>
      </c>
      <c r="E69" s="53">
        <v>20.8</v>
      </c>
      <c r="F69" s="53">
        <v>18.600000000000001</v>
      </c>
      <c r="G69" s="55"/>
    </row>
    <row r="70" spans="1:7">
      <c r="A70" s="52">
        <v>2020</v>
      </c>
      <c r="B70" s="53">
        <v>5.0999999999999996</v>
      </c>
      <c r="C70" s="53">
        <v>6.1</v>
      </c>
      <c r="D70" s="53">
        <v>9.8000000000000007</v>
      </c>
      <c r="E70" s="53">
        <v>21.1</v>
      </c>
      <c r="F70" s="53">
        <v>18.600000000000001</v>
      </c>
      <c r="G70" s="56">
        <v>2020</v>
      </c>
    </row>
    <row r="71" spans="1:7">
      <c r="A71" s="52">
        <v>2021</v>
      </c>
      <c r="B71" s="53">
        <v>5.2</v>
      </c>
      <c r="C71" s="53">
        <v>6.3</v>
      </c>
      <c r="D71" s="53">
        <v>9.8000000000000007</v>
      </c>
      <c r="E71" s="53">
        <v>21.3</v>
      </c>
      <c r="F71" s="53">
        <v>18.600000000000001</v>
      </c>
      <c r="G71" s="55"/>
    </row>
    <row r="72" spans="1:7">
      <c r="A72" s="52">
        <v>2022</v>
      </c>
      <c r="B72" s="53">
        <v>5.4</v>
      </c>
      <c r="C72" s="53">
        <v>6.5</v>
      </c>
      <c r="D72" s="53">
        <v>9.8000000000000007</v>
      </c>
      <c r="E72" s="53">
        <v>21.7</v>
      </c>
      <c r="F72" s="53">
        <v>18.600000000000001</v>
      </c>
      <c r="G72" s="55"/>
    </row>
    <row r="73" spans="1:7">
      <c r="A73" s="52">
        <v>2023</v>
      </c>
      <c r="B73" s="53">
        <v>5.5</v>
      </c>
      <c r="C73" s="53">
        <v>6.7</v>
      </c>
      <c r="D73" s="53">
        <v>9.8000000000000007</v>
      </c>
      <c r="E73" s="53">
        <v>22</v>
      </c>
      <c r="F73" s="53">
        <v>18.7</v>
      </c>
      <c r="G73" s="55"/>
    </row>
    <row r="74" spans="1:7">
      <c r="A74" s="52">
        <v>2024</v>
      </c>
      <c r="B74" s="53">
        <v>5.6</v>
      </c>
      <c r="C74" s="53">
        <v>6.9</v>
      </c>
      <c r="D74" s="53">
        <v>9.8000000000000007</v>
      </c>
      <c r="E74" s="53">
        <v>22.3</v>
      </c>
      <c r="F74" s="53">
        <v>18.600000000000001</v>
      </c>
      <c r="G74" s="55"/>
    </row>
    <row r="75" spans="1:7">
      <c r="A75" s="52">
        <v>2025</v>
      </c>
      <c r="B75" s="53">
        <v>5.7</v>
      </c>
      <c r="C75" s="53">
        <v>7.2</v>
      </c>
      <c r="D75" s="53">
        <v>9.8000000000000007</v>
      </c>
      <c r="E75" s="53">
        <v>22.7</v>
      </c>
      <c r="F75" s="53">
        <v>18.7</v>
      </c>
      <c r="G75" s="56">
        <v>2025</v>
      </c>
    </row>
    <row r="76" spans="1:7">
      <c r="A76" s="52">
        <v>2026</v>
      </c>
      <c r="B76" s="53">
        <v>5.8</v>
      </c>
      <c r="C76" s="53">
        <v>7.4</v>
      </c>
      <c r="D76" s="53">
        <v>9.8000000000000007</v>
      </c>
      <c r="E76" s="53">
        <v>23</v>
      </c>
      <c r="F76" s="53">
        <v>18.7</v>
      </c>
      <c r="G76" s="55"/>
    </row>
    <row r="77" spans="1:7">
      <c r="A77" s="52">
        <v>2027</v>
      </c>
      <c r="B77" s="53">
        <v>5.9</v>
      </c>
      <c r="C77" s="53">
        <v>7.6</v>
      </c>
      <c r="D77" s="53">
        <v>9.8000000000000007</v>
      </c>
      <c r="E77" s="53">
        <v>23.3</v>
      </c>
      <c r="F77" s="53">
        <v>18.7</v>
      </c>
      <c r="G77" s="55"/>
    </row>
    <row r="78" spans="1:7">
      <c r="A78" s="52">
        <v>2028</v>
      </c>
      <c r="B78" s="53">
        <v>6</v>
      </c>
      <c r="C78" s="53">
        <v>7.9</v>
      </c>
      <c r="D78" s="53">
        <v>9.6999999999999993</v>
      </c>
      <c r="E78" s="53">
        <v>23.6</v>
      </c>
      <c r="F78" s="53">
        <v>18.8</v>
      </c>
      <c r="G78" s="55"/>
    </row>
    <row r="79" spans="1:7">
      <c r="A79" s="52">
        <v>2029</v>
      </c>
      <c r="B79" s="53">
        <v>6</v>
      </c>
      <c r="C79" s="53">
        <v>8.1</v>
      </c>
      <c r="D79" s="53">
        <v>9.6999999999999993</v>
      </c>
      <c r="E79" s="53">
        <v>23.9</v>
      </c>
      <c r="F79" s="53">
        <v>18.899999999999999</v>
      </c>
      <c r="G79" s="55"/>
    </row>
    <row r="80" spans="1:7">
      <c r="A80" s="52">
        <v>2030</v>
      </c>
      <c r="B80" s="53">
        <v>6.1</v>
      </c>
      <c r="C80" s="53">
        <v>8.3000000000000007</v>
      </c>
      <c r="D80" s="53">
        <v>9.8000000000000007</v>
      </c>
      <c r="E80" s="53">
        <v>24.2</v>
      </c>
      <c r="F80" s="53">
        <v>18.899999999999999</v>
      </c>
      <c r="G80" s="56">
        <v>2030</v>
      </c>
    </row>
    <row r="81" spans="2:6">
      <c r="B81" s="59"/>
      <c r="C81" s="59"/>
      <c r="D81" s="59"/>
      <c r="E81" s="59"/>
      <c r="F81" s="59"/>
    </row>
    <row r="82" spans="2:6">
      <c r="B82" s="59"/>
      <c r="C82" s="59"/>
      <c r="D82" s="59"/>
      <c r="E82" s="59"/>
      <c r="F82" s="59"/>
    </row>
    <row r="83" spans="2:6">
      <c r="B83" s="59"/>
      <c r="C83" s="59"/>
      <c r="D83" s="59"/>
      <c r="E83" s="59"/>
      <c r="F83" s="59"/>
    </row>
    <row r="84" spans="2:6">
      <c r="B84" s="59"/>
      <c r="C84" s="59"/>
      <c r="D84" s="59"/>
      <c r="E84" s="59"/>
      <c r="F84" s="59"/>
    </row>
    <row r="85" spans="2:6">
      <c r="B85" s="59"/>
      <c r="C85" s="59"/>
      <c r="D85" s="59"/>
      <c r="E85" s="59"/>
      <c r="F85" s="59"/>
    </row>
    <row r="86" spans="2:6">
      <c r="B86" s="59"/>
      <c r="C86" s="59"/>
      <c r="D86" s="59"/>
      <c r="E86" s="59"/>
      <c r="F86" s="59"/>
    </row>
    <row r="87" spans="2:6">
      <c r="B87" s="59"/>
      <c r="C87" s="59"/>
      <c r="D87" s="59"/>
      <c r="E87" s="59"/>
      <c r="F87" s="59"/>
    </row>
    <row r="88" spans="2:6">
      <c r="B88" s="59"/>
      <c r="C88" s="59"/>
      <c r="D88" s="59"/>
      <c r="E88" s="59"/>
      <c r="F88" s="59"/>
    </row>
    <row r="89" spans="2:6">
      <c r="B89" s="59"/>
      <c r="C89" s="59"/>
      <c r="D89" s="59"/>
      <c r="E89" s="59"/>
      <c r="F89" s="59"/>
    </row>
    <row r="90" spans="2:6">
      <c r="B90" s="59"/>
      <c r="C90" s="59"/>
      <c r="D90" s="59"/>
      <c r="E90" s="59"/>
      <c r="F90" s="59"/>
    </row>
    <row r="91" spans="2:6">
      <c r="B91" s="59"/>
      <c r="C91" s="59"/>
      <c r="D91" s="59"/>
      <c r="E91" s="59"/>
      <c r="F91" s="59"/>
    </row>
    <row r="92" spans="2:6">
      <c r="B92" s="59"/>
      <c r="C92" s="59"/>
      <c r="D92" s="59"/>
      <c r="E92" s="59"/>
      <c r="F92" s="59"/>
    </row>
    <row r="93" spans="2:6">
      <c r="B93" s="59"/>
      <c r="C93" s="59"/>
      <c r="D93" s="59"/>
      <c r="E93" s="59"/>
      <c r="F93" s="59"/>
    </row>
    <row r="94" spans="2:6">
      <c r="B94" s="59"/>
      <c r="C94" s="59"/>
      <c r="D94" s="59"/>
      <c r="E94" s="59"/>
      <c r="F94" s="59"/>
    </row>
    <row r="95" spans="2:6">
      <c r="B95" s="59"/>
      <c r="C95" s="59"/>
      <c r="D95" s="59"/>
      <c r="E95" s="59"/>
      <c r="F95" s="59"/>
    </row>
    <row r="96" spans="2:6">
      <c r="B96" s="59"/>
      <c r="C96" s="59"/>
      <c r="D96" s="59"/>
      <c r="E96" s="59"/>
      <c r="F96" s="59"/>
    </row>
    <row r="97" spans="2:6">
      <c r="B97" s="59"/>
      <c r="C97" s="59"/>
      <c r="D97" s="59"/>
      <c r="E97" s="59"/>
      <c r="F97" s="59"/>
    </row>
    <row r="98" spans="2:6">
      <c r="B98" s="59"/>
      <c r="C98" s="59"/>
      <c r="D98" s="59"/>
      <c r="E98" s="59"/>
      <c r="F98" s="59"/>
    </row>
    <row r="99" spans="2:6">
      <c r="B99" s="59"/>
      <c r="C99" s="59"/>
      <c r="D99" s="59"/>
      <c r="E99" s="59"/>
      <c r="F99" s="59"/>
    </row>
    <row r="100" spans="2:6">
      <c r="B100" s="59"/>
      <c r="C100" s="59"/>
      <c r="D100" s="59"/>
      <c r="E100" s="59"/>
      <c r="F100" s="59"/>
    </row>
    <row r="101" spans="2:6">
      <c r="B101" s="59"/>
      <c r="C101" s="59"/>
      <c r="D101" s="59"/>
      <c r="E101" s="59"/>
      <c r="F101" s="59"/>
    </row>
    <row r="102" spans="2:6">
      <c r="B102" s="59"/>
      <c r="C102" s="59"/>
      <c r="D102" s="59"/>
      <c r="E102" s="59"/>
      <c r="F102" s="59"/>
    </row>
    <row r="103" spans="2:6">
      <c r="B103" s="59"/>
      <c r="C103" s="59"/>
      <c r="D103" s="59"/>
      <c r="E103" s="59"/>
      <c r="F103" s="59"/>
    </row>
    <row r="104" spans="2:6">
      <c r="B104" s="59"/>
      <c r="C104" s="59"/>
      <c r="D104" s="59"/>
      <c r="E104" s="59"/>
      <c r="F104" s="59"/>
    </row>
    <row r="105" spans="2:6">
      <c r="B105" s="59"/>
      <c r="C105" s="59"/>
      <c r="D105" s="59"/>
      <c r="E105" s="59"/>
      <c r="F105" s="59"/>
    </row>
    <row r="106" spans="2:6">
      <c r="B106" s="59"/>
      <c r="C106" s="59"/>
      <c r="D106" s="59"/>
      <c r="E106" s="59"/>
      <c r="F106" s="59"/>
    </row>
    <row r="107" spans="2:6">
      <c r="B107" s="59"/>
      <c r="C107" s="59"/>
      <c r="D107" s="59"/>
      <c r="E107" s="59"/>
      <c r="F107" s="59"/>
    </row>
    <row r="108" spans="2:6">
      <c r="B108" s="59"/>
      <c r="C108" s="59"/>
      <c r="D108" s="59"/>
      <c r="E108" s="59"/>
      <c r="F108" s="59"/>
    </row>
    <row r="109" spans="2:6" ht="36" customHeight="1"/>
    <row r="110" spans="2:6">
      <c r="B110" s="59"/>
      <c r="C110" s="59"/>
      <c r="D110" s="59"/>
      <c r="E110" s="59"/>
      <c r="F110" s="59"/>
    </row>
    <row r="111" spans="2:6">
      <c r="B111" s="59"/>
      <c r="C111" s="59"/>
      <c r="D111" s="59"/>
      <c r="E111" s="59"/>
      <c r="F111" s="59"/>
    </row>
    <row r="112" spans="2:6">
      <c r="B112" s="59"/>
      <c r="C112" s="59"/>
      <c r="D112" s="59"/>
      <c r="E112" s="59"/>
      <c r="F112" s="59"/>
    </row>
    <row r="113" spans="2:6">
      <c r="D113" s="59"/>
      <c r="E113" s="59"/>
      <c r="F113" s="59"/>
    </row>
    <row r="114" spans="2:6">
      <c r="B114" s="59"/>
      <c r="C114" s="59"/>
      <c r="D114" s="59"/>
      <c r="E114" s="59"/>
      <c r="F114" s="59"/>
    </row>
    <row r="115" spans="2:6">
      <c r="B115" s="59"/>
      <c r="C115" s="59"/>
      <c r="D115" s="59"/>
      <c r="E115" s="59"/>
      <c r="F115" s="59"/>
    </row>
    <row r="116" spans="2:6">
      <c r="B116" s="59"/>
      <c r="C116" s="59"/>
      <c r="D116" s="59"/>
      <c r="E116" s="59"/>
      <c r="F116" s="59"/>
    </row>
    <row r="117" spans="2:6">
      <c r="B117" s="59"/>
      <c r="C117" s="59"/>
      <c r="D117" s="59"/>
      <c r="E117" s="59"/>
      <c r="F117" s="59"/>
    </row>
    <row r="118" spans="2:6">
      <c r="B118" s="59"/>
      <c r="C118" s="59"/>
      <c r="D118" s="59"/>
      <c r="E118" s="59"/>
      <c r="F118" s="59"/>
    </row>
    <row r="119" spans="2:6">
      <c r="B119" s="59"/>
      <c r="C119" s="59"/>
      <c r="D119" s="59"/>
      <c r="E119" s="59"/>
      <c r="F119" s="59"/>
    </row>
    <row r="120" spans="2:6">
      <c r="B120" s="59"/>
      <c r="C120" s="59"/>
      <c r="D120" s="59"/>
      <c r="E120" s="59"/>
      <c r="F120" s="59"/>
    </row>
    <row r="121" spans="2:6">
      <c r="B121" s="59"/>
      <c r="C121" s="59"/>
      <c r="D121" s="59"/>
      <c r="E121" s="59"/>
      <c r="F121" s="59"/>
    </row>
    <row r="122" spans="2:6">
      <c r="B122" s="59"/>
      <c r="C122" s="59"/>
      <c r="D122" s="59"/>
      <c r="E122" s="59"/>
      <c r="F122" s="59"/>
    </row>
    <row r="123" spans="2:6">
      <c r="B123" s="59"/>
      <c r="C123" s="59"/>
      <c r="D123" s="59"/>
      <c r="E123" s="59"/>
      <c r="F123" s="59"/>
    </row>
    <row r="125" spans="2:6">
      <c r="B125" s="59"/>
      <c r="C125" s="59"/>
      <c r="D125" s="59"/>
      <c r="E125" s="59"/>
      <c r="F125" s="59"/>
    </row>
    <row r="126" spans="2:6">
      <c r="B126" s="59"/>
      <c r="C126" s="59"/>
      <c r="D126" s="59"/>
      <c r="E126" s="59"/>
      <c r="F126" s="59"/>
    </row>
    <row r="127" spans="2:6">
      <c r="B127" s="59"/>
      <c r="C127" s="59"/>
      <c r="D127" s="59"/>
      <c r="E127" s="59"/>
      <c r="F127" s="59"/>
    </row>
    <row r="128" spans="2:6">
      <c r="B128" s="59"/>
      <c r="C128" s="59"/>
      <c r="D128" s="59"/>
      <c r="E128" s="59"/>
      <c r="F128" s="59"/>
    </row>
    <row r="129" spans="2:6">
      <c r="B129" s="59"/>
      <c r="C129" s="59"/>
      <c r="D129" s="59"/>
      <c r="E129" s="59"/>
      <c r="F129" s="59"/>
    </row>
    <row r="130" spans="2:6">
      <c r="B130" s="59"/>
      <c r="C130" s="59"/>
      <c r="D130" s="59"/>
      <c r="E130" s="59"/>
      <c r="F130" s="59"/>
    </row>
    <row r="131" spans="2:6">
      <c r="B131" s="59"/>
      <c r="C131" s="59"/>
      <c r="D131" s="59"/>
      <c r="E131" s="59"/>
      <c r="F131" s="59"/>
    </row>
    <row r="132" spans="2:6">
      <c r="B132" s="59"/>
      <c r="C132" s="59"/>
      <c r="D132" s="59"/>
      <c r="E132" s="59"/>
      <c r="F132" s="59"/>
    </row>
    <row r="133" spans="2:6">
      <c r="B133" s="59"/>
      <c r="C133" s="59"/>
      <c r="D133" s="59"/>
      <c r="E133" s="59"/>
      <c r="F133" s="59"/>
    </row>
    <row r="134" spans="2:6">
      <c r="B134" s="59"/>
      <c r="C134" s="59"/>
      <c r="D134" s="59"/>
      <c r="E134" s="59"/>
      <c r="F134" s="59"/>
    </row>
    <row r="135" spans="2:6">
      <c r="B135" s="59"/>
      <c r="C135" s="59"/>
      <c r="D135" s="59"/>
      <c r="E135" s="59"/>
      <c r="F135" s="59"/>
    </row>
    <row r="136" spans="2:6">
      <c r="B136" s="59"/>
      <c r="C136" s="59"/>
      <c r="D136" s="59"/>
      <c r="E136" s="59"/>
      <c r="F136" s="59"/>
    </row>
    <row r="137" spans="2:6">
      <c r="B137" s="59"/>
      <c r="C137" s="59"/>
      <c r="D137" s="59"/>
      <c r="E137" s="59"/>
      <c r="F137" s="59"/>
    </row>
    <row r="138" spans="2:6">
      <c r="B138" s="59"/>
      <c r="C138" s="59"/>
      <c r="D138" s="59"/>
      <c r="E138" s="59"/>
      <c r="F138" s="59"/>
    </row>
    <row r="139" spans="2:6">
      <c r="B139" s="59"/>
      <c r="C139" s="59"/>
      <c r="D139" s="59"/>
      <c r="E139" s="59"/>
      <c r="F139" s="59"/>
    </row>
    <row r="140" spans="2:6">
      <c r="B140" s="59"/>
      <c r="C140" s="59"/>
      <c r="D140" s="59"/>
      <c r="E140" s="59"/>
      <c r="F140" s="59"/>
    </row>
    <row r="141" spans="2:6">
      <c r="B141" s="59"/>
      <c r="C141" s="59"/>
      <c r="D141" s="59"/>
      <c r="E141" s="59"/>
      <c r="F141" s="59"/>
    </row>
    <row r="142" spans="2:6">
      <c r="B142" s="59"/>
      <c r="C142" s="59"/>
      <c r="D142" s="59"/>
      <c r="E142" s="59"/>
      <c r="F142" s="59"/>
    </row>
    <row r="143" spans="2:6">
      <c r="B143" s="59"/>
      <c r="C143" s="59"/>
      <c r="D143" s="59"/>
      <c r="E143" s="59"/>
      <c r="F143" s="59"/>
    </row>
    <row r="144" spans="2:6">
      <c r="B144" s="59"/>
      <c r="C144" s="59"/>
      <c r="D144" s="59"/>
      <c r="E144" s="59"/>
      <c r="F144" s="59"/>
    </row>
  </sheetData>
  <mergeCells count="2">
    <mergeCell ref="A1:G2"/>
    <mergeCell ref="I29:O31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5"/>
  <sheetViews>
    <sheetView topLeftCell="A4" workbookViewId="0">
      <selection activeCell="R58" sqref="R58"/>
    </sheetView>
  </sheetViews>
  <sheetFormatPr baseColWidth="10" defaultColWidth="8.83203125" defaultRowHeight="14" x14ac:dyDescent="0"/>
  <cols>
    <col min="1" max="1" width="12" style="48" customWidth="1"/>
    <col min="2" max="2" width="22.6640625" style="48" bestFit="1" customWidth="1"/>
    <col min="3" max="3" width="24.5" style="48" bestFit="1" customWidth="1"/>
    <col min="4" max="4" width="12.5" style="48" bestFit="1" customWidth="1"/>
    <col min="5" max="5" width="11.83203125" style="48" bestFit="1" customWidth="1"/>
    <col min="6" max="6" width="8" style="48" customWidth="1"/>
    <col min="7" max="16384" width="8.83203125" style="48"/>
  </cols>
  <sheetData>
    <row r="1" spans="1:6">
      <c r="A1" s="48" t="s">
        <v>65</v>
      </c>
    </row>
    <row r="3" spans="1:6">
      <c r="A3" s="48" t="s">
        <v>66</v>
      </c>
      <c r="B3" s="48" t="s">
        <v>67</v>
      </c>
      <c r="C3" s="48" t="s">
        <v>68</v>
      </c>
      <c r="D3" s="48" t="s">
        <v>69</v>
      </c>
      <c r="E3" s="48" t="s">
        <v>70</v>
      </c>
      <c r="F3" s="48" t="s">
        <v>71</v>
      </c>
    </row>
    <row r="4" spans="1:6">
      <c r="A4" s="48">
        <v>1950</v>
      </c>
      <c r="B4" s="49">
        <v>0.39900000000000002</v>
      </c>
      <c r="C4" s="49">
        <v>0.26500000000000001</v>
      </c>
      <c r="D4" s="49">
        <v>0.11</v>
      </c>
      <c r="E4" s="49">
        <v>0.191</v>
      </c>
      <c r="F4" s="49">
        <v>3.4000000000000002E-2</v>
      </c>
    </row>
    <row r="5" spans="1:6">
      <c r="A5" s="48">
        <v>1951</v>
      </c>
      <c r="B5" s="49">
        <v>0.41899999999999998</v>
      </c>
      <c r="C5" s="49">
        <v>0.27300000000000002</v>
      </c>
      <c r="D5" s="49">
        <v>0.11</v>
      </c>
      <c r="E5" s="49">
        <v>0.16800000000000001</v>
      </c>
      <c r="F5" s="49">
        <v>3.1E-2</v>
      </c>
    </row>
    <row r="6" spans="1:6">
      <c r="A6" s="48">
        <v>1952</v>
      </c>
      <c r="B6" s="49">
        <v>0.42199999999999999</v>
      </c>
      <c r="C6" s="49">
        <v>0.32100000000000001</v>
      </c>
      <c r="D6" s="49">
        <v>9.7000000000000003E-2</v>
      </c>
      <c r="E6" s="49">
        <v>0.13400000000000001</v>
      </c>
      <c r="F6" s="49">
        <v>2.5999999999999999E-2</v>
      </c>
    </row>
    <row r="7" spans="1:6">
      <c r="A7" s="48">
        <v>1953</v>
      </c>
      <c r="B7" s="49">
        <v>0.42799999999999999</v>
      </c>
      <c r="C7" s="49">
        <v>0.30499999999999999</v>
      </c>
      <c r="D7" s="49">
        <v>9.8000000000000004E-2</v>
      </c>
      <c r="E7" s="49">
        <v>0.14199999999999999</v>
      </c>
      <c r="F7" s="49">
        <v>2.7E-2</v>
      </c>
    </row>
    <row r="8" spans="1:6">
      <c r="A8" s="48">
        <v>1954</v>
      </c>
      <c r="B8" s="49">
        <v>0.42399999999999999</v>
      </c>
      <c r="C8" s="49">
        <v>0.30299999999999999</v>
      </c>
      <c r="D8" s="49">
        <v>0.10299999999999999</v>
      </c>
      <c r="E8" s="49">
        <v>0.14299999999999999</v>
      </c>
      <c r="F8" s="49">
        <v>2.7E-2</v>
      </c>
    </row>
    <row r="9" spans="1:6">
      <c r="A9" s="48">
        <v>1955</v>
      </c>
      <c r="B9" s="49">
        <v>0.439</v>
      </c>
      <c r="C9" s="49">
        <v>0.27300000000000002</v>
      </c>
      <c r="D9" s="49">
        <v>0.12</v>
      </c>
      <c r="E9" s="49">
        <v>0.14000000000000001</v>
      </c>
      <c r="F9" s="49">
        <v>2.8000000000000001E-2</v>
      </c>
    </row>
    <row r="10" spans="1:6">
      <c r="A10" s="48">
        <v>1956</v>
      </c>
      <c r="B10" s="49">
        <v>0.432</v>
      </c>
      <c r="C10" s="49">
        <v>0.28000000000000003</v>
      </c>
      <c r="D10" s="49">
        <v>0.125</v>
      </c>
      <c r="E10" s="49">
        <v>0.13300000000000001</v>
      </c>
      <c r="F10" s="49">
        <v>0.03</v>
      </c>
    </row>
    <row r="11" spans="1:6">
      <c r="A11" s="48">
        <v>1957</v>
      </c>
      <c r="B11" s="49">
        <v>0.44500000000000001</v>
      </c>
      <c r="C11" s="49">
        <v>0.26500000000000001</v>
      </c>
      <c r="D11" s="49">
        <v>0.125</v>
      </c>
      <c r="E11" s="49">
        <v>0.13200000000000001</v>
      </c>
      <c r="F11" s="49">
        <v>3.3000000000000002E-2</v>
      </c>
    </row>
    <row r="12" spans="1:6">
      <c r="A12" s="48">
        <v>1958</v>
      </c>
      <c r="B12" s="49">
        <v>0.436</v>
      </c>
      <c r="C12" s="49">
        <v>0.252</v>
      </c>
      <c r="D12" s="49">
        <v>0.14099999999999999</v>
      </c>
      <c r="E12" s="49">
        <v>0.13400000000000001</v>
      </c>
      <c r="F12" s="49">
        <v>3.6999999999999998E-2</v>
      </c>
    </row>
    <row r="13" spans="1:6">
      <c r="A13" s="48">
        <v>1959</v>
      </c>
      <c r="B13" s="49">
        <v>0.46300000000000002</v>
      </c>
      <c r="C13" s="49">
        <v>0.218</v>
      </c>
      <c r="D13" s="49">
        <v>0.14799999999999999</v>
      </c>
      <c r="E13" s="49">
        <v>0.13300000000000001</v>
      </c>
      <c r="F13" s="49">
        <v>3.6999999999999998E-2</v>
      </c>
    </row>
    <row r="14" spans="1:6">
      <c r="A14" s="48">
        <v>1960</v>
      </c>
      <c r="B14" s="49">
        <v>0.44</v>
      </c>
      <c r="C14" s="49">
        <v>0.23200000000000001</v>
      </c>
      <c r="D14" s="49">
        <v>0.159</v>
      </c>
      <c r="E14" s="49">
        <v>0.126</v>
      </c>
      <c r="F14" s="49">
        <v>4.2000000000000003E-2</v>
      </c>
    </row>
    <row r="15" spans="1:6">
      <c r="A15" s="48">
        <v>1961</v>
      </c>
      <c r="B15" s="49">
        <v>0.438</v>
      </c>
      <c r="C15" s="49">
        <v>0.222</v>
      </c>
      <c r="D15" s="49">
        <v>0.17399999999999999</v>
      </c>
      <c r="E15" s="49">
        <v>0.126</v>
      </c>
      <c r="F15" s="49">
        <v>0.04</v>
      </c>
    </row>
    <row r="16" spans="1:6">
      <c r="A16" s="48">
        <v>1962</v>
      </c>
      <c r="B16" s="49">
        <v>0.45700000000000002</v>
      </c>
      <c r="C16" s="49">
        <v>0.20599999999999999</v>
      </c>
      <c r="D16" s="49">
        <v>0.17100000000000001</v>
      </c>
      <c r="E16" s="49">
        <v>0.126</v>
      </c>
      <c r="F16" s="49">
        <v>0.04</v>
      </c>
    </row>
    <row r="17" spans="1:6">
      <c r="A17" s="48">
        <v>1963</v>
      </c>
      <c r="B17" s="49">
        <v>0.44700000000000001</v>
      </c>
      <c r="C17" s="49">
        <v>0.20300000000000001</v>
      </c>
      <c r="D17" s="49">
        <v>0.186</v>
      </c>
      <c r="E17" s="49">
        <v>0.124</v>
      </c>
      <c r="F17" s="49">
        <v>4.1000000000000002E-2</v>
      </c>
    </row>
    <row r="18" spans="1:6">
      <c r="A18" s="48">
        <v>1964</v>
      </c>
      <c r="B18" s="49">
        <v>0.432</v>
      </c>
      <c r="C18" s="49">
        <v>0.20899999999999999</v>
      </c>
      <c r="D18" s="49">
        <v>0.19500000000000001</v>
      </c>
      <c r="E18" s="49">
        <v>0.122</v>
      </c>
      <c r="F18" s="49">
        <v>4.2000000000000003E-2</v>
      </c>
    </row>
    <row r="19" spans="1:6">
      <c r="A19" s="48">
        <v>1965</v>
      </c>
      <c r="B19" s="49">
        <v>0.41799999999999998</v>
      </c>
      <c r="C19" s="49">
        <v>0.218</v>
      </c>
      <c r="D19" s="49">
        <v>0.19</v>
      </c>
      <c r="E19" s="49">
        <v>0.125</v>
      </c>
      <c r="F19" s="49">
        <v>4.9000000000000002E-2</v>
      </c>
    </row>
    <row r="20" spans="1:6">
      <c r="A20" s="48">
        <v>1966</v>
      </c>
      <c r="B20" s="49">
        <v>0.42399999999999999</v>
      </c>
      <c r="C20" s="49">
        <v>0.23</v>
      </c>
      <c r="D20" s="49">
        <v>0.19500000000000001</v>
      </c>
      <c r="E20" s="49">
        <v>0.1</v>
      </c>
      <c r="F20" s="49">
        <v>5.0999999999999997E-2</v>
      </c>
    </row>
    <row r="21" spans="1:6">
      <c r="A21" s="48">
        <v>1967</v>
      </c>
      <c r="B21" s="49">
        <v>0.41299999999999998</v>
      </c>
      <c r="C21" s="49">
        <v>0.22800000000000001</v>
      </c>
      <c r="D21" s="49">
        <v>0.219</v>
      </c>
      <c r="E21" s="49">
        <v>9.1999999999999998E-2</v>
      </c>
      <c r="F21" s="49">
        <v>4.7E-2</v>
      </c>
    </row>
    <row r="22" spans="1:6">
      <c r="A22" s="48">
        <v>1968</v>
      </c>
      <c r="B22" s="49">
        <v>0.44900000000000001</v>
      </c>
      <c r="C22" s="49">
        <v>0.187</v>
      </c>
      <c r="D22" s="49">
        <v>0.222</v>
      </c>
      <c r="E22" s="49">
        <v>9.1999999999999998E-2</v>
      </c>
      <c r="F22" s="49">
        <v>0.05</v>
      </c>
    </row>
    <row r="23" spans="1:6">
      <c r="A23" s="48">
        <v>1969</v>
      </c>
      <c r="B23" s="49">
        <v>0.46700000000000003</v>
      </c>
      <c r="C23" s="49">
        <v>0.19600000000000001</v>
      </c>
      <c r="D23" s="49">
        <v>0.20899999999999999</v>
      </c>
      <c r="E23" s="49">
        <v>8.1000000000000003E-2</v>
      </c>
      <c r="F23" s="49">
        <v>4.7E-2</v>
      </c>
    </row>
    <row r="24" spans="1:6">
      <c r="A24" s="48">
        <v>1970</v>
      </c>
      <c r="B24" s="49">
        <v>0.46899999999999997</v>
      </c>
      <c r="C24" s="49">
        <v>0.17</v>
      </c>
      <c r="D24" s="49">
        <v>0.23</v>
      </c>
      <c r="E24" s="49">
        <v>8.1000000000000003E-2</v>
      </c>
      <c r="F24" s="49">
        <v>4.9000000000000002E-2</v>
      </c>
    </row>
    <row r="25" spans="1:6">
      <c r="A25" s="48">
        <v>1971</v>
      </c>
      <c r="B25" s="49">
        <v>0.46100000000000002</v>
      </c>
      <c r="C25" s="49">
        <v>0.14299999999999999</v>
      </c>
      <c r="D25" s="49">
        <v>0.253</v>
      </c>
      <c r="E25" s="49">
        <v>8.8999999999999996E-2</v>
      </c>
      <c r="F25" s="49">
        <v>5.3999999999999999E-2</v>
      </c>
    </row>
    <row r="26" spans="1:6">
      <c r="A26" s="48">
        <v>1972</v>
      </c>
      <c r="B26" s="49">
        <v>0.45700000000000002</v>
      </c>
      <c r="C26" s="49">
        <v>0.155</v>
      </c>
      <c r="D26" s="49">
        <v>0.254</v>
      </c>
      <c r="E26" s="49">
        <v>7.4999999999999997E-2</v>
      </c>
      <c r="F26" s="49">
        <v>0.06</v>
      </c>
    </row>
    <row r="27" spans="1:6">
      <c r="A27" s="48">
        <v>1973</v>
      </c>
      <c r="B27" s="49">
        <v>0.44700000000000001</v>
      </c>
      <c r="C27" s="49">
        <v>0.157</v>
      </c>
      <c r="D27" s="49">
        <v>0.27300000000000002</v>
      </c>
      <c r="E27" s="49">
        <v>7.0000000000000007E-2</v>
      </c>
      <c r="F27" s="49">
        <v>5.1999999999999998E-2</v>
      </c>
    </row>
    <row r="28" spans="1:6">
      <c r="A28" s="48">
        <v>1974</v>
      </c>
      <c r="B28" s="49">
        <v>0.45200000000000001</v>
      </c>
      <c r="C28" s="49">
        <v>0.14699999999999999</v>
      </c>
      <c r="D28" s="49">
        <v>0.28499999999999998</v>
      </c>
      <c r="E28" s="49">
        <v>6.4000000000000001E-2</v>
      </c>
      <c r="F28" s="49">
        <v>5.1999999999999998E-2</v>
      </c>
    </row>
    <row r="29" spans="1:6">
      <c r="A29" s="48">
        <v>1975</v>
      </c>
      <c r="B29" s="49">
        <v>0.439</v>
      </c>
      <c r="C29" s="49">
        <v>0.14599999999999999</v>
      </c>
      <c r="D29" s="49">
        <v>0.30299999999999999</v>
      </c>
      <c r="E29" s="49">
        <v>5.8999999999999997E-2</v>
      </c>
      <c r="F29" s="49">
        <v>5.3999999999999999E-2</v>
      </c>
    </row>
    <row r="30" spans="1:6">
      <c r="A30" s="48">
        <v>1976</v>
      </c>
      <c r="B30" s="49">
        <v>0.442</v>
      </c>
      <c r="C30" s="49">
        <v>0.13900000000000001</v>
      </c>
      <c r="D30" s="49">
        <v>0.30499999999999999</v>
      </c>
      <c r="E30" s="49">
        <v>5.7000000000000002E-2</v>
      </c>
      <c r="F30" s="49">
        <v>5.8000000000000003E-2</v>
      </c>
    </row>
    <row r="31" spans="1:6">
      <c r="A31" s="48">
        <v>1977</v>
      </c>
      <c r="B31" s="49">
        <v>0.443</v>
      </c>
      <c r="C31" s="49">
        <v>0.154</v>
      </c>
      <c r="D31" s="49">
        <v>0.29899999999999999</v>
      </c>
      <c r="E31" s="49">
        <v>4.9000000000000002E-2</v>
      </c>
      <c r="F31" s="49">
        <v>5.2999999999999999E-2</v>
      </c>
    </row>
    <row r="32" spans="1:6">
      <c r="A32" s="48">
        <v>1978</v>
      </c>
      <c r="B32" s="49">
        <v>0.45300000000000001</v>
      </c>
      <c r="C32" s="49">
        <v>0.15</v>
      </c>
      <c r="D32" s="49">
        <v>0.30299999999999999</v>
      </c>
      <c r="E32" s="49">
        <v>4.5999999999999999E-2</v>
      </c>
      <c r="F32" s="49">
        <v>4.8000000000000001E-2</v>
      </c>
    </row>
    <row r="33" spans="1:6">
      <c r="A33" s="48">
        <v>1979</v>
      </c>
      <c r="B33" s="49">
        <v>0.47</v>
      </c>
      <c r="C33" s="49">
        <v>0.14199999999999999</v>
      </c>
      <c r="D33" s="49">
        <v>0.3</v>
      </c>
      <c r="E33" s="49">
        <v>0.04</v>
      </c>
      <c r="F33" s="49">
        <v>4.8000000000000001E-2</v>
      </c>
    </row>
    <row r="34" spans="1:6">
      <c r="A34" s="48">
        <v>1980</v>
      </c>
      <c r="B34" s="49">
        <v>0.47199999999999998</v>
      </c>
      <c r="C34" s="49">
        <v>0.125</v>
      </c>
      <c r="D34" s="49">
        <v>0.30499999999999999</v>
      </c>
      <c r="E34" s="49">
        <v>4.7E-2</v>
      </c>
      <c r="F34" s="49">
        <v>5.0999999999999997E-2</v>
      </c>
    </row>
    <row r="35" spans="1:6">
      <c r="A35" s="48">
        <v>1981</v>
      </c>
      <c r="B35" s="49">
        <v>0.47699999999999998</v>
      </c>
      <c r="C35" s="49">
        <v>0.10199999999999999</v>
      </c>
      <c r="D35" s="49">
        <v>0.30499999999999999</v>
      </c>
      <c r="E35" s="49">
        <v>6.8000000000000005E-2</v>
      </c>
      <c r="F35" s="49">
        <v>4.8000000000000001E-2</v>
      </c>
    </row>
    <row r="36" spans="1:6">
      <c r="A36" s="48">
        <v>1982</v>
      </c>
      <c r="B36" s="49">
        <v>0.48199999999999998</v>
      </c>
      <c r="C36" s="49">
        <v>0.08</v>
      </c>
      <c r="D36" s="49">
        <v>0.32600000000000001</v>
      </c>
      <c r="E36" s="49">
        <v>5.8999999999999997E-2</v>
      </c>
      <c r="F36" s="49">
        <v>5.2999999999999999E-2</v>
      </c>
    </row>
    <row r="37" spans="1:6">
      <c r="A37" s="48">
        <v>1983</v>
      </c>
      <c r="B37" s="49">
        <v>0.48099999999999998</v>
      </c>
      <c r="C37" s="49">
        <v>6.2E-2</v>
      </c>
      <c r="D37" s="49">
        <v>0.34799999999999998</v>
      </c>
      <c r="E37" s="49">
        <v>5.8999999999999997E-2</v>
      </c>
      <c r="F37" s="49">
        <v>0.05</v>
      </c>
    </row>
    <row r="38" spans="1:6">
      <c r="A38" s="48">
        <v>1984</v>
      </c>
      <c r="B38" s="49">
        <v>0.44800000000000001</v>
      </c>
      <c r="C38" s="49">
        <v>8.5000000000000006E-2</v>
      </c>
      <c r="D38" s="49">
        <v>0.35899999999999999</v>
      </c>
      <c r="E38" s="49">
        <v>5.6000000000000001E-2</v>
      </c>
      <c r="F38" s="49">
        <v>5.1999999999999998E-2</v>
      </c>
    </row>
    <row r="39" spans="1:6">
      <c r="A39" s="48">
        <v>1985</v>
      </c>
      <c r="B39" s="49">
        <v>0.45600000000000002</v>
      </c>
      <c r="C39" s="49">
        <v>8.4000000000000005E-2</v>
      </c>
      <c r="D39" s="49">
        <v>0.36099999999999999</v>
      </c>
      <c r="E39" s="49">
        <v>4.9000000000000002E-2</v>
      </c>
      <c r="F39" s="49">
        <v>0.05</v>
      </c>
    </row>
    <row r="40" spans="1:6">
      <c r="A40" s="48">
        <v>1986</v>
      </c>
      <c r="B40" s="49">
        <v>0.45400000000000001</v>
      </c>
      <c r="C40" s="49">
        <v>8.2000000000000003E-2</v>
      </c>
      <c r="D40" s="49">
        <v>0.36899999999999999</v>
      </c>
      <c r="E40" s="49">
        <v>4.2999999999999997E-2</v>
      </c>
      <c r="F40" s="49">
        <v>5.1999999999999998E-2</v>
      </c>
    </row>
    <row r="41" spans="1:6">
      <c r="A41" s="48">
        <v>1987</v>
      </c>
      <c r="B41" s="49">
        <v>0.46</v>
      </c>
      <c r="C41" s="49">
        <v>9.8000000000000004E-2</v>
      </c>
      <c r="D41" s="49">
        <v>0.35499999999999998</v>
      </c>
      <c r="E41" s="49">
        <v>3.7999999999999999E-2</v>
      </c>
      <c r="F41" s="49">
        <v>4.9000000000000002E-2</v>
      </c>
    </row>
    <row r="42" spans="1:6">
      <c r="A42" s="48">
        <v>1988</v>
      </c>
      <c r="B42" s="49">
        <v>0.441</v>
      </c>
      <c r="C42" s="49">
        <v>0.104</v>
      </c>
      <c r="D42" s="49">
        <v>0.36799999999999999</v>
      </c>
      <c r="E42" s="49">
        <v>3.9E-2</v>
      </c>
      <c r="F42" s="49">
        <v>4.8000000000000001E-2</v>
      </c>
    </row>
    <row r="43" spans="1:6">
      <c r="A43" s="48">
        <v>1989</v>
      </c>
      <c r="B43" s="49">
        <v>0.45</v>
      </c>
      <c r="C43" s="49">
        <v>0.104</v>
      </c>
      <c r="D43" s="49">
        <v>0.36299999999999999</v>
      </c>
      <c r="E43" s="49">
        <v>3.5000000000000003E-2</v>
      </c>
      <c r="F43" s="49">
        <v>4.9000000000000002E-2</v>
      </c>
    </row>
    <row r="44" spans="1:6">
      <c r="A44" s="48">
        <v>1990</v>
      </c>
      <c r="B44" s="49">
        <v>0.45200000000000001</v>
      </c>
      <c r="C44" s="49">
        <v>9.0999999999999998E-2</v>
      </c>
      <c r="D44" s="49">
        <v>0.36799999999999999</v>
      </c>
      <c r="E44" s="49">
        <v>3.4000000000000002E-2</v>
      </c>
      <c r="F44" s="49">
        <v>5.3999999999999999E-2</v>
      </c>
    </row>
    <row r="45" spans="1:6">
      <c r="A45" s="48">
        <v>1991</v>
      </c>
      <c r="B45" s="49">
        <v>0.443</v>
      </c>
      <c r="C45" s="49">
        <v>9.2999999999999999E-2</v>
      </c>
      <c r="D45" s="49">
        <v>0.375</v>
      </c>
      <c r="E45" s="49">
        <v>0.04</v>
      </c>
      <c r="F45" s="49">
        <v>4.8000000000000001E-2</v>
      </c>
    </row>
    <row r="46" spans="1:6">
      <c r="A46" s="48">
        <v>1992</v>
      </c>
      <c r="B46" s="49">
        <v>0.436</v>
      </c>
      <c r="C46" s="49">
        <v>9.1999999999999998E-2</v>
      </c>
      <c r="D46" s="49">
        <v>0.379</v>
      </c>
      <c r="E46" s="49">
        <v>4.2000000000000003E-2</v>
      </c>
      <c r="F46" s="49">
        <v>5.0999999999999997E-2</v>
      </c>
    </row>
    <row r="47" spans="1:6">
      <c r="A47" s="48">
        <v>1993</v>
      </c>
      <c r="B47" s="49">
        <v>0.442</v>
      </c>
      <c r="C47" s="49">
        <v>0.10199999999999999</v>
      </c>
      <c r="D47" s="49">
        <v>0.371</v>
      </c>
      <c r="E47" s="49">
        <v>4.2000000000000003E-2</v>
      </c>
      <c r="F47" s="49">
        <v>4.3999999999999997E-2</v>
      </c>
    </row>
    <row r="48" spans="1:6">
      <c r="A48" s="48">
        <v>1994</v>
      </c>
      <c r="B48" s="49">
        <v>0.43099999999999999</v>
      </c>
      <c r="C48" s="49">
        <v>0.112</v>
      </c>
      <c r="D48" s="49">
        <v>0.36699999999999999</v>
      </c>
      <c r="E48" s="49">
        <v>4.3999999999999997E-2</v>
      </c>
      <c r="F48" s="49">
        <v>4.5999999999999999E-2</v>
      </c>
    </row>
    <row r="49" spans="1:6">
      <c r="A49" s="48">
        <v>1995</v>
      </c>
      <c r="B49" s="49">
        <v>0.437</v>
      </c>
      <c r="C49" s="49">
        <v>0.11600000000000001</v>
      </c>
      <c r="D49" s="49">
        <v>0.35799999999999998</v>
      </c>
      <c r="E49" s="49">
        <v>4.2999999999999997E-2</v>
      </c>
      <c r="F49" s="49">
        <v>4.5999999999999999E-2</v>
      </c>
    </row>
    <row r="50" spans="1:6">
      <c r="A50" s="48">
        <v>1996</v>
      </c>
      <c r="B50" s="49">
        <v>0.45200000000000001</v>
      </c>
      <c r="C50" s="49">
        <v>0.11799999999999999</v>
      </c>
      <c r="D50" s="49">
        <v>0.35099999999999998</v>
      </c>
      <c r="E50" s="49">
        <v>3.6999999999999998E-2</v>
      </c>
      <c r="F50" s="49">
        <v>4.2000000000000003E-2</v>
      </c>
    </row>
    <row r="51" spans="1:6">
      <c r="A51" s="48">
        <v>1997</v>
      </c>
      <c r="B51" s="49">
        <v>0.46700000000000003</v>
      </c>
      <c r="C51" s="49">
        <v>0.115</v>
      </c>
      <c r="D51" s="49">
        <v>0.34200000000000003</v>
      </c>
      <c r="E51" s="49">
        <v>3.5999999999999997E-2</v>
      </c>
      <c r="F51" s="49">
        <v>0.04</v>
      </c>
    </row>
    <row r="52" spans="1:6">
      <c r="A52" s="48">
        <v>1998</v>
      </c>
      <c r="B52" s="49">
        <v>0.48099999999999998</v>
      </c>
      <c r="C52" s="49">
        <v>0.11</v>
      </c>
      <c r="D52" s="49">
        <v>0.33200000000000002</v>
      </c>
      <c r="E52" s="49">
        <v>3.3000000000000002E-2</v>
      </c>
      <c r="F52" s="49">
        <v>4.3999999999999997E-2</v>
      </c>
    </row>
    <row r="53" spans="1:6">
      <c r="A53" s="48">
        <v>1999</v>
      </c>
      <c r="B53" s="49">
        <v>0.48099999999999998</v>
      </c>
      <c r="C53" s="49">
        <v>0.10100000000000001</v>
      </c>
      <c r="D53" s="49">
        <v>0.33500000000000002</v>
      </c>
      <c r="E53" s="49">
        <v>3.9E-2</v>
      </c>
      <c r="F53" s="49">
        <v>4.3999999999999997E-2</v>
      </c>
    </row>
    <row r="54" spans="1:6">
      <c r="A54" s="48">
        <v>2000</v>
      </c>
      <c r="B54" s="49">
        <v>0.496</v>
      </c>
      <c r="C54" s="49">
        <v>0.10199999999999999</v>
      </c>
      <c r="D54" s="49">
        <v>0.32200000000000001</v>
      </c>
      <c r="E54" s="49">
        <v>3.4000000000000002E-2</v>
      </c>
      <c r="F54" s="49">
        <v>4.4999999999999998E-2</v>
      </c>
    </row>
    <row r="55" spans="1:6">
      <c r="A55" s="48">
        <v>2001</v>
      </c>
      <c r="B55" s="49">
        <v>0.499</v>
      </c>
      <c r="C55" s="49">
        <v>7.5999999999999998E-2</v>
      </c>
      <c r="D55" s="49">
        <v>0.34899999999999998</v>
      </c>
      <c r="E55" s="49">
        <v>3.3000000000000002E-2</v>
      </c>
      <c r="F55" s="49">
        <v>4.2999999999999997E-2</v>
      </c>
    </row>
    <row r="56" spans="1:6">
      <c r="A56" s="48">
        <v>2002</v>
      </c>
      <c r="B56" s="49">
        <v>0.46300000000000002</v>
      </c>
      <c r="C56" s="49">
        <v>0.08</v>
      </c>
      <c r="D56" s="49">
        <v>0.378</v>
      </c>
      <c r="E56" s="49">
        <v>3.5999999999999997E-2</v>
      </c>
      <c r="F56" s="49">
        <v>4.2999999999999997E-2</v>
      </c>
    </row>
    <row r="57" spans="1:6">
      <c r="A57" s="48">
        <v>2003</v>
      </c>
      <c r="B57" s="49">
        <v>0.44500000000000001</v>
      </c>
      <c r="C57" s="49">
        <v>7.3999999999999996E-2</v>
      </c>
      <c r="D57" s="49">
        <v>0.4</v>
      </c>
      <c r="E57" s="49">
        <v>3.7999999999999999E-2</v>
      </c>
      <c r="F57" s="49">
        <v>4.2999999999999997E-2</v>
      </c>
    </row>
    <row r="58" spans="1:6">
      <c r="A58" s="48">
        <v>2004</v>
      </c>
      <c r="B58" s="49">
        <v>0.43</v>
      </c>
      <c r="C58" s="49">
        <v>0.10100000000000001</v>
      </c>
      <c r="D58" s="49">
        <v>0.39</v>
      </c>
      <c r="E58" s="49">
        <v>3.6999999999999998E-2</v>
      </c>
      <c r="F58" s="49">
        <v>4.2000000000000003E-2</v>
      </c>
    </row>
    <row r="59" spans="1:6">
      <c r="A59" s="48">
        <v>2005</v>
      </c>
      <c r="B59" s="49">
        <v>0.43099999999999999</v>
      </c>
      <c r="C59" s="49">
        <v>0.129</v>
      </c>
      <c r="D59" s="49">
        <v>0.36899999999999999</v>
      </c>
      <c r="E59" s="49">
        <v>3.4000000000000002E-2</v>
      </c>
      <c r="F59" s="49">
        <v>3.7999999999999999E-2</v>
      </c>
    </row>
    <row r="60" spans="1:6">
      <c r="A60" s="48">
        <v>2006</v>
      </c>
      <c r="B60" s="49">
        <v>0.434</v>
      </c>
      <c r="C60" s="49">
        <v>0.14699999999999999</v>
      </c>
      <c r="D60" s="49">
        <v>0.34799999999999998</v>
      </c>
      <c r="E60" s="49">
        <v>3.1E-2</v>
      </c>
      <c r="F60" s="49">
        <v>0.04</v>
      </c>
    </row>
    <row r="61" spans="1:6">
      <c r="A61" s="48">
        <v>2007</v>
      </c>
      <c r="B61" s="49">
        <v>0.45300000000000001</v>
      </c>
      <c r="C61" s="49">
        <v>0.14399999999999999</v>
      </c>
      <c r="D61" s="49">
        <v>0.33900000000000002</v>
      </c>
      <c r="E61" s="49">
        <v>2.5000000000000001E-2</v>
      </c>
      <c r="F61" s="49">
        <v>3.9E-2</v>
      </c>
    </row>
    <row r="62" spans="1:6">
      <c r="A62" s="48">
        <v>2008</v>
      </c>
      <c r="B62" s="49">
        <v>0.45400000000000001</v>
      </c>
      <c r="C62" s="49">
        <v>0.121</v>
      </c>
      <c r="D62" s="49">
        <v>0.35699999999999998</v>
      </c>
      <c r="E62" s="49">
        <v>2.7E-2</v>
      </c>
      <c r="F62" s="49">
        <v>4.2000000000000003E-2</v>
      </c>
    </row>
    <row r="63" spans="1:6">
      <c r="A63" s="48">
        <v>2009</v>
      </c>
      <c r="B63" s="49">
        <v>0.435</v>
      </c>
      <c r="C63" s="49">
        <v>6.6000000000000003E-2</v>
      </c>
      <c r="D63" s="49">
        <v>0.42299999999999999</v>
      </c>
      <c r="E63" s="49">
        <v>0.03</v>
      </c>
      <c r="F63" s="49">
        <v>4.7E-2</v>
      </c>
    </row>
    <row r="64" spans="1:6">
      <c r="A64" s="48">
        <v>2010</v>
      </c>
      <c r="B64" s="49">
        <v>0.41499999999999998</v>
      </c>
      <c r="C64" s="49">
        <v>8.8999999999999996E-2</v>
      </c>
      <c r="D64" s="49">
        <v>0.4</v>
      </c>
      <c r="E64" s="49">
        <v>3.1E-2</v>
      </c>
      <c r="F64" s="49">
        <v>6.5000000000000002E-2</v>
      </c>
    </row>
    <row r="65" spans="1:1">
      <c r="A65" s="48" t="s">
        <v>72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272"/>
  <sheetViews>
    <sheetView workbookViewId="0">
      <selection activeCell="O25" sqref="O25"/>
    </sheetView>
  </sheetViews>
  <sheetFormatPr baseColWidth="10" defaultColWidth="10.6640625" defaultRowHeight="11" customHeight="1" x14ac:dyDescent="0"/>
  <cols>
    <col min="1" max="1" width="27.83203125" style="109" bestFit="1" customWidth="1"/>
    <col min="2" max="2" width="11.1640625" style="62" bestFit="1" customWidth="1"/>
    <col min="3" max="11" width="18.33203125" style="62" customWidth="1"/>
    <col min="12" max="32" width="18.33203125" style="60" customWidth="1"/>
    <col min="33" max="38" width="18.33203125" style="60" hidden="1" customWidth="1"/>
    <col min="39" max="76" width="18.33203125" style="60" customWidth="1"/>
    <col min="77" max="16384" width="10.6640625" style="60"/>
  </cols>
  <sheetData>
    <row r="1" spans="1:76" ht="24.75" customHeight="1">
      <c r="A1" s="92"/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  <c r="U1" s="92"/>
      <c r="V1" s="92"/>
      <c r="W1" s="92"/>
      <c r="X1" s="92"/>
      <c r="Y1" s="92"/>
      <c r="Z1" s="92"/>
      <c r="AA1" s="92"/>
      <c r="AB1" s="92"/>
      <c r="AC1" s="92"/>
      <c r="AD1" s="92"/>
      <c r="AE1" s="92"/>
      <c r="AF1" s="92"/>
      <c r="AG1" s="92"/>
      <c r="AH1" s="92"/>
      <c r="AI1" s="92"/>
      <c r="AJ1" s="92"/>
      <c r="AK1" s="92"/>
      <c r="AL1" s="92"/>
      <c r="AM1" s="92"/>
      <c r="AN1" s="92"/>
      <c r="AO1" s="92"/>
      <c r="AP1" s="92"/>
      <c r="AQ1" s="92"/>
      <c r="AR1" s="92"/>
      <c r="AS1" s="92"/>
      <c r="AT1" s="92"/>
      <c r="AU1" s="92"/>
      <c r="AV1" s="92"/>
      <c r="AW1" s="92"/>
      <c r="AX1" s="92"/>
      <c r="AY1" s="92"/>
      <c r="AZ1" s="92"/>
      <c r="BA1" s="92"/>
      <c r="BB1" s="92"/>
      <c r="BC1" s="92"/>
      <c r="BD1" s="92"/>
      <c r="BE1" s="92"/>
      <c r="BF1" s="92"/>
      <c r="BG1" s="92"/>
      <c r="BH1" s="92"/>
      <c r="BI1" s="92"/>
      <c r="BJ1" s="92"/>
      <c r="BK1" s="92"/>
      <c r="BL1" s="92"/>
      <c r="BM1" s="92"/>
      <c r="BN1" s="92"/>
      <c r="BO1" s="92"/>
      <c r="BP1" s="92"/>
      <c r="BQ1" s="92"/>
      <c r="BR1" s="92"/>
      <c r="BS1" s="92"/>
      <c r="BT1" s="92"/>
      <c r="BU1" s="92"/>
      <c r="BV1" s="92"/>
      <c r="BW1" s="92"/>
      <c r="BX1" s="92"/>
    </row>
    <row r="2" spans="1:76" ht="15.75" customHeight="1">
      <c r="A2" s="62"/>
      <c r="B2" s="62" t="s">
        <v>112</v>
      </c>
      <c r="C2" s="62" t="s">
        <v>107</v>
      </c>
      <c r="D2" s="62" t="s">
        <v>71</v>
      </c>
      <c r="E2" s="62" t="s">
        <v>108</v>
      </c>
      <c r="F2" s="62" t="s">
        <v>113</v>
      </c>
      <c r="G2" s="62" t="s">
        <v>114</v>
      </c>
      <c r="H2" s="93"/>
      <c r="I2" s="93"/>
      <c r="J2" s="93"/>
      <c r="K2" s="93"/>
      <c r="L2" s="93"/>
      <c r="M2" s="93"/>
      <c r="N2" s="93"/>
      <c r="O2" s="93"/>
      <c r="P2" s="93"/>
      <c r="Q2" s="93"/>
      <c r="R2" s="93"/>
      <c r="S2" s="93"/>
      <c r="T2" s="93"/>
      <c r="U2" s="93"/>
      <c r="V2" s="93"/>
      <c r="W2" s="93"/>
      <c r="X2" s="93"/>
      <c r="Y2" s="93"/>
      <c r="Z2" s="93"/>
      <c r="AA2" s="93"/>
      <c r="AB2" s="93"/>
      <c r="AC2" s="93"/>
      <c r="AD2" s="93"/>
      <c r="AE2" s="93"/>
      <c r="AF2" s="93"/>
      <c r="AG2" s="93"/>
      <c r="AH2" s="93"/>
      <c r="AI2" s="93"/>
      <c r="AJ2" s="93"/>
      <c r="AK2" s="93"/>
      <c r="AL2" s="93"/>
      <c r="AM2" s="93"/>
      <c r="AN2" s="93"/>
      <c r="AO2" s="93"/>
      <c r="AP2" s="93"/>
      <c r="AQ2" s="93"/>
      <c r="AR2" s="93"/>
      <c r="AS2" s="93"/>
      <c r="AT2" s="93"/>
      <c r="AU2" s="93"/>
      <c r="AV2" s="93"/>
      <c r="AW2" s="93"/>
      <c r="AX2" s="93"/>
      <c r="AY2" s="93"/>
      <c r="AZ2" s="93"/>
      <c r="BA2" s="93"/>
      <c r="BB2" s="93"/>
      <c r="BC2" s="93"/>
      <c r="BD2" s="93"/>
      <c r="BE2" s="93"/>
      <c r="BF2" s="93"/>
      <c r="BG2" s="93"/>
      <c r="BH2" s="93"/>
      <c r="BI2" s="93"/>
      <c r="BJ2" s="93"/>
      <c r="BK2" s="93"/>
      <c r="BL2" s="93"/>
      <c r="BM2" s="93"/>
      <c r="BN2" s="93"/>
      <c r="BO2" s="93"/>
      <c r="BP2" s="93"/>
      <c r="BQ2" s="93"/>
      <c r="BR2" s="93"/>
      <c r="BS2" s="93"/>
      <c r="BT2" s="93"/>
      <c r="BU2" s="93"/>
      <c r="BV2" s="93"/>
      <c r="BW2" s="93"/>
      <c r="BX2" s="93"/>
    </row>
    <row r="3" spans="1:76" ht="15.75" customHeight="1">
      <c r="A3" s="62" t="s">
        <v>115</v>
      </c>
      <c r="B3" s="94">
        <v>532981157</v>
      </c>
      <c r="C3" s="94">
        <v>18408678</v>
      </c>
      <c r="D3" s="94">
        <v>21700352</v>
      </c>
      <c r="E3" s="95">
        <v>84654869</v>
      </c>
      <c r="F3" s="95">
        <v>62433325</v>
      </c>
      <c r="G3" s="95">
        <v>770549</v>
      </c>
      <c r="H3" s="61"/>
      <c r="I3" s="61"/>
      <c r="J3" s="61"/>
      <c r="K3" s="61"/>
      <c r="L3" s="61"/>
      <c r="M3" s="61"/>
      <c r="N3" s="61"/>
      <c r="O3" s="61"/>
      <c r="P3" s="61"/>
      <c r="Q3" s="61"/>
      <c r="R3" s="96"/>
      <c r="S3" s="96"/>
      <c r="T3" s="96"/>
      <c r="U3" s="97"/>
      <c r="V3" s="96"/>
      <c r="W3" s="96"/>
      <c r="X3" s="96"/>
      <c r="Y3" s="98"/>
      <c r="Z3" s="98"/>
      <c r="AA3" s="61"/>
      <c r="AB3" s="98"/>
      <c r="AC3" s="98"/>
      <c r="AD3" s="61"/>
      <c r="AE3" s="61"/>
      <c r="AF3" s="61"/>
      <c r="AG3" s="61"/>
      <c r="AH3" s="61"/>
      <c r="AI3" s="61"/>
      <c r="AJ3" s="61"/>
      <c r="AK3" s="61"/>
      <c r="AL3" s="61"/>
      <c r="AM3" s="61"/>
      <c r="AN3" s="61"/>
      <c r="AO3" s="61"/>
      <c r="AP3" s="61"/>
      <c r="AQ3" s="61"/>
      <c r="AR3" s="61"/>
      <c r="AS3" s="61"/>
      <c r="AT3" s="61"/>
      <c r="AU3" s="61"/>
      <c r="AV3" s="61"/>
      <c r="AW3" s="61"/>
      <c r="AX3" s="98"/>
      <c r="AY3" s="61"/>
      <c r="AZ3" s="61"/>
      <c r="BA3" s="61"/>
      <c r="BB3" s="61"/>
      <c r="BC3" s="61"/>
      <c r="BD3" s="61"/>
      <c r="BE3" s="61"/>
      <c r="BF3" s="61"/>
      <c r="BG3" s="61"/>
      <c r="BH3" s="61"/>
      <c r="BI3" s="61"/>
      <c r="BJ3" s="61"/>
      <c r="BK3" s="61"/>
      <c r="BL3" s="61"/>
      <c r="BM3" s="61"/>
      <c r="BN3" s="61"/>
      <c r="BO3" s="61"/>
      <c r="BP3" s="61"/>
      <c r="BQ3" s="61"/>
      <c r="BR3" s="61"/>
      <c r="BS3" s="61"/>
      <c r="BT3" s="61"/>
      <c r="BU3" s="61"/>
      <c r="BV3" s="61"/>
      <c r="BW3" s="61"/>
      <c r="BX3" s="61"/>
    </row>
    <row r="4" spans="1:76" s="99" customFormat="1" ht="15.75" customHeight="1">
      <c r="A4" s="62" t="s">
        <v>116</v>
      </c>
      <c r="B4" s="94">
        <v>993592692</v>
      </c>
      <c r="C4" s="94">
        <v>19938663</v>
      </c>
      <c r="D4" s="95">
        <v>25325109</v>
      </c>
      <c r="E4" s="95">
        <v>162558075</v>
      </c>
      <c r="F4" s="95">
        <v>40330965</v>
      </c>
      <c r="G4" s="95">
        <v>3639482</v>
      </c>
      <c r="H4" s="61"/>
      <c r="I4" s="61"/>
      <c r="J4" s="61"/>
      <c r="K4" s="61"/>
      <c r="L4" s="61"/>
      <c r="M4" s="61"/>
      <c r="N4" s="98"/>
      <c r="O4" s="97"/>
      <c r="P4" s="98"/>
      <c r="Q4" s="97"/>
      <c r="R4" s="97"/>
      <c r="S4" s="97"/>
      <c r="T4" s="97"/>
      <c r="U4" s="96"/>
      <c r="V4" s="97"/>
      <c r="W4" s="97"/>
      <c r="X4" s="97"/>
      <c r="Y4" s="98"/>
      <c r="Z4" s="98"/>
      <c r="AA4" s="61"/>
      <c r="AB4" s="98"/>
      <c r="AC4" s="98"/>
      <c r="AD4" s="61"/>
      <c r="AE4" s="61"/>
      <c r="AF4" s="61"/>
      <c r="AG4" s="98"/>
      <c r="AH4" s="98"/>
      <c r="AI4" s="98"/>
      <c r="AJ4" s="97"/>
      <c r="AK4" s="98"/>
      <c r="AL4" s="97"/>
      <c r="AM4" s="98"/>
      <c r="AN4" s="97"/>
      <c r="AO4" s="98"/>
      <c r="AP4" s="97"/>
      <c r="AQ4" s="61"/>
      <c r="AR4" s="61"/>
      <c r="AS4" s="98"/>
      <c r="AT4" s="97"/>
      <c r="AU4" s="61"/>
      <c r="AV4" s="61"/>
      <c r="AW4" s="61"/>
      <c r="AX4" s="61"/>
      <c r="AY4" s="61"/>
      <c r="AZ4" s="98"/>
      <c r="BA4" s="98"/>
      <c r="BB4" s="98"/>
      <c r="BC4" s="98"/>
      <c r="BD4" s="98"/>
      <c r="BE4" s="98"/>
      <c r="BF4" s="98"/>
      <c r="BG4" s="98"/>
      <c r="BH4" s="98"/>
      <c r="BI4" s="98"/>
      <c r="BJ4" s="98"/>
      <c r="BK4" s="98"/>
      <c r="BL4" s="98"/>
      <c r="BM4" s="98"/>
      <c r="BN4" s="98"/>
      <c r="BO4" s="98"/>
      <c r="BP4" s="61"/>
      <c r="BQ4" s="61"/>
      <c r="BR4" s="61"/>
      <c r="BS4" s="61"/>
      <c r="BT4" s="61"/>
      <c r="BU4" s="61"/>
      <c r="BV4" s="61"/>
      <c r="BW4" s="61"/>
      <c r="BX4" s="61"/>
    </row>
    <row r="5" spans="1:76" s="99" customFormat="1" ht="15.75" customHeight="1">
      <c r="A5" s="62" t="s">
        <v>117</v>
      </c>
      <c r="B5" s="94">
        <v>1701107541</v>
      </c>
      <c r="C5" s="94">
        <v>43229817</v>
      </c>
      <c r="D5" s="94">
        <v>36121650</v>
      </c>
      <c r="E5" s="94">
        <v>372383223</v>
      </c>
      <c r="F5" s="94">
        <v>73922053</v>
      </c>
      <c r="G5" s="94">
        <v>14563900</v>
      </c>
      <c r="H5" s="61"/>
      <c r="I5" s="61"/>
      <c r="J5" s="61"/>
      <c r="K5" s="61"/>
      <c r="L5" s="61"/>
      <c r="M5" s="61"/>
      <c r="N5" s="98"/>
      <c r="O5" s="97"/>
      <c r="P5" s="98"/>
      <c r="Q5" s="97"/>
      <c r="R5" s="97"/>
      <c r="S5" s="97"/>
      <c r="T5" s="97"/>
      <c r="U5" s="96"/>
      <c r="V5" s="97"/>
      <c r="W5" s="97"/>
      <c r="X5" s="97"/>
      <c r="Y5" s="61"/>
      <c r="Z5" s="61"/>
      <c r="AA5" s="61"/>
      <c r="AB5" s="61"/>
      <c r="AC5" s="61"/>
      <c r="AD5" s="61"/>
      <c r="AE5" s="61"/>
      <c r="AF5" s="61"/>
      <c r="AG5" s="98"/>
      <c r="AH5" s="98"/>
      <c r="AI5" s="98"/>
      <c r="AJ5" s="97"/>
      <c r="AK5" s="98"/>
      <c r="AL5" s="97"/>
      <c r="AM5" s="98"/>
      <c r="AN5" s="97"/>
      <c r="AO5" s="98"/>
      <c r="AP5" s="97"/>
      <c r="AQ5" s="61"/>
      <c r="AR5" s="61"/>
      <c r="AS5" s="98"/>
      <c r="AT5" s="97"/>
      <c r="AU5" s="61"/>
      <c r="AV5" s="61"/>
      <c r="AW5" s="61"/>
      <c r="AX5" s="61"/>
      <c r="AY5" s="61"/>
      <c r="AZ5" s="98"/>
      <c r="BA5" s="98"/>
      <c r="BB5" s="98"/>
      <c r="BC5" s="98"/>
      <c r="BD5" s="98"/>
      <c r="BE5" s="98"/>
      <c r="BF5" s="98"/>
      <c r="BG5" s="98"/>
      <c r="BH5" s="98"/>
      <c r="BI5" s="98"/>
      <c r="BJ5" s="98"/>
      <c r="BK5" s="98"/>
      <c r="BL5" s="98"/>
      <c r="BM5" s="98"/>
      <c r="BN5" s="98"/>
      <c r="BO5" s="98"/>
      <c r="BP5" s="61"/>
      <c r="BQ5" s="61"/>
      <c r="BR5" s="61"/>
      <c r="BS5" s="61"/>
      <c r="BT5" s="61"/>
      <c r="BU5" s="61"/>
      <c r="BV5" s="61"/>
      <c r="BW5" s="61"/>
      <c r="BX5" s="61"/>
    </row>
    <row r="6" spans="1:76" s="102" customFormat="1" ht="15.75" customHeight="1">
      <c r="A6" s="62" t="s">
        <v>118</v>
      </c>
      <c r="B6" s="94">
        <v>2406261909</v>
      </c>
      <c r="C6" s="94">
        <v>98839078</v>
      </c>
      <c r="D6" s="94">
        <v>72587881</v>
      </c>
      <c r="E6" s="94">
        <v>392854628</v>
      </c>
      <c r="F6" s="94">
        <v>280095044</v>
      </c>
      <c r="G6" s="94">
        <v>86396313</v>
      </c>
      <c r="H6" s="100"/>
      <c r="I6" s="100"/>
      <c r="J6" s="100"/>
      <c r="K6" s="101"/>
      <c r="L6" s="100"/>
      <c r="M6" s="100"/>
      <c r="N6" s="100"/>
      <c r="O6" s="100"/>
      <c r="P6" s="100"/>
      <c r="Q6" s="100"/>
      <c r="R6" s="100"/>
      <c r="S6" s="100"/>
      <c r="T6" s="101"/>
      <c r="U6" s="100"/>
      <c r="V6" s="100"/>
      <c r="W6" s="100"/>
      <c r="X6" s="101"/>
      <c r="Y6" s="100"/>
      <c r="Z6" s="100"/>
      <c r="AA6" s="100"/>
      <c r="AB6" s="100"/>
      <c r="AC6" s="100"/>
      <c r="AD6" s="100"/>
      <c r="AE6" s="100"/>
      <c r="AF6" s="101"/>
      <c r="AG6" s="100"/>
      <c r="AH6" s="100"/>
      <c r="AI6" s="100"/>
      <c r="AJ6" s="100"/>
      <c r="AK6" s="100"/>
      <c r="AL6" s="100"/>
      <c r="AM6" s="100"/>
      <c r="AN6" s="100"/>
      <c r="AO6" s="100"/>
      <c r="AP6" s="100"/>
      <c r="AQ6" s="100"/>
      <c r="AR6" s="100"/>
      <c r="AS6" s="100"/>
      <c r="AT6" s="100"/>
      <c r="AU6" s="100"/>
      <c r="AV6" s="100"/>
      <c r="AW6" s="100"/>
      <c r="AX6" s="100"/>
      <c r="AY6" s="100"/>
      <c r="AZ6" s="100"/>
      <c r="BA6" s="100"/>
      <c r="BB6" s="100"/>
      <c r="BC6" s="100"/>
      <c r="BD6" s="100"/>
      <c r="BE6" s="100"/>
      <c r="BF6" s="100"/>
      <c r="BG6" s="100"/>
      <c r="BH6" s="100"/>
      <c r="BI6" s="100"/>
      <c r="BJ6" s="100"/>
      <c r="BK6" s="100"/>
      <c r="BL6" s="100"/>
      <c r="BM6" s="100"/>
      <c r="BN6" s="100"/>
      <c r="BO6" s="100"/>
      <c r="BP6" s="100"/>
      <c r="BQ6" s="100"/>
      <c r="BR6" s="100"/>
      <c r="BS6" s="100"/>
      <c r="BT6" s="100"/>
      <c r="BU6" s="100"/>
      <c r="BV6" s="100"/>
      <c r="BW6" s="100"/>
    </row>
    <row r="7" spans="1:76" ht="15.75" customHeight="1">
      <c r="A7" s="62" t="s">
        <v>109</v>
      </c>
      <c r="B7" s="94">
        <v>259165177</v>
      </c>
      <c r="C7" s="94">
        <v>29636829</v>
      </c>
      <c r="D7" s="95">
        <v>14828368</v>
      </c>
      <c r="E7" s="95">
        <v>20672404</v>
      </c>
      <c r="F7" s="95">
        <v>112903459</v>
      </c>
      <c r="G7" s="95">
        <v>50219578</v>
      </c>
      <c r="H7" s="100"/>
      <c r="I7" s="100"/>
      <c r="J7" s="100"/>
      <c r="K7" s="101"/>
      <c r="L7" s="100"/>
      <c r="M7" s="100"/>
      <c r="N7" s="100"/>
      <c r="O7" s="100"/>
      <c r="P7" s="100"/>
      <c r="Q7" s="100"/>
      <c r="R7" s="100"/>
      <c r="S7" s="100"/>
      <c r="T7" s="101"/>
      <c r="U7" s="100"/>
      <c r="V7" s="100"/>
      <c r="W7" s="100"/>
      <c r="X7" s="101"/>
      <c r="Y7" s="100"/>
      <c r="Z7" s="100"/>
      <c r="AA7" s="100"/>
      <c r="AB7" s="100"/>
      <c r="AC7" s="100"/>
      <c r="AD7" s="100"/>
      <c r="AE7" s="100"/>
      <c r="AF7" s="101"/>
      <c r="AG7" s="100"/>
      <c r="AH7" s="100"/>
      <c r="AI7" s="100"/>
      <c r="AJ7" s="100"/>
      <c r="AK7" s="100"/>
      <c r="AL7" s="100"/>
      <c r="AM7" s="100"/>
      <c r="AN7" s="100"/>
      <c r="AO7" s="100"/>
      <c r="AP7" s="100"/>
      <c r="AQ7" s="100"/>
      <c r="AR7" s="100"/>
      <c r="AS7" s="100"/>
      <c r="AT7" s="100"/>
      <c r="AU7" s="100"/>
      <c r="AV7" s="100"/>
      <c r="AW7" s="100"/>
      <c r="AX7" s="100"/>
      <c r="AY7" s="100"/>
      <c r="AZ7" s="100"/>
      <c r="BA7" s="100"/>
      <c r="BB7" s="100"/>
      <c r="BC7" s="100"/>
      <c r="BD7" s="100"/>
      <c r="BE7" s="100"/>
      <c r="BF7" s="100"/>
      <c r="BG7" s="100"/>
      <c r="BH7" s="100"/>
      <c r="BI7" s="100"/>
      <c r="BJ7" s="100"/>
      <c r="BK7" s="100"/>
      <c r="BL7" s="100"/>
      <c r="BM7" s="100"/>
      <c r="BN7" s="100"/>
      <c r="BO7" s="100"/>
      <c r="BP7" s="100"/>
      <c r="BQ7" s="100"/>
      <c r="BR7" s="100"/>
      <c r="BS7" s="100"/>
      <c r="BT7" s="100"/>
      <c r="BU7" s="100"/>
      <c r="BV7" s="100"/>
      <c r="BW7" s="100"/>
    </row>
    <row r="8" spans="1:76" ht="15.75" customHeight="1">
      <c r="A8" s="62" t="s">
        <v>119</v>
      </c>
      <c r="B8" s="94">
        <v>247106515</v>
      </c>
      <c r="C8" s="94">
        <v>54384155</v>
      </c>
      <c r="D8" s="94">
        <v>25394180</v>
      </c>
      <c r="E8" s="94">
        <v>20495522</v>
      </c>
      <c r="F8" s="94">
        <v>179572522</v>
      </c>
      <c r="G8" s="94">
        <v>128743191</v>
      </c>
      <c r="H8" s="103"/>
      <c r="I8" s="103"/>
      <c r="J8" s="103"/>
      <c r="K8" s="103"/>
      <c r="L8" s="103"/>
      <c r="M8" s="103"/>
      <c r="N8" s="103"/>
      <c r="O8" s="103"/>
      <c r="P8" s="103"/>
      <c r="Q8" s="103"/>
      <c r="R8" s="103"/>
      <c r="S8" s="103"/>
      <c r="T8" s="103"/>
      <c r="U8" s="103"/>
      <c r="V8" s="103"/>
      <c r="W8" s="103"/>
      <c r="X8" s="103"/>
      <c r="Y8" s="103"/>
      <c r="Z8" s="103"/>
      <c r="AA8" s="103"/>
      <c r="AB8" s="103"/>
      <c r="AC8" s="103"/>
      <c r="AD8" s="103"/>
      <c r="AE8" s="103"/>
      <c r="AF8" s="103"/>
      <c r="AG8" s="103"/>
      <c r="AH8" s="103"/>
      <c r="AI8" s="103"/>
      <c r="AJ8" s="103"/>
      <c r="AK8" s="103"/>
      <c r="AL8" s="103"/>
      <c r="AM8" s="103"/>
      <c r="AN8" s="103"/>
      <c r="AO8" s="103"/>
      <c r="AP8" s="103"/>
      <c r="AQ8" s="103"/>
      <c r="AR8" s="103"/>
      <c r="AS8" s="103"/>
      <c r="AT8" s="103"/>
      <c r="AU8" s="103"/>
      <c r="AV8" s="103"/>
      <c r="AW8" s="103"/>
      <c r="AX8" s="103"/>
      <c r="AY8" s="103"/>
      <c r="AZ8" s="103"/>
      <c r="BA8" s="103"/>
      <c r="BB8" s="103"/>
      <c r="BC8" s="103"/>
      <c r="BD8" s="103"/>
      <c r="BE8" s="103"/>
      <c r="BF8" s="103"/>
      <c r="BG8" s="103"/>
      <c r="BH8" s="103"/>
      <c r="BI8" s="103"/>
      <c r="BJ8" s="103"/>
      <c r="BK8" s="103"/>
      <c r="BL8" s="103"/>
      <c r="BM8" s="103"/>
      <c r="BN8" s="103"/>
      <c r="BO8" s="103"/>
      <c r="BP8" s="103"/>
      <c r="BQ8" s="103"/>
      <c r="BR8" s="103"/>
      <c r="BS8" s="103"/>
      <c r="BT8" s="103"/>
      <c r="BU8" s="103"/>
      <c r="BV8" s="103"/>
      <c r="BW8" s="103"/>
    </row>
    <row r="9" spans="1:76" s="104" customFormat="1" ht="15.75" customHeight="1">
      <c r="A9" s="62" t="s">
        <v>110</v>
      </c>
      <c r="B9" s="94">
        <v>140697169</v>
      </c>
      <c r="C9" s="94">
        <v>97705509</v>
      </c>
      <c r="D9" s="94">
        <v>29763550</v>
      </c>
      <c r="E9" s="94">
        <v>7081396</v>
      </c>
      <c r="F9" s="94">
        <v>136383742</v>
      </c>
      <c r="G9" s="94">
        <v>325815123</v>
      </c>
      <c r="H9" s="64"/>
      <c r="I9" s="64"/>
      <c r="J9" s="64"/>
      <c r="K9" s="64"/>
      <c r="L9" s="64"/>
      <c r="M9" s="64"/>
      <c r="N9" s="64"/>
      <c r="O9" s="64"/>
      <c r="P9" s="64"/>
      <c r="Q9" s="64"/>
      <c r="R9" s="64"/>
      <c r="S9" s="64"/>
      <c r="T9" s="64"/>
      <c r="U9" s="64"/>
      <c r="V9" s="64"/>
      <c r="W9" s="64"/>
      <c r="X9" s="64"/>
      <c r="Y9" s="64"/>
      <c r="Z9" s="64"/>
      <c r="AA9" s="64"/>
      <c r="AB9" s="64"/>
      <c r="AC9" s="64"/>
      <c r="AD9" s="64"/>
      <c r="AE9" s="64"/>
      <c r="AF9" s="64"/>
      <c r="AG9" s="64"/>
      <c r="AH9" s="64"/>
      <c r="AI9" s="64"/>
      <c r="AJ9" s="64"/>
      <c r="AK9" s="64"/>
      <c r="AL9" s="64"/>
      <c r="AM9" s="64"/>
      <c r="AN9" s="64"/>
      <c r="AO9" s="64"/>
      <c r="AP9" s="64"/>
      <c r="AQ9" s="64"/>
      <c r="AR9" s="64"/>
      <c r="AS9" s="64"/>
      <c r="AT9" s="64"/>
      <c r="AU9" s="64"/>
      <c r="AV9" s="64"/>
      <c r="AW9" s="64"/>
      <c r="AX9" s="64"/>
      <c r="AY9" s="64"/>
      <c r="AZ9" s="64"/>
      <c r="BA9" s="64"/>
      <c r="BB9" s="64"/>
      <c r="BC9" s="64"/>
      <c r="BD9" s="64"/>
      <c r="BE9" s="64"/>
      <c r="BF9" s="64"/>
      <c r="BG9" s="64"/>
      <c r="BH9" s="64"/>
      <c r="BI9" s="64"/>
      <c r="BJ9" s="64"/>
      <c r="BK9" s="64"/>
      <c r="BL9" s="64"/>
      <c r="BM9" s="64"/>
      <c r="BN9" s="64"/>
      <c r="BO9" s="64"/>
      <c r="BP9" s="64"/>
      <c r="BQ9" s="64"/>
      <c r="BR9" s="64"/>
      <c r="BS9" s="64"/>
      <c r="BT9" s="64"/>
      <c r="BU9" s="64"/>
      <c r="BV9" s="64"/>
      <c r="BW9" s="64"/>
    </row>
    <row r="10" spans="1:76" ht="15.75" customHeight="1">
      <c r="A10" s="62" t="s">
        <v>111</v>
      </c>
      <c r="B10" s="94">
        <v>87915690</v>
      </c>
      <c r="C10" s="94">
        <v>77519245</v>
      </c>
      <c r="D10" s="94">
        <v>22026735</v>
      </c>
      <c r="E10" s="94">
        <v>3650251</v>
      </c>
      <c r="F10" s="94">
        <v>93504435</v>
      </c>
      <c r="G10" s="94">
        <v>265285834</v>
      </c>
      <c r="H10" s="63"/>
      <c r="I10" s="63"/>
      <c r="J10" s="63"/>
      <c r="K10" s="64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4"/>
      <c r="AG10" s="63"/>
      <c r="AH10" s="63"/>
      <c r="AI10" s="63"/>
      <c r="AJ10" s="63"/>
      <c r="AK10" s="63"/>
      <c r="AL10" s="63"/>
      <c r="AM10" s="63"/>
      <c r="AN10" s="63"/>
      <c r="AO10" s="63"/>
      <c r="AP10" s="63"/>
      <c r="AQ10" s="63"/>
      <c r="AR10" s="63"/>
      <c r="AS10" s="63"/>
      <c r="AT10" s="63"/>
      <c r="AU10" s="63"/>
      <c r="AV10" s="63"/>
      <c r="AW10" s="63"/>
      <c r="AX10" s="63"/>
      <c r="AY10" s="63"/>
      <c r="AZ10" s="63"/>
      <c r="BA10" s="105"/>
      <c r="BB10" s="63"/>
      <c r="BC10" s="63"/>
      <c r="BD10" s="63"/>
      <c r="BE10" s="63"/>
      <c r="BF10" s="63"/>
      <c r="BG10" s="63"/>
      <c r="BH10" s="63"/>
      <c r="BI10" s="63"/>
      <c r="BJ10" s="63"/>
      <c r="BK10" s="63"/>
      <c r="BL10" s="63"/>
      <c r="BM10" s="63"/>
      <c r="BN10" s="105"/>
      <c r="BO10" s="63"/>
      <c r="BP10" s="63"/>
      <c r="BQ10" s="63"/>
      <c r="BR10" s="63"/>
      <c r="BS10" s="63"/>
      <c r="BT10" s="63"/>
      <c r="BU10" s="63"/>
      <c r="BV10" s="63"/>
      <c r="BW10" s="63"/>
    </row>
    <row r="11" spans="1:76" ht="15" customHeight="1">
      <c r="A11" s="62"/>
      <c r="D11" s="60"/>
      <c r="E11" s="60"/>
      <c r="F11" s="60"/>
      <c r="G11" s="60"/>
      <c r="H11" s="63"/>
      <c r="I11" s="63"/>
      <c r="J11" s="63"/>
      <c r="K11" s="64"/>
      <c r="L11" s="63"/>
      <c r="M11" s="63"/>
      <c r="N11" s="63"/>
      <c r="O11" s="63"/>
      <c r="P11" s="63"/>
      <c r="Q11" s="63"/>
      <c r="R11" s="63"/>
      <c r="S11" s="63"/>
      <c r="T11" s="63"/>
      <c r="U11" s="63"/>
      <c r="V11" s="63"/>
      <c r="W11" s="63"/>
      <c r="X11" s="63"/>
      <c r="Y11" s="63"/>
      <c r="Z11" s="63"/>
      <c r="AA11" s="63"/>
      <c r="AB11" s="63"/>
      <c r="AC11" s="63"/>
      <c r="AD11" s="63"/>
      <c r="AE11" s="63"/>
      <c r="AF11" s="64"/>
      <c r="AG11" s="63"/>
      <c r="AH11" s="63"/>
      <c r="AI11" s="63"/>
      <c r="AJ11" s="105"/>
      <c r="AK11" s="63"/>
      <c r="AL11" s="105"/>
      <c r="AM11" s="63"/>
      <c r="AN11" s="63"/>
      <c r="AO11" s="63"/>
      <c r="AP11" s="105"/>
      <c r="AQ11" s="63"/>
      <c r="AR11" s="63"/>
      <c r="AS11" s="63"/>
      <c r="AT11" s="63"/>
      <c r="AU11" s="63"/>
      <c r="AV11" s="63"/>
      <c r="AW11" s="63"/>
      <c r="AX11" s="63"/>
      <c r="AY11" s="63"/>
      <c r="AZ11" s="63"/>
      <c r="BA11" s="105"/>
      <c r="BB11" s="63"/>
      <c r="BC11" s="63"/>
      <c r="BD11" s="63"/>
      <c r="BE11" s="105"/>
      <c r="BF11" s="63"/>
      <c r="BG11" s="63"/>
      <c r="BH11" s="63"/>
      <c r="BI11" s="63"/>
      <c r="BJ11" s="63"/>
      <c r="BK11" s="63"/>
      <c r="BL11" s="63"/>
      <c r="BM11" s="63"/>
      <c r="BN11" s="105"/>
      <c r="BO11" s="105"/>
      <c r="BP11" s="63"/>
      <c r="BQ11" s="63"/>
      <c r="BR11" s="63"/>
      <c r="BS11" s="63"/>
      <c r="BT11" s="63"/>
      <c r="BU11" s="63"/>
      <c r="BV11" s="105"/>
      <c r="BW11" s="63"/>
    </row>
    <row r="12" spans="1:76" ht="15.75" customHeight="1">
      <c r="A12" s="62"/>
      <c r="C12" s="60"/>
      <c r="D12" s="60"/>
      <c r="E12" s="60"/>
      <c r="F12" s="60"/>
      <c r="G12" s="60"/>
      <c r="H12" s="63"/>
      <c r="I12" s="63"/>
      <c r="J12" s="63"/>
      <c r="K12" s="64"/>
      <c r="L12" s="63"/>
      <c r="M12" s="63"/>
      <c r="N12" s="63"/>
      <c r="O12" s="63"/>
      <c r="P12" s="63"/>
      <c r="Q12" s="63"/>
      <c r="R12" s="63"/>
      <c r="S12" s="63"/>
      <c r="T12" s="63"/>
      <c r="U12" s="63"/>
      <c r="V12" s="63"/>
      <c r="W12" s="63"/>
      <c r="X12" s="63"/>
      <c r="Y12" s="63"/>
      <c r="Z12" s="63"/>
      <c r="AA12" s="63"/>
      <c r="AB12" s="63"/>
      <c r="AC12" s="63"/>
      <c r="AD12" s="63"/>
      <c r="AE12" s="63"/>
      <c r="AF12" s="64"/>
      <c r="AG12" s="63"/>
      <c r="AH12" s="63"/>
      <c r="AI12" s="63"/>
      <c r="AJ12" s="105"/>
      <c r="AK12" s="63"/>
      <c r="AL12" s="105"/>
      <c r="AM12" s="63"/>
      <c r="AN12" s="63"/>
      <c r="AO12" s="63"/>
      <c r="AP12" s="105"/>
      <c r="AQ12" s="63"/>
      <c r="AR12" s="63"/>
      <c r="AS12" s="63"/>
      <c r="AT12" s="63"/>
      <c r="AU12" s="63"/>
      <c r="AV12" s="63"/>
      <c r="AW12" s="63"/>
      <c r="AX12" s="63"/>
      <c r="AY12" s="63"/>
      <c r="AZ12" s="63"/>
      <c r="BA12" s="105"/>
      <c r="BB12" s="63"/>
      <c r="BC12" s="63"/>
      <c r="BD12" s="63"/>
      <c r="BE12" s="63"/>
      <c r="BF12" s="63"/>
      <c r="BG12" s="63"/>
      <c r="BH12" s="63"/>
      <c r="BI12" s="63"/>
      <c r="BJ12" s="63"/>
      <c r="BK12" s="63"/>
      <c r="BL12" s="63"/>
      <c r="BM12" s="63"/>
      <c r="BN12" s="106"/>
      <c r="BO12" s="106"/>
      <c r="BP12" s="63"/>
      <c r="BQ12" s="63"/>
      <c r="BR12" s="63"/>
      <c r="BS12" s="63"/>
      <c r="BT12" s="63"/>
      <c r="BU12" s="63"/>
      <c r="BV12" s="63"/>
      <c r="BW12" s="63"/>
    </row>
    <row r="13" spans="1:76" ht="15.75" customHeight="1">
      <c r="A13" s="62"/>
      <c r="B13" s="62" t="s">
        <v>112</v>
      </c>
      <c r="C13" s="62" t="s">
        <v>107</v>
      </c>
      <c r="D13" s="62" t="s">
        <v>71</v>
      </c>
      <c r="E13" s="62" t="s">
        <v>108</v>
      </c>
      <c r="F13" s="62" t="s">
        <v>113</v>
      </c>
      <c r="G13" s="62" t="s">
        <v>114</v>
      </c>
      <c r="H13" s="63"/>
      <c r="I13" s="63"/>
      <c r="J13" s="63"/>
      <c r="K13" s="64"/>
      <c r="L13" s="63"/>
      <c r="M13" s="63"/>
      <c r="N13" s="63"/>
      <c r="O13" s="63"/>
      <c r="P13" s="63"/>
      <c r="Q13" s="63"/>
      <c r="R13" s="63"/>
      <c r="S13" s="63"/>
      <c r="T13" s="63"/>
      <c r="U13" s="63"/>
      <c r="V13" s="63"/>
      <c r="W13" s="63"/>
      <c r="X13" s="63"/>
      <c r="Y13" s="63"/>
      <c r="Z13" s="63"/>
      <c r="AA13" s="63"/>
      <c r="AB13" s="63"/>
      <c r="AC13" s="63"/>
      <c r="AD13" s="63"/>
      <c r="AE13" s="63"/>
      <c r="AF13" s="64"/>
      <c r="AG13" s="63"/>
      <c r="AH13" s="63"/>
      <c r="AI13" s="63"/>
      <c r="AJ13" s="63"/>
      <c r="AK13" s="63"/>
      <c r="AL13" s="106"/>
      <c r="AM13" s="63"/>
      <c r="AN13" s="63"/>
      <c r="AO13" s="63"/>
      <c r="AP13" s="63"/>
      <c r="AQ13" s="63"/>
      <c r="AR13" s="63"/>
      <c r="AS13" s="63"/>
      <c r="AT13" s="63"/>
      <c r="AU13" s="63"/>
      <c r="AV13" s="63"/>
      <c r="AW13" s="63"/>
      <c r="AX13" s="63"/>
      <c r="AY13" s="63"/>
      <c r="AZ13" s="63"/>
      <c r="BA13" s="63"/>
      <c r="BB13" s="63"/>
      <c r="BC13" s="63"/>
      <c r="BD13" s="63"/>
      <c r="BE13" s="63"/>
      <c r="BF13" s="63"/>
      <c r="BG13" s="63"/>
      <c r="BH13" s="63"/>
      <c r="BI13" s="63"/>
      <c r="BJ13" s="63"/>
      <c r="BK13" s="63"/>
      <c r="BL13" s="63"/>
      <c r="BM13" s="63"/>
      <c r="BN13" s="63"/>
      <c r="BO13" s="63"/>
      <c r="BP13" s="63"/>
      <c r="BQ13" s="63"/>
      <c r="BR13" s="63"/>
      <c r="BS13" s="63"/>
      <c r="BT13" s="63"/>
      <c r="BU13" s="63"/>
      <c r="BV13" s="106"/>
      <c r="BW13" s="63"/>
    </row>
    <row r="14" spans="1:76" ht="15.75" customHeight="1">
      <c r="A14" s="62" t="s">
        <v>115</v>
      </c>
      <c r="B14" s="62">
        <v>0.73927726999999999</v>
      </c>
      <c r="C14" s="62">
        <v>2.5533956E-2</v>
      </c>
      <c r="D14" s="62">
        <v>3.0099707999999999E-2</v>
      </c>
      <c r="E14" s="62">
        <v>0.11742145</v>
      </c>
      <c r="F14" s="62">
        <v>8.6598817999999994E-2</v>
      </c>
      <c r="G14" s="62">
        <v>1.0687979999999999E-3</v>
      </c>
      <c r="H14" s="63"/>
      <c r="I14" s="63"/>
      <c r="J14" s="63"/>
      <c r="K14" s="64"/>
      <c r="L14" s="63"/>
      <c r="M14" s="63"/>
      <c r="N14" s="63"/>
      <c r="O14" s="63"/>
      <c r="P14" s="63"/>
      <c r="Q14" s="63"/>
      <c r="R14" s="63"/>
      <c r="S14" s="63"/>
      <c r="T14" s="63"/>
      <c r="U14" s="63"/>
      <c r="V14" s="63"/>
      <c r="W14" s="63"/>
      <c r="X14" s="63"/>
      <c r="Y14" s="63"/>
      <c r="Z14" s="63"/>
      <c r="AA14" s="63"/>
      <c r="AB14" s="63"/>
      <c r="AC14" s="63"/>
      <c r="AD14" s="63"/>
      <c r="AE14" s="63"/>
      <c r="AF14" s="64"/>
      <c r="AG14" s="63"/>
      <c r="AH14" s="63"/>
      <c r="AI14" s="63"/>
      <c r="AJ14" s="105"/>
      <c r="AK14" s="63"/>
      <c r="AL14" s="106"/>
      <c r="AM14" s="63"/>
      <c r="AN14" s="63"/>
      <c r="AO14" s="63"/>
      <c r="AP14" s="63"/>
      <c r="AQ14" s="63"/>
      <c r="AR14" s="63"/>
      <c r="AS14" s="63"/>
      <c r="AT14" s="63"/>
      <c r="AU14" s="63"/>
      <c r="AV14" s="63"/>
      <c r="AW14" s="63"/>
      <c r="AX14" s="63"/>
      <c r="AY14" s="63"/>
      <c r="AZ14" s="63"/>
      <c r="BA14" s="63"/>
      <c r="BB14" s="63"/>
      <c r="BC14" s="63"/>
      <c r="BD14" s="63"/>
      <c r="BE14" s="63"/>
      <c r="BF14" s="63"/>
      <c r="BG14" s="63"/>
      <c r="BH14" s="63"/>
      <c r="BI14" s="63"/>
      <c r="BJ14" s="63"/>
      <c r="BK14" s="63"/>
      <c r="BL14" s="63"/>
      <c r="BM14" s="63"/>
      <c r="BN14" s="105"/>
      <c r="BO14" s="63"/>
      <c r="BP14" s="63"/>
      <c r="BQ14" s="63"/>
      <c r="BR14" s="63"/>
      <c r="BS14" s="63"/>
      <c r="BT14" s="63"/>
      <c r="BU14" s="63"/>
      <c r="BV14" s="106"/>
      <c r="BW14" s="63"/>
    </row>
    <row r="15" spans="1:76" ht="15.75" customHeight="1">
      <c r="A15" s="62" t="s">
        <v>116</v>
      </c>
      <c r="B15" s="62">
        <v>0.79781971299999999</v>
      </c>
      <c r="C15" s="62">
        <v>1.601004E-2</v>
      </c>
      <c r="D15" s="62">
        <v>2.0335164999999999E-2</v>
      </c>
      <c r="E15" s="62">
        <v>0.130528372</v>
      </c>
      <c r="F15" s="62">
        <v>3.2384335E-2</v>
      </c>
      <c r="G15" s="62">
        <v>2.9223750000000001E-3</v>
      </c>
      <c r="H15" s="63"/>
      <c r="I15" s="63"/>
      <c r="J15" s="63"/>
      <c r="K15" s="64"/>
      <c r="L15" s="63"/>
      <c r="M15" s="63"/>
      <c r="N15" s="63"/>
      <c r="O15" s="63"/>
      <c r="P15" s="63"/>
      <c r="Q15" s="63"/>
      <c r="R15" s="63"/>
      <c r="S15" s="63"/>
      <c r="T15" s="63"/>
      <c r="U15" s="63"/>
      <c r="V15" s="63"/>
      <c r="W15" s="63"/>
      <c r="X15" s="63"/>
      <c r="Y15" s="63"/>
      <c r="Z15" s="63"/>
      <c r="AA15" s="63"/>
      <c r="AB15" s="63"/>
      <c r="AC15" s="63"/>
      <c r="AD15" s="63"/>
      <c r="AE15" s="63"/>
      <c r="AF15" s="64"/>
      <c r="AG15" s="63"/>
      <c r="AH15" s="63"/>
      <c r="AI15" s="63"/>
      <c r="AJ15" s="63"/>
      <c r="AK15" s="63"/>
      <c r="AL15" s="63"/>
      <c r="AM15" s="63"/>
      <c r="AN15" s="63"/>
      <c r="AO15" s="63"/>
      <c r="AP15" s="63"/>
      <c r="AQ15" s="63"/>
      <c r="AR15" s="63"/>
      <c r="AS15" s="63"/>
      <c r="AT15" s="63"/>
      <c r="AU15" s="63"/>
      <c r="AV15" s="63"/>
      <c r="AW15" s="63"/>
      <c r="AX15" s="63"/>
      <c r="AY15" s="63"/>
      <c r="AZ15" s="63"/>
      <c r="BA15" s="63"/>
      <c r="BB15" s="63"/>
      <c r="BC15" s="63"/>
      <c r="BD15" s="63"/>
      <c r="BE15" s="63"/>
      <c r="BF15" s="63"/>
      <c r="BG15" s="63"/>
      <c r="BH15" s="63"/>
      <c r="BI15" s="63"/>
      <c r="BJ15" s="63"/>
      <c r="BK15" s="63"/>
      <c r="BL15" s="63"/>
      <c r="BM15" s="105"/>
      <c r="BN15" s="63"/>
      <c r="BO15" s="63"/>
      <c r="BP15" s="63"/>
      <c r="BQ15" s="63"/>
      <c r="BR15" s="63"/>
      <c r="BS15" s="63"/>
      <c r="BT15" s="63"/>
      <c r="BU15" s="63"/>
      <c r="BV15" s="63"/>
      <c r="BW15" s="63"/>
    </row>
    <row r="16" spans="1:76" ht="15.75" customHeight="1">
      <c r="A16" s="62" t="s">
        <v>117</v>
      </c>
      <c r="B16" s="62">
        <v>0.75897298400000002</v>
      </c>
      <c r="C16" s="62">
        <v>1.9287589000000001E-2</v>
      </c>
      <c r="D16" s="62">
        <v>1.6116181E-2</v>
      </c>
      <c r="E16" s="62">
        <v>0.16614399699999999</v>
      </c>
      <c r="F16" s="62">
        <v>3.2981361000000001E-2</v>
      </c>
      <c r="G16" s="62">
        <v>6.4978880000000003E-3</v>
      </c>
      <c r="H16" s="63"/>
      <c r="I16" s="63"/>
      <c r="J16" s="63"/>
      <c r="K16" s="64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63"/>
      <c r="AE16" s="63"/>
      <c r="AF16" s="64"/>
      <c r="AG16" s="63"/>
      <c r="AH16" s="63"/>
      <c r="AI16" s="63"/>
      <c r="AJ16" s="63"/>
      <c r="AK16" s="63"/>
      <c r="AL16" s="63"/>
      <c r="AM16" s="63"/>
      <c r="AN16" s="63"/>
      <c r="AO16" s="63"/>
      <c r="AP16" s="63"/>
      <c r="AQ16" s="63"/>
      <c r="AR16" s="63"/>
      <c r="AS16" s="63"/>
      <c r="AT16" s="63"/>
      <c r="AU16" s="63"/>
      <c r="AV16" s="63"/>
      <c r="AW16" s="63"/>
      <c r="AX16" s="63"/>
      <c r="AY16" s="63"/>
      <c r="AZ16" s="63"/>
      <c r="BA16" s="63"/>
      <c r="BB16" s="63"/>
      <c r="BC16" s="63"/>
      <c r="BD16" s="63"/>
      <c r="BE16" s="63"/>
      <c r="BF16" s="63"/>
      <c r="BG16" s="63"/>
      <c r="BH16" s="63"/>
      <c r="BI16" s="63"/>
      <c r="BJ16" s="63"/>
      <c r="BK16" s="63"/>
      <c r="BL16" s="63"/>
      <c r="BM16" s="105"/>
      <c r="BN16" s="63"/>
      <c r="BO16" s="63"/>
      <c r="BP16" s="63"/>
      <c r="BQ16" s="63"/>
      <c r="BR16" s="63"/>
      <c r="BS16" s="63"/>
      <c r="BT16" s="63"/>
      <c r="BU16" s="63"/>
      <c r="BV16" s="63"/>
      <c r="BW16" s="63"/>
    </row>
    <row r="17" spans="1:76" ht="15.75" customHeight="1">
      <c r="A17" s="62" t="s">
        <v>118</v>
      </c>
      <c r="B17" s="62">
        <v>0.72107784799999997</v>
      </c>
      <c r="C17" s="62">
        <v>2.9618833000000001E-2</v>
      </c>
      <c r="D17" s="62">
        <v>2.1752209000000002E-2</v>
      </c>
      <c r="E17" s="62">
        <v>0.117725659</v>
      </c>
      <c r="F17" s="62">
        <v>8.3935307000000001E-2</v>
      </c>
      <c r="G17" s="62">
        <v>2.5890144E-2</v>
      </c>
      <c r="H17" s="63"/>
      <c r="I17" s="63"/>
      <c r="J17" s="63"/>
      <c r="K17" s="64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63"/>
      <c r="AA17" s="63"/>
      <c r="AB17" s="63"/>
      <c r="AC17" s="63"/>
      <c r="AD17" s="63"/>
      <c r="AE17" s="63"/>
      <c r="AF17" s="64"/>
      <c r="AG17" s="63"/>
      <c r="AH17" s="63"/>
      <c r="AI17" s="63"/>
      <c r="AJ17" s="63"/>
      <c r="AK17" s="63"/>
      <c r="AL17" s="63"/>
      <c r="AM17" s="63"/>
      <c r="AN17" s="63"/>
      <c r="AO17" s="63"/>
      <c r="AP17" s="63"/>
      <c r="AQ17" s="63"/>
      <c r="AR17" s="63"/>
      <c r="AS17" s="63"/>
      <c r="AT17" s="63"/>
      <c r="AU17" s="63"/>
      <c r="AV17" s="63"/>
      <c r="AW17" s="63"/>
      <c r="AX17" s="63"/>
      <c r="AY17" s="63"/>
      <c r="AZ17" s="63"/>
      <c r="BA17" s="63"/>
      <c r="BB17" s="63"/>
      <c r="BC17" s="63"/>
      <c r="BD17" s="63"/>
      <c r="BE17" s="63"/>
      <c r="BF17" s="63"/>
      <c r="BG17" s="63"/>
      <c r="BH17" s="63"/>
      <c r="BI17" s="63"/>
      <c r="BJ17" s="63"/>
      <c r="BK17" s="63"/>
      <c r="BL17" s="63"/>
      <c r="BM17" s="105"/>
      <c r="BN17" s="63"/>
      <c r="BO17" s="63"/>
      <c r="BP17" s="63"/>
      <c r="BQ17" s="63"/>
      <c r="BR17" s="63"/>
      <c r="BS17" s="63"/>
      <c r="BT17" s="63"/>
      <c r="BU17" s="63"/>
      <c r="BV17" s="63"/>
      <c r="BW17" s="63"/>
    </row>
    <row r="18" spans="1:76" ht="15.75" customHeight="1">
      <c r="A18" s="62" t="s">
        <v>109</v>
      </c>
      <c r="B18" s="62">
        <v>0.53170178700000004</v>
      </c>
      <c r="C18" s="62">
        <v>6.0802747999999997E-2</v>
      </c>
      <c r="D18" s="62">
        <v>3.0421795000000001E-2</v>
      </c>
      <c r="E18" s="62">
        <v>4.2411385000000003E-2</v>
      </c>
      <c r="F18" s="62">
        <v>0.23163208699999999</v>
      </c>
      <c r="G18" s="62">
        <v>0.103030198</v>
      </c>
      <c r="H18" s="63"/>
      <c r="I18" s="63"/>
      <c r="J18" s="63"/>
      <c r="K18" s="64"/>
      <c r="L18" s="63"/>
      <c r="M18" s="106"/>
      <c r="N18" s="63"/>
      <c r="O18" s="63"/>
      <c r="P18" s="63"/>
      <c r="Q18" s="63"/>
      <c r="R18" s="63"/>
      <c r="S18" s="63"/>
      <c r="T18" s="63"/>
      <c r="U18" s="63"/>
      <c r="V18" s="63"/>
      <c r="W18" s="63"/>
      <c r="X18" s="63"/>
      <c r="Y18" s="63"/>
      <c r="Z18" s="63"/>
      <c r="AA18" s="63"/>
      <c r="AB18" s="63"/>
      <c r="AC18" s="63"/>
      <c r="AD18" s="63"/>
      <c r="AE18" s="63"/>
      <c r="AF18" s="64"/>
      <c r="AG18" s="63"/>
      <c r="AH18" s="63"/>
      <c r="AI18" s="63"/>
      <c r="AJ18" s="63"/>
      <c r="AK18" s="63"/>
      <c r="AL18" s="63"/>
      <c r="AM18" s="63"/>
      <c r="AN18" s="63"/>
      <c r="AO18" s="63"/>
      <c r="AP18" s="63"/>
      <c r="AQ18" s="63"/>
      <c r="AR18" s="63"/>
      <c r="AS18" s="63"/>
      <c r="AT18" s="63"/>
      <c r="AU18" s="63"/>
      <c r="AV18" s="63"/>
      <c r="AW18" s="63"/>
      <c r="AX18" s="106"/>
      <c r="AY18" s="63"/>
      <c r="AZ18" s="106"/>
      <c r="BA18" s="63"/>
      <c r="BB18" s="63"/>
      <c r="BC18" s="63"/>
      <c r="BD18" s="63"/>
      <c r="BE18" s="63"/>
      <c r="BF18" s="63"/>
      <c r="BG18" s="63"/>
      <c r="BH18" s="63"/>
      <c r="BI18" s="63"/>
      <c r="BJ18" s="63"/>
      <c r="BK18" s="63"/>
      <c r="BL18" s="63"/>
      <c r="BM18" s="105"/>
      <c r="BN18" s="106"/>
      <c r="BO18" s="63"/>
      <c r="BP18" s="63"/>
      <c r="BQ18" s="63"/>
      <c r="BR18" s="63"/>
      <c r="BS18" s="63"/>
      <c r="BT18" s="106"/>
      <c r="BU18" s="63"/>
      <c r="BV18" s="63"/>
      <c r="BW18" s="63"/>
    </row>
    <row r="19" spans="1:76" ht="15.75" customHeight="1">
      <c r="A19" s="62" t="s">
        <v>119</v>
      </c>
      <c r="B19" s="62">
        <v>0.37686135500000001</v>
      </c>
      <c r="C19" s="62">
        <v>8.2941101000000003E-2</v>
      </c>
      <c r="D19" s="62">
        <v>3.8728582999999997E-2</v>
      </c>
      <c r="E19" s="62">
        <v>3.1257655000000002E-2</v>
      </c>
      <c r="F19" s="62">
        <v>0.273865478</v>
      </c>
      <c r="G19" s="62">
        <v>0.196345828</v>
      </c>
      <c r="H19" s="63"/>
      <c r="I19" s="63"/>
      <c r="J19" s="63"/>
      <c r="K19" s="64"/>
      <c r="L19" s="63"/>
      <c r="M19" s="106"/>
      <c r="N19" s="63"/>
      <c r="O19" s="63"/>
      <c r="P19" s="63"/>
      <c r="Q19" s="63"/>
      <c r="R19" s="63"/>
      <c r="S19" s="63"/>
      <c r="T19" s="63"/>
      <c r="U19" s="63"/>
      <c r="V19" s="63"/>
      <c r="W19" s="63"/>
      <c r="X19" s="63"/>
      <c r="Y19" s="63"/>
      <c r="Z19" s="63"/>
      <c r="AA19" s="63"/>
      <c r="AB19" s="63"/>
      <c r="AC19" s="63"/>
      <c r="AD19" s="63"/>
      <c r="AE19" s="63"/>
      <c r="AF19" s="64"/>
      <c r="AG19" s="63"/>
      <c r="AH19" s="63"/>
      <c r="AI19" s="63"/>
      <c r="AJ19" s="63"/>
      <c r="AK19" s="63"/>
      <c r="AL19" s="63"/>
      <c r="AM19" s="63"/>
      <c r="AN19" s="63"/>
      <c r="AO19" s="63"/>
      <c r="AP19" s="63"/>
      <c r="AQ19" s="63"/>
      <c r="AR19" s="63"/>
      <c r="AS19" s="63"/>
      <c r="AT19" s="63"/>
      <c r="AU19" s="63"/>
      <c r="AV19" s="63"/>
      <c r="AW19" s="63"/>
      <c r="AX19" s="106"/>
      <c r="AY19" s="63"/>
      <c r="AZ19" s="106"/>
      <c r="BA19" s="63"/>
      <c r="BB19" s="63"/>
      <c r="BC19" s="63"/>
      <c r="BD19" s="63"/>
      <c r="BE19" s="63"/>
      <c r="BF19" s="63"/>
      <c r="BG19" s="63"/>
      <c r="BH19" s="63"/>
      <c r="BI19" s="63"/>
      <c r="BJ19" s="63"/>
      <c r="BK19" s="63"/>
      <c r="BL19" s="63"/>
      <c r="BM19" s="105"/>
      <c r="BN19" s="106"/>
      <c r="BO19" s="63"/>
      <c r="BP19" s="63"/>
      <c r="BQ19" s="63"/>
      <c r="BR19" s="63"/>
      <c r="BS19" s="63"/>
      <c r="BT19" s="106"/>
      <c r="BU19" s="63"/>
      <c r="BV19" s="63"/>
      <c r="BW19" s="63"/>
    </row>
    <row r="20" spans="1:76" ht="15.75" customHeight="1">
      <c r="A20" s="62" t="s">
        <v>110</v>
      </c>
      <c r="B20" s="62">
        <v>0.190789666</v>
      </c>
      <c r="C20" s="62">
        <v>0.13249165900000001</v>
      </c>
      <c r="D20" s="62">
        <v>4.0360284000000003E-2</v>
      </c>
      <c r="E20" s="62">
        <v>9.6025899999999994E-3</v>
      </c>
      <c r="F20" s="62">
        <v>0.18494052699999999</v>
      </c>
      <c r="G20" s="62">
        <v>0.44181527500000001</v>
      </c>
      <c r="H20" s="63"/>
      <c r="I20" s="63"/>
      <c r="J20" s="63"/>
      <c r="K20" s="64"/>
      <c r="L20" s="63"/>
      <c r="M20" s="106"/>
      <c r="N20" s="63"/>
      <c r="O20" s="63"/>
      <c r="P20" s="63"/>
      <c r="Q20" s="63"/>
      <c r="R20" s="63"/>
      <c r="S20" s="63"/>
      <c r="T20" s="63"/>
      <c r="U20" s="63"/>
      <c r="V20" s="63"/>
      <c r="W20" s="63"/>
      <c r="X20" s="63"/>
      <c r="Y20" s="63"/>
      <c r="Z20" s="63"/>
      <c r="AA20" s="63"/>
      <c r="AB20" s="63"/>
      <c r="AC20" s="63"/>
      <c r="AD20" s="63"/>
      <c r="AE20" s="63"/>
      <c r="AF20" s="64"/>
      <c r="AG20" s="63"/>
      <c r="AH20" s="63"/>
      <c r="AI20" s="63"/>
      <c r="AJ20" s="63"/>
      <c r="AK20" s="63"/>
      <c r="AL20" s="63"/>
      <c r="AM20" s="63"/>
      <c r="AN20" s="63"/>
      <c r="AO20" s="63"/>
      <c r="AP20" s="63"/>
      <c r="AQ20" s="63"/>
      <c r="AR20" s="63"/>
      <c r="AS20" s="63"/>
      <c r="AT20" s="63"/>
      <c r="AU20" s="63"/>
      <c r="AV20" s="63"/>
      <c r="AW20" s="63"/>
      <c r="AX20" s="106"/>
      <c r="AY20" s="63"/>
      <c r="AZ20" s="106"/>
      <c r="BA20" s="105"/>
      <c r="BB20" s="63"/>
      <c r="BC20" s="106"/>
      <c r="BD20" s="63"/>
      <c r="BE20" s="63"/>
      <c r="BF20" s="63"/>
      <c r="BG20" s="63"/>
      <c r="BH20" s="63"/>
      <c r="BI20" s="63"/>
      <c r="BJ20" s="63"/>
      <c r="BK20" s="63"/>
      <c r="BL20" s="63"/>
      <c r="BM20" s="63"/>
      <c r="BN20" s="106"/>
      <c r="BO20" s="106"/>
      <c r="BP20" s="63"/>
      <c r="BQ20" s="63"/>
      <c r="BR20" s="63"/>
      <c r="BS20" s="63"/>
      <c r="BT20" s="105"/>
      <c r="BU20" s="63"/>
      <c r="BV20" s="63"/>
      <c r="BW20" s="63"/>
    </row>
    <row r="21" spans="1:76" ht="15.75" customHeight="1">
      <c r="A21" s="62" t="s">
        <v>111</v>
      </c>
      <c r="B21" s="62">
        <v>0.159875141</v>
      </c>
      <c r="C21" s="62">
        <v>0.14096915099999999</v>
      </c>
      <c r="D21" s="62">
        <v>4.0055731999999997E-2</v>
      </c>
      <c r="E21" s="62">
        <v>6.6379999999999998E-3</v>
      </c>
      <c r="F21" s="62">
        <v>0.170038303</v>
      </c>
      <c r="G21" s="62">
        <v>0.48242367200000003</v>
      </c>
      <c r="H21" s="63"/>
      <c r="I21" s="63"/>
      <c r="J21" s="63"/>
      <c r="K21" s="64"/>
      <c r="L21" s="63"/>
      <c r="M21" s="106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63"/>
      <c r="AE21" s="63"/>
      <c r="AF21" s="64"/>
      <c r="AG21" s="63"/>
      <c r="AH21" s="63"/>
      <c r="AI21" s="63"/>
      <c r="AJ21" s="63"/>
      <c r="AK21" s="63"/>
      <c r="AL21" s="63"/>
      <c r="AM21" s="63"/>
      <c r="AN21" s="63"/>
      <c r="AO21" s="63"/>
      <c r="AP21" s="63"/>
      <c r="AQ21" s="63"/>
      <c r="AR21" s="63"/>
      <c r="AS21" s="63"/>
      <c r="AT21" s="63"/>
      <c r="AU21" s="63"/>
      <c r="AV21" s="63"/>
      <c r="AW21" s="63"/>
      <c r="AX21" s="106"/>
      <c r="AY21" s="63"/>
      <c r="AZ21" s="63"/>
      <c r="BA21" s="105"/>
      <c r="BB21" s="63"/>
      <c r="BC21" s="106"/>
      <c r="BD21" s="63"/>
      <c r="BE21" s="63"/>
      <c r="BF21" s="63"/>
      <c r="BG21" s="63"/>
      <c r="BH21" s="63"/>
      <c r="BI21" s="63"/>
      <c r="BJ21" s="63"/>
      <c r="BK21" s="63"/>
      <c r="BL21" s="63"/>
      <c r="BM21" s="106"/>
      <c r="BN21" s="106"/>
      <c r="BO21" s="106"/>
      <c r="BP21" s="63"/>
      <c r="BQ21" s="63"/>
      <c r="BR21" s="63"/>
      <c r="BS21" s="63"/>
      <c r="BT21" s="105"/>
      <c r="BU21" s="63"/>
      <c r="BV21" s="63"/>
      <c r="BW21" s="63"/>
    </row>
    <row r="22" spans="1:76" ht="15.75" customHeight="1">
      <c r="A22" s="108"/>
      <c r="B22" s="63"/>
      <c r="C22" s="63"/>
      <c r="D22" s="63"/>
      <c r="E22" s="63"/>
      <c r="F22" s="63"/>
      <c r="G22" s="63"/>
      <c r="H22" s="63"/>
      <c r="I22" s="63"/>
      <c r="J22" s="63"/>
      <c r="K22" s="64"/>
      <c r="L22" s="63"/>
      <c r="M22" s="106"/>
      <c r="N22" s="63"/>
      <c r="O22" s="63"/>
      <c r="P22" s="63"/>
      <c r="Q22" s="63"/>
      <c r="R22" s="63"/>
      <c r="S22" s="63"/>
      <c r="T22" s="63"/>
      <c r="U22" s="63"/>
      <c r="V22" s="63"/>
      <c r="W22" s="63"/>
      <c r="X22" s="63"/>
      <c r="Y22" s="63"/>
      <c r="Z22" s="63"/>
      <c r="AA22" s="63"/>
      <c r="AB22" s="63"/>
      <c r="AC22" s="63"/>
      <c r="AD22" s="63"/>
      <c r="AE22" s="63"/>
      <c r="AF22" s="64"/>
      <c r="AG22" s="63"/>
      <c r="AH22" s="63"/>
      <c r="AI22" s="63"/>
      <c r="AJ22" s="63"/>
      <c r="AK22" s="63"/>
      <c r="AL22" s="63"/>
      <c r="AM22" s="63"/>
      <c r="AN22" s="63"/>
      <c r="AO22" s="63"/>
      <c r="AP22" s="63"/>
      <c r="AQ22" s="63"/>
      <c r="AR22" s="63"/>
      <c r="AS22" s="63"/>
      <c r="AT22" s="63"/>
      <c r="AU22" s="63"/>
      <c r="AV22" s="63"/>
      <c r="AW22" s="63"/>
      <c r="AX22" s="106"/>
      <c r="AY22" s="63"/>
      <c r="AZ22" s="63"/>
      <c r="BA22" s="105"/>
      <c r="BB22" s="63"/>
      <c r="BC22" s="106"/>
      <c r="BD22" s="63"/>
      <c r="BE22" s="63"/>
      <c r="BF22" s="63"/>
      <c r="BG22" s="63"/>
      <c r="BH22" s="63"/>
      <c r="BI22" s="63"/>
      <c r="BJ22" s="63"/>
      <c r="BK22" s="63"/>
      <c r="BL22" s="63"/>
      <c r="BM22" s="106"/>
      <c r="BN22" s="106"/>
      <c r="BO22" s="106"/>
      <c r="BP22" s="63"/>
      <c r="BQ22" s="63"/>
      <c r="BR22" s="63"/>
      <c r="BS22" s="63"/>
      <c r="BT22" s="105"/>
      <c r="BU22" s="63"/>
      <c r="BV22" s="63"/>
      <c r="BW22" s="63"/>
    </row>
    <row r="23" spans="1:76" ht="15.75" customHeight="1">
      <c r="A23" s="108"/>
      <c r="B23" s="63"/>
      <c r="C23" s="63"/>
      <c r="D23" s="63"/>
      <c r="E23" s="63"/>
      <c r="F23" s="63"/>
      <c r="G23" s="63"/>
      <c r="H23" s="63"/>
      <c r="I23" s="63"/>
      <c r="J23" s="63"/>
      <c r="K23" s="64"/>
      <c r="L23" s="63"/>
      <c r="M23" s="106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63"/>
      <c r="AE23" s="63"/>
      <c r="AF23" s="64"/>
      <c r="AG23" s="63"/>
      <c r="AH23" s="63"/>
      <c r="AI23" s="63"/>
      <c r="AJ23" s="63"/>
      <c r="AK23" s="106"/>
      <c r="AL23" s="106"/>
      <c r="AM23" s="63"/>
      <c r="AN23" s="63"/>
      <c r="AO23" s="63"/>
      <c r="AP23" s="63"/>
      <c r="AQ23" s="63"/>
      <c r="AR23" s="63"/>
      <c r="AS23" s="63"/>
      <c r="AT23" s="63"/>
      <c r="AU23" s="63"/>
      <c r="AV23" s="63"/>
      <c r="AW23" s="63"/>
      <c r="AX23" s="106"/>
      <c r="AY23" s="63"/>
      <c r="AZ23" s="63"/>
      <c r="BA23" s="105"/>
      <c r="BB23" s="63"/>
      <c r="BC23" s="106"/>
      <c r="BD23" s="63"/>
      <c r="BE23" s="63"/>
      <c r="BF23" s="63"/>
      <c r="BG23" s="63"/>
      <c r="BH23" s="63"/>
      <c r="BI23" s="63"/>
      <c r="BJ23" s="63"/>
      <c r="BK23" s="63"/>
      <c r="BL23" s="63"/>
      <c r="BM23" s="105"/>
      <c r="BN23" s="63"/>
      <c r="BO23" s="106"/>
      <c r="BP23" s="63"/>
      <c r="BQ23" s="63"/>
      <c r="BR23" s="63"/>
      <c r="BS23" s="63"/>
      <c r="BT23" s="105"/>
      <c r="BU23" s="63"/>
      <c r="BV23" s="63"/>
      <c r="BW23" s="63"/>
    </row>
    <row r="24" spans="1:76" ht="15.75" customHeight="1">
      <c r="A24" s="108"/>
      <c r="B24" s="63"/>
      <c r="C24" s="63"/>
      <c r="D24" s="63"/>
      <c r="E24" s="63"/>
      <c r="F24" s="63"/>
      <c r="G24" s="63"/>
      <c r="H24" s="63"/>
      <c r="I24" s="63"/>
      <c r="J24" s="63"/>
      <c r="K24" s="64"/>
      <c r="L24" s="63"/>
      <c r="M24" s="106"/>
      <c r="N24" s="63"/>
      <c r="O24" s="63"/>
      <c r="P24" s="63"/>
      <c r="Q24" s="63"/>
      <c r="R24" s="63"/>
      <c r="S24" s="63"/>
      <c r="T24" s="63"/>
      <c r="U24" s="63"/>
      <c r="V24" s="63"/>
      <c r="W24" s="63"/>
      <c r="X24" s="63"/>
      <c r="Y24" s="63"/>
      <c r="Z24" s="63"/>
      <c r="AA24" s="63"/>
      <c r="AB24" s="63"/>
      <c r="AC24" s="63"/>
      <c r="AD24" s="63"/>
      <c r="AE24" s="63"/>
      <c r="AF24" s="64"/>
      <c r="AG24" s="63"/>
      <c r="AH24" s="63"/>
      <c r="AI24" s="63"/>
      <c r="AJ24" s="63"/>
      <c r="AK24" s="106"/>
      <c r="AL24" s="106"/>
      <c r="AM24" s="63"/>
      <c r="AN24" s="63"/>
      <c r="AO24" s="63"/>
      <c r="AP24" s="63"/>
      <c r="AQ24" s="63"/>
      <c r="AR24" s="63"/>
      <c r="AS24" s="63"/>
      <c r="AT24" s="63"/>
      <c r="AU24" s="63"/>
      <c r="AV24" s="63"/>
      <c r="AW24" s="63"/>
      <c r="AX24" s="106"/>
      <c r="AY24" s="63"/>
      <c r="AZ24" s="63"/>
      <c r="BA24" s="106"/>
      <c r="BB24" s="63"/>
      <c r="BC24" s="106"/>
      <c r="BD24" s="63"/>
      <c r="BE24" s="63"/>
      <c r="BF24" s="63"/>
      <c r="BG24" s="63"/>
      <c r="BH24" s="63"/>
      <c r="BI24" s="63"/>
      <c r="BJ24" s="63"/>
      <c r="BK24" s="63"/>
      <c r="BL24" s="63"/>
      <c r="BM24" s="106"/>
      <c r="BN24" s="63"/>
      <c r="BO24" s="106"/>
      <c r="BP24" s="63"/>
      <c r="BQ24" s="63"/>
      <c r="BR24" s="63"/>
      <c r="BS24" s="63"/>
      <c r="BT24" s="105"/>
      <c r="BU24" s="63"/>
      <c r="BV24" s="63"/>
      <c r="BW24" s="63"/>
    </row>
    <row r="25" spans="1:76" ht="15.75" customHeight="1">
      <c r="A25" s="108"/>
      <c r="B25" s="63"/>
      <c r="C25" s="63"/>
      <c r="D25" s="63"/>
      <c r="E25" s="63"/>
      <c r="F25" s="63"/>
      <c r="G25" s="63"/>
      <c r="H25" s="63"/>
      <c r="I25" s="63"/>
      <c r="J25" s="63"/>
      <c r="K25" s="64"/>
      <c r="L25" s="63"/>
      <c r="M25" s="106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63"/>
      <c r="AE25" s="63"/>
      <c r="AF25" s="64"/>
      <c r="AG25" s="63"/>
      <c r="AH25" s="63"/>
      <c r="AI25" s="63"/>
      <c r="AJ25" s="63"/>
      <c r="AK25" s="63"/>
      <c r="AL25" s="63"/>
      <c r="AM25" s="63"/>
      <c r="AN25" s="63"/>
      <c r="AO25" s="63"/>
      <c r="AP25" s="63"/>
      <c r="AQ25" s="63"/>
      <c r="AR25" s="63"/>
      <c r="AS25" s="63"/>
      <c r="AT25" s="63"/>
      <c r="AU25" s="63"/>
      <c r="AV25" s="63"/>
      <c r="AW25" s="63"/>
      <c r="AX25" s="106"/>
      <c r="AY25" s="63"/>
      <c r="AZ25" s="63"/>
      <c r="BA25" s="106"/>
      <c r="BB25" s="63"/>
      <c r="BC25" s="106"/>
      <c r="BD25" s="63"/>
      <c r="BE25" s="63"/>
      <c r="BF25" s="63"/>
      <c r="BG25" s="63"/>
      <c r="BH25" s="63"/>
      <c r="BI25" s="63"/>
      <c r="BJ25" s="63"/>
      <c r="BK25" s="63"/>
      <c r="BL25" s="63"/>
      <c r="BM25" s="106"/>
      <c r="BN25" s="63"/>
      <c r="BO25" s="106"/>
      <c r="BP25" s="63"/>
      <c r="BQ25" s="63"/>
      <c r="BR25" s="63"/>
      <c r="BS25" s="63"/>
      <c r="BT25" s="105"/>
      <c r="BU25" s="63"/>
      <c r="BV25" s="63"/>
      <c r="BW25" s="63"/>
    </row>
    <row r="26" spans="1:76" ht="11" customHeight="1">
      <c r="J26" s="109"/>
      <c r="K26" s="109"/>
    </row>
    <row r="28" spans="1:76" ht="11" customHeight="1">
      <c r="B28" s="94"/>
      <c r="C28" s="94"/>
      <c r="D28" s="94"/>
      <c r="E28" s="94"/>
      <c r="F28" s="94"/>
      <c r="G28" s="94"/>
      <c r="H28" s="94"/>
      <c r="I28" s="94"/>
      <c r="J28" s="94"/>
      <c r="K28" s="94"/>
      <c r="L28" s="94"/>
      <c r="M28" s="94"/>
      <c r="N28" s="94"/>
      <c r="O28" s="94"/>
      <c r="P28" s="94"/>
      <c r="Q28" s="94"/>
      <c r="R28" s="94"/>
      <c r="S28" s="94"/>
      <c r="T28" s="94"/>
      <c r="U28" s="94"/>
      <c r="V28" s="94"/>
      <c r="W28" s="94"/>
      <c r="X28" s="94"/>
      <c r="Y28" s="94"/>
      <c r="Z28" s="94"/>
      <c r="AA28" s="94"/>
      <c r="AB28" s="94"/>
      <c r="AC28" s="94"/>
      <c r="AD28" s="94"/>
      <c r="AE28" s="94"/>
      <c r="AF28" s="94"/>
      <c r="AG28" s="94"/>
      <c r="AH28" s="94"/>
      <c r="AI28" s="94"/>
      <c r="AJ28" s="94"/>
      <c r="AK28" s="94"/>
      <c r="AL28" s="94"/>
      <c r="AM28" s="94"/>
      <c r="AN28" s="94"/>
      <c r="AO28" s="94"/>
      <c r="AP28" s="94"/>
      <c r="AQ28" s="94"/>
      <c r="AR28" s="94"/>
      <c r="AS28" s="94"/>
      <c r="AT28" s="94"/>
      <c r="AU28" s="94"/>
      <c r="AV28" s="94"/>
      <c r="AW28" s="94"/>
      <c r="AX28" s="94"/>
      <c r="AY28" s="94"/>
      <c r="AZ28" s="94"/>
      <c r="BA28" s="94"/>
      <c r="BB28" s="94"/>
      <c r="BC28" s="94"/>
      <c r="BD28" s="94"/>
      <c r="BE28" s="94"/>
      <c r="BF28" s="94"/>
      <c r="BG28" s="94"/>
      <c r="BH28" s="94"/>
      <c r="BI28" s="94"/>
      <c r="BJ28" s="94"/>
      <c r="BK28" s="94"/>
      <c r="BL28" s="94"/>
      <c r="BM28" s="94"/>
      <c r="BN28" s="94"/>
      <c r="BO28" s="94"/>
      <c r="BP28" s="94"/>
      <c r="BQ28" s="94"/>
      <c r="BR28" s="94"/>
      <c r="BS28" s="94"/>
      <c r="BT28" s="94"/>
      <c r="BU28" s="94"/>
      <c r="BV28" s="94"/>
      <c r="BW28" s="94"/>
      <c r="BX28" s="94"/>
    </row>
    <row r="30" spans="1:76" ht="11" customHeight="1">
      <c r="BV30" s="110"/>
    </row>
    <row r="32" spans="1:76" ht="11" customHeight="1">
      <c r="I32" s="60"/>
      <c r="J32" s="60"/>
      <c r="K32" s="60"/>
      <c r="P32" s="94"/>
      <c r="Q32" s="94"/>
      <c r="R32" s="94"/>
      <c r="T32" s="62"/>
      <c r="U32" s="62"/>
      <c r="V32" s="62"/>
      <c r="W32" s="62"/>
      <c r="X32" s="62"/>
      <c r="Y32" s="62"/>
      <c r="Z32" s="94"/>
      <c r="AA32" s="94"/>
      <c r="AB32" s="94"/>
      <c r="AC32" s="94"/>
      <c r="AD32" s="94"/>
      <c r="AE32" s="94"/>
      <c r="AF32" s="94"/>
      <c r="AG32" s="94"/>
      <c r="AH32" s="94"/>
      <c r="AI32" s="94"/>
      <c r="AJ32" s="94"/>
      <c r="AK32" s="94"/>
      <c r="AL32" s="94"/>
      <c r="AM32" s="94"/>
      <c r="AN32" s="94"/>
      <c r="AO32" s="94"/>
      <c r="AP32" s="94"/>
      <c r="AQ32" s="94"/>
      <c r="AR32" s="94"/>
      <c r="AS32" s="94"/>
      <c r="AT32" s="94"/>
      <c r="AU32" s="94"/>
      <c r="AV32" s="94"/>
      <c r="AW32" s="94"/>
      <c r="AX32" s="94"/>
      <c r="AY32" s="94"/>
      <c r="AZ32" s="94"/>
      <c r="BA32" s="94"/>
      <c r="BB32" s="94"/>
      <c r="BC32" s="94"/>
      <c r="BD32" s="94"/>
      <c r="BE32" s="94"/>
      <c r="BF32" s="94"/>
      <c r="BG32" s="94"/>
      <c r="BH32" s="94"/>
      <c r="BI32" s="94"/>
      <c r="BJ32" s="94"/>
      <c r="BK32" s="94"/>
      <c r="BL32" s="94"/>
      <c r="BM32" s="94"/>
      <c r="BN32" s="94"/>
      <c r="BO32" s="94"/>
      <c r="BP32" s="94"/>
      <c r="BQ32" s="94"/>
      <c r="BR32" s="94"/>
      <c r="BS32" s="94"/>
      <c r="BT32" s="94"/>
      <c r="BU32" s="94"/>
      <c r="BV32" s="94"/>
      <c r="BW32" s="94"/>
      <c r="BX32" s="94"/>
    </row>
    <row r="33" spans="1:25" ht="11" customHeight="1">
      <c r="A33" s="108"/>
      <c r="B33" s="63"/>
      <c r="C33" s="63"/>
      <c r="D33" s="64"/>
      <c r="E33" s="63"/>
      <c r="F33" s="63"/>
      <c r="G33" s="64"/>
      <c r="I33" s="60"/>
      <c r="J33" s="60"/>
      <c r="K33" s="60"/>
      <c r="T33" s="95"/>
      <c r="U33" s="95"/>
      <c r="V33" s="95"/>
      <c r="W33" s="95"/>
      <c r="X33" s="95"/>
      <c r="Y33" s="95"/>
    </row>
    <row r="34" spans="1:25" ht="11" customHeight="1">
      <c r="A34" s="108"/>
      <c r="B34" s="63"/>
      <c r="C34" s="63"/>
      <c r="D34" s="64"/>
      <c r="E34" s="63"/>
      <c r="F34" s="63"/>
      <c r="G34" s="64"/>
      <c r="I34" s="60"/>
      <c r="J34" s="60"/>
      <c r="K34" s="60"/>
      <c r="T34" s="95"/>
      <c r="U34" s="95"/>
      <c r="V34" s="95"/>
      <c r="W34" s="95"/>
      <c r="X34" s="95"/>
      <c r="Y34" s="95"/>
    </row>
    <row r="35" spans="1:25" ht="11" customHeight="1">
      <c r="A35" s="108"/>
      <c r="B35" s="63"/>
      <c r="C35" s="63"/>
      <c r="D35" s="64"/>
      <c r="E35" s="63"/>
      <c r="F35" s="63"/>
      <c r="G35" s="64"/>
      <c r="I35" s="60"/>
      <c r="J35" s="60"/>
      <c r="K35" s="60"/>
      <c r="T35" s="95"/>
      <c r="U35" s="95"/>
      <c r="V35" s="95"/>
      <c r="W35" s="95"/>
      <c r="X35" s="95"/>
      <c r="Y35" s="95"/>
    </row>
    <row r="36" spans="1:25" ht="11" customHeight="1">
      <c r="A36" s="108"/>
      <c r="B36" s="63"/>
      <c r="C36" s="63"/>
      <c r="D36" s="64"/>
      <c r="E36" s="63"/>
      <c r="F36" s="63"/>
      <c r="G36" s="64"/>
      <c r="I36" s="60"/>
      <c r="J36" s="60"/>
      <c r="K36" s="60"/>
      <c r="T36" s="95"/>
      <c r="U36" s="95"/>
      <c r="V36" s="95"/>
      <c r="W36" s="95"/>
      <c r="X36" s="95"/>
      <c r="Y36" s="95"/>
    </row>
    <row r="37" spans="1:25" ht="11" customHeight="1">
      <c r="A37" s="108"/>
      <c r="B37" s="63"/>
      <c r="C37" s="63"/>
      <c r="D37" s="64"/>
      <c r="E37" s="63"/>
      <c r="F37" s="63"/>
      <c r="G37" s="64"/>
      <c r="I37" s="60"/>
      <c r="J37" s="60"/>
      <c r="K37" s="60"/>
      <c r="T37" s="95"/>
      <c r="U37" s="95"/>
      <c r="V37" s="95"/>
      <c r="W37" s="95"/>
      <c r="X37" s="95"/>
      <c r="Y37" s="95"/>
    </row>
    <row r="38" spans="1:25" ht="11" customHeight="1">
      <c r="A38" s="108"/>
      <c r="B38" s="63"/>
      <c r="C38" s="63"/>
      <c r="D38" s="64"/>
      <c r="E38" s="63"/>
      <c r="F38" s="63"/>
      <c r="G38" s="64"/>
      <c r="I38" s="60"/>
      <c r="J38" s="60"/>
      <c r="K38" s="60"/>
      <c r="T38" s="95"/>
      <c r="U38" s="95"/>
      <c r="V38" s="95"/>
      <c r="W38" s="95"/>
      <c r="X38" s="95"/>
      <c r="Y38" s="95"/>
    </row>
    <row r="39" spans="1:25" ht="11" customHeight="1">
      <c r="A39" s="108"/>
      <c r="B39" s="63"/>
      <c r="C39" s="63"/>
      <c r="D39" s="64"/>
      <c r="E39" s="63"/>
      <c r="F39" s="63"/>
      <c r="G39" s="64"/>
      <c r="I39" s="60"/>
      <c r="J39" s="60"/>
      <c r="K39" s="60"/>
      <c r="T39" s="95"/>
      <c r="U39" s="95"/>
      <c r="V39" s="95"/>
      <c r="W39" s="95"/>
      <c r="X39" s="95"/>
      <c r="Y39" s="95"/>
    </row>
    <row r="40" spans="1:25" ht="11" customHeight="1">
      <c r="A40" s="108"/>
      <c r="B40" s="63"/>
      <c r="C40" s="63"/>
      <c r="D40" s="64"/>
      <c r="E40" s="63"/>
      <c r="F40" s="63"/>
      <c r="G40" s="64"/>
      <c r="I40" s="60"/>
      <c r="J40" s="60"/>
      <c r="K40" s="60"/>
      <c r="T40" s="95"/>
      <c r="U40" s="95"/>
      <c r="V40" s="95"/>
      <c r="W40" s="95"/>
      <c r="X40" s="95"/>
      <c r="Y40" s="95"/>
    </row>
    <row r="41" spans="1:25" ht="11" customHeight="1">
      <c r="A41" s="108"/>
      <c r="B41" s="63"/>
      <c r="C41" s="63"/>
      <c r="D41" s="64"/>
      <c r="E41" s="63"/>
      <c r="F41" s="63"/>
      <c r="G41" s="64"/>
      <c r="I41" s="60"/>
      <c r="J41" s="60"/>
      <c r="K41" s="60"/>
      <c r="T41" s="95"/>
      <c r="U41" s="95"/>
      <c r="V41" s="95"/>
      <c r="W41" s="95"/>
      <c r="X41" s="95"/>
      <c r="Y41" s="95"/>
    </row>
    <row r="42" spans="1:25" ht="11" customHeight="1">
      <c r="A42" s="108"/>
      <c r="B42" s="63"/>
      <c r="C42" s="63"/>
      <c r="D42" s="64"/>
      <c r="E42" s="63"/>
      <c r="F42" s="63"/>
      <c r="G42" s="64"/>
      <c r="I42" s="60"/>
      <c r="J42" s="60"/>
      <c r="K42" s="60"/>
      <c r="P42" s="95"/>
      <c r="T42" s="95"/>
      <c r="U42" s="95"/>
      <c r="V42" s="95"/>
      <c r="W42" s="95"/>
      <c r="X42" s="95"/>
      <c r="Y42" s="95"/>
    </row>
    <row r="43" spans="1:25" ht="11" customHeight="1">
      <c r="A43" s="108"/>
      <c r="B43" s="63"/>
      <c r="C43" s="63"/>
      <c r="D43" s="64"/>
      <c r="E43" s="63"/>
      <c r="F43" s="63"/>
      <c r="G43" s="64"/>
      <c r="I43" s="60"/>
      <c r="J43" s="60"/>
      <c r="K43" s="60"/>
      <c r="P43" s="95"/>
      <c r="T43" s="95"/>
      <c r="U43" s="95"/>
      <c r="V43" s="95"/>
      <c r="W43" s="95"/>
      <c r="X43" s="95"/>
      <c r="Y43" s="95"/>
    </row>
    <row r="44" spans="1:25" ht="11" customHeight="1">
      <c r="A44" s="108"/>
      <c r="B44" s="63"/>
      <c r="C44" s="63"/>
      <c r="D44" s="64"/>
      <c r="E44" s="63"/>
      <c r="F44" s="63"/>
      <c r="G44" s="64"/>
      <c r="I44" s="60"/>
      <c r="J44" s="60"/>
      <c r="K44" s="60"/>
      <c r="T44" s="95"/>
      <c r="U44" s="95"/>
      <c r="V44" s="95"/>
      <c r="W44" s="95"/>
      <c r="X44" s="95"/>
      <c r="Y44" s="95"/>
    </row>
    <row r="45" spans="1:25" ht="11" customHeight="1">
      <c r="A45" s="108"/>
      <c r="B45" s="63"/>
      <c r="C45" s="63"/>
      <c r="D45" s="64"/>
      <c r="E45" s="63"/>
      <c r="F45" s="63"/>
      <c r="G45" s="64"/>
      <c r="I45" s="60"/>
      <c r="J45" s="60"/>
      <c r="K45" s="60"/>
    </row>
    <row r="46" spans="1:25" ht="11" customHeight="1">
      <c r="A46" s="108"/>
      <c r="B46" s="63"/>
      <c r="C46" s="63"/>
      <c r="D46" s="64"/>
      <c r="E46" s="63"/>
      <c r="F46" s="63"/>
      <c r="G46" s="64"/>
      <c r="I46" s="60"/>
      <c r="J46" s="60"/>
      <c r="K46" s="60"/>
    </row>
    <row r="47" spans="1:25" ht="11" customHeight="1">
      <c r="A47" s="108"/>
      <c r="B47" s="63"/>
      <c r="C47" s="63"/>
      <c r="D47" s="64"/>
      <c r="E47" s="63"/>
      <c r="F47" s="63"/>
      <c r="G47" s="64"/>
      <c r="I47" s="60"/>
      <c r="J47" s="60"/>
      <c r="K47" s="60"/>
    </row>
    <row r="48" spans="1:25" ht="11" customHeight="1">
      <c r="A48" s="108"/>
      <c r="B48" s="63"/>
      <c r="C48" s="63"/>
      <c r="D48" s="64"/>
      <c r="E48" s="63"/>
      <c r="F48" s="63"/>
      <c r="G48" s="64"/>
      <c r="I48" s="60"/>
      <c r="J48" s="60"/>
      <c r="K48" s="60"/>
    </row>
    <row r="49" spans="1:11" ht="11" customHeight="1">
      <c r="A49" s="108"/>
      <c r="B49" s="63"/>
      <c r="C49" s="63"/>
      <c r="D49" s="64"/>
      <c r="E49" s="63"/>
      <c r="F49" s="63"/>
      <c r="G49" s="64"/>
      <c r="I49" s="60"/>
      <c r="J49" s="60"/>
      <c r="K49" s="60"/>
    </row>
    <row r="50" spans="1:11" ht="11" customHeight="1">
      <c r="A50" s="108"/>
      <c r="B50" s="63"/>
      <c r="C50" s="63"/>
      <c r="D50" s="64"/>
      <c r="E50" s="63"/>
      <c r="F50" s="63"/>
      <c r="G50" s="64"/>
      <c r="I50" s="60"/>
      <c r="J50" s="60"/>
      <c r="K50" s="60"/>
    </row>
    <row r="51" spans="1:11" ht="11" customHeight="1">
      <c r="A51" s="108"/>
      <c r="B51" s="63"/>
      <c r="C51" s="63"/>
      <c r="D51" s="64"/>
      <c r="E51" s="63"/>
      <c r="F51" s="63"/>
      <c r="G51" s="64"/>
      <c r="I51" s="60"/>
      <c r="J51" s="60"/>
      <c r="K51" s="60"/>
    </row>
    <row r="52" spans="1:11" ht="11" customHeight="1">
      <c r="B52" s="60"/>
      <c r="C52" s="60"/>
      <c r="D52" s="60"/>
      <c r="E52" s="60"/>
      <c r="F52" s="60"/>
      <c r="G52" s="60"/>
      <c r="H52" s="60"/>
      <c r="I52" s="60"/>
      <c r="J52" s="60"/>
      <c r="K52" s="60"/>
    </row>
    <row r="53" spans="1:11" ht="11" customHeight="1">
      <c r="B53" s="60"/>
      <c r="C53" s="60"/>
      <c r="D53" s="60"/>
      <c r="E53" s="60"/>
      <c r="F53" s="60"/>
      <c r="G53" s="60"/>
      <c r="H53" s="60"/>
      <c r="I53" s="60"/>
      <c r="J53" s="60"/>
      <c r="K53" s="60"/>
    </row>
    <row r="54" spans="1:11" ht="11" customHeight="1">
      <c r="B54" s="60"/>
      <c r="C54" s="60"/>
      <c r="D54" s="60"/>
      <c r="E54" s="60"/>
      <c r="F54" s="60"/>
      <c r="G54" s="60"/>
      <c r="H54" s="60"/>
      <c r="I54" s="60"/>
      <c r="J54" s="60"/>
      <c r="K54" s="60"/>
    </row>
    <row r="55" spans="1:11" ht="11" customHeight="1">
      <c r="B55" s="60"/>
      <c r="C55" s="60"/>
      <c r="D55" s="60"/>
      <c r="E55" s="60"/>
      <c r="F55" s="60"/>
      <c r="G55" s="60"/>
      <c r="H55" s="60"/>
      <c r="I55" s="60"/>
      <c r="J55" s="60"/>
      <c r="K55" s="60"/>
    </row>
    <row r="56" spans="1:11" ht="11" customHeight="1">
      <c r="B56" s="60"/>
      <c r="C56" s="60"/>
      <c r="D56" s="60"/>
      <c r="E56" s="60"/>
      <c r="F56" s="60"/>
      <c r="G56" s="60"/>
      <c r="H56" s="60"/>
      <c r="I56" s="60"/>
      <c r="J56" s="60"/>
      <c r="K56" s="60"/>
    </row>
    <row r="57" spans="1:11" ht="11" customHeight="1">
      <c r="B57" s="60"/>
      <c r="C57" s="60"/>
      <c r="D57" s="60"/>
      <c r="E57" s="60"/>
      <c r="F57" s="60"/>
      <c r="G57" s="60"/>
      <c r="H57" s="60"/>
      <c r="I57" s="60"/>
      <c r="J57" s="60"/>
      <c r="K57" s="60"/>
    </row>
    <row r="58" spans="1:11" ht="11" customHeight="1">
      <c r="B58" s="60"/>
      <c r="C58" s="60"/>
      <c r="D58" s="60"/>
      <c r="E58" s="60"/>
      <c r="F58" s="60"/>
      <c r="G58" s="60"/>
      <c r="H58" s="60"/>
      <c r="I58" s="60"/>
      <c r="J58" s="60"/>
      <c r="K58" s="60"/>
    </row>
    <row r="59" spans="1:11" ht="11" customHeight="1">
      <c r="B59" s="60"/>
      <c r="C59" s="60"/>
      <c r="D59" s="60"/>
      <c r="E59" s="60"/>
      <c r="F59" s="60"/>
      <c r="G59" s="60"/>
      <c r="H59" s="60"/>
      <c r="I59" s="60"/>
      <c r="J59" s="60"/>
      <c r="K59" s="60"/>
    </row>
    <row r="60" spans="1:11" ht="11" customHeight="1">
      <c r="B60" s="60"/>
      <c r="C60" s="60"/>
      <c r="D60" s="60"/>
      <c r="E60" s="60"/>
      <c r="F60" s="60"/>
      <c r="G60" s="60"/>
      <c r="H60" s="60"/>
      <c r="I60" s="60"/>
      <c r="J60" s="60"/>
      <c r="K60" s="60"/>
    </row>
    <row r="61" spans="1:11" ht="11" customHeight="1">
      <c r="B61" s="60"/>
      <c r="C61" s="60"/>
      <c r="D61" s="60"/>
      <c r="E61" s="60"/>
      <c r="F61" s="60"/>
      <c r="G61" s="60"/>
      <c r="H61" s="60"/>
      <c r="I61" s="60"/>
      <c r="J61" s="60"/>
      <c r="K61" s="60"/>
    </row>
    <row r="62" spans="1:11" ht="11" customHeight="1">
      <c r="B62" s="60"/>
      <c r="C62" s="60"/>
      <c r="D62" s="60"/>
      <c r="E62" s="60"/>
      <c r="F62" s="60"/>
      <c r="G62" s="60"/>
      <c r="H62" s="60"/>
      <c r="I62" s="60"/>
      <c r="J62" s="60"/>
      <c r="K62" s="60"/>
    </row>
    <row r="63" spans="1:11" ht="11" customHeight="1">
      <c r="B63" s="60"/>
      <c r="C63" s="60"/>
      <c r="D63" s="60"/>
      <c r="E63" s="60"/>
      <c r="F63" s="60"/>
      <c r="G63" s="60"/>
      <c r="H63" s="60"/>
      <c r="I63" s="60"/>
      <c r="J63" s="60"/>
      <c r="K63" s="60"/>
    </row>
    <row r="64" spans="1:11" ht="11" customHeight="1">
      <c r="B64" s="60"/>
      <c r="C64" s="60"/>
      <c r="D64" s="60"/>
      <c r="E64" s="60"/>
      <c r="F64" s="60"/>
      <c r="G64" s="60"/>
      <c r="H64" s="60"/>
      <c r="I64" s="60"/>
      <c r="J64" s="60"/>
      <c r="K64" s="60"/>
    </row>
    <row r="65" spans="2:11" ht="11" customHeight="1">
      <c r="B65" s="60"/>
      <c r="C65" s="60"/>
      <c r="D65" s="60"/>
      <c r="E65" s="60"/>
      <c r="F65" s="60"/>
      <c r="G65" s="60"/>
      <c r="H65" s="60"/>
      <c r="I65" s="60"/>
      <c r="J65" s="60"/>
      <c r="K65" s="60"/>
    </row>
    <row r="66" spans="2:11" ht="11" customHeight="1">
      <c r="B66" s="60"/>
      <c r="C66" s="60"/>
      <c r="D66" s="60"/>
      <c r="E66" s="60"/>
      <c r="F66" s="60"/>
      <c r="G66" s="60"/>
      <c r="H66" s="60"/>
      <c r="I66" s="60"/>
      <c r="J66" s="60"/>
      <c r="K66" s="60"/>
    </row>
    <row r="67" spans="2:11" ht="11" customHeight="1">
      <c r="B67" s="60"/>
      <c r="C67" s="60"/>
      <c r="D67" s="60"/>
      <c r="E67" s="60"/>
      <c r="F67" s="60"/>
      <c r="G67" s="60"/>
      <c r="H67" s="60"/>
      <c r="I67" s="60"/>
      <c r="J67" s="60"/>
      <c r="K67" s="60"/>
    </row>
    <row r="68" spans="2:11" ht="11" customHeight="1">
      <c r="B68" s="60"/>
      <c r="C68" s="60"/>
      <c r="D68" s="60"/>
      <c r="E68" s="60"/>
      <c r="F68" s="60"/>
      <c r="G68" s="60"/>
      <c r="H68" s="60"/>
      <c r="I68" s="60"/>
      <c r="J68" s="60"/>
      <c r="K68" s="60"/>
    </row>
    <row r="69" spans="2:11" ht="11" customHeight="1">
      <c r="B69" s="60"/>
      <c r="C69" s="60"/>
      <c r="D69" s="60"/>
      <c r="E69" s="60"/>
      <c r="F69" s="60"/>
      <c r="G69" s="60"/>
      <c r="H69" s="60"/>
      <c r="I69" s="60"/>
      <c r="J69" s="60"/>
      <c r="K69" s="60"/>
    </row>
    <row r="70" spans="2:11" ht="11" customHeight="1">
      <c r="B70" s="60"/>
      <c r="C70" s="60"/>
      <c r="D70" s="60"/>
      <c r="E70" s="60"/>
      <c r="F70" s="60"/>
      <c r="G70" s="60"/>
      <c r="H70" s="60"/>
      <c r="I70" s="60"/>
      <c r="J70" s="60"/>
      <c r="K70" s="60"/>
    </row>
    <row r="71" spans="2:11" ht="11" customHeight="1">
      <c r="B71" s="60"/>
      <c r="C71" s="60"/>
      <c r="D71" s="60"/>
      <c r="E71" s="60"/>
      <c r="F71" s="60"/>
      <c r="G71" s="60"/>
      <c r="H71" s="60"/>
      <c r="I71" s="60"/>
      <c r="J71" s="60"/>
      <c r="K71" s="60"/>
    </row>
    <row r="72" spans="2:11" ht="11" customHeight="1">
      <c r="B72" s="60"/>
      <c r="C72" s="60"/>
      <c r="D72" s="60"/>
      <c r="E72" s="60"/>
      <c r="F72" s="60"/>
      <c r="G72" s="60"/>
      <c r="H72" s="60"/>
      <c r="I72" s="60"/>
      <c r="J72" s="60"/>
      <c r="K72" s="60"/>
    </row>
    <row r="73" spans="2:11" ht="11" customHeight="1">
      <c r="B73" s="60"/>
      <c r="C73" s="60"/>
      <c r="D73" s="60"/>
      <c r="E73" s="60"/>
      <c r="F73" s="60"/>
      <c r="G73" s="60"/>
      <c r="H73" s="60"/>
      <c r="I73" s="60"/>
      <c r="J73" s="60"/>
      <c r="K73" s="60"/>
    </row>
    <row r="74" spans="2:11" ht="11" customHeight="1">
      <c r="B74" s="60"/>
      <c r="C74" s="60"/>
      <c r="D74" s="60"/>
      <c r="E74" s="60"/>
      <c r="F74" s="60"/>
      <c r="G74" s="60"/>
      <c r="H74" s="60"/>
      <c r="I74" s="60"/>
      <c r="J74" s="60"/>
      <c r="K74" s="60"/>
    </row>
    <row r="75" spans="2:11" ht="11" customHeight="1">
      <c r="B75" s="60"/>
      <c r="C75" s="60"/>
      <c r="D75" s="60"/>
      <c r="E75" s="60"/>
      <c r="F75" s="60"/>
      <c r="G75" s="60"/>
      <c r="H75" s="60"/>
      <c r="I75" s="60"/>
      <c r="J75" s="60"/>
      <c r="K75" s="60"/>
    </row>
    <row r="76" spans="2:11" ht="11" customHeight="1">
      <c r="B76" s="60"/>
      <c r="C76" s="60"/>
      <c r="D76" s="60"/>
      <c r="E76" s="60"/>
      <c r="F76" s="60"/>
      <c r="G76" s="60"/>
      <c r="H76" s="60"/>
      <c r="I76" s="60"/>
      <c r="J76" s="60"/>
      <c r="K76" s="60"/>
    </row>
    <row r="77" spans="2:11" ht="11" customHeight="1">
      <c r="B77" s="60"/>
      <c r="C77" s="60"/>
      <c r="D77" s="60"/>
      <c r="E77" s="60"/>
      <c r="F77" s="60"/>
      <c r="G77" s="60"/>
      <c r="H77" s="60"/>
      <c r="I77" s="60"/>
      <c r="J77" s="60"/>
      <c r="K77" s="60"/>
    </row>
    <row r="78" spans="2:11" ht="11" customHeight="1">
      <c r="B78" s="60"/>
      <c r="C78" s="60"/>
      <c r="D78" s="60"/>
      <c r="E78" s="60"/>
      <c r="F78" s="60"/>
      <c r="G78" s="60"/>
      <c r="H78" s="60"/>
      <c r="I78" s="60"/>
      <c r="J78" s="60"/>
      <c r="K78" s="60"/>
    </row>
    <row r="79" spans="2:11" ht="11" customHeight="1">
      <c r="B79" s="60"/>
      <c r="C79" s="60"/>
      <c r="D79" s="60"/>
      <c r="E79" s="60"/>
      <c r="F79" s="60"/>
      <c r="G79" s="60"/>
      <c r="H79" s="60"/>
      <c r="I79" s="60"/>
      <c r="J79" s="60"/>
      <c r="K79" s="60"/>
    </row>
    <row r="80" spans="2:11" ht="11" customHeight="1">
      <c r="B80" s="60"/>
      <c r="C80" s="60"/>
      <c r="D80" s="60"/>
      <c r="E80" s="60"/>
      <c r="F80" s="60"/>
      <c r="G80" s="60"/>
      <c r="H80" s="60"/>
      <c r="I80" s="60"/>
      <c r="J80" s="60"/>
      <c r="K80" s="60"/>
    </row>
    <row r="81" spans="2:11" ht="11" customHeight="1">
      <c r="B81" s="60"/>
      <c r="C81" s="60"/>
      <c r="D81" s="60"/>
      <c r="E81" s="60"/>
      <c r="F81" s="60"/>
      <c r="G81" s="60"/>
      <c r="H81" s="60"/>
      <c r="I81" s="60"/>
      <c r="J81" s="60"/>
      <c r="K81" s="60"/>
    </row>
    <row r="82" spans="2:11" ht="11" customHeight="1">
      <c r="B82" s="60"/>
      <c r="C82" s="60"/>
      <c r="D82" s="60"/>
      <c r="E82" s="60"/>
      <c r="F82" s="60"/>
      <c r="G82" s="60"/>
      <c r="H82" s="60"/>
      <c r="I82" s="60"/>
      <c r="J82" s="60"/>
      <c r="K82" s="60"/>
    </row>
    <row r="83" spans="2:11" ht="11" customHeight="1">
      <c r="B83" s="60"/>
      <c r="C83" s="60"/>
      <c r="D83" s="60"/>
      <c r="E83" s="60"/>
      <c r="F83" s="60"/>
      <c r="G83" s="60"/>
      <c r="H83" s="60"/>
      <c r="I83" s="60"/>
      <c r="J83" s="60"/>
      <c r="K83" s="60"/>
    </row>
    <row r="84" spans="2:11" ht="11" customHeight="1">
      <c r="B84" s="60"/>
      <c r="C84" s="60"/>
      <c r="D84" s="60"/>
      <c r="E84" s="60"/>
      <c r="F84" s="60"/>
      <c r="G84" s="60"/>
      <c r="H84" s="60"/>
      <c r="I84" s="60"/>
      <c r="J84" s="60"/>
      <c r="K84" s="60"/>
    </row>
    <row r="85" spans="2:11" ht="11" customHeight="1">
      <c r="B85" s="60"/>
      <c r="C85" s="60"/>
      <c r="D85" s="60"/>
      <c r="E85" s="60"/>
      <c r="F85" s="60"/>
      <c r="G85" s="60"/>
      <c r="H85" s="60"/>
      <c r="I85" s="60"/>
      <c r="J85" s="60"/>
      <c r="K85" s="60"/>
    </row>
    <row r="86" spans="2:11" ht="11" customHeight="1">
      <c r="B86" s="60"/>
      <c r="C86" s="60"/>
      <c r="D86" s="60"/>
      <c r="E86" s="60"/>
      <c r="F86" s="60"/>
      <c r="G86" s="60"/>
      <c r="H86" s="60"/>
      <c r="I86" s="60"/>
      <c r="J86" s="60"/>
      <c r="K86" s="60"/>
    </row>
    <row r="87" spans="2:11" ht="11" customHeight="1">
      <c r="B87" s="60"/>
      <c r="C87" s="60"/>
      <c r="D87" s="60"/>
      <c r="E87" s="60"/>
      <c r="F87" s="60"/>
      <c r="G87" s="60"/>
      <c r="H87" s="60"/>
      <c r="I87" s="60"/>
      <c r="J87" s="60"/>
      <c r="K87" s="60"/>
    </row>
    <row r="88" spans="2:11" ht="11" customHeight="1">
      <c r="B88" s="60"/>
      <c r="C88" s="60"/>
      <c r="D88" s="60"/>
      <c r="E88" s="60"/>
      <c r="F88" s="60"/>
      <c r="G88" s="60"/>
      <c r="H88" s="60"/>
      <c r="I88" s="60"/>
      <c r="J88" s="60"/>
      <c r="K88" s="60"/>
    </row>
    <row r="89" spans="2:11" ht="11" customHeight="1">
      <c r="B89" s="60"/>
      <c r="C89" s="60"/>
      <c r="D89" s="60"/>
      <c r="E89" s="60"/>
      <c r="F89" s="60"/>
      <c r="G89" s="60"/>
      <c r="H89" s="60"/>
      <c r="I89" s="60"/>
      <c r="J89" s="60"/>
      <c r="K89" s="60"/>
    </row>
    <row r="90" spans="2:11" ht="11" customHeight="1">
      <c r="B90" s="60"/>
      <c r="C90" s="60"/>
      <c r="D90" s="60"/>
      <c r="E90" s="60"/>
      <c r="F90" s="60"/>
      <c r="G90" s="60"/>
      <c r="H90" s="60"/>
      <c r="I90" s="60"/>
      <c r="J90" s="60"/>
      <c r="K90" s="60"/>
    </row>
    <row r="91" spans="2:11" ht="11" customHeight="1">
      <c r="B91" s="60"/>
      <c r="C91" s="60"/>
      <c r="D91" s="60"/>
      <c r="E91" s="60"/>
      <c r="F91" s="60"/>
      <c r="G91" s="60"/>
      <c r="H91" s="60"/>
      <c r="I91" s="60"/>
      <c r="J91" s="60"/>
      <c r="K91" s="60"/>
    </row>
    <row r="92" spans="2:11" ht="11" customHeight="1">
      <c r="B92" s="60"/>
      <c r="C92" s="60"/>
      <c r="D92" s="60"/>
      <c r="E92" s="60"/>
      <c r="F92" s="60"/>
      <c r="G92" s="60"/>
      <c r="H92" s="60"/>
      <c r="I92" s="60"/>
      <c r="J92" s="60"/>
      <c r="K92" s="60"/>
    </row>
    <row r="93" spans="2:11" ht="11" customHeight="1">
      <c r="B93" s="60"/>
      <c r="C93" s="60"/>
      <c r="D93" s="60"/>
      <c r="E93" s="60"/>
      <c r="F93" s="60"/>
      <c r="G93" s="60"/>
      <c r="H93" s="60"/>
      <c r="I93" s="60"/>
      <c r="J93" s="60"/>
      <c r="K93" s="60"/>
    </row>
    <row r="94" spans="2:11" ht="11" customHeight="1">
      <c r="B94" s="60"/>
      <c r="C94" s="60"/>
      <c r="D94" s="60"/>
      <c r="E94" s="60"/>
      <c r="F94" s="60"/>
      <c r="G94" s="60"/>
      <c r="H94" s="60"/>
      <c r="I94" s="60"/>
      <c r="J94" s="60"/>
      <c r="K94" s="60"/>
    </row>
    <row r="95" spans="2:11" ht="11" customHeight="1">
      <c r="B95" s="60"/>
      <c r="C95" s="60"/>
      <c r="D95" s="60"/>
      <c r="E95" s="60"/>
      <c r="F95" s="60"/>
      <c r="G95" s="60"/>
      <c r="H95" s="60"/>
      <c r="I95" s="60"/>
      <c r="J95" s="60"/>
      <c r="K95" s="60"/>
    </row>
    <row r="96" spans="2:11" ht="11" customHeight="1">
      <c r="B96" s="60"/>
      <c r="C96" s="60"/>
      <c r="D96" s="60"/>
      <c r="E96" s="60"/>
      <c r="F96" s="60"/>
      <c r="G96" s="60"/>
      <c r="H96" s="60"/>
      <c r="I96" s="60"/>
      <c r="J96" s="60"/>
      <c r="K96" s="60"/>
    </row>
    <row r="97" spans="2:11" ht="11" customHeight="1">
      <c r="B97" s="60"/>
      <c r="C97" s="60"/>
      <c r="D97" s="60"/>
      <c r="E97" s="60"/>
      <c r="F97" s="60"/>
      <c r="G97" s="60"/>
      <c r="H97" s="60"/>
      <c r="I97" s="60"/>
      <c r="J97" s="60"/>
      <c r="K97" s="60"/>
    </row>
    <row r="98" spans="2:11" ht="11" customHeight="1">
      <c r="B98" s="60"/>
      <c r="C98" s="60"/>
      <c r="D98" s="60"/>
      <c r="E98" s="60"/>
      <c r="F98" s="60"/>
      <c r="G98" s="60"/>
      <c r="H98" s="60"/>
      <c r="I98" s="60"/>
      <c r="J98" s="60"/>
      <c r="K98" s="60"/>
    </row>
    <row r="99" spans="2:11" ht="11" customHeight="1">
      <c r="B99" s="60"/>
      <c r="C99" s="60"/>
      <c r="D99" s="60"/>
      <c r="E99" s="60"/>
      <c r="F99" s="60"/>
      <c r="G99" s="60"/>
      <c r="H99" s="60"/>
      <c r="I99" s="60"/>
      <c r="J99" s="60"/>
      <c r="K99" s="60"/>
    </row>
    <row r="100" spans="2:11" ht="11" customHeight="1">
      <c r="B100" s="60"/>
      <c r="C100" s="60"/>
      <c r="D100" s="60"/>
      <c r="E100" s="60"/>
      <c r="F100" s="60"/>
      <c r="G100" s="60"/>
      <c r="H100" s="60"/>
      <c r="I100" s="60"/>
      <c r="J100" s="60"/>
      <c r="K100" s="60"/>
    </row>
    <row r="101" spans="2:11" ht="11" customHeight="1">
      <c r="B101" s="60"/>
      <c r="C101" s="60"/>
      <c r="D101" s="60"/>
      <c r="E101" s="60"/>
      <c r="F101" s="60"/>
      <c r="G101" s="60"/>
      <c r="H101" s="60"/>
      <c r="I101" s="60"/>
      <c r="J101" s="60"/>
      <c r="K101" s="60"/>
    </row>
    <row r="102" spans="2:11" ht="11" customHeight="1">
      <c r="B102" s="60"/>
      <c r="C102" s="60"/>
      <c r="D102" s="60"/>
      <c r="E102" s="60"/>
      <c r="F102" s="60"/>
      <c r="G102" s="60"/>
      <c r="H102" s="60"/>
      <c r="I102" s="60"/>
      <c r="J102" s="60"/>
      <c r="K102" s="60"/>
    </row>
    <row r="103" spans="2:11" ht="11" customHeight="1">
      <c r="B103" s="60"/>
      <c r="C103" s="60"/>
      <c r="D103" s="60"/>
      <c r="E103" s="60"/>
      <c r="F103" s="60"/>
      <c r="G103" s="60"/>
      <c r="H103" s="60"/>
      <c r="I103" s="60"/>
      <c r="J103" s="60"/>
      <c r="K103" s="60"/>
    </row>
    <row r="104" spans="2:11" ht="11" customHeight="1">
      <c r="B104" s="60"/>
      <c r="C104" s="60"/>
      <c r="D104" s="60"/>
      <c r="E104" s="60"/>
      <c r="F104" s="60"/>
      <c r="G104" s="60"/>
      <c r="H104" s="60"/>
      <c r="I104" s="60"/>
      <c r="J104" s="60"/>
      <c r="K104" s="60"/>
    </row>
    <row r="105" spans="2:11" ht="11" customHeight="1">
      <c r="B105" s="60"/>
      <c r="C105" s="60"/>
      <c r="D105" s="60"/>
      <c r="E105" s="60"/>
      <c r="F105" s="60"/>
      <c r="G105" s="60"/>
      <c r="H105" s="60"/>
      <c r="I105" s="60"/>
      <c r="J105" s="60"/>
      <c r="K105" s="60"/>
    </row>
    <row r="106" spans="2:11" ht="11" customHeight="1">
      <c r="B106" s="60"/>
      <c r="C106" s="60"/>
      <c r="D106" s="60"/>
      <c r="E106" s="60"/>
      <c r="F106" s="60"/>
      <c r="G106" s="60"/>
      <c r="H106" s="60"/>
      <c r="I106" s="60"/>
      <c r="J106" s="60"/>
      <c r="K106" s="60"/>
    </row>
    <row r="107" spans="2:11" ht="11" customHeight="1">
      <c r="B107" s="60"/>
      <c r="C107" s="60"/>
      <c r="D107" s="60"/>
      <c r="E107" s="60"/>
      <c r="F107" s="60"/>
      <c r="G107" s="60"/>
      <c r="H107" s="60"/>
      <c r="I107" s="60"/>
      <c r="J107" s="60"/>
      <c r="K107" s="60"/>
    </row>
    <row r="108" spans="2:11" ht="11" customHeight="1">
      <c r="B108" s="60"/>
      <c r="C108" s="60"/>
      <c r="D108" s="60"/>
      <c r="E108" s="60"/>
      <c r="F108" s="60"/>
      <c r="G108" s="60"/>
      <c r="H108" s="60"/>
      <c r="I108" s="60"/>
      <c r="J108" s="60"/>
      <c r="K108" s="60"/>
    </row>
    <row r="109" spans="2:11" ht="11" customHeight="1">
      <c r="B109" s="60"/>
      <c r="C109" s="60"/>
      <c r="D109" s="60"/>
      <c r="E109" s="60"/>
      <c r="F109" s="60"/>
      <c r="G109" s="60"/>
      <c r="H109" s="60"/>
      <c r="I109" s="60"/>
      <c r="J109" s="60"/>
      <c r="K109" s="60"/>
    </row>
    <row r="110" spans="2:11" ht="11" customHeight="1">
      <c r="B110" s="60"/>
      <c r="C110" s="60"/>
      <c r="D110" s="60"/>
      <c r="E110" s="60"/>
      <c r="F110" s="60"/>
      <c r="G110" s="60"/>
      <c r="H110" s="60"/>
      <c r="I110" s="60"/>
      <c r="J110" s="60"/>
      <c r="K110" s="60"/>
    </row>
    <row r="111" spans="2:11" ht="11" customHeight="1">
      <c r="B111" s="60"/>
      <c r="C111" s="60"/>
      <c r="D111" s="60"/>
      <c r="E111" s="60"/>
      <c r="F111" s="60"/>
      <c r="G111" s="60"/>
      <c r="H111" s="60"/>
      <c r="I111" s="60"/>
      <c r="J111" s="60"/>
      <c r="K111" s="60"/>
    </row>
    <row r="112" spans="2:11" ht="11" customHeight="1">
      <c r="B112" s="60"/>
      <c r="C112" s="60"/>
      <c r="D112" s="60"/>
      <c r="E112" s="60"/>
      <c r="F112" s="60"/>
      <c r="G112" s="60"/>
      <c r="H112" s="60"/>
      <c r="I112" s="60"/>
      <c r="J112" s="60"/>
      <c r="K112" s="60"/>
    </row>
    <row r="113" spans="2:11" ht="11" customHeight="1">
      <c r="B113" s="60"/>
      <c r="C113" s="60"/>
      <c r="D113" s="60"/>
      <c r="E113" s="60"/>
      <c r="F113" s="60"/>
      <c r="G113" s="60"/>
      <c r="H113" s="60"/>
      <c r="I113" s="60"/>
      <c r="J113" s="60"/>
      <c r="K113" s="60"/>
    </row>
    <row r="114" spans="2:11" ht="11" customHeight="1">
      <c r="B114" s="60"/>
      <c r="C114" s="60"/>
      <c r="D114" s="60"/>
      <c r="E114" s="60"/>
      <c r="F114" s="60"/>
      <c r="G114" s="60"/>
      <c r="H114" s="60"/>
      <c r="I114" s="60"/>
      <c r="J114" s="60"/>
      <c r="K114" s="60"/>
    </row>
    <row r="115" spans="2:11" ht="11" customHeight="1">
      <c r="B115" s="60"/>
      <c r="C115" s="60"/>
      <c r="D115" s="60"/>
      <c r="E115" s="60"/>
      <c r="F115" s="60"/>
      <c r="G115" s="60"/>
      <c r="H115" s="60"/>
      <c r="I115" s="60"/>
      <c r="J115" s="60"/>
      <c r="K115" s="60"/>
    </row>
    <row r="116" spans="2:11" ht="11" customHeight="1">
      <c r="B116" s="60"/>
      <c r="C116" s="60"/>
      <c r="D116" s="60"/>
      <c r="E116" s="60"/>
      <c r="F116" s="60"/>
      <c r="G116" s="60"/>
      <c r="H116" s="60"/>
      <c r="I116" s="60"/>
      <c r="J116" s="60"/>
      <c r="K116" s="60"/>
    </row>
    <row r="117" spans="2:11" ht="11" customHeight="1">
      <c r="B117" s="60"/>
      <c r="C117" s="60"/>
      <c r="D117" s="60"/>
      <c r="E117" s="60"/>
      <c r="F117" s="60"/>
      <c r="G117" s="60"/>
      <c r="H117" s="60"/>
      <c r="I117" s="60"/>
      <c r="J117" s="60"/>
      <c r="K117" s="60"/>
    </row>
    <row r="118" spans="2:11" ht="11" customHeight="1">
      <c r="B118" s="60"/>
      <c r="C118" s="60"/>
      <c r="D118" s="60"/>
      <c r="E118" s="60"/>
      <c r="F118" s="60"/>
      <c r="G118" s="60"/>
      <c r="H118" s="60"/>
      <c r="I118" s="60"/>
      <c r="J118" s="60"/>
      <c r="K118" s="60"/>
    </row>
    <row r="119" spans="2:11" ht="11" customHeight="1">
      <c r="B119" s="60"/>
      <c r="C119" s="60"/>
      <c r="D119" s="60"/>
      <c r="E119" s="60"/>
      <c r="F119" s="60"/>
      <c r="G119" s="60"/>
      <c r="H119" s="60"/>
      <c r="I119" s="60"/>
      <c r="J119" s="60"/>
      <c r="K119" s="60"/>
    </row>
    <row r="120" spans="2:11" ht="11" customHeight="1">
      <c r="B120" s="60"/>
      <c r="C120" s="60"/>
      <c r="D120" s="60"/>
      <c r="E120" s="60"/>
      <c r="F120" s="60"/>
      <c r="G120" s="60"/>
      <c r="H120" s="60"/>
      <c r="I120" s="60"/>
      <c r="J120" s="60"/>
      <c r="K120" s="60"/>
    </row>
    <row r="121" spans="2:11" ht="11" customHeight="1">
      <c r="B121" s="60"/>
      <c r="C121" s="60"/>
      <c r="D121" s="60"/>
      <c r="E121" s="60"/>
      <c r="F121" s="60"/>
      <c r="G121" s="60"/>
      <c r="H121" s="60"/>
      <c r="I121" s="60"/>
      <c r="J121" s="60"/>
      <c r="K121" s="60"/>
    </row>
    <row r="122" spans="2:11" ht="11" customHeight="1">
      <c r="B122" s="60"/>
      <c r="C122" s="60"/>
      <c r="D122" s="60"/>
      <c r="E122" s="60"/>
      <c r="F122" s="60"/>
      <c r="G122" s="60"/>
      <c r="H122" s="60"/>
      <c r="I122" s="60"/>
      <c r="J122" s="60"/>
      <c r="K122" s="60"/>
    </row>
    <row r="123" spans="2:11" ht="11" customHeight="1">
      <c r="B123" s="60"/>
      <c r="C123" s="60"/>
      <c r="D123" s="60"/>
      <c r="E123" s="60"/>
      <c r="F123" s="60"/>
      <c r="G123" s="60"/>
      <c r="H123" s="60"/>
      <c r="I123" s="60"/>
      <c r="J123" s="60"/>
      <c r="K123" s="60"/>
    </row>
    <row r="124" spans="2:11" ht="11" customHeight="1">
      <c r="B124" s="60"/>
      <c r="C124" s="60"/>
      <c r="D124" s="60"/>
      <c r="E124" s="60"/>
      <c r="F124" s="60"/>
      <c r="G124" s="60"/>
      <c r="H124" s="60"/>
      <c r="I124" s="60"/>
      <c r="J124" s="60"/>
      <c r="K124" s="60"/>
    </row>
    <row r="125" spans="2:11" ht="11" customHeight="1">
      <c r="B125" s="60"/>
      <c r="C125" s="60"/>
      <c r="D125" s="60"/>
      <c r="E125" s="60"/>
      <c r="F125" s="60"/>
      <c r="G125" s="60"/>
      <c r="H125" s="60"/>
      <c r="I125" s="60"/>
      <c r="J125" s="60"/>
      <c r="K125" s="60"/>
    </row>
    <row r="126" spans="2:11" ht="11" customHeight="1">
      <c r="B126" s="60"/>
      <c r="C126" s="60"/>
      <c r="D126" s="60"/>
      <c r="E126" s="60"/>
      <c r="F126" s="60"/>
      <c r="G126" s="60"/>
      <c r="H126" s="60"/>
      <c r="I126" s="60"/>
      <c r="J126" s="60"/>
      <c r="K126" s="60"/>
    </row>
    <row r="127" spans="2:11" ht="11" customHeight="1">
      <c r="B127" s="60"/>
      <c r="C127" s="60"/>
      <c r="D127" s="60"/>
      <c r="E127" s="60"/>
      <c r="F127" s="60"/>
      <c r="G127" s="60"/>
      <c r="H127" s="60"/>
      <c r="I127" s="60"/>
      <c r="J127" s="60"/>
      <c r="K127" s="60"/>
    </row>
    <row r="128" spans="2:11" ht="11" customHeight="1">
      <c r="B128" s="60"/>
      <c r="C128" s="60"/>
      <c r="D128" s="60"/>
      <c r="E128" s="60"/>
      <c r="F128" s="60"/>
      <c r="G128" s="60"/>
      <c r="H128" s="60"/>
      <c r="I128" s="60"/>
      <c r="J128" s="60"/>
      <c r="K128" s="60"/>
    </row>
    <row r="129" spans="2:11" ht="11" customHeight="1">
      <c r="B129" s="60"/>
      <c r="C129" s="60"/>
      <c r="D129" s="60"/>
      <c r="E129" s="60"/>
      <c r="F129" s="60"/>
      <c r="G129" s="60"/>
      <c r="H129" s="60"/>
      <c r="I129" s="60"/>
      <c r="J129" s="60"/>
      <c r="K129" s="60"/>
    </row>
    <row r="130" spans="2:11" ht="11" customHeight="1">
      <c r="B130" s="60"/>
      <c r="C130" s="60"/>
      <c r="D130" s="60"/>
      <c r="E130" s="60"/>
      <c r="F130" s="60"/>
      <c r="G130" s="60"/>
      <c r="H130" s="60"/>
      <c r="I130" s="60"/>
      <c r="J130" s="60"/>
      <c r="K130" s="60"/>
    </row>
    <row r="131" spans="2:11" ht="11" customHeight="1">
      <c r="B131" s="60"/>
      <c r="C131" s="60"/>
      <c r="D131" s="60"/>
      <c r="E131" s="60"/>
      <c r="F131" s="60"/>
      <c r="G131" s="60"/>
      <c r="H131" s="60"/>
      <c r="I131" s="60"/>
      <c r="J131" s="60"/>
      <c r="K131" s="60"/>
    </row>
    <row r="132" spans="2:11" ht="11" customHeight="1">
      <c r="B132" s="60"/>
      <c r="C132" s="60"/>
      <c r="D132" s="60"/>
      <c r="E132" s="60"/>
      <c r="F132" s="60"/>
      <c r="G132" s="60"/>
      <c r="H132" s="60"/>
      <c r="I132" s="60"/>
      <c r="J132" s="60"/>
      <c r="K132" s="60"/>
    </row>
    <row r="133" spans="2:11" ht="11" customHeight="1">
      <c r="B133" s="60"/>
      <c r="C133" s="60"/>
      <c r="D133" s="60"/>
      <c r="E133" s="60"/>
      <c r="F133" s="60"/>
      <c r="G133" s="60"/>
      <c r="H133" s="60"/>
      <c r="I133" s="60"/>
      <c r="J133" s="60"/>
      <c r="K133" s="60"/>
    </row>
    <row r="134" spans="2:11" ht="11" customHeight="1">
      <c r="B134" s="60"/>
      <c r="C134" s="60"/>
      <c r="D134" s="60"/>
      <c r="E134" s="60"/>
      <c r="F134" s="60"/>
      <c r="G134" s="60"/>
      <c r="H134" s="60"/>
      <c r="I134" s="60"/>
      <c r="J134" s="60"/>
      <c r="K134" s="60"/>
    </row>
    <row r="135" spans="2:11" ht="11" customHeight="1">
      <c r="B135" s="60"/>
      <c r="C135" s="60"/>
      <c r="D135" s="60"/>
      <c r="E135" s="60"/>
      <c r="F135" s="60"/>
      <c r="G135" s="60"/>
      <c r="H135" s="60"/>
      <c r="I135" s="60"/>
      <c r="J135" s="60"/>
      <c r="K135" s="60"/>
    </row>
    <row r="136" spans="2:11" ht="11" customHeight="1">
      <c r="B136" s="60"/>
      <c r="C136" s="60"/>
      <c r="D136" s="60"/>
      <c r="E136" s="60"/>
      <c r="F136" s="60"/>
      <c r="G136" s="60"/>
      <c r="H136" s="60"/>
      <c r="I136" s="60"/>
      <c r="J136" s="60"/>
      <c r="K136" s="60"/>
    </row>
    <row r="137" spans="2:11" ht="11" customHeight="1">
      <c r="B137" s="60"/>
      <c r="C137" s="60"/>
      <c r="D137" s="60"/>
      <c r="E137" s="60"/>
      <c r="F137" s="60"/>
      <c r="G137" s="60"/>
      <c r="H137" s="60"/>
      <c r="I137" s="60"/>
      <c r="J137" s="60"/>
      <c r="K137" s="60"/>
    </row>
    <row r="138" spans="2:11" ht="11" customHeight="1">
      <c r="B138" s="60"/>
      <c r="C138" s="60"/>
      <c r="D138" s="60"/>
      <c r="E138" s="60"/>
      <c r="F138" s="60"/>
      <c r="G138" s="60"/>
      <c r="H138" s="60"/>
      <c r="I138" s="60"/>
      <c r="J138" s="60"/>
      <c r="K138" s="60"/>
    </row>
    <row r="139" spans="2:11" ht="11" customHeight="1">
      <c r="B139" s="60"/>
      <c r="C139" s="60"/>
      <c r="D139" s="60"/>
      <c r="E139" s="60"/>
      <c r="F139" s="60"/>
      <c r="G139" s="60"/>
      <c r="H139" s="60"/>
      <c r="I139" s="60"/>
      <c r="J139" s="60"/>
      <c r="K139" s="60"/>
    </row>
    <row r="140" spans="2:11" ht="11" customHeight="1">
      <c r="B140" s="60"/>
      <c r="C140" s="60"/>
      <c r="D140" s="60"/>
      <c r="E140" s="60"/>
      <c r="F140" s="60"/>
      <c r="G140" s="60"/>
      <c r="H140" s="60"/>
      <c r="I140" s="60"/>
      <c r="J140" s="60"/>
      <c r="K140" s="60"/>
    </row>
    <row r="141" spans="2:11" ht="11" customHeight="1">
      <c r="B141" s="60"/>
      <c r="C141" s="60"/>
      <c r="D141" s="60"/>
      <c r="E141" s="60"/>
      <c r="F141" s="60"/>
      <c r="G141" s="60"/>
      <c r="H141" s="60"/>
      <c r="I141" s="60"/>
      <c r="J141" s="60"/>
      <c r="K141" s="60"/>
    </row>
    <row r="142" spans="2:11" ht="11" customHeight="1">
      <c r="B142" s="60"/>
      <c r="C142" s="60"/>
      <c r="D142" s="60"/>
      <c r="E142" s="60"/>
      <c r="F142" s="60"/>
      <c r="G142" s="60"/>
      <c r="H142" s="60"/>
      <c r="I142" s="60"/>
      <c r="J142" s="60"/>
      <c r="K142" s="60"/>
    </row>
    <row r="143" spans="2:11" ht="11" customHeight="1">
      <c r="B143" s="60"/>
      <c r="C143" s="60"/>
      <c r="D143" s="60"/>
      <c r="E143" s="60"/>
      <c r="F143" s="60"/>
      <c r="G143" s="60"/>
      <c r="H143" s="60"/>
      <c r="I143" s="60"/>
      <c r="J143" s="60"/>
      <c r="K143" s="60"/>
    </row>
    <row r="144" spans="2:11" ht="11" customHeight="1">
      <c r="B144" s="60"/>
      <c r="C144" s="60"/>
      <c r="D144" s="60"/>
      <c r="E144" s="60"/>
      <c r="F144" s="60"/>
      <c r="G144" s="60"/>
      <c r="H144" s="60"/>
      <c r="I144" s="60"/>
      <c r="J144" s="60"/>
      <c r="K144" s="60"/>
    </row>
    <row r="145" spans="2:11" ht="11" customHeight="1">
      <c r="B145" s="60"/>
      <c r="C145" s="60"/>
      <c r="D145" s="60"/>
      <c r="E145" s="60"/>
      <c r="F145" s="60"/>
      <c r="G145" s="60"/>
      <c r="H145" s="60"/>
      <c r="I145" s="60"/>
      <c r="J145" s="60"/>
      <c r="K145" s="60"/>
    </row>
    <row r="146" spans="2:11" ht="11" customHeight="1">
      <c r="B146" s="60"/>
      <c r="C146" s="60"/>
      <c r="D146" s="60"/>
      <c r="E146" s="60"/>
      <c r="F146" s="60"/>
      <c r="G146" s="60"/>
      <c r="H146" s="60"/>
      <c r="I146" s="60"/>
      <c r="J146" s="60"/>
      <c r="K146" s="60"/>
    </row>
    <row r="147" spans="2:11" ht="11" customHeight="1">
      <c r="B147" s="60"/>
      <c r="C147" s="60"/>
      <c r="D147" s="60"/>
      <c r="E147" s="60"/>
      <c r="F147" s="60"/>
      <c r="G147" s="60"/>
      <c r="H147" s="60"/>
      <c r="I147" s="60"/>
      <c r="J147" s="60"/>
      <c r="K147" s="60"/>
    </row>
    <row r="148" spans="2:11" ht="11" customHeight="1">
      <c r="B148" s="60"/>
      <c r="C148" s="60"/>
      <c r="D148" s="60"/>
      <c r="E148" s="60"/>
      <c r="F148" s="60"/>
      <c r="G148" s="60"/>
      <c r="H148" s="60"/>
      <c r="I148" s="60"/>
      <c r="J148" s="60"/>
      <c r="K148" s="60"/>
    </row>
    <row r="149" spans="2:11" ht="11" customHeight="1">
      <c r="B149" s="60"/>
      <c r="C149" s="60"/>
      <c r="D149" s="60"/>
      <c r="E149" s="60"/>
      <c r="F149" s="60"/>
      <c r="G149" s="60"/>
      <c r="H149" s="60"/>
      <c r="I149" s="60"/>
      <c r="J149" s="60"/>
      <c r="K149" s="60"/>
    </row>
    <row r="150" spans="2:11" ht="11" customHeight="1">
      <c r="B150" s="60"/>
      <c r="C150" s="60"/>
      <c r="D150" s="60"/>
      <c r="E150" s="60"/>
      <c r="F150" s="60"/>
      <c r="G150" s="60"/>
      <c r="H150" s="60"/>
      <c r="I150" s="60"/>
      <c r="J150" s="60"/>
      <c r="K150" s="60"/>
    </row>
    <row r="151" spans="2:11" ht="11" customHeight="1">
      <c r="B151" s="60"/>
      <c r="C151" s="60"/>
      <c r="D151" s="60"/>
      <c r="E151" s="60"/>
      <c r="F151" s="60"/>
      <c r="G151" s="60"/>
      <c r="H151" s="60"/>
      <c r="I151" s="60"/>
      <c r="J151" s="60"/>
      <c r="K151" s="60"/>
    </row>
    <row r="152" spans="2:11" ht="11" customHeight="1">
      <c r="B152" s="60"/>
      <c r="C152" s="60"/>
      <c r="D152" s="60"/>
      <c r="E152" s="60"/>
      <c r="F152" s="60"/>
      <c r="G152" s="60"/>
      <c r="H152" s="60"/>
      <c r="I152" s="60"/>
      <c r="J152" s="60"/>
      <c r="K152" s="60"/>
    </row>
    <row r="153" spans="2:11" ht="11" customHeight="1">
      <c r="B153" s="60"/>
      <c r="C153" s="60"/>
      <c r="D153" s="60"/>
      <c r="E153" s="60"/>
      <c r="F153" s="60"/>
      <c r="G153" s="60"/>
      <c r="H153" s="60"/>
      <c r="I153" s="60"/>
      <c r="J153" s="60"/>
      <c r="K153" s="60"/>
    </row>
    <row r="154" spans="2:11" ht="11" customHeight="1">
      <c r="B154" s="60"/>
      <c r="C154" s="60"/>
      <c r="D154" s="60"/>
      <c r="E154" s="60"/>
      <c r="F154" s="60"/>
      <c r="G154" s="60"/>
      <c r="H154" s="60"/>
      <c r="I154" s="60"/>
      <c r="J154" s="60"/>
      <c r="K154" s="60"/>
    </row>
    <row r="155" spans="2:11" ht="11" customHeight="1">
      <c r="B155" s="60"/>
      <c r="C155" s="60"/>
      <c r="D155" s="60"/>
      <c r="E155" s="60"/>
      <c r="F155" s="60"/>
      <c r="G155" s="60"/>
      <c r="H155" s="60"/>
      <c r="I155" s="60"/>
      <c r="J155" s="60"/>
      <c r="K155" s="60"/>
    </row>
    <row r="156" spans="2:11" ht="11" customHeight="1">
      <c r="B156" s="60"/>
      <c r="C156" s="60"/>
      <c r="D156" s="60"/>
      <c r="E156" s="60"/>
      <c r="F156" s="60"/>
      <c r="G156" s="60"/>
      <c r="H156" s="60"/>
      <c r="I156" s="60"/>
      <c r="J156" s="60"/>
      <c r="K156" s="60"/>
    </row>
    <row r="157" spans="2:11" ht="11" customHeight="1">
      <c r="B157" s="60"/>
      <c r="C157" s="60"/>
      <c r="D157" s="60"/>
      <c r="E157" s="60"/>
      <c r="F157" s="60"/>
      <c r="G157" s="60"/>
      <c r="H157" s="60"/>
      <c r="I157" s="60"/>
      <c r="J157" s="60"/>
      <c r="K157" s="60"/>
    </row>
    <row r="158" spans="2:11" ht="11" customHeight="1">
      <c r="B158" s="60"/>
      <c r="C158" s="60"/>
      <c r="D158" s="60"/>
      <c r="E158" s="60"/>
      <c r="F158" s="60"/>
      <c r="G158" s="60"/>
      <c r="H158" s="60"/>
      <c r="I158" s="60"/>
      <c r="J158" s="60"/>
      <c r="K158" s="60"/>
    </row>
    <row r="159" spans="2:11" ht="11" customHeight="1">
      <c r="B159" s="60"/>
      <c r="C159" s="60"/>
      <c r="D159" s="60"/>
      <c r="E159" s="60"/>
      <c r="F159" s="60"/>
      <c r="G159" s="60"/>
      <c r="H159" s="60"/>
      <c r="I159" s="60"/>
      <c r="J159" s="60"/>
      <c r="K159" s="60"/>
    </row>
    <row r="160" spans="2:11" ht="11" customHeight="1">
      <c r="B160" s="60"/>
      <c r="C160" s="60"/>
      <c r="D160" s="60"/>
      <c r="E160" s="60"/>
      <c r="F160" s="60"/>
      <c r="G160" s="60"/>
      <c r="H160" s="60"/>
      <c r="I160" s="60"/>
      <c r="J160" s="60"/>
      <c r="K160" s="60"/>
    </row>
    <row r="161" spans="2:11" ht="11" customHeight="1">
      <c r="B161" s="60"/>
      <c r="C161" s="60"/>
      <c r="D161" s="60"/>
      <c r="E161" s="60"/>
      <c r="F161" s="60"/>
      <c r="G161" s="60"/>
      <c r="H161" s="60"/>
      <c r="I161" s="60"/>
      <c r="J161" s="60"/>
      <c r="K161" s="60"/>
    </row>
    <row r="162" spans="2:11" ht="11" customHeight="1">
      <c r="B162" s="60"/>
      <c r="C162" s="60"/>
      <c r="D162" s="60"/>
      <c r="E162" s="60"/>
      <c r="F162" s="60"/>
      <c r="G162" s="60"/>
      <c r="H162" s="60"/>
      <c r="I162" s="60"/>
      <c r="J162" s="60"/>
      <c r="K162" s="60"/>
    </row>
    <row r="163" spans="2:11" ht="11" customHeight="1">
      <c r="B163" s="60"/>
      <c r="C163" s="60"/>
      <c r="D163" s="60"/>
      <c r="E163" s="60"/>
      <c r="F163" s="60"/>
      <c r="G163" s="60"/>
      <c r="H163" s="60"/>
      <c r="I163" s="60"/>
      <c r="J163" s="60"/>
      <c r="K163" s="60"/>
    </row>
    <row r="164" spans="2:11" ht="11" customHeight="1">
      <c r="B164" s="60"/>
      <c r="C164" s="60"/>
      <c r="D164" s="60"/>
      <c r="E164" s="60"/>
      <c r="F164" s="60"/>
      <c r="G164" s="60"/>
      <c r="H164" s="60"/>
      <c r="I164" s="60"/>
      <c r="J164" s="60"/>
      <c r="K164" s="60"/>
    </row>
    <row r="165" spans="2:11" ht="11" customHeight="1">
      <c r="B165" s="60"/>
      <c r="C165" s="60"/>
      <c r="D165" s="60"/>
      <c r="E165" s="60"/>
      <c r="F165" s="60"/>
      <c r="G165" s="60"/>
      <c r="H165" s="60"/>
      <c r="I165" s="60"/>
      <c r="J165" s="60"/>
      <c r="K165" s="60"/>
    </row>
    <row r="166" spans="2:11" ht="11" customHeight="1">
      <c r="B166" s="60"/>
      <c r="C166" s="60"/>
      <c r="D166" s="60"/>
      <c r="E166" s="60"/>
      <c r="F166" s="60"/>
      <c r="G166" s="60"/>
      <c r="H166" s="60"/>
      <c r="I166" s="60"/>
      <c r="J166" s="60"/>
      <c r="K166" s="60"/>
    </row>
    <row r="167" spans="2:11" ht="11" customHeight="1">
      <c r="B167" s="60"/>
      <c r="C167" s="60"/>
      <c r="D167" s="60"/>
      <c r="E167" s="60"/>
      <c r="F167" s="60"/>
      <c r="G167" s="60"/>
      <c r="H167" s="60"/>
      <c r="I167" s="60"/>
      <c r="J167" s="60"/>
      <c r="K167" s="60"/>
    </row>
    <row r="168" spans="2:11" ht="11" customHeight="1">
      <c r="B168" s="60"/>
      <c r="C168" s="60"/>
      <c r="D168" s="60"/>
      <c r="E168" s="60"/>
      <c r="F168" s="60"/>
      <c r="G168" s="60"/>
      <c r="H168" s="60"/>
      <c r="I168" s="60"/>
      <c r="J168" s="60"/>
      <c r="K168" s="60"/>
    </row>
    <row r="169" spans="2:11" ht="11" customHeight="1">
      <c r="B169" s="60"/>
      <c r="C169" s="60"/>
      <c r="D169" s="60"/>
      <c r="E169" s="60"/>
      <c r="F169" s="60"/>
      <c r="G169" s="60"/>
      <c r="H169" s="60"/>
      <c r="I169" s="60"/>
      <c r="J169" s="60"/>
      <c r="K169" s="60"/>
    </row>
    <row r="170" spans="2:11" ht="11" customHeight="1">
      <c r="B170" s="60"/>
      <c r="C170" s="60"/>
      <c r="D170" s="60"/>
      <c r="E170" s="60"/>
      <c r="F170" s="60"/>
      <c r="G170" s="60"/>
      <c r="H170" s="60"/>
      <c r="I170" s="60"/>
      <c r="J170" s="60"/>
      <c r="K170" s="60"/>
    </row>
    <row r="171" spans="2:11" ht="11" customHeight="1">
      <c r="B171" s="60"/>
      <c r="C171" s="60"/>
      <c r="D171" s="60"/>
      <c r="E171" s="60"/>
      <c r="F171" s="60"/>
      <c r="G171" s="60"/>
      <c r="H171" s="60"/>
      <c r="I171" s="60"/>
      <c r="J171" s="60"/>
      <c r="K171" s="60"/>
    </row>
    <row r="172" spans="2:11" ht="11" customHeight="1">
      <c r="B172" s="60"/>
      <c r="C172" s="60"/>
      <c r="D172" s="60"/>
      <c r="E172" s="60"/>
      <c r="F172" s="60"/>
      <c r="G172" s="60"/>
      <c r="H172" s="60"/>
      <c r="I172" s="60"/>
      <c r="J172" s="60"/>
      <c r="K172" s="60"/>
    </row>
    <row r="173" spans="2:11" ht="11" customHeight="1">
      <c r="B173" s="60"/>
      <c r="C173" s="60"/>
      <c r="D173" s="60"/>
      <c r="E173" s="60"/>
      <c r="F173" s="60"/>
      <c r="G173" s="60"/>
      <c r="H173" s="60"/>
      <c r="I173" s="60"/>
      <c r="J173" s="60"/>
      <c r="K173" s="60"/>
    </row>
    <row r="174" spans="2:11" ht="11" customHeight="1">
      <c r="B174" s="60"/>
      <c r="C174" s="60"/>
      <c r="D174" s="60"/>
      <c r="E174" s="60"/>
      <c r="F174" s="60"/>
      <c r="G174" s="60"/>
      <c r="H174" s="60"/>
      <c r="I174" s="60"/>
      <c r="J174" s="60"/>
      <c r="K174" s="60"/>
    </row>
    <row r="175" spans="2:11" ht="11" customHeight="1">
      <c r="B175" s="60"/>
      <c r="C175" s="60"/>
      <c r="D175" s="60"/>
      <c r="E175" s="60"/>
      <c r="F175" s="60"/>
      <c r="G175" s="60"/>
      <c r="H175" s="60"/>
      <c r="I175" s="60"/>
      <c r="J175" s="60"/>
      <c r="K175" s="60"/>
    </row>
    <row r="176" spans="2:11" ht="11" customHeight="1">
      <c r="B176" s="60"/>
      <c r="C176" s="60"/>
      <c r="D176" s="60"/>
      <c r="E176" s="60"/>
      <c r="F176" s="60"/>
      <c r="G176" s="60"/>
      <c r="H176" s="60"/>
      <c r="I176" s="60"/>
      <c r="J176" s="60"/>
      <c r="K176" s="60"/>
    </row>
    <row r="177" spans="2:11" ht="11" customHeight="1">
      <c r="B177" s="60"/>
      <c r="C177" s="60"/>
      <c r="D177" s="60"/>
      <c r="E177" s="60"/>
      <c r="F177" s="60"/>
      <c r="G177" s="60"/>
      <c r="H177" s="60"/>
      <c r="I177" s="60"/>
      <c r="J177" s="60"/>
      <c r="K177" s="60"/>
    </row>
    <row r="178" spans="2:11" ht="11" customHeight="1">
      <c r="B178" s="60"/>
      <c r="C178" s="60"/>
      <c r="D178" s="60"/>
      <c r="E178" s="60"/>
      <c r="F178" s="60"/>
      <c r="G178" s="60"/>
      <c r="H178" s="60"/>
      <c r="I178" s="60"/>
      <c r="J178" s="60"/>
      <c r="K178" s="60"/>
    </row>
    <row r="179" spans="2:11" ht="11" customHeight="1">
      <c r="B179" s="60"/>
      <c r="C179" s="60"/>
      <c r="D179" s="60"/>
      <c r="E179" s="60"/>
      <c r="F179" s="60"/>
      <c r="G179" s="60"/>
      <c r="H179" s="60"/>
      <c r="I179" s="60"/>
      <c r="J179" s="60"/>
      <c r="K179" s="60"/>
    </row>
    <row r="180" spans="2:11" ht="11" customHeight="1">
      <c r="B180" s="60"/>
      <c r="C180" s="60"/>
      <c r="D180" s="60"/>
      <c r="E180" s="60"/>
      <c r="F180" s="60"/>
      <c r="G180" s="60"/>
      <c r="H180" s="60"/>
      <c r="I180" s="60"/>
      <c r="J180" s="60"/>
      <c r="K180" s="60"/>
    </row>
    <row r="181" spans="2:11" ht="11" customHeight="1">
      <c r="B181" s="60"/>
      <c r="C181" s="60"/>
      <c r="D181" s="60"/>
      <c r="E181" s="60"/>
      <c r="F181" s="60"/>
      <c r="G181" s="60"/>
      <c r="H181" s="60"/>
      <c r="I181" s="60"/>
      <c r="J181" s="60"/>
      <c r="K181" s="60"/>
    </row>
    <row r="182" spans="2:11" ht="11" customHeight="1">
      <c r="B182" s="60"/>
      <c r="C182" s="60"/>
      <c r="D182" s="60"/>
      <c r="E182" s="60"/>
      <c r="F182" s="60"/>
      <c r="G182" s="60"/>
      <c r="H182" s="60"/>
      <c r="I182" s="60"/>
      <c r="J182" s="60"/>
      <c r="K182" s="60"/>
    </row>
    <row r="183" spans="2:11" ht="11" customHeight="1">
      <c r="B183" s="60"/>
      <c r="C183" s="60"/>
      <c r="D183" s="60"/>
      <c r="E183" s="60"/>
      <c r="F183" s="60"/>
      <c r="G183" s="60"/>
      <c r="H183" s="60"/>
      <c r="I183" s="60"/>
      <c r="J183" s="60"/>
      <c r="K183" s="60"/>
    </row>
    <row r="184" spans="2:11" ht="11" customHeight="1">
      <c r="B184" s="60"/>
      <c r="C184" s="60"/>
      <c r="D184" s="60"/>
      <c r="E184" s="60"/>
      <c r="F184" s="60"/>
      <c r="G184" s="60"/>
      <c r="H184" s="60"/>
      <c r="I184" s="60"/>
      <c r="J184" s="60"/>
      <c r="K184" s="60"/>
    </row>
    <row r="185" spans="2:11" ht="11" customHeight="1">
      <c r="B185" s="60"/>
      <c r="C185" s="60"/>
      <c r="D185" s="60"/>
      <c r="E185" s="60"/>
      <c r="F185" s="60"/>
      <c r="G185" s="60"/>
      <c r="H185" s="60"/>
      <c r="I185" s="60"/>
      <c r="J185" s="60"/>
      <c r="K185" s="60"/>
    </row>
    <row r="186" spans="2:11" ht="11" customHeight="1">
      <c r="B186" s="60"/>
      <c r="C186" s="60"/>
      <c r="D186" s="60"/>
      <c r="E186" s="60"/>
      <c r="F186" s="60"/>
      <c r="G186" s="60"/>
      <c r="H186" s="60"/>
      <c r="I186" s="60"/>
      <c r="J186" s="60"/>
      <c r="K186" s="60"/>
    </row>
    <row r="187" spans="2:11" ht="11" customHeight="1">
      <c r="B187" s="60"/>
      <c r="C187" s="60"/>
      <c r="D187" s="60"/>
      <c r="E187" s="60"/>
      <c r="F187" s="60"/>
      <c r="G187" s="60"/>
      <c r="H187" s="60"/>
      <c r="I187" s="60"/>
      <c r="J187" s="60"/>
      <c r="K187" s="60"/>
    </row>
    <row r="188" spans="2:11" ht="11" customHeight="1">
      <c r="B188" s="60"/>
      <c r="C188" s="60"/>
      <c r="D188" s="60"/>
      <c r="E188" s="60"/>
      <c r="F188" s="60"/>
      <c r="G188" s="60"/>
      <c r="H188" s="60"/>
      <c r="I188" s="60"/>
      <c r="J188" s="60"/>
      <c r="K188" s="60"/>
    </row>
    <row r="189" spans="2:11" ht="11" customHeight="1">
      <c r="B189" s="60"/>
      <c r="C189" s="60"/>
      <c r="D189" s="60"/>
      <c r="E189" s="60"/>
      <c r="F189" s="60"/>
      <c r="G189" s="60"/>
      <c r="H189" s="60"/>
      <c r="I189" s="60"/>
      <c r="J189" s="60"/>
      <c r="K189" s="60"/>
    </row>
    <row r="190" spans="2:11" ht="11" customHeight="1">
      <c r="B190" s="60"/>
      <c r="C190" s="60"/>
      <c r="D190" s="60"/>
      <c r="E190" s="60"/>
      <c r="F190" s="60"/>
      <c r="G190" s="60"/>
      <c r="H190" s="60"/>
      <c r="I190" s="60"/>
      <c r="J190" s="60"/>
      <c r="K190" s="60"/>
    </row>
    <row r="191" spans="2:11" ht="11" customHeight="1">
      <c r="B191" s="60"/>
      <c r="C191" s="60"/>
      <c r="D191" s="60"/>
      <c r="E191" s="60"/>
      <c r="F191" s="60"/>
      <c r="G191" s="60"/>
      <c r="H191" s="60"/>
      <c r="I191" s="60"/>
      <c r="J191" s="60"/>
      <c r="K191" s="60"/>
    </row>
    <row r="192" spans="2:11" ht="11" customHeight="1">
      <c r="B192" s="60"/>
      <c r="C192" s="60"/>
      <c r="D192" s="60"/>
      <c r="E192" s="60"/>
      <c r="F192" s="60"/>
      <c r="G192" s="60"/>
      <c r="H192" s="60"/>
      <c r="I192" s="60"/>
      <c r="J192" s="60"/>
      <c r="K192" s="60"/>
    </row>
    <row r="193" spans="2:11" ht="11" customHeight="1">
      <c r="B193" s="60"/>
      <c r="C193" s="60"/>
      <c r="D193" s="60"/>
      <c r="E193" s="60"/>
      <c r="F193" s="60"/>
      <c r="G193" s="60"/>
      <c r="H193" s="60"/>
      <c r="I193" s="60"/>
      <c r="J193" s="60"/>
      <c r="K193" s="60"/>
    </row>
    <row r="194" spans="2:11" ht="11" customHeight="1">
      <c r="B194" s="60"/>
      <c r="C194" s="60"/>
      <c r="D194" s="60"/>
      <c r="E194" s="60"/>
      <c r="F194" s="60"/>
      <c r="G194" s="60"/>
      <c r="H194" s="60"/>
      <c r="I194" s="60"/>
      <c r="J194" s="60"/>
      <c r="K194" s="60"/>
    </row>
    <row r="195" spans="2:11" ht="11" customHeight="1">
      <c r="B195" s="60"/>
      <c r="C195" s="60"/>
      <c r="D195" s="60"/>
      <c r="E195" s="60"/>
      <c r="F195" s="60"/>
      <c r="G195" s="60"/>
      <c r="H195" s="60"/>
      <c r="I195" s="60"/>
      <c r="J195" s="60"/>
      <c r="K195" s="60"/>
    </row>
    <row r="196" spans="2:11" ht="11" customHeight="1">
      <c r="B196" s="60"/>
      <c r="C196" s="60"/>
      <c r="D196" s="60"/>
      <c r="E196" s="60"/>
      <c r="F196" s="60"/>
      <c r="G196" s="60"/>
      <c r="H196" s="60"/>
      <c r="I196" s="60"/>
      <c r="J196" s="60"/>
      <c r="K196" s="60"/>
    </row>
    <row r="197" spans="2:11" ht="11" customHeight="1">
      <c r="B197" s="60"/>
      <c r="C197" s="60"/>
      <c r="D197" s="60"/>
      <c r="E197" s="60"/>
      <c r="F197" s="60"/>
      <c r="G197" s="60"/>
      <c r="H197" s="60"/>
      <c r="I197" s="60"/>
      <c r="J197" s="60"/>
      <c r="K197" s="60"/>
    </row>
    <row r="198" spans="2:11" ht="11" customHeight="1">
      <c r="B198" s="60"/>
      <c r="C198" s="60"/>
      <c r="D198" s="60"/>
      <c r="E198" s="60"/>
      <c r="F198" s="60"/>
      <c r="G198" s="60"/>
      <c r="H198" s="60"/>
      <c r="I198" s="60"/>
      <c r="J198" s="60"/>
      <c r="K198" s="60"/>
    </row>
    <row r="199" spans="2:11" ht="11" customHeight="1">
      <c r="B199" s="60"/>
      <c r="C199" s="60"/>
      <c r="D199" s="60"/>
      <c r="E199" s="60"/>
      <c r="F199" s="60"/>
      <c r="G199" s="60"/>
      <c r="H199" s="60"/>
      <c r="I199" s="60"/>
      <c r="J199" s="60"/>
      <c r="K199" s="60"/>
    </row>
    <row r="200" spans="2:11" ht="11" customHeight="1">
      <c r="B200" s="60"/>
      <c r="C200" s="60"/>
      <c r="D200" s="60"/>
      <c r="E200" s="60"/>
      <c r="F200" s="60"/>
      <c r="G200" s="60"/>
      <c r="H200" s="60"/>
      <c r="I200" s="60"/>
      <c r="J200" s="60"/>
      <c r="K200" s="60"/>
    </row>
    <row r="201" spans="2:11" ht="11" customHeight="1">
      <c r="B201" s="60"/>
      <c r="C201" s="60"/>
      <c r="D201" s="60"/>
      <c r="E201" s="60"/>
      <c r="F201" s="60"/>
      <c r="G201" s="60"/>
      <c r="H201" s="60"/>
      <c r="I201" s="60"/>
      <c r="J201" s="60"/>
      <c r="K201" s="60"/>
    </row>
    <row r="202" spans="2:11" ht="11" customHeight="1">
      <c r="B202" s="60"/>
      <c r="C202" s="60"/>
      <c r="D202" s="60"/>
      <c r="E202" s="60"/>
      <c r="F202" s="60"/>
      <c r="G202" s="60"/>
      <c r="H202" s="60"/>
      <c r="I202" s="60"/>
      <c r="J202" s="60"/>
      <c r="K202" s="60"/>
    </row>
    <row r="203" spans="2:11" ht="11" customHeight="1">
      <c r="B203" s="60"/>
      <c r="C203" s="60"/>
      <c r="D203" s="60"/>
      <c r="E203" s="60"/>
      <c r="F203" s="60"/>
      <c r="G203" s="60"/>
      <c r="H203" s="60"/>
      <c r="I203" s="60"/>
      <c r="J203" s="60"/>
      <c r="K203" s="60"/>
    </row>
    <row r="204" spans="2:11" ht="11" customHeight="1">
      <c r="B204" s="60"/>
      <c r="C204" s="60"/>
      <c r="D204" s="60"/>
      <c r="E204" s="60"/>
      <c r="F204" s="60"/>
      <c r="G204" s="60"/>
      <c r="H204" s="60"/>
      <c r="I204" s="60"/>
      <c r="J204" s="60"/>
      <c r="K204" s="60"/>
    </row>
    <row r="205" spans="2:11" ht="11" customHeight="1">
      <c r="B205" s="60"/>
      <c r="C205" s="60"/>
      <c r="D205" s="60"/>
      <c r="E205" s="60"/>
      <c r="F205" s="60"/>
      <c r="G205" s="60"/>
      <c r="H205" s="60"/>
      <c r="I205" s="60"/>
      <c r="J205" s="60"/>
      <c r="K205" s="60"/>
    </row>
    <row r="206" spans="2:11" ht="11" customHeight="1">
      <c r="B206" s="60"/>
      <c r="C206" s="60"/>
      <c r="D206" s="60"/>
      <c r="E206" s="60"/>
      <c r="F206" s="60"/>
      <c r="G206" s="60"/>
      <c r="H206" s="60"/>
      <c r="I206" s="60"/>
      <c r="J206" s="60"/>
      <c r="K206" s="60"/>
    </row>
    <row r="207" spans="2:11" ht="11" customHeight="1">
      <c r="B207" s="60"/>
      <c r="C207" s="60"/>
      <c r="D207" s="60"/>
      <c r="E207" s="60"/>
      <c r="F207" s="60"/>
      <c r="G207" s="60"/>
      <c r="H207" s="60"/>
      <c r="I207" s="60"/>
      <c r="J207" s="60"/>
      <c r="K207" s="60"/>
    </row>
    <row r="208" spans="2:11" ht="11" customHeight="1">
      <c r="B208" s="60"/>
      <c r="C208" s="60"/>
      <c r="D208" s="60"/>
      <c r="E208" s="60"/>
      <c r="F208" s="60"/>
      <c r="G208" s="60"/>
      <c r="H208" s="60"/>
      <c r="I208" s="60"/>
      <c r="J208" s="60"/>
      <c r="K208" s="60"/>
    </row>
    <row r="209" spans="2:11" ht="11" customHeight="1">
      <c r="B209" s="60"/>
      <c r="C209" s="60"/>
      <c r="D209" s="60"/>
      <c r="E209" s="60"/>
      <c r="F209" s="60"/>
      <c r="G209" s="60"/>
      <c r="H209" s="60"/>
      <c r="I209" s="60"/>
      <c r="J209" s="60"/>
      <c r="K209" s="60"/>
    </row>
    <row r="210" spans="2:11" ht="11" customHeight="1">
      <c r="B210" s="60"/>
      <c r="C210" s="60"/>
      <c r="D210" s="60"/>
      <c r="E210" s="60"/>
      <c r="F210" s="60"/>
      <c r="G210" s="60"/>
      <c r="H210" s="60"/>
      <c r="I210" s="60"/>
      <c r="J210" s="60"/>
      <c r="K210" s="60"/>
    </row>
    <row r="211" spans="2:11" ht="11" customHeight="1">
      <c r="B211" s="60"/>
      <c r="C211" s="60"/>
      <c r="D211" s="60"/>
      <c r="E211" s="60"/>
      <c r="F211" s="60"/>
      <c r="G211" s="60"/>
      <c r="H211" s="60"/>
      <c r="I211" s="60"/>
      <c r="J211" s="60"/>
      <c r="K211" s="60"/>
    </row>
    <row r="212" spans="2:11" ht="11" customHeight="1">
      <c r="B212" s="60"/>
      <c r="C212" s="60"/>
      <c r="D212" s="60"/>
      <c r="E212" s="60"/>
      <c r="F212" s="60"/>
      <c r="G212" s="60"/>
      <c r="H212" s="60"/>
      <c r="I212" s="60"/>
      <c r="J212" s="60"/>
      <c r="K212" s="60"/>
    </row>
    <row r="213" spans="2:11" ht="11" customHeight="1">
      <c r="B213" s="60"/>
      <c r="C213" s="60"/>
      <c r="D213" s="60"/>
      <c r="E213" s="60"/>
      <c r="F213" s="60"/>
      <c r="G213" s="60"/>
      <c r="H213" s="60"/>
      <c r="I213" s="60"/>
      <c r="J213" s="60"/>
      <c r="K213" s="60"/>
    </row>
    <row r="214" spans="2:11" ht="11" customHeight="1">
      <c r="B214" s="60"/>
      <c r="C214" s="60"/>
      <c r="D214" s="60"/>
      <c r="E214" s="60"/>
      <c r="F214" s="60"/>
      <c r="G214" s="60"/>
      <c r="H214" s="60"/>
      <c r="I214" s="60"/>
      <c r="J214" s="60"/>
      <c r="K214" s="60"/>
    </row>
    <row r="215" spans="2:11" ht="11" customHeight="1">
      <c r="B215" s="60"/>
      <c r="C215" s="60"/>
      <c r="D215" s="60"/>
      <c r="E215" s="60"/>
      <c r="F215" s="60"/>
      <c r="G215" s="60"/>
      <c r="H215" s="60"/>
      <c r="I215" s="60"/>
      <c r="J215" s="60"/>
      <c r="K215" s="60"/>
    </row>
    <row r="216" spans="2:11" ht="11" customHeight="1">
      <c r="B216" s="60"/>
      <c r="C216" s="60"/>
      <c r="D216" s="60"/>
      <c r="E216" s="60"/>
      <c r="F216" s="60"/>
      <c r="G216" s="60"/>
      <c r="H216" s="60"/>
      <c r="I216" s="60"/>
      <c r="J216" s="60"/>
      <c r="K216" s="60"/>
    </row>
    <row r="217" spans="2:11" ht="11" customHeight="1">
      <c r="B217" s="60"/>
      <c r="C217" s="60"/>
      <c r="D217" s="60"/>
      <c r="E217" s="60"/>
      <c r="F217" s="60"/>
      <c r="G217" s="60"/>
      <c r="H217" s="60"/>
      <c r="I217" s="60"/>
      <c r="J217" s="60"/>
      <c r="K217" s="60"/>
    </row>
    <row r="218" spans="2:11" ht="11" customHeight="1">
      <c r="B218" s="60"/>
      <c r="C218" s="60"/>
      <c r="D218" s="60"/>
      <c r="E218" s="60"/>
      <c r="F218" s="60"/>
      <c r="G218" s="60"/>
      <c r="H218" s="60"/>
      <c r="I218" s="60"/>
      <c r="J218" s="60"/>
      <c r="K218" s="60"/>
    </row>
    <row r="219" spans="2:11" ht="11" customHeight="1">
      <c r="B219" s="60"/>
      <c r="C219" s="60"/>
      <c r="D219" s="60"/>
      <c r="E219" s="60"/>
      <c r="F219" s="60"/>
      <c r="G219" s="60"/>
      <c r="H219" s="60"/>
      <c r="I219" s="60"/>
      <c r="J219" s="60"/>
      <c r="K219" s="60"/>
    </row>
    <row r="220" spans="2:11" ht="11" customHeight="1">
      <c r="B220" s="60"/>
      <c r="C220" s="60"/>
      <c r="D220" s="60"/>
      <c r="E220" s="60"/>
      <c r="F220" s="60"/>
      <c r="G220" s="60"/>
      <c r="H220" s="60"/>
      <c r="I220" s="60"/>
      <c r="J220" s="60"/>
      <c r="K220" s="60"/>
    </row>
    <row r="221" spans="2:11" ht="11" customHeight="1">
      <c r="B221" s="60"/>
      <c r="C221" s="60"/>
      <c r="D221" s="60"/>
      <c r="E221" s="60"/>
      <c r="F221" s="60"/>
      <c r="G221" s="60"/>
      <c r="H221" s="60"/>
      <c r="I221" s="60"/>
      <c r="J221" s="60"/>
      <c r="K221" s="60"/>
    </row>
    <row r="222" spans="2:11" ht="11" customHeight="1">
      <c r="B222" s="60"/>
      <c r="C222" s="60"/>
      <c r="D222" s="60"/>
      <c r="E222" s="60"/>
      <c r="F222" s="60"/>
      <c r="G222" s="60"/>
      <c r="H222" s="60"/>
      <c r="I222" s="60"/>
      <c r="J222" s="60"/>
      <c r="K222" s="60"/>
    </row>
    <row r="223" spans="2:11" ht="11" customHeight="1">
      <c r="B223" s="60"/>
      <c r="C223" s="60"/>
      <c r="D223" s="60"/>
      <c r="E223" s="60"/>
      <c r="F223" s="60"/>
      <c r="G223" s="60"/>
      <c r="H223" s="60"/>
      <c r="I223" s="60"/>
      <c r="J223" s="60"/>
      <c r="K223" s="60"/>
    </row>
    <row r="224" spans="2:11" ht="11" customHeight="1">
      <c r="B224" s="60"/>
      <c r="C224" s="60"/>
      <c r="D224" s="60"/>
      <c r="E224" s="60"/>
      <c r="F224" s="60"/>
      <c r="G224" s="60"/>
      <c r="H224" s="60"/>
      <c r="I224" s="60"/>
      <c r="J224" s="60"/>
      <c r="K224" s="60"/>
    </row>
    <row r="225" spans="2:11" ht="11" customHeight="1">
      <c r="B225" s="60"/>
      <c r="C225" s="60"/>
      <c r="D225" s="60"/>
      <c r="E225" s="60"/>
      <c r="F225" s="60"/>
      <c r="G225" s="60"/>
      <c r="H225" s="60"/>
      <c r="I225" s="60"/>
      <c r="J225" s="60"/>
      <c r="K225" s="60"/>
    </row>
    <row r="226" spans="2:11" ht="11" customHeight="1">
      <c r="B226" s="60"/>
      <c r="C226" s="60"/>
      <c r="D226" s="60"/>
      <c r="E226" s="60"/>
      <c r="F226" s="60"/>
      <c r="G226" s="60"/>
      <c r="H226" s="60"/>
      <c r="I226" s="60"/>
      <c r="J226" s="60"/>
      <c r="K226" s="60"/>
    </row>
    <row r="227" spans="2:11" ht="11" customHeight="1">
      <c r="B227" s="60"/>
      <c r="C227" s="60"/>
      <c r="D227" s="60"/>
      <c r="E227" s="60"/>
      <c r="F227" s="60"/>
      <c r="G227" s="60"/>
      <c r="H227" s="60"/>
      <c r="I227" s="60"/>
      <c r="J227" s="60"/>
      <c r="K227" s="60"/>
    </row>
    <row r="228" spans="2:11" ht="11" customHeight="1">
      <c r="B228" s="60"/>
      <c r="C228" s="60"/>
      <c r="D228" s="60"/>
      <c r="E228" s="60"/>
      <c r="F228" s="60"/>
      <c r="G228" s="60"/>
      <c r="H228" s="60"/>
      <c r="I228" s="60"/>
      <c r="J228" s="60"/>
      <c r="K228" s="60"/>
    </row>
    <row r="229" spans="2:11" ht="11" customHeight="1">
      <c r="B229" s="60"/>
      <c r="C229" s="60"/>
      <c r="D229" s="60"/>
      <c r="E229" s="60"/>
      <c r="F229" s="60"/>
      <c r="G229" s="60"/>
      <c r="H229" s="60"/>
      <c r="I229" s="60"/>
      <c r="J229" s="60"/>
      <c r="K229" s="60"/>
    </row>
    <row r="230" spans="2:11" ht="11" customHeight="1">
      <c r="B230" s="60"/>
      <c r="C230" s="60"/>
      <c r="D230" s="60"/>
      <c r="E230" s="60"/>
      <c r="F230" s="60"/>
      <c r="G230" s="60"/>
      <c r="H230" s="60"/>
      <c r="I230" s="60"/>
      <c r="J230" s="60"/>
      <c r="K230" s="60"/>
    </row>
    <row r="231" spans="2:11" ht="11" customHeight="1">
      <c r="B231" s="60"/>
      <c r="C231" s="60"/>
      <c r="D231" s="60"/>
      <c r="E231" s="60"/>
      <c r="F231" s="60"/>
      <c r="G231" s="60"/>
      <c r="H231" s="60"/>
      <c r="I231" s="60"/>
      <c r="J231" s="60"/>
      <c r="K231" s="60"/>
    </row>
    <row r="232" spans="2:11" ht="11" customHeight="1">
      <c r="B232" s="60"/>
      <c r="C232" s="60"/>
      <c r="D232" s="60"/>
      <c r="E232" s="60"/>
      <c r="F232" s="60"/>
      <c r="G232" s="60"/>
      <c r="H232" s="60"/>
      <c r="I232" s="60"/>
      <c r="J232" s="60"/>
      <c r="K232" s="60"/>
    </row>
    <row r="233" spans="2:11" ht="11" customHeight="1">
      <c r="B233" s="60"/>
      <c r="C233" s="60"/>
      <c r="D233" s="60"/>
      <c r="E233" s="60"/>
      <c r="F233" s="60"/>
      <c r="G233" s="60"/>
      <c r="H233" s="60"/>
      <c r="I233" s="60"/>
      <c r="J233" s="60"/>
      <c r="K233" s="60"/>
    </row>
    <row r="234" spans="2:11" ht="11" customHeight="1">
      <c r="B234" s="60"/>
      <c r="C234" s="60"/>
      <c r="D234" s="60"/>
      <c r="E234" s="60"/>
      <c r="F234" s="60"/>
      <c r="G234" s="60"/>
      <c r="H234" s="60"/>
      <c r="I234" s="60"/>
      <c r="J234" s="60"/>
      <c r="K234" s="60"/>
    </row>
    <row r="235" spans="2:11" ht="11" customHeight="1">
      <c r="B235" s="60"/>
      <c r="C235" s="60"/>
      <c r="D235" s="60"/>
      <c r="E235" s="60"/>
      <c r="F235" s="60"/>
      <c r="G235" s="60"/>
      <c r="H235" s="60"/>
      <c r="I235" s="60"/>
      <c r="J235" s="60"/>
      <c r="K235" s="60"/>
    </row>
    <row r="236" spans="2:11" ht="11" customHeight="1">
      <c r="B236" s="60"/>
      <c r="C236" s="60"/>
      <c r="D236" s="60"/>
      <c r="E236" s="60"/>
      <c r="F236" s="60"/>
      <c r="G236" s="60"/>
      <c r="H236" s="60"/>
      <c r="I236" s="60"/>
      <c r="J236" s="60"/>
      <c r="K236" s="60"/>
    </row>
    <row r="237" spans="2:11" ht="11" customHeight="1">
      <c r="B237" s="60"/>
      <c r="C237" s="60"/>
      <c r="D237" s="60"/>
      <c r="E237" s="60"/>
      <c r="F237" s="60"/>
      <c r="G237" s="60"/>
      <c r="H237" s="60"/>
      <c r="I237" s="60"/>
      <c r="J237" s="60"/>
      <c r="K237" s="60"/>
    </row>
    <row r="238" spans="2:11" ht="11" customHeight="1">
      <c r="B238" s="60"/>
      <c r="C238" s="60"/>
      <c r="D238" s="60"/>
      <c r="E238" s="60"/>
      <c r="F238" s="60"/>
      <c r="G238" s="60"/>
      <c r="H238" s="60"/>
      <c r="I238" s="60"/>
      <c r="J238" s="60"/>
      <c r="K238" s="60"/>
    </row>
    <row r="239" spans="2:11" ht="11" customHeight="1">
      <c r="B239" s="60"/>
      <c r="C239" s="60"/>
      <c r="D239" s="60"/>
      <c r="E239" s="60"/>
      <c r="F239" s="60"/>
      <c r="G239" s="60"/>
      <c r="H239" s="60"/>
      <c r="I239" s="60"/>
      <c r="J239" s="60"/>
      <c r="K239" s="60"/>
    </row>
    <row r="240" spans="2:11" ht="11" customHeight="1">
      <c r="B240" s="60"/>
      <c r="C240" s="60"/>
      <c r="D240" s="60"/>
      <c r="E240" s="60"/>
      <c r="F240" s="60"/>
      <c r="G240" s="60"/>
      <c r="H240" s="60"/>
      <c r="I240" s="60"/>
      <c r="J240" s="60"/>
      <c r="K240" s="60"/>
    </row>
    <row r="241" spans="2:11" ht="11" customHeight="1">
      <c r="B241" s="60"/>
      <c r="C241" s="60"/>
      <c r="D241" s="60"/>
      <c r="E241" s="60"/>
      <c r="F241" s="60"/>
      <c r="G241" s="60"/>
      <c r="H241" s="60"/>
      <c r="I241" s="60"/>
      <c r="J241" s="60"/>
      <c r="K241" s="60"/>
    </row>
    <row r="242" spans="2:11" ht="11" customHeight="1">
      <c r="B242" s="60"/>
      <c r="C242" s="60"/>
      <c r="D242" s="60"/>
      <c r="E242" s="60"/>
      <c r="F242" s="60"/>
      <c r="G242" s="60"/>
      <c r="H242" s="60"/>
      <c r="I242" s="60"/>
      <c r="J242" s="60"/>
      <c r="K242" s="60"/>
    </row>
    <row r="243" spans="2:11" ht="11" customHeight="1">
      <c r="B243" s="60"/>
      <c r="C243" s="60"/>
      <c r="D243" s="60"/>
      <c r="E243" s="60"/>
      <c r="F243" s="60"/>
      <c r="G243" s="60"/>
      <c r="H243" s="60"/>
      <c r="I243" s="60"/>
      <c r="J243" s="60"/>
      <c r="K243" s="60"/>
    </row>
    <row r="244" spans="2:11" ht="11" customHeight="1">
      <c r="B244" s="60"/>
      <c r="C244" s="60"/>
      <c r="D244" s="60"/>
      <c r="E244" s="60"/>
      <c r="F244" s="60"/>
      <c r="G244" s="60"/>
      <c r="H244" s="60"/>
      <c r="I244" s="60"/>
      <c r="J244" s="60"/>
      <c r="K244" s="60"/>
    </row>
    <row r="245" spans="2:11" ht="11" customHeight="1">
      <c r="B245" s="60"/>
      <c r="C245" s="60"/>
      <c r="D245" s="60"/>
      <c r="E245" s="60"/>
      <c r="F245" s="60"/>
      <c r="G245" s="60"/>
      <c r="H245" s="60"/>
      <c r="I245" s="60"/>
      <c r="J245" s="60"/>
      <c r="K245" s="60"/>
    </row>
    <row r="246" spans="2:11" ht="11" customHeight="1">
      <c r="B246" s="60"/>
      <c r="C246" s="60"/>
      <c r="D246" s="60"/>
      <c r="E246" s="60"/>
      <c r="F246" s="60"/>
      <c r="G246" s="60"/>
      <c r="H246" s="60"/>
      <c r="I246" s="60"/>
      <c r="J246" s="60"/>
      <c r="K246" s="60"/>
    </row>
    <row r="247" spans="2:11" ht="11" customHeight="1">
      <c r="B247" s="60"/>
      <c r="C247" s="60"/>
      <c r="D247" s="60"/>
      <c r="E247" s="60"/>
      <c r="F247" s="60"/>
      <c r="G247" s="60"/>
      <c r="H247" s="60"/>
      <c r="I247" s="60"/>
      <c r="J247" s="60"/>
      <c r="K247" s="60"/>
    </row>
    <row r="248" spans="2:11" ht="11" customHeight="1">
      <c r="B248" s="60"/>
      <c r="C248" s="60"/>
      <c r="D248" s="60"/>
      <c r="E248" s="60"/>
      <c r="F248" s="60"/>
      <c r="G248" s="60"/>
      <c r="H248" s="60"/>
      <c r="I248" s="60"/>
      <c r="J248" s="60"/>
      <c r="K248" s="60"/>
    </row>
    <row r="249" spans="2:11" ht="11" customHeight="1">
      <c r="B249" s="60"/>
      <c r="C249" s="60"/>
      <c r="D249" s="60"/>
      <c r="E249" s="60"/>
      <c r="F249" s="60"/>
      <c r="G249" s="60"/>
      <c r="H249" s="60"/>
      <c r="I249" s="60"/>
      <c r="J249" s="60"/>
      <c r="K249" s="60"/>
    </row>
    <row r="250" spans="2:11" ht="11" customHeight="1">
      <c r="B250" s="60"/>
      <c r="C250" s="60"/>
      <c r="D250" s="60"/>
      <c r="E250" s="60"/>
      <c r="F250" s="60"/>
      <c r="G250" s="60"/>
      <c r="H250" s="60"/>
      <c r="I250" s="60"/>
      <c r="J250" s="60"/>
      <c r="K250" s="60"/>
    </row>
    <row r="251" spans="2:11" ht="11" customHeight="1">
      <c r="B251" s="60"/>
      <c r="C251" s="60"/>
      <c r="D251" s="60"/>
      <c r="E251" s="60"/>
      <c r="F251" s="60"/>
      <c r="G251" s="60"/>
      <c r="H251" s="60"/>
      <c r="I251" s="60"/>
      <c r="J251" s="60"/>
      <c r="K251" s="60"/>
    </row>
    <row r="252" spans="2:11" ht="11" customHeight="1">
      <c r="B252" s="60"/>
      <c r="C252" s="60"/>
      <c r="D252" s="60"/>
      <c r="E252" s="60"/>
      <c r="F252" s="60"/>
      <c r="G252" s="60"/>
      <c r="H252" s="60"/>
      <c r="I252" s="60"/>
      <c r="J252" s="60"/>
      <c r="K252" s="60"/>
    </row>
    <row r="253" spans="2:11" ht="11" customHeight="1">
      <c r="B253" s="60"/>
      <c r="C253" s="60"/>
      <c r="D253" s="60"/>
      <c r="E253" s="60"/>
      <c r="F253" s="60"/>
      <c r="G253" s="60"/>
      <c r="H253" s="60"/>
      <c r="I253" s="60"/>
      <c r="J253" s="60"/>
      <c r="K253" s="60"/>
    </row>
    <row r="254" spans="2:11" ht="11" customHeight="1">
      <c r="B254" s="60"/>
      <c r="C254" s="60"/>
      <c r="D254" s="60"/>
      <c r="E254" s="60"/>
      <c r="F254" s="60"/>
      <c r="G254" s="60"/>
      <c r="H254" s="60"/>
      <c r="I254" s="60"/>
      <c r="J254" s="60"/>
      <c r="K254" s="60"/>
    </row>
    <row r="255" spans="2:11" ht="11" customHeight="1">
      <c r="B255" s="60"/>
      <c r="C255" s="60"/>
      <c r="D255" s="60"/>
      <c r="E255" s="60"/>
      <c r="F255" s="60"/>
      <c r="G255" s="60"/>
      <c r="H255" s="60"/>
      <c r="I255" s="60"/>
      <c r="J255" s="60"/>
      <c r="K255" s="60"/>
    </row>
    <row r="256" spans="2:11" ht="11" customHeight="1">
      <c r="B256" s="60"/>
      <c r="C256" s="60"/>
      <c r="D256" s="60"/>
      <c r="E256" s="60"/>
      <c r="F256" s="60"/>
      <c r="G256" s="60"/>
      <c r="H256" s="60"/>
      <c r="I256" s="60"/>
      <c r="J256" s="60"/>
      <c r="K256" s="60"/>
    </row>
    <row r="257" spans="2:11" ht="11" customHeight="1">
      <c r="B257" s="60"/>
      <c r="C257" s="60"/>
      <c r="D257" s="60"/>
      <c r="E257" s="60"/>
      <c r="F257" s="60"/>
      <c r="G257" s="60"/>
      <c r="H257" s="60"/>
      <c r="I257" s="60"/>
      <c r="J257" s="60"/>
      <c r="K257" s="60"/>
    </row>
    <row r="258" spans="2:11" ht="11" customHeight="1">
      <c r="B258" s="60"/>
      <c r="C258" s="60"/>
      <c r="D258" s="60"/>
      <c r="E258" s="60"/>
      <c r="F258" s="60"/>
      <c r="G258" s="60"/>
      <c r="H258" s="60"/>
      <c r="I258" s="60"/>
      <c r="J258" s="60"/>
      <c r="K258" s="60"/>
    </row>
    <row r="259" spans="2:11" ht="11" customHeight="1">
      <c r="B259" s="60"/>
      <c r="C259" s="60"/>
      <c r="D259" s="60"/>
      <c r="E259" s="60"/>
      <c r="F259" s="60"/>
      <c r="G259" s="60"/>
      <c r="H259" s="60"/>
      <c r="I259" s="60"/>
      <c r="J259" s="60"/>
      <c r="K259" s="60"/>
    </row>
    <row r="260" spans="2:11" ht="11" customHeight="1">
      <c r="B260" s="60"/>
      <c r="C260" s="60"/>
      <c r="D260" s="60"/>
      <c r="E260" s="60"/>
      <c r="F260" s="60"/>
      <c r="G260" s="60"/>
      <c r="H260" s="60"/>
      <c r="I260" s="60"/>
      <c r="J260" s="60"/>
      <c r="K260" s="60"/>
    </row>
    <row r="261" spans="2:11" ht="11" customHeight="1">
      <c r="B261" s="60"/>
      <c r="C261" s="60"/>
      <c r="D261" s="60"/>
      <c r="E261" s="60"/>
      <c r="F261" s="60"/>
      <c r="G261" s="60"/>
      <c r="H261" s="60"/>
      <c r="I261" s="60"/>
      <c r="J261" s="60"/>
      <c r="K261" s="60"/>
    </row>
    <row r="262" spans="2:11" ht="11" customHeight="1">
      <c r="B262" s="60"/>
      <c r="C262" s="60"/>
      <c r="D262" s="60"/>
      <c r="E262" s="60"/>
      <c r="F262" s="60"/>
      <c r="G262" s="60"/>
      <c r="H262" s="60"/>
      <c r="I262" s="60"/>
      <c r="J262" s="60"/>
      <c r="K262" s="60"/>
    </row>
    <row r="263" spans="2:11" ht="11" customHeight="1">
      <c r="B263" s="60"/>
      <c r="C263" s="60"/>
      <c r="D263" s="60"/>
      <c r="E263" s="60"/>
      <c r="F263" s="60"/>
      <c r="G263" s="60"/>
      <c r="H263" s="60"/>
      <c r="I263" s="60"/>
      <c r="J263" s="60"/>
      <c r="K263" s="60"/>
    </row>
    <row r="264" spans="2:11" ht="11" customHeight="1">
      <c r="B264" s="60"/>
      <c r="C264" s="60"/>
      <c r="D264" s="60"/>
      <c r="E264" s="60"/>
      <c r="F264" s="60"/>
      <c r="G264" s="60"/>
      <c r="H264" s="60"/>
      <c r="I264" s="60"/>
      <c r="J264" s="60"/>
      <c r="K264" s="60"/>
    </row>
    <row r="265" spans="2:11" ht="11" customHeight="1">
      <c r="B265" s="60"/>
      <c r="C265" s="60"/>
      <c r="D265" s="60"/>
      <c r="E265" s="60"/>
      <c r="F265" s="60"/>
      <c r="G265" s="60"/>
      <c r="H265" s="60"/>
      <c r="I265" s="60"/>
      <c r="J265" s="60"/>
      <c r="K265" s="60"/>
    </row>
    <row r="266" spans="2:11" ht="11" customHeight="1">
      <c r="B266" s="60"/>
      <c r="C266" s="60"/>
      <c r="D266" s="60"/>
      <c r="E266" s="60"/>
      <c r="F266" s="60"/>
      <c r="G266" s="60"/>
      <c r="H266" s="60"/>
      <c r="I266" s="60"/>
      <c r="J266" s="60"/>
      <c r="K266" s="60"/>
    </row>
    <row r="267" spans="2:11" ht="11" customHeight="1">
      <c r="B267" s="60"/>
      <c r="C267" s="60"/>
      <c r="D267" s="60"/>
      <c r="E267" s="60"/>
      <c r="F267" s="60"/>
      <c r="G267" s="60"/>
      <c r="H267" s="60"/>
      <c r="I267" s="60"/>
      <c r="J267" s="60"/>
      <c r="K267" s="60"/>
    </row>
    <row r="268" spans="2:11" ht="11" customHeight="1">
      <c r="B268" s="60"/>
      <c r="C268" s="60"/>
      <c r="D268" s="60"/>
      <c r="E268" s="60"/>
      <c r="F268" s="60"/>
      <c r="G268" s="60"/>
      <c r="H268" s="60"/>
      <c r="I268" s="60"/>
      <c r="J268" s="60"/>
      <c r="K268" s="60"/>
    </row>
    <row r="269" spans="2:11" ht="11" customHeight="1">
      <c r="B269" s="60"/>
      <c r="C269" s="60"/>
      <c r="D269" s="60"/>
      <c r="E269" s="60"/>
      <c r="F269" s="60"/>
      <c r="G269" s="60"/>
      <c r="H269" s="60"/>
      <c r="I269" s="60"/>
      <c r="J269" s="60"/>
      <c r="K269" s="60"/>
    </row>
    <row r="270" spans="2:11" ht="11" customHeight="1">
      <c r="B270" s="60"/>
      <c r="C270" s="60"/>
      <c r="D270" s="60"/>
      <c r="E270" s="60"/>
      <c r="F270" s="60"/>
      <c r="G270" s="60"/>
      <c r="H270" s="60"/>
      <c r="I270" s="60"/>
      <c r="J270" s="60"/>
      <c r="K270" s="60"/>
    </row>
    <row r="271" spans="2:11" ht="11" customHeight="1">
      <c r="B271" s="60"/>
      <c r="C271" s="60"/>
      <c r="D271" s="60"/>
      <c r="E271" s="60"/>
      <c r="F271" s="60"/>
      <c r="G271" s="60"/>
      <c r="H271" s="60"/>
      <c r="I271" s="60"/>
      <c r="J271" s="60"/>
      <c r="K271" s="60"/>
    </row>
    <row r="272" spans="2:11" ht="11" customHeight="1">
      <c r="H272" s="60"/>
      <c r="I272" s="60"/>
      <c r="J272" s="60"/>
      <c r="K272" s="60"/>
    </row>
  </sheetData>
  <pageMargins left="0.25" right="0.25" top="0.19" bottom="0.34" header="0.5" footer="0.38"/>
  <pageSetup scale="62" orientation="landscape" horizontalDpi="300" verticalDpi="3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R32"/>
  <sheetViews>
    <sheetView defaultGridColor="0" colorId="22" workbookViewId="0">
      <selection activeCell="A8" sqref="A8"/>
    </sheetView>
  </sheetViews>
  <sheetFormatPr baseColWidth="10" defaultColWidth="9.1640625" defaultRowHeight="14" x14ac:dyDescent="0"/>
  <cols>
    <col min="1" max="7" width="12.83203125" style="65" bestFit="1" customWidth="1"/>
    <col min="8" max="18" width="13.5" style="65" bestFit="1" customWidth="1"/>
    <col min="19" max="16384" width="9.1640625" style="65"/>
  </cols>
  <sheetData>
    <row r="1" spans="1:18" s="68" customFormat="1" ht="13">
      <c r="A1" s="66" t="s">
        <v>95</v>
      </c>
      <c r="B1" s="66" t="s">
        <v>96</v>
      </c>
      <c r="C1" s="66" t="s">
        <v>97</v>
      </c>
      <c r="D1" s="66" t="s">
        <v>98</v>
      </c>
      <c r="E1" s="66" t="s">
        <v>99</v>
      </c>
      <c r="F1" s="66" t="s">
        <v>100</v>
      </c>
      <c r="G1" s="66" t="s">
        <v>101</v>
      </c>
      <c r="H1" s="66" t="s">
        <v>102</v>
      </c>
      <c r="I1" s="66" t="s">
        <v>103</v>
      </c>
      <c r="J1" s="66" t="s">
        <v>104</v>
      </c>
      <c r="K1" s="66" t="s">
        <v>128</v>
      </c>
      <c r="L1" s="66" t="s">
        <v>105</v>
      </c>
      <c r="M1" s="66" t="s">
        <v>106</v>
      </c>
      <c r="N1" s="66" t="s">
        <v>129</v>
      </c>
      <c r="O1" s="66" t="s">
        <v>130</v>
      </c>
      <c r="P1" s="66" t="s">
        <v>131</v>
      </c>
      <c r="Q1" s="66" t="s">
        <v>132</v>
      </c>
      <c r="R1" s="67">
        <v>2015</v>
      </c>
    </row>
    <row r="2" spans="1:18">
      <c r="A2" s="70">
        <v>9991081</v>
      </c>
      <c r="B2" s="70">
        <v>10622794</v>
      </c>
      <c r="C2" s="70">
        <v>10116952</v>
      </c>
      <c r="D2" s="70">
        <v>10821819</v>
      </c>
      <c r="E2" s="70">
        <v>11240815</v>
      </c>
      <c r="F2" s="70">
        <v>11425090</v>
      </c>
      <c r="G2" s="70">
        <v>11533235</v>
      </c>
      <c r="H2" s="70">
        <v>11237238</v>
      </c>
      <c r="I2" s="70">
        <v>11213184</v>
      </c>
      <c r="J2" s="70">
        <v>10991496</v>
      </c>
      <c r="K2" s="70">
        <v>11145436</v>
      </c>
      <c r="L2" s="70">
        <v>11602000</v>
      </c>
      <c r="M2" s="70">
        <v>11979290</v>
      </c>
      <c r="N2" s="70">
        <v>11740265</v>
      </c>
      <c r="O2" s="70">
        <v>11234147</v>
      </c>
      <c r="P2" s="70">
        <v>10429316</v>
      </c>
      <c r="Q2" s="70">
        <v>10365372</v>
      </c>
      <c r="R2" s="70">
        <v>9822475</v>
      </c>
    </row>
    <row r="3" spans="1:18">
      <c r="A3" s="69">
        <v>5311411</v>
      </c>
      <c r="B3" s="69">
        <v>5402864</v>
      </c>
      <c r="C3" s="69">
        <v>5457793</v>
      </c>
      <c r="D3" s="69">
        <v>5491464</v>
      </c>
      <c r="E3" s="69">
        <v>5710759</v>
      </c>
      <c r="F3" s="69">
        <v>5890821</v>
      </c>
      <c r="G3" s="69">
        <v>2540889</v>
      </c>
      <c r="H3" s="69">
        <v>2494145</v>
      </c>
      <c r="I3" s="69">
        <v>2453741</v>
      </c>
      <c r="J3" s="69">
        <v>2507728</v>
      </c>
      <c r="K3" s="69">
        <v>2537825</v>
      </c>
      <c r="L3" s="69">
        <v>2475785</v>
      </c>
      <c r="M3" s="69">
        <v>2355803</v>
      </c>
      <c r="N3" s="69">
        <v>2312909</v>
      </c>
      <c r="O3" s="69">
        <v>2262961</v>
      </c>
      <c r="P3" s="69">
        <v>2247747</v>
      </c>
      <c r="Q3" s="69">
        <v>6698800</v>
      </c>
      <c r="R3" s="71">
        <v>6704300</v>
      </c>
    </row>
    <row r="32" spans="4:4" ht="17">
      <c r="D32" s="72" t="s">
        <v>133</v>
      </c>
    </row>
  </sheetData>
  <pageMargins left="0.5" right="0.5" top="0.5" bottom="0.5" header="0.5" footer="0.5"/>
  <pageSetup scale="33" orientation="landscape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opLeftCell="A8" workbookViewId="0">
      <selection activeCell="AH61" sqref="AH61"/>
    </sheetView>
  </sheetViews>
  <sheetFormatPr baseColWidth="10" defaultColWidth="8.83203125" defaultRowHeight="14" x14ac:dyDescent="0"/>
  <cols>
    <col min="1" max="1" width="22" style="48" customWidth="1"/>
    <col min="2" max="16384" width="8.83203125" style="48"/>
  </cols>
  <sheetData>
    <row r="1" spans="1:4">
      <c r="B1" s="48" t="s">
        <v>134</v>
      </c>
      <c r="C1" s="48" t="s">
        <v>135</v>
      </c>
      <c r="D1" s="48" t="s">
        <v>136</v>
      </c>
    </row>
    <row r="2" spans="1:4">
      <c r="A2" s="73" t="s">
        <v>52</v>
      </c>
      <c r="B2" s="74">
        <v>2.3199999999999998</v>
      </c>
      <c r="C2" s="74">
        <v>3.51</v>
      </c>
      <c r="D2" s="74">
        <v>4.0599999999999996</v>
      </c>
    </row>
    <row r="3" spans="1:4">
      <c r="A3" s="75" t="s">
        <v>53</v>
      </c>
      <c r="B3" s="74">
        <v>7.2</v>
      </c>
      <c r="C3" s="74">
        <v>7.77</v>
      </c>
      <c r="D3" s="74">
        <v>9.32</v>
      </c>
    </row>
    <row r="4" spans="1:4">
      <c r="A4" s="73" t="s">
        <v>54</v>
      </c>
      <c r="B4" s="74">
        <v>12.31</v>
      </c>
      <c r="C4" s="74">
        <v>12.54</v>
      </c>
      <c r="D4" s="74">
        <v>14.35</v>
      </c>
    </row>
    <row r="5" spans="1:4">
      <c r="A5" s="73" t="s">
        <v>55</v>
      </c>
      <c r="B5" s="74">
        <v>15.62</v>
      </c>
      <c r="C5" s="74">
        <v>15.72</v>
      </c>
      <c r="D5" s="74">
        <v>17.600000000000001</v>
      </c>
    </row>
    <row r="6" spans="1:4">
      <c r="A6" s="73" t="s">
        <v>56</v>
      </c>
      <c r="B6" s="74">
        <v>23.58</v>
      </c>
      <c r="C6" s="74">
        <v>22.16</v>
      </c>
      <c r="D6" s="74">
        <v>25.43</v>
      </c>
    </row>
    <row r="7" spans="1:4">
      <c r="A7" s="73"/>
      <c r="B7" s="74"/>
      <c r="C7" s="74"/>
      <c r="D7" s="74"/>
    </row>
    <row r="8" spans="1:4">
      <c r="A8" s="73" t="s">
        <v>61</v>
      </c>
      <c r="B8" s="74">
        <v>31.92</v>
      </c>
      <c r="C8" s="74">
        <v>27.2</v>
      </c>
      <c r="D8" s="74">
        <v>32.53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topLeftCell="A4" workbookViewId="0">
      <selection activeCell="S70" sqref="S70"/>
    </sheetView>
  </sheetViews>
  <sheetFormatPr baseColWidth="10" defaultColWidth="8.83203125" defaultRowHeight="12" x14ac:dyDescent="0"/>
  <cols>
    <col min="1" max="16384" width="8.83203125" style="51"/>
  </cols>
  <sheetData>
    <row r="1" spans="1:10">
      <c r="A1" s="51" t="s">
        <v>149</v>
      </c>
    </row>
    <row r="2" spans="1:10">
      <c r="A2" s="51">
        <v>1976</v>
      </c>
      <c r="B2" s="51">
        <v>1980</v>
      </c>
      <c r="C2" s="51">
        <v>1985</v>
      </c>
      <c r="D2" s="51">
        <v>1990</v>
      </c>
      <c r="E2" s="51">
        <v>1995</v>
      </c>
      <c r="F2" s="51">
        <v>2001</v>
      </c>
      <c r="G2" s="51">
        <v>2006</v>
      </c>
    </row>
    <row r="3" spans="1:10" ht="15">
      <c r="A3" s="87">
        <v>4.16</v>
      </c>
      <c r="B3" s="87">
        <v>4.67</v>
      </c>
      <c r="C3" s="87">
        <v>6.39</v>
      </c>
      <c r="D3" s="87">
        <v>4.63</v>
      </c>
      <c r="E3" s="87">
        <v>5.35</v>
      </c>
      <c r="F3" s="87">
        <v>6.46</v>
      </c>
      <c r="G3" s="87">
        <v>5.73</v>
      </c>
    </row>
    <row r="4" spans="1:10">
      <c r="J4" s="51" t="s">
        <v>150</v>
      </c>
    </row>
    <row r="7" spans="1:10" ht="15">
      <c r="A7" s="51">
        <v>1976</v>
      </c>
      <c r="B7" s="87">
        <v>4.16</v>
      </c>
    </row>
    <row r="11" spans="1:10" ht="15">
      <c r="A11" s="51">
        <v>1980</v>
      </c>
      <c r="B11" s="87">
        <v>4.67</v>
      </c>
    </row>
    <row r="16" spans="1:10" ht="15">
      <c r="A16" s="51">
        <v>1985</v>
      </c>
      <c r="B16" s="87">
        <v>6.39</v>
      </c>
    </row>
    <row r="21" spans="1:2" ht="15">
      <c r="A21" s="51">
        <v>1990</v>
      </c>
      <c r="B21" s="87">
        <v>4.63</v>
      </c>
    </row>
    <row r="26" spans="1:2" ht="15">
      <c r="A26" s="51">
        <v>1995</v>
      </c>
      <c r="B26" s="87">
        <v>5.35</v>
      </c>
    </row>
    <row r="32" spans="1:2" ht="15">
      <c r="A32" s="51">
        <v>2001</v>
      </c>
      <c r="B32" s="87">
        <v>6.46</v>
      </c>
    </row>
    <row r="37" spans="1:2" ht="15">
      <c r="A37" s="51">
        <v>2006</v>
      </c>
      <c r="B37" s="87">
        <v>5.73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Area multiples</vt:lpstr>
      <vt:lpstr>Bar horizontal</vt:lpstr>
      <vt:lpstr>Column</vt:lpstr>
      <vt:lpstr>Area and Line</vt:lpstr>
      <vt:lpstr>Area 100%</vt:lpstr>
      <vt:lpstr>Column Stacked</vt:lpstr>
      <vt:lpstr>Line</vt:lpstr>
      <vt:lpstr>Column grouped</vt:lpstr>
      <vt:lpstr>Line with markers</vt:lpstr>
      <vt:lpstr>Area</vt:lpstr>
      <vt:lpstr>Column single 2</vt:lpstr>
      <vt:lpstr>Pie and Distribution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Meko</dc:creator>
  <cp:lastModifiedBy>Tim Meko</cp:lastModifiedBy>
  <cp:lastPrinted>2015-06-18T18:51:39Z</cp:lastPrinted>
  <dcterms:created xsi:type="dcterms:W3CDTF">2015-06-17T19:37:55Z</dcterms:created>
  <dcterms:modified xsi:type="dcterms:W3CDTF">2015-06-22T13:14:11Z</dcterms:modified>
</cp:coreProperties>
</file>