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0" windowWidth="23895" windowHeight="14475"/>
  </bookViews>
  <sheets>
    <sheet name="State and US Nominal All Data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O722" i="2" l="1"/>
  <c r="L722" i="2"/>
  <c r="O721" i="2"/>
  <c r="L721" i="2"/>
  <c r="L720" i="2"/>
  <c r="O720" i="2" s="1"/>
  <c r="L719" i="2"/>
  <c r="O719" i="2" s="1"/>
  <c r="O718" i="2"/>
  <c r="L718" i="2"/>
  <c r="O717" i="2"/>
  <c r="L717" i="2"/>
  <c r="L716" i="2"/>
  <c r="O716" i="2" s="1"/>
  <c r="L715" i="2"/>
  <c r="O715" i="2" s="1"/>
  <c r="O714" i="2"/>
  <c r="L714" i="2"/>
  <c r="O713" i="2"/>
  <c r="L713" i="2"/>
  <c r="L712" i="2"/>
  <c r="O712" i="2" s="1"/>
  <c r="L711" i="2"/>
  <c r="O711" i="2" s="1"/>
  <c r="O710" i="2"/>
  <c r="L710" i="2"/>
  <c r="O709" i="2"/>
  <c r="L709" i="2"/>
  <c r="L708" i="2"/>
  <c r="O708" i="2" s="1"/>
  <c r="L707" i="2"/>
  <c r="O707" i="2" s="1"/>
  <c r="O706" i="2"/>
  <c r="L706" i="2"/>
  <c r="O705" i="2"/>
  <c r="L705" i="2"/>
  <c r="L704" i="2"/>
  <c r="O704" i="2" s="1"/>
  <c r="L703" i="2"/>
  <c r="O703" i="2" s="1"/>
  <c r="O702" i="2"/>
  <c r="L702" i="2"/>
  <c r="O701" i="2"/>
  <c r="L701" i="2"/>
  <c r="L700" i="2"/>
  <c r="O700" i="2" s="1"/>
  <c r="L699" i="2"/>
  <c r="O699" i="2" s="1"/>
  <c r="O698" i="2"/>
  <c r="L698" i="2"/>
  <c r="O697" i="2"/>
  <c r="L697" i="2"/>
  <c r="L696" i="2"/>
  <c r="O696" i="2" s="1"/>
  <c r="L695" i="2"/>
  <c r="O695" i="2" s="1"/>
  <c r="O694" i="2"/>
  <c r="L694" i="2"/>
  <c r="O693" i="2"/>
  <c r="L693" i="2"/>
  <c r="L692" i="2"/>
  <c r="O692" i="2" s="1"/>
  <c r="L691" i="2"/>
  <c r="O691" i="2" s="1"/>
  <c r="O690" i="2"/>
  <c r="L690" i="2"/>
  <c r="O689" i="2"/>
  <c r="L689" i="2"/>
  <c r="L688" i="2"/>
  <c r="O688" i="2" s="1"/>
  <c r="L687" i="2"/>
  <c r="O687" i="2" s="1"/>
  <c r="O686" i="2"/>
  <c r="L686" i="2"/>
  <c r="O685" i="2"/>
  <c r="L685" i="2"/>
  <c r="L684" i="2"/>
  <c r="O684" i="2" s="1"/>
  <c r="L683" i="2"/>
  <c r="O683" i="2" s="1"/>
  <c r="O682" i="2"/>
  <c r="L682" i="2"/>
  <c r="O681" i="2"/>
  <c r="L681" i="2"/>
  <c r="L680" i="2"/>
  <c r="O680" i="2" s="1"/>
  <c r="L679" i="2"/>
  <c r="O679" i="2" s="1"/>
  <c r="O678" i="2"/>
  <c r="L678" i="2"/>
  <c r="O677" i="2"/>
  <c r="L677" i="2"/>
  <c r="L676" i="2"/>
  <c r="O676" i="2" s="1"/>
  <c r="L675" i="2"/>
  <c r="O675" i="2" s="1"/>
  <c r="O674" i="2"/>
  <c r="L674" i="2"/>
  <c r="O673" i="2"/>
  <c r="L673" i="2"/>
  <c r="L672" i="2"/>
  <c r="O672" i="2" s="1"/>
  <c r="L671" i="2"/>
  <c r="O671" i="2" s="1"/>
  <c r="O670" i="2"/>
  <c r="L670" i="2"/>
  <c r="O669" i="2"/>
  <c r="L669" i="2"/>
  <c r="L668" i="2"/>
  <c r="O668" i="2" s="1"/>
  <c r="L667" i="2"/>
  <c r="O667" i="2" s="1"/>
  <c r="O666" i="2"/>
  <c r="L666" i="2"/>
  <c r="O665" i="2"/>
  <c r="L665" i="2"/>
  <c r="L664" i="2"/>
  <c r="O664" i="2" s="1"/>
  <c r="L663" i="2"/>
  <c r="O663" i="2" s="1"/>
  <c r="O662" i="2"/>
  <c r="L662" i="2"/>
  <c r="O661" i="2"/>
  <c r="L661" i="2"/>
  <c r="L660" i="2"/>
  <c r="O660" i="2" s="1"/>
  <c r="L659" i="2"/>
  <c r="O659" i="2" s="1"/>
  <c r="O658" i="2"/>
  <c r="L658" i="2"/>
  <c r="O657" i="2"/>
  <c r="L657" i="2"/>
  <c r="L656" i="2"/>
  <c r="O656" i="2" s="1"/>
  <c r="L655" i="2"/>
  <c r="O655" i="2" s="1"/>
  <c r="O654" i="2"/>
  <c r="L654" i="2"/>
  <c r="O653" i="2"/>
  <c r="L653" i="2"/>
  <c r="L652" i="2"/>
  <c r="O652" i="2" s="1"/>
  <c r="L651" i="2"/>
  <c r="O651" i="2" s="1"/>
  <c r="O650" i="2"/>
  <c r="L650" i="2"/>
  <c r="O649" i="2"/>
  <c r="L649" i="2"/>
  <c r="L648" i="2"/>
  <c r="O648" i="2" s="1"/>
  <c r="L647" i="2"/>
  <c r="O647" i="2" s="1"/>
  <c r="O646" i="2"/>
  <c r="L646" i="2"/>
  <c r="O645" i="2"/>
  <c r="L645" i="2"/>
  <c r="L644" i="2"/>
  <c r="O644" i="2" s="1"/>
  <c r="L643" i="2"/>
  <c r="O643" i="2" s="1"/>
  <c r="O642" i="2"/>
  <c r="L642" i="2"/>
  <c r="O641" i="2"/>
  <c r="L641" i="2"/>
  <c r="L640" i="2"/>
  <c r="O640" i="2" s="1"/>
  <c r="L639" i="2"/>
  <c r="O639" i="2" s="1"/>
  <c r="O638" i="2"/>
  <c r="L638" i="2"/>
  <c r="O637" i="2"/>
  <c r="L637" i="2"/>
  <c r="L636" i="2"/>
  <c r="O636" i="2" s="1"/>
  <c r="L635" i="2"/>
  <c r="O635" i="2" s="1"/>
  <c r="O634" i="2"/>
  <c r="L634" i="2"/>
  <c r="O633" i="2"/>
  <c r="L633" i="2"/>
  <c r="L632" i="2"/>
  <c r="O632" i="2" s="1"/>
  <c r="L631" i="2"/>
  <c r="O631" i="2" s="1"/>
  <c r="O630" i="2"/>
  <c r="L630" i="2"/>
  <c r="O629" i="2"/>
  <c r="L629" i="2"/>
  <c r="L628" i="2"/>
  <c r="O628" i="2" s="1"/>
  <c r="L627" i="2"/>
  <c r="O627" i="2" s="1"/>
  <c r="O626" i="2"/>
  <c r="L626" i="2"/>
  <c r="O625" i="2"/>
  <c r="L625" i="2"/>
  <c r="L624" i="2"/>
  <c r="O624" i="2" s="1"/>
  <c r="L623" i="2"/>
  <c r="O623" i="2" s="1"/>
  <c r="O622" i="2"/>
  <c r="L622" i="2"/>
  <c r="O621" i="2"/>
  <c r="L621" i="2"/>
  <c r="L620" i="2"/>
  <c r="O620" i="2" s="1"/>
  <c r="L619" i="2"/>
  <c r="O619" i="2" s="1"/>
  <c r="O618" i="2"/>
  <c r="L618" i="2"/>
  <c r="O617" i="2"/>
  <c r="L617" i="2"/>
  <c r="L616" i="2"/>
  <c r="O616" i="2" s="1"/>
  <c r="L615" i="2"/>
  <c r="O615" i="2" s="1"/>
  <c r="O614" i="2"/>
  <c r="L614" i="2"/>
  <c r="O613" i="2"/>
  <c r="L613" i="2"/>
  <c r="L612" i="2"/>
  <c r="O612" i="2" s="1"/>
  <c r="L611" i="2"/>
  <c r="O611" i="2" s="1"/>
  <c r="O610" i="2"/>
  <c r="L610" i="2"/>
  <c r="O609" i="2"/>
  <c r="L609" i="2"/>
  <c r="L608" i="2"/>
  <c r="O608" i="2" s="1"/>
  <c r="L607" i="2"/>
  <c r="O607" i="2" s="1"/>
  <c r="O606" i="2"/>
  <c r="L606" i="2"/>
  <c r="O605" i="2"/>
  <c r="L605" i="2"/>
  <c r="L604" i="2"/>
  <c r="O604" i="2" s="1"/>
  <c r="L603" i="2"/>
  <c r="O603" i="2" s="1"/>
  <c r="O602" i="2"/>
  <c r="L602" i="2"/>
  <c r="O601" i="2"/>
  <c r="L601" i="2"/>
  <c r="L600" i="2"/>
  <c r="O600" i="2" s="1"/>
  <c r="L599" i="2"/>
  <c r="O599" i="2" s="1"/>
  <c r="O598" i="2"/>
  <c r="L598" i="2"/>
  <c r="O597" i="2"/>
  <c r="L597" i="2"/>
  <c r="L596" i="2"/>
  <c r="O596" i="2" s="1"/>
  <c r="L595" i="2"/>
  <c r="O595" i="2" s="1"/>
  <c r="O594" i="2"/>
  <c r="L594" i="2"/>
  <c r="O593" i="2"/>
  <c r="L593" i="2"/>
  <c r="L592" i="2"/>
  <c r="O592" i="2" s="1"/>
  <c r="L591" i="2"/>
  <c r="O591" i="2" s="1"/>
  <c r="O590" i="2"/>
  <c r="L590" i="2"/>
  <c r="O589" i="2"/>
  <c r="L589" i="2"/>
  <c r="L588" i="2"/>
  <c r="O588" i="2" s="1"/>
  <c r="O587" i="2"/>
  <c r="L587" i="2"/>
  <c r="O586" i="2"/>
  <c r="L586" i="2"/>
  <c r="O585" i="2"/>
  <c r="L585" i="2"/>
  <c r="L584" i="2"/>
  <c r="O584" i="2" s="1"/>
  <c r="L583" i="2"/>
  <c r="O583" i="2" s="1"/>
  <c r="O582" i="2"/>
  <c r="L582" i="2"/>
  <c r="O581" i="2"/>
  <c r="L581" i="2"/>
  <c r="L580" i="2"/>
  <c r="O580" i="2" s="1"/>
  <c r="L579" i="2"/>
  <c r="O579" i="2" s="1"/>
  <c r="O578" i="2"/>
  <c r="L578" i="2"/>
  <c r="O577" i="2"/>
  <c r="L577" i="2"/>
  <c r="L576" i="2"/>
  <c r="O576" i="2" s="1"/>
  <c r="O575" i="2"/>
  <c r="L575" i="2"/>
  <c r="O574" i="2"/>
  <c r="L574" i="2"/>
  <c r="O573" i="2"/>
  <c r="L573" i="2"/>
  <c r="L572" i="2"/>
  <c r="O572" i="2" s="1"/>
  <c r="O571" i="2"/>
  <c r="L571" i="2"/>
  <c r="O570" i="2"/>
  <c r="L570" i="2"/>
  <c r="O569" i="2"/>
  <c r="L569" i="2"/>
  <c r="L568" i="2"/>
  <c r="O568" i="2" s="1"/>
  <c r="L567" i="2"/>
  <c r="O567" i="2" s="1"/>
  <c r="O566" i="2"/>
  <c r="L566" i="2"/>
  <c r="O565" i="2"/>
  <c r="L565" i="2"/>
  <c r="L564" i="2"/>
  <c r="O564" i="2" s="1"/>
  <c r="L563" i="2"/>
  <c r="O563" i="2" s="1"/>
  <c r="O562" i="2"/>
  <c r="L562" i="2"/>
  <c r="O561" i="2"/>
  <c r="L561" i="2"/>
  <c r="L560" i="2"/>
  <c r="O560" i="2" s="1"/>
  <c r="L559" i="2"/>
  <c r="O559" i="2" s="1"/>
  <c r="O558" i="2"/>
  <c r="L558" i="2"/>
  <c r="O557" i="2"/>
  <c r="L557" i="2"/>
  <c r="L556" i="2"/>
  <c r="O556" i="2" s="1"/>
  <c r="O555" i="2"/>
  <c r="L555" i="2"/>
  <c r="O554" i="2"/>
  <c r="L554" i="2"/>
  <c r="O553" i="2"/>
  <c r="L553" i="2"/>
  <c r="L552" i="2"/>
  <c r="O552" i="2" s="1"/>
  <c r="O551" i="2"/>
  <c r="L551" i="2"/>
  <c r="O550" i="2"/>
  <c r="L550" i="2"/>
  <c r="O549" i="2"/>
  <c r="L549" i="2"/>
  <c r="L548" i="2"/>
  <c r="O548" i="2" s="1"/>
  <c r="L547" i="2"/>
  <c r="O547" i="2" s="1"/>
  <c r="O546" i="2"/>
  <c r="L546" i="2"/>
  <c r="O545" i="2"/>
  <c r="L545" i="2"/>
  <c r="L544" i="2"/>
  <c r="O544" i="2" s="1"/>
  <c r="O543" i="2"/>
  <c r="L543" i="2"/>
  <c r="O542" i="2"/>
  <c r="L542" i="2"/>
  <c r="O541" i="2"/>
  <c r="L541" i="2"/>
  <c r="L540" i="2"/>
  <c r="O540" i="2" s="1"/>
  <c r="L539" i="2"/>
  <c r="O539" i="2" s="1"/>
  <c r="O538" i="2"/>
  <c r="L538" i="2"/>
  <c r="O537" i="2"/>
  <c r="L537" i="2"/>
  <c r="L536" i="2"/>
  <c r="O536" i="2" s="1"/>
  <c r="L535" i="2"/>
  <c r="O535" i="2" s="1"/>
  <c r="O534" i="2"/>
  <c r="L534" i="2"/>
  <c r="O533" i="2"/>
  <c r="L533" i="2"/>
  <c r="L532" i="2"/>
  <c r="O532" i="2" s="1"/>
  <c r="L531" i="2"/>
  <c r="O531" i="2" s="1"/>
  <c r="O530" i="2"/>
  <c r="L530" i="2"/>
  <c r="O529" i="2"/>
  <c r="L529" i="2"/>
  <c r="L528" i="2"/>
  <c r="O528" i="2" s="1"/>
  <c r="L527" i="2"/>
  <c r="O527" i="2" s="1"/>
  <c r="O526" i="2"/>
  <c r="L526" i="2"/>
  <c r="O525" i="2"/>
  <c r="L525" i="2"/>
  <c r="L524" i="2"/>
  <c r="O524" i="2" s="1"/>
  <c r="O523" i="2"/>
  <c r="L523" i="2"/>
  <c r="O522" i="2"/>
  <c r="L522" i="2"/>
  <c r="O521" i="2"/>
  <c r="L521" i="2"/>
  <c r="L520" i="2"/>
  <c r="O520" i="2" s="1"/>
  <c r="L519" i="2"/>
  <c r="O519" i="2" s="1"/>
  <c r="O518" i="2"/>
  <c r="L518" i="2"/>
  <c r="O517" i="2"/>
  <c r="L517" i="2"/>
  <c r="L516" i="2"/>
  <c r="O516" i="2" s="1"/>
  <c r="L515" i="2"/>
  <c r="O515" i="2" s="1"/>
  <c r="O514" i="2"/>
  <c r="L514" i="2"/>
  <c r="O513" i="2"/>
  <c r="L513" i="2"/>
  <c r="L512" i="2"/>
  <c r="O512" i="2" s="1"/>
  <c r="O511" i="2"/>
  <c r="L511" i="2"/>
  <c r="O510" i="2"/>
  <c r="L510" i="2"/>
  <c r="O509" i="2"/>
  <c r="L509" i="2"/>
  <c r="L508" i="2"/>
  <c r="O508" i="2" s="1"/>
  <c r="O507" i="2"/>
  <c r="L507" i="2"/>
  <c r="O506" i="2"/>
  <c r="L506" i="2"/>
  <c r="O505" i="2"/>
  <c r="L505" i="2"/>
  <c r="L504" i="2"/>
  <c r="O504" i="2" s="1"/>
  <c r="L503" i="2"/>
  <c r="O503" i="2" s="1"/>
  <c r="O502" i="2"/>
  <c r="L502" i="2"/>
  <c r="O501" i="2"/>
  <c r="L501" i="2"/>
  <c r="L500" i="2"/>
  <c r="O500" i="2" s="1"/>
  <c r="L499" i="2"/>
  <c r="O499" i="2" s="1"/>
  <c r="O498" i="2"/>
  <c r="L498" i="2"/>
  <c r="O497" i="2"/>
  <c r="L497" i="2"/>
  <c r="L496" i="2"/>
  <c r="O496" i="2" s="1"/>
  <c r="L495" i="2"/>
  <c r="O495" i="2" s="1"/>
  <c r="O494" i="2"/>
  <c r="L494" i="2"/>
  <c r="O493" i="2"/>
  <c r="L493" i="2"/>
  <c r="L492" i="2"/>
  <c r="O492" i="2" s="1"/>
  <c r="O491" i="2"/>
  <c r="L491" i="2"/>
  <c r="O490" i="2"/>
  <c r="L490" i="2"/>
  <c r="O489" i="2"/>
  <c r="L489" i="2"/>
  <c r="L488" i="2"/>
  <c r="O488" i="2" s="1"/>
  <c r="O487" i="2"/>
  <c r="L487" i="2"/>
  <c r="O486" i="2"/>
  <c r="L486" i="2"/>
  <c r="O485" i="2"/>
  <c r="L485" i="2"/>
  <c r="L484" i="2"/>
  <c r="O484" i="2" s="1"/>
  <c r="L483" i="2"/>
  <c r="O483" i="2" s="1"/>
  <c r="O482" i="2"/>
  <c r="L482" i="2"/>
  <c r="O481" i="2"/>
  <c r="L481" i="2"/>
  <c r="L480" i="2"/>
  <c r="O480" i="2" s="1"/>
  <c r="O479" i="2"/>
  <c r="L479" i="2"/>
  <c r="O478" i="2"/>
  <c r="L478" i="2"/>
  <c r="O477" i="2"/>
  <c r="L477" i="2"/>
  <c r="L476" i="2"/>
  <c r="O476" i="2" s="1"/>
  <c r="L475" i="2"/>
  <c r="O475" i="2" s="1"/>
  <c r="O474" i="2"/>
  <c r="L474" i="2"/>
  <c r="O473" i="2"/>
  <c r="L473" i="2"/>
  <c r="L472" i="2"/>
  <c r="O472" i="2" s="1"/>
  <c r="L471" i="2"/>
  <c r="O471" i="2" s="1"/>
  <c r="O470" i="2"/>
  <c r="L470" i="2"/>
  <c r="O469" i="2"/>
  <c r="L469" i="2"/>
  <c r="L468" i="2"/>
  <c r="O468" i="2" s="1"/>
  <c r="L467" i="2"/>
  <c r="O467" i="2" s="1"/>
  <c r="O466" i="2"/>
  <c r="L466" i="2"/>
  <c r="L465" i="2"/>
  <c r="O465" i="2" s="1"/>
  <c r="L464" i="2"/>
  <c r="O464" i="2" s="1"/>
  <c r="O463" i="2"/>
  <c r="L463" i="2"/>
  <c r="O462" i="2"/>
  <c r="L462" i="2"/>
  <c r="O461" i="2"/>
  <c r="L461" i="2"/>
  <c r="L460" i="2"/>
  <c r="O460" i="2" s="1"/>
  <c r="O459" i="2"/>
  <c r="L459" i="2"/>
  <c r="O458" i="2"/>
  <c r="L458" i="2"/>
  <c r="O457" i="2"/>
  <c r="L457" i="2"/>
  <c r="L456" i="2"/>
  <c r="O456" i="2" s="1"/>
  <c r="L455" i="2"/>
  <c r="O455" i="2" s="1"/>
  <c r="O454" i="2"/>
  <c r="L454" i="2"/>
  <c r="O453" i="2"/>
  <c r="L453" i="2"/>
  <c r="L452" i="2"/>
  <c r="O452" i="2" s="1"/>
  <c r="O451" i="2"/>
  <c r="L451" i="2"/>
  <c r="O450" i="2"/>
  <c r="L450" i="2"/>
  <c r="L449" i="2"/>
  <c r="O449" i="2" s="1"/>
  <c r="L448" i="2"/>
  <c r="O448" i="2" s="1"/>
  <c r="L447" i="2"/>
  <c r="O447" i="2" s="1"/>
  <c r="O446" i="2"/>
  <c r="L446" i="2"/>
  <c r="L445" i="2"/>
  <c r="O445" i="2" s="1"/>
  <c r="L444" i="2"/>
  <c r="O444" i="2" s="1"/>
  <c r="L443" i="2"/>
  <c r="O443" i="2" s="1"/>
  <c r="O442" i="2"/>
  <c r="L442" i="2"/>
  <c r="L441" i="2"/>
  <c r="O441" i="2" s="1"/>
  <c r="L440" i="2"/>
  <c r="O440" i="2" s="1"/>
  <c r="O439" i="2"/>
  <c r="L439" i="2"/>
  <c r="O438" i="2"/>
  <c r="L438" i="2"/>
  <c r="L437" i="2"/>
  <c r="O437" i="2" s="1"/>
  <c r="L436" i="2"/>
  <c r="O436" i="2" s="1"/>
  <c r="O435" i="2"/>
  <c r="L435" i="2"/>
  <c r="O434" i="2"/>
  <c r="L434" i="2"/>
  <c r="O433" i="2"/>
  <c r="L433" i="2"/>
  <c r="L432" i="2"/>
  <c r="O432" i="2" s="1"/>
  <c r="L431" i="2"/>
  <c r="O431" i="2" s="1"/>
  <c r="O430" i="2"/>
  <c r="L430" i="2"/>
  <c r="O429" i="2"/>
  <c r="L429" i="2"/>
  <c r="L428" i="2"/>
  <c r="O428" i="2" s="1"/>
  <c r="L427" i="2"/>
  <c r="O427" i="2" s="1"/>
  <c r="O426" i="2"/>
  <c r="L426" i="2"/>
  <c r="O425" i="2"/>
  <c r="L425" i="2"/>
  <c r="L424" i="2"/>
  <c r="O424" i="2" s="1"/>
  <c r="L423" i="2"/>
  <c r="O423" i="2" s="1"/>
  <c r="O422" i="2"/>
  <c r="L422" i="2"/>
  <c r="O421" i="2"/>
  <c r="L421" i="2"/>
  <c r="L420" i="2"/>
  <c r="O420" i="2" s="1"/>
  <c r="L419" i="2"/>
  <c r="O419" i="2" s="1"/>
  <c r="O418" i="2"/>
  <c r="L418" i="2"/>
  <c r="O417" i="2"/>
  <c r="L417" i="2"/>
  <c r="L416" i="2"/>
  <c r="O416" i="2" s="1"/>
  <c r="O415" i="2"/>
  <c r="L415" i="2"/>
  <c r="O414" i="2"/>
  <c r="L414" i="2"/>
  <c r="L413" i="2"/>
  <c r="O413" i="2" s="1"/>
  <c r="L412" i="2"/>
  <c r="O412" i="2" s="1"/>
  <c r="L411" i="2"/>
  <c r="O411" i="2" s="1"/>
  <c r="O410" i="2"/>
  <c r="L410" i="2"/>
  <c r="L409" i="2"/>
  <c r="O409" i="2" s="1"/>
  <c r="L408" i="2"/>
  <c r="O408" i="2" s="1"/>
  <c r="L407" i="2"/>
  <c r="O407" i="2" s="1"/>
  <c r="O406" i="2"/>
  <c r="L406" i="2"/>
  <c r="L405" i="2"/>
  <c r="O405" i="2" s="1"/>
  <c r="L404" i="2"/>
  <c r="O404" i="2" s="1"/>
  <c r="L403" i="2"/>
  <c r="O403" i="2" s="1"/>
  <c r="O402" i="2"/>
  <c r="L402" i="2"/>
  <c r="O401" i="2"/>
  <c r="L401" i="2"/>
  <c r="L400" i="2"/>
  <c r="O400" i="2" s="1"/>
  <c r="L399" i="2"/>
  <c r="O399" i="2" s="1"/>
  <c r="O398" i="2"/>
  <c r="L398" i="2"/>
  <c r="O397" i="2"/>
  <c r="L397" i="2"/>
  <c r="L396" i="2"/>
  <c r="O396" i="2" s="1"/>
  <c r="O395" i="2"/>
  <c r="L395" i="2"/>
  <c r="O394" i="2"/>
  <c r="L394" i="2"/>
  <c r="O393" i="2"/>
  <c r="L393" i="2"/>
  <c r="L392" i="2"/>
  <c r="O392" i="2" s="1"/>
  <c r="L391" i="2"/>
  <c r="O391" i="2" s="1"/>
  <c r="O390" i="2"/>
  <c r="L390" i="2"/>
  <c r="O389" i="2"/>
  <c r="L389" i="2"/>
  <c r="L388" i="2"/>
  <c r="O388" i="2" s="1"/>
  <c r="L387" i="2"/>
  <c r="O387" i="2" s="1"/>
  <c r="O386" i="2"/>
  <c r="L386" i="2"/>
  <c r="O385" i="2"/>
  <c r="L385" i="2"/>
  <c r="L384" i="2"/>
  <c r="O384" i="2" s="1"/>
  <c r="O383" i="2"/>
  <c r="L383" i="2"/>
  <c r="O382" i="2"/>
  <c r="L382" i="2"/>
  <c r="O381" i="2"/>
  <c r="L381" i="2"/>
  <c r="L380" i="2"/>
  <c r="O380" i="2" s="1"/>
  <c r="O379" i="2"/>
  <c r="L379" i="2"/>
  <c r="O378" i="2"/>
  <c r="L378" i="2"/>
  <c r="O377" i="2"/>
  <c r="L377" i="2"/>
  <c r="L376" i="2"/>
  <c r="O376" i="2" s="1"/>
  <c r="O375" i="2"/>
  <c r="L375" i="2"/>
  <c r="O374" i="2"/>
  <c r="L374" i="2"/>
  <c r="L373" i="2"/>
  <c r="O373" i="2" s="1"/>
  <c r="L372" i="2"/>
  <c r="O372" i="2" s="1"/>
  <c r="L371" i="2"/>
  <c r="O371" i="2" s="1"/>
  <c r="O370" i="2"/>
  <c r="L370" i="2"/>
  <c r="O369" i="2"/>
  <c r="L369" i="2"/>
  <c r="O368" i="2"/>
  <c r="L368" i="2"/>
  <c r="L367" i="2"/>
  <c r="O367" i="2" s="1"/>
  <c r="O366" i="2"/>
  <c r="L366" i="2"/>
  <c r="O365" i="2"/>
  <c r="L365" i="2"/>
  <c r="O364" i="2"/>
  <c r="L364" i="2"/>
  <c r="L363" i="2"/>
  <c r="O363" i="2" s="1"/>
  <c r="O362" i="2"/>
  <c r="L362" i="2"/>
  <c r="O361" i="2"/>
  <c r="L361" i="2"/>
  <c r="O360" i="2"/>
  <c r="L360" i="2"/>
  <c r="L359" i="2"/>
  <c r="O359" i="2" s="1"/>
  <c r="O358" i="2"/>
  <c r="L358" i="2"/>
  <c r="O357" i="2"/>
  <c r="L357" i="2"/>
  <c r="O356" i="2"/>
  <c r="L356" i="2"/>
  <c r="L355" i="2"/>
  <c r="O355" i="2" s="1"/>
  <c r="O354" i="2"/>
  <c r="L354" i="2"/>
  <c r="O353" i="2"/>
  <c r="L353" i="2"/>
  <c r="O352" i="2"/>
  <c r="L352" i="2"/>
  <c r="L351" i="2"/>
  <c r="O351" i="2" s="1"/>
  <c r="O350" i="2"/>
  <c r="L350" i="2"/>
  <c r="O349" i="2"/>
  <c r="L349" i="2"/>
  <c r="O348" i="2"/>
  <c r="L348" i="2"/>
  <c r="L347" i="2"/>
  <c r="O347" i="2" s="1"/>
  <c r="L346" i="2"/>
  <c r="O346" i="2" s="1"/>
  <c r="O345" i="2"/>
  <c r="L345" i="2"/>
  <c r="L344" i="2"/>
  <c r="O344" i="2" s="1"/>
  <c r="L343" i="2"/>
  <c r="O343" i="2" s="1"/>
  <c r="L342" i="2"/>
  <c r="O342" i="2" s="1"/>
  <c r="O341" i="2"/>
  <c r="L341" i="2"/>
  <c r="L340" i="2"/>
  <c r="O340" i="2" s="1"/>
  <c r="O339" i="2"/>
  <c r="L339" i="2"/>
  <c r="L338" i="2"/>
  <c r="O338" i="2" s="1"/>
  <c r="O337" i="2"/>
  <c r="L337" i="2"/>
  <c r="O336" i="2"/>
  <c r="L336" i="2"/>
  <c r="L335" i="2"/>
  <c r="O335" i="2" s="1"/>
  <c r="L334" i="2"/>
  <c r="O334" i="2" s="1"/>
  <c r="O333" i="2"/>
  <c r="L333" i="2"/>
  <c r="L332" i="2"/>
  <c r="O332" i="2" s="1"/>
  <c r="L331" i="2"/>
  <c r="O331" i="2" s="1"/>
  <c r="L330" i="2"/>
  <c r="O330" i="2" s="1"/>
  <c r="O329" i="2"/>
  <c r="L329" i="2"/>
  <c r="O328" i="2"/>
  <c r="L328" i="2"/>
  <c r="O327" i="2"/>
  <c r="L327" i="2"/>
  <c r="L326" i="2"/>
  <c r="O326" i="2" s="1"/>
  <c r="O325" i="2"/>
  <c r="L325" i="2"/>
  <c r="L324" i="2"/>
  <c r="O324" i="2" s="1"/>
  <c r="L323" i="2"/>
  <c r="O323" i="2" s="1"/>
  <c r="L322" i="2"/>
  <c r="O322" i="2" s="1"/>
  <c r="O321" i="2"/>
  <c r="L321" i="2"/>
  <c r="L320" i="2"/>
  <c r="O320" i="2" s="1"/>
  <c r="O319" i="2"/>
  <c r="L319" i="2"/>
  <c r="L318" i="2"/>
  <c r="O318" i="2" s="1"/>
  <c r="O317" i="2"/>
  <c r="L317" i="2"/>
  <c r="O316" i="2"/>
  <c r="L316" i="2"/>
  <c r="L315" i="2"/>
  <c r="O315" i="2" s="1"/>
  <c r="L314" i="2"/>
  <c r="O314" i="2" s="1"/>
  <c r="O313" i="2"/>
  <c r="L313" i="2"/>
  <c r="L312" i="2"/>
  <c r="O312" i="2" s="1"/>
  <c r="L311" i="2"/>
  <c r="O311" i="2" s="1"/>
  <c r="L310" i="2"/>
  <c r="O310" i="2" s="1"/>
  <c r="O309" i="2"/>
  <c r="L309" i="2"/>
  <c r="L308" i="2"/>
  <c r="O308" i="2" s="1"/>
  <c r="O307" i="2"/>
  <c r="L307" i="2"/>
  <c r="L306" i="2"/>
  <c r="O306" i="2" s="1"/>
  <c r="O305" i="2"/>
  <c r="L305" i="2"/>
  <c r="O304" i="2"/>
  <c r="L304" i="2"/>
  <c r="L303" i="2"/>
  <c r="O303" i="2" s="1"/>
  <c r="L302" i="2"/>
  <c r="O302" i="2" s="1"/>
  <c r="L301" i="2"/>
  <c r="O301" i="2" s="1"/>
  <c r="L300" i="2"/>
  <c r="O300" i="2" s="1"/>
  <c r="L299" i="2"/>
  <c r="O299" i="2" s="1"/>
  <c r="L298" i="2"/>
  <c r="O298" i="2" s="1"/>
  <c r="L297" i="2"/>
  <c r="O297" i="2" s="1"/>
  <c r="O296" i="2"/>
  <c r="L296" i="2"/>
  <c r="O295" i="2"/>
  <c r="L295" i="2"/>
  <c r="L294" i="2"/>
  <c r="O294" i="2" s="1"/>
  <c r="O293" i="2"/>
  <c r="L293" i="2"/>
  <c r="L292" i="2"/>
  <c r="O292" i="2" s="1"/>
  <c r="L291" i="2"/>
  <c r="O291" i="2" s="1"/>
  <c r="L290" i="2"/>
  <c r="O290" i="2" s="1"/>
  <c r="L289" i="2"/>
  <c r="O289" i="2" s="1"/>
  <c r="L288" i="2"/>
  <c r="O288" i="2" s="1"/>
  <c r="O287" i="2"/>
  <c r="L287" i="2"/>
  <c r="L286" i="2"/>
  <c r="O286" i="2" s="1"/>
  <c r="L285" i="2"/>
  <c r="O285" i="2" s="1"/>
  <c r="O284" i="2"/>
  <c r="L284" i="2"/>
  <c r="L283" i="2"/>
  <c r="O283" i="2" s="1"/>
  <c r="L282" i="2"/>
  <c r="O282" i="2" s="1"/>
  <c r="O281" i="2"/>
  <c r="L281" i="2"/>
  <c r="L280" i="2"/>
  <c r="O280" i="2" s="1"/>
  <c r="L279" i="2"/>
  <c r="O279" i="2" s="1"/>
  <c r="L278" i="2"/>
  <c r="O278" i="2" s="1"/>
  <c r="L277" i="2"/>
  <c r="O277" i="2" s="1"/>
  <c r="L276" i="2"/>
  <c r="O276" i="2" s="1"/>
  <c r="O275" i="2"/>
  <c r="L275" i="2"/>
  <c r="L274" i="2"/>
  <c r="O274" i="2" s="1"/>
  <c r="O273" i="2"/>
  <c r="L273" i="2"/>
  <c r="O272" i="2"/>
  <c r="L272" i="2"/>
  <c r="L271" i="2"/>
  <c r="O271" i="2" s="1"/>
  <c r="L270" i="2"/>
  <c r="O270" i="2" s="1"/>
  <c r="L269" i="2"/>
  <c r="O269" i="2" s="1"/>
  <c r="L268" i="2"/>
  <c r="O268" i="2" s="1"/>
  <c r="L267" i="2"/>
  <c r="O267" i="2" s="1"/>
  <c r="L266" i="2"/>
  <c r="O266" i="2" s="1"/>
  <c r="L265" i="2"/>
  <c r="O265" i="2" s="1"/>
  <c r="O264" i="2"/>
  <c r="L264" i="2"/>
  <c r="O263" i="2"/>
  <c r="L263" i="2"/>
  <c r="L262" i="2"/>
  <c r="O262" i="2" s="1"/>
  <c r="O261" i="2"/>
  <c r="L261" i="2"/>
  <c r="L260" i="2"/>
  <c r="O260" i="2" s="1"/>
  <c r="L259" i="2"/>
  <c r="O259" i="2" s="1"/>
  <c r="L258" i="2"/>
  <c r="O258" i="2" s="1"/>
  <c r="L257" i="2"/>
  <c r="O257" i="2" s="1"/>
  <c r="L256" i="2"/>
  <c r="O256" i="2" s="1"/>
  <c r="O255" i="2"/>
  <c r="L255" i="2"/>
  <c r="L254" i="2"/>
  <c r="O254" i="2" s="1"/>
  <c r="L253" i="2"/>
  <c r="O253" i="2" s="1"/>
  <c r="O252" i="2"/>
  <c r="L252" i="2"/>
  <c r="L251" i="2"/>
  <c r="O251" i="2" s="1"/>
  <c r="L250" i="2"/>
  <c r="O250" i="2" s="1"/>
  <c r="O249" i="2"/>
  <c r="L249" i="2"/>
  <c r="L248" i="2"/>
  <c r="O248" i="2" s="1"/>
  <c r="L247" i="2"/>
  <c r="O247" i="2" s="1"/>
  <c r="L246" i="2"/>
  <c r="O246" i="2" s="1"/>
  <c r="L245" i="2"/>
  <c r="O245" i="2" s="1"/>
  <c r="L244" i="2"/>
  <c r="O244" i="2" s="1"/>
  <c r="O243" i="2"/>
  <c r="L243" i="2"/>
  <c r="L242" i="2"/>
  <c r="O242" i="2" s="1"/>
  <c r="O241" i="2"/>
  <c r="L241" i="2"/>
  <c r="O240" i="2"/>
  <c r="L240" i="2"/>
  <c r="L239" i="2"/>
  <c r="O239" i="2" s="1"/>
  <c r="L238" i="2"/>
  <c r="O238" i="2" s="1"/>
  <c r="L237" i="2"/>
  <c r="O237" i="2" s="1"/>
  <c r="L236" i="2"/>
  <c r="O236" i="2" s="1"/>
  <c r="L235" i="2"/>
  <c r="O235" i="2" s="1"/>
  <c r="L234" i="2"/>
  <c r="O234" i="2" s="1"/>
  <c r="L233" i="2"/>
  <c r="O233" i="2" s="1"/>
  <c r="O232" i="2"/>
  <c r="L232" i="2"/>
  <c r="O231" i="2"/>
  <c r="L231" i="2"/>
  <c r="L230" i="2"/>
  <c r="O230" i="2" s="1"/>
  <c r="O229" i="2"/>
  <c r="L229" i="2"/>
  <c r="L228" i="2"/>
  <c r="O228" i="2" s="1"/>
  <c r="L227" i="2"/>
  <c r="O227" i="2" s="1"/>
  <c r="L226" i="2"/>
  <c r="O226" i="2" s="1"/>
  <c r="L225" i="2"/>
  <c r="O225" i="2" s="1"/>
  <c r="L224" i="2"/>
  <c r="O224" i="2" s="1"/>
  <c r="O223" i="2"/>
  <c r="L223" i="2"/>
  <c r="L222" i="2"/>
  <c r="O222" i="2" s="1"/>
  <c r="L221" i="2"/>
  <c r="O221" i="2" s="1"/>
  <c r="O220" i="2"/>
  <c r="L220" i="2"/>
  <c r="L219" i="2"/>
  <c r="O219" i="2" s="1"/>
  <c r="L218" i="2"/>
  <c r="O218" i="2" s="1"/>
  <c r="O217" i="2"/>
  <c r="L217" i="2"/>
  <c r="L216" i="2"/>
  <c r="O216" i="2" s="1"/>
  <c r="L215" i="2"/>
  <c r="O215" i="2" s="1"/>
  <c r="L214" i="2"/>
  <c r="O214" i="2" s="1"/>
  <c r="L213" i="2"/>
  <c r="O213" i="2" s="1"/>
  <c r="L212" i="2"/>
  <c r="O212" i="2" s="1"/>
  <c r="O211" i="2"/>
  <c r="L211" i="2"/>
  <c r="L210" i="2"/>
  <c r="O210" i="2" s="1"/>
  <c r="O209" i="2"/>
  <c r="L209" i="2"/>
  <c r="O208" i="2"/>
  <c r="L208" i="2"/>
  <c r="L207" i="2"/>
  <c r="O207" i="2" s="1"/>
  <c r="L206" i="2"/>
  <c r="O206" i="2" s="1"/>
  <c r="L205" i="2"/>
  <c r="O205" i="2" s="1"/>
  <c r="L204" i="2"/>
  <c r="O204" i="2" s="1"/>
  <c r="L203" i="2"/>
  <c r="O203" i="2" s="1"/>
  <c r="L202" i="2"/>
  <c r="O202" i="2" s="1"/>
  <c r="L201" i="2"/>
  <c r="O201" i="2" s="1"/>
  <c r="O200" i="2"/>
  <c r="L200" i="2"/>
  <c r="O199" i="2"/>
  <c r="L199" i="2"/>
  <c r="L198" i="2"/>
  <c r="O198" i="2" s="1"/>
  <c r="O197" i="2"/>
  <c r="L197" i="2"/>
  <c r="L196" i="2"/>
  <c r="O196" i="2" s="1"/>
  <c r="L195" i="2"/>
  <c r="O195" i="2" s="1"/>
  <c r="L194" i="2"/>
  <c r="O194" i="2" s="1"/>
  <c r="L193" i="2"/>
  <c r="O193" i="2" s="1"/>
  <c r="L192" i="2"/>
  <c r="O192" i="2" s="1"/>
  <c r="O191" i="2"/>
  <c r="L191" i="2"/>
  <c r="L190" i="2"/>
  <c r="O190" i="2" s="1"/>
  <c r="L189" i="2"/>
  <c r="O189" i="2" s="1"/>
  <c r="O188" i="2"/>
  <c r="L188" i="2"/>
  <c r="L187" i="2"/>
  <c r="O187" i="2" s="1"/>
  <c r="L186" i="2"/>
  <c r="O186" i="2" s="1"/>
  <c r="O185" i="2"/>
  <c r="L185" i="2"/>
  <c r="L184" i="2"/>
  <c r="O184" i="2" s="1"/>
  <c r="L183" i="2"/>
  <c r="O183" i="2" s="1"/>
  <c r="L182" i="2"/>
  <c r="O182" i="2" s="1"/>
  <c r="L181" i="2"/>
  <c r="O181" i="2" s="1"/>
  <c r="L180" i="2"/>
  <c r="O180" i="2" s="1"/>
  <c r="O179" i="2"/>
  <c r="L179" i="2"/>
  <c r="L178" i="2"/>
  <c r="O178" i="2" s="1"/>
  <c r="O177" i="2"/>
  <c r="L177" i="2"/>
  <c r="O176" i="2"/>
  <c r="L176" i="2"/>
  <c r="L175" i="2"/>
  <c r="O175" i="2" s="1"/>
  <c r="L174" i="2"/>
  <c r="O174" i="2" s="1"/>
  <c r="L173" i="2"/>
  <c r="O173" i="2" s="1"/>
  <c r="L172" i="2"/>
  <c r="O172" i="2" s="1"/>
  <c r="L171" i="2"/>
  <c r="O171" i="2" s="1"/>
  <c r="L170" i="2"/>
  <c r="O170" i="2" s="1"/>
  <c r="L169" i="2"/>
  <c r="O169" i="2" s="1"/>
  <c r="O168" i="2"/>
  <c r="L168" i="2"/>
  <c r="O167" i="2"/>
  <c r="L167" i="2"/>
  <c r="L166" i="2"/>
  <c r="O166" i="2" s="1"/>
  <c r="O165" i="2"/>
  <c r="L165" i="2"/>
  <c r="L164" i="2"/>
  <c r="O164" i="2" s="1"/>
  <c r="L163" i="2"/>
  <c r="O163" i="2" s="1"/>
  <c r="L162" i="2"/>
  <c r="O162" i="2" s="1"/>
  <c r="L161" i="2"/>
  <c r="O161" i="2" s="1"/>
  <c r="L160" i="2"/>
  <c r="O160" i="2" s="1"/>
  <c r="O159" i="2"/>
  <c r="L159" i="2"/>
  <c r="L158" i="2"/>
  <c r="O158" i="2" s="1"/>
  <c r="L157" i="2"/>
  <c r="O157" i="2" s="1"/>
  <c r="O156" i="2"/>
  <c r="L156" i="2"/>
  <c r="L155" i="2"/>
  <c r="O155" i="2" s="1"/>
  <c r="L154" i="2"/>
  <c r="O154" i="2" s="1"/>
  <c r="O153" i="2"/>
  <c r="L153" i="2"/>
  <c r="L152" i="2"/>
  <c r="O152" i="2" s="1"/>
  <c r="L151" i="2"/>
  <c r="O151" i="2" s="1"/>
  <c r="L150" i="2"/>
  <c r="O150" i="2" s="1"/>
  <c r="L149" i="2"/>
  <c r="O149" i="2" s="1"/>
  <c r="L148" i="2"/>
  <c r="O148" i="2" s="1"/>
  <c r="O147" i="2"/>
  <c r="L147" i="2"/>
  <c r="L146" i="2"/>
  <c r="O146" i="2" s="1"/>
  <c r="O145" i="2"/>
  <c r="L145" i="2"/>
  <c r="O144" i="2"/>
  <c r="L144" i="2"/>
  <c r="L143" i="2"/>
  <c r="O143" i="2" s="1"/>
  <c r="L142" i="2"/>
  <c r="O142" i="2" s="1"/>
  <c r="L141" i="2"/>
  <c r="O141" i="2" s="1"/>
  <c r="L140" i="2"/>
  <c r="O140" i="2" s="1"/>
  <c r="L139" i="2"/>
  <c r="O139" i="2" s="1"/>
  <c r="L138" i="2"/>
  <c r="O138" i="2" s="1"/>
  <c r="L137" i="2"/>
  <c r="O137" i="2" s="1"/>
  <c r="O136" i="2"/>
  <c r="L136" i="2"/>
  <c r="O135" i="2"/>
  <c r="L135" i="2"/>
  <c r="L134" i="2"/>
  <c r="O134" i="2" s="1"/>
  <c r="O133" i="2"/>
  <c r="L133" i="2"/>
  <c r="L132" i="2"/>
  <c r="O132" i="2" s="1"/>
  <c r="L131" i="2"/>
  <c r="O131" i="2" s="1"/>
  <c r="L130" i="2"/>
  <c r="O130" i="2" s="1"/>
  <c r="L129" i="2"/>
  <c r="O129" i="2" s="1"/>
  <c r="L128" i="2"/>
  <c r="O128" i="2" s="1"/>
  <c r="O127" i="2"/>
  <c r="L127" i="2"/>
  <c r="L126" i="2"/>
  <c r="O126" i="2" s="1"/>
  <c r="L125" i="2"/>
  <c r="O125" i="2" s="1"/>
  <c r="O124" i="2"/>
  <c r="L124" i="2"/>
  <c r="L123" i="2"/>
  <c r="O123" i="2" s="1"/>
  <c r="L122" i="2"/>
  <c r="O122" i="2" s="1"/>
  <c r="O121" i="2"/>
  <c r="L121" i="2"/>
  <c r="L120" i="2"/>
  <c r="O120" i="2" s="1"/>
  <c r="L119" i="2"/>
  <c r="O119" i="2" s="1"/>
  <c r="L118" i="2"/>
  <c r="O118" i="2" s="1"/>
  <c r="L117" i="2"/>
  <c r="O117" i="2" s="1"/>
  <c r="L116" i="2"/>
  <c r="O116" i="2" s="1"/>
  <c r="O115" i="2"/>
  <c r="L115" i="2"/>
  <c r="L114" i="2"/>
  <c r="O114" i="2" s="1"/>
  <c r="O113" i="2"/>
  <c r="L113" i="2"/>
  <c r="O112" i="2"/>
  <c r="L112" i="2"/>
  <c r="L111" i="2"/>
  <c r="O111" i="2" s="1"/>
  <c r="L110" i="2"/>
  <c r="O110" i="2" s="1"/>
  <c r="L109" i="2"/>
  <c r="O109" i="2" s="1"/>
  <c r="L108" i="2"/>
  <c r="O108" i="2" s="1"/>
  <c r="L107" i="2"/>
  <c r="O107" i="2" s="1"/>
  <c r="L106" i="2"/>
  <c r="O106" i="2" s="1"/>
  <c r="L105" i="2"/>
  <c r="O105" i="2" s="1"/>
  <c r="O104" i="2"/>
  <c r="L104" i="2"/>
  <c r="O103" i="2"/>
  <c r="L103" i="2"/>
  <c r="L102" i="2"/>
  <c r="O102" i="2" s="1"/>
  <c r="O101" i="2"/>
  <c r="L101" i="2"/>
  <c r="L100" i="2"/>
  <c r="O100" i="2" s="1"/>
  <c r="L99" i="2"/>
  <c r="O99" i="2" s="1"/>
  <c r="L98" i="2"/>
  <c r="O98" i="2" s="1"/>
  <c r="L97" i="2"/>
  <c r="O97" i="2" s="1"/>
  <c r="L96" i="2"/>
  <c r="O96" i="2" s="1"/>
  <c r="O95" i="2"/>
  <c r="L95" i="2"/>
  <c r="L94" i="2"/>
  <c r="O94" i="2" s="1"/>
  <c r="L93" i="2"/>
  <c r="O93" i="2" s="1"/>
  <c r="O92" i="2"/>
  <c r="L92" i="2"/>
  <c r="L91" i="2"/>
  <c r="O91" i="2" s="1"/>
  <c r="L90" i="2"/>
  <c r="O90" i="2" s="1"/>
  <c r="O89" i="2"/>
  <c r="L89" i="2"/>
  <c r="L88" i="2"/>
  <c r="O88" i="2" s="1"/>
  <c r="L87" i="2"/>
  <c r="O87" i="2" s="1"/>
  <c r="L86" i="2"/>
  <c r="O86" i="2" s="1"/>
  <c r="L85" i="2"/>
  <c r="O85" i="2" s="1"/>
  <c r="L84" i="2"/>
  <c r="O84" i="2" s="1"/>
  <c r="O83" i="2"/>
  <c r="L83" i="2"/>
  <c r="L82" i="2"/>
  <c r="O82" i="2" s="1"/>
  <c r="O81" i="2"/>
  <c r="L81" i="2"/>
  <c r="O80" i="2"/>
  <c r="L80" i="2"/>
  <c r="L79" i="2"/>
  <c r="O79" i="2" s="1"/>
  <c r="L78" i="2"/>
  <c r="O78" i="2" s="1"/>
  <c r="L77" i="2"/>
  <c r="O77" i="2" s="1"/>
  <c r="L76" i="2"/>
  <c r="O76" i="2" s="1"/>
  <c r="L75" i="2"/>
  <c r="O75" i="2" s="1"/>
  <c r="L74" i="2"/>
  <c r="O74" i="2" s="1"/>
  <c r="L73" i="2"/>
  <c r="O73" i="2" s="1"/>
  <c r="O72" i="2"/>
  <c r="L72" i="2"/>
  <c r="O71" i="2"/>
  <c r="L71" i="2"/>
  <c r="L70" i="2"/>
  <c r="O70" i="2" s="1"/>
  <c r="O69" i="2"/>
  <c r="L69" i="2"/>
  <c r="L68" i="2"/>
  <c r="O68" i="2" s="1"/>
  <c r="L67" i="2"/>
  <c r="O67" i="2" s="1"/>
  <c r="L66" i="2"/>
  <c r="O66" i="2" s="1"/>
  <c r="L65" i="2"/>
  <c r="O65" i="2" s="1"/>
  <c r="L64" i="2"/>
  <c r="O64" i="2" s="1"/>
  <c r="O63" i="2"/>
  <c r="L63" i="2"/>
  <c r="L62" i="2"/>
  <c r="O62" i="2" s="1"/>
  <c r="L61" i="2"/>
  <c r="O61" i="2" s="1"/>
  <c r="O60" i="2"/>
  <c r="L60" i="2"/>
  <c r="L59" i="2"/>
  <c r="O59" i="2" s="1"/>
  <c r="L58" i="2"/>
  <c r="O58" i="2" s="1"/>
  <c r="O57" i="2"/>
  <c r="L57" i="2"/>
  <c r="L56" i="2"/>
  <c r="O56" i="2" s="1"/>
  <c r="L55" i="2"/>
  <c r="O55" i="2" s="1"/>
  <c r="L54" i="2"/>
  <c r="O54" i="2" s="1"/>
  <c r="L53" i="2"/>
  <c r="O53" i="2" s="1"/>
  <c r="L52" i="2"/>
  <c r="O52" i="2" s="1"/>
  <c r="O51" i="2"/>
  <c r="L51" i="2"/>
  <c r="L50" i="2"/>
  <c r="O50" i="2" s="1"/>
  <c r="O49" i="2"/>
  <c r="L49" i="2"/>
  <c r="O48" i="2"/>
  <c r="L48" i="2"/>
  <c r="L47" i="2"/>
  <c r="O47" i="2" s="1"/>
  <c r="L46" i="2"/>
  <c r="O46" i="2" s="1"/>
  <c r="L45" i="2"/>
  <c r="O45" i="2" s="1"/>
  <c r="L44" i="2"/>
  <c r="O44" i="2" s="1"/>
  <c r="L43" i="2"/>
  <c r="O43" i="2" s="1"/>
  <c r="L42" i="2"/>
  <c r="O42" i="2" s="1"/>
  <c r="L41" i="2"/>
  <c r="O41" i="2" s="1"/>
  <c r="O40" i="2"/>
  <c r="L40" i="2"/>
  <c r="O39" i="2"/>
  <c r="L39" i="2"/>
  <c r="L38" i="2"/>
  <c r="O38" i="2" s="1"/>
  <c r="O37" i="2"/>
  <c r="L37" i="2"/>
  <c r="L36" i="2"/>
  <c r="O36" i="2" s="1"/>
  <c r="L35" i="2"/>
  <c r="O35" i="2" s="1"/>
  <c r="L34" i="2"/>
  <c r="O34" i="2" s="1"/>
  <c r="O33" i="2"/>
  <c r="L33" i="2"/>
  <c r="L32" i="2"/>
  <c r="O32" i="2" s="1"/>
  <c r="L31" i="2"/>
  <c r="O31" i="2" s="1"/>
  <c r="L30" i="2"/>
  <c r="O30" i="2" s="1"/>
  <c r="O29" i="2"/>
  <c r="L29" i="2"/>
  <c r="L28" i="2"/>
  <c r="O28" i="2" s="1"/>
  <c r="L27" i="2"/>
  <c r="O27" i="2" s="1"/>
  <c r="L26" i="2"/>
  <c r="O26" i="2" s="1"/>
  <c r="O25" i="2"/>
  <c r="L25" i="2"/>
  <c r="L24" i="2"/>
  <c r="O24" i="2" s="1"/>
  <c r="L23" i="2"/>
  <c r="O23" i="2" s="1"/>
  <c r="L22" i="2"/>
  <c r="O22" i="2" s="1"/>
  <c r="O21" i="2"/>
  <c r="L21" i="2"/>
  <c r="L20" i="2"/>
  <c r="O20" i="2" s="1"/>
  <c r="L19" i="2"/>
  <c r="O19" i="2" s="1"/>
  <c r="L18" i="2"/>
  <c r="O18" i="2" s="1"/>
  <c r="O17" i="2"/>
  <c r="L17" i="2"/>
  <c r="L16" i="2"/>
  <c r="O16" i="2" s="1"/>
  <c r="L15" i="2"/>
  <c r="O15" i="2" s="1"/>
  <c r="L14" i="2"/>
  <c r="O14" i="2" s="1"/>
  <c r="O13" i="2"/>
  <c r="L13" i="2"/>
  <c r="L12" i="2"/>
  <c r="O12" i="2" s="1"/>
  <c r="L11" i="2"/>
  <c r="O11" i="2" s="1"/>
  <c r="L10" i="2"/>
  <c r="O10" i="2" s="1"/>
  <c r="O9" i="2"/>
  <c r="L9" i="2"/>
</calcChain>
</file>

<file path=xl/sharedStrings.xml><?xml version="1.0" encoding="utf-8"?>
<sst xmlns="http://schemas.openxmlformats.org/spreadsheetml/2006/main" count="1521" uniqueCount="74">
  <si>
    <t>State</t>
  </si>
  <si>
    <t>FY</t>
  </si>
  <si>
    <t>US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</si>
  <si>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</si>
  <si>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</si>
  <si>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</si>
  <si>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</si>
  <si>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</si>
  <si>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</si>
  <si>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</si>
  <si>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</si>
  <si>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</si>
  <si>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</si>
  <si>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</si>
  <si>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</si>
  <si>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</si>
  <si>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</si>
  <si>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</si>
  <si>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</si>
  <si>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</si>
  <si>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</si>
  <si>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</si>
  <si>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</si>
  <si>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</si>
  <si>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</si>
  <si>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</si>
  <si>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</si>
  <si>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</si>
  <si>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</si>
  <si>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</si>
  <si>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</si>
  <si>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</si>
  <si>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</si>
  <si>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</si>
  <si>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</si>
  <si>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</si>
  <si>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</si>
  <si>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</si>
  <si>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</si>
  <si>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</si>
  <si>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</si>
  <si>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</si>
  <si>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</si>
  <si>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</si>
  <si>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</si>
  <si>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</si>
  <si>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</si>
  <si>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</si>
  <si>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</si>
  <si>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</si>
  <si>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</si>
  <si>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</si>
  <si>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</si>
  <si>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SHEEO SHEF Data</t>
  </si>
  <si>
    <t>FY 2000 - FY 2013</t>
  </si>
  <si>
    <t>All Data Nominal -- Please reference the SHEF report for assistance</t>
  </si>
  <si>
    <t>Adjustment Factors</t>
  </si>
  <si>
    <t>State Support for Public and Independent Higher Education</t>
  </si>
  <si>
    <t>ARRA Funds for the Operations of Higher Education</t>
  </si>
  <si>
    <t>State Support for Public and Independent Higher Education including ARRA</t>
  </si>
  <si>
    <t>State Support for Public Higher Education including ARRA</t>
  </si>
  <si>
    <t>Local Support for Higher Education</t>
  </si>
  <si>
    <t>Special-Purpose, Research, and Medical (RAM) Appropriations</t>
  </si>
  <si>
    <t>Educational Appropriations (Columns I + J - K)</t>
  </si>
  <si>
    <t>Net Tuition</t>
  </si>
  <si>
    <t>Tuition Revenue use for Capital or Debt Service</t>
  </si>
  <si>
    <t>Total Educational Revenues (Columns L + M -N)</t>
  </si>
  <si>
    <t>FTE Enrollment Net of Medical Students</t>
  </si>
  <si>
    <t>For interstate comparison, use all three. For trends in a single state over time, it is acceptable to use only HECA. To convert to 2013 constant dollars, simply divide the nominal amount by each of the adjustments below (for example: Net Tuition/EMI/COLA/HECA provides a constant 2013 dollar Net Tuition figure appropriate for interstate comparsion)</t>
  </si>
  <si>
    <t>COLA (Cost of Living)</t>
  </si>
  <si>
    <t>EMI (Enrollment Mix)</t>
  </si>
  <si>
    <t>HECA (Inflation)</t>
  </si>
  <si>
    <t>For interstate comparison, use all three. For trends in a single state over time, it is acceptable to use only HECA. To convert to 2014 constant dollars, simply divide the nominal amount by each of the adjustments below (for example: Net Tuition/EMI/COLA/HECA provides a constant 2014 dollar Net Tuition figure appropriate for interstate comparsion)</t>
  </si>
  <si>
    <t>FY 2000 - FY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</si>
</sst>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MS Sans Serif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30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D0D7E5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medium">
        <color indexed="64"/>
      </right>
      <top style="thin">
        <color rgb="FFD0D7E5"/>
      </top>
      <bottom style="thin">
        <color rgb="FFD0D7E5"/>
      </bottom>
      <diagonal/>
    </border>
    <border>
      <left style="medium">
        <color auto="1"/>
      </left>
      <right style="thin">
        <color auto="1"/>
      </right>
      <top style="thin">
        <color rgb="FFD0D7E5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rgb="FFD0D7E5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 style="thin">
        <color rgb="FFD0D7E5"/>
      </bottom>
      <diagonal/>
    </border>
    <border>
      <left style="thin">
        <color auto="1"/>
      </left>
      <right style="medium">
        <color indexed="64"/>
      </right>
      <top/>
      <bottom style="thin">
        <color rgb="FFD0D7E5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3" fillId="5" borderId="0"/>
  </cellStyleXfs>
  <cellXfs count="107">
    <xf numFmtId="0" fontId="0" fillId="0" borderId="0" xfId="0"/>
    <xf numFmtId="0" fontId="5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right"/>
    </xf>
    <xf numFmtId="0" fontId="6" fillId="5" borderId="0" xfId="0" applyFont="1" applyFill="1" applyBorder="1" applyAlignment="1">
      <alignment horizontal="right"/>
    </xf>
    <xf numFmtId="0" fontId="6" fillId="5" borderId="0" xfId="0" applyFont="1" applyFill="1" applyBorder="1" applyAlignment="1">
      <alignment horizontal="left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5" borderId="6" xfId="0" applyFont="1" applyFill="1" applyBorder="1" applyAlignment="1" applyProtection="1">
      <alignment horizontal="center" vertical="center" wrapText="1"/>
    </xf>
    <xf numFmtId="0" fontId="1" fillId="5" borderId="7" xfId="0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vertical="center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1" fillId="5" borderId="11" xfId="0" applyFont="1" applyFill="1" applyBorder="1" applyAlignment="1" applyProtection="1">
      <alignment horizontal="center" vertical="center" wrapText="1"/>
    </xf>
    <xf numFmtId="0" fontId="1" fillId="5" borderId="12" xfId="0" applyFont="1" applyFill="1" applyBorder="1" applyAlignment="1" applyProtection="1">
      <alignment horizontal="center" vertical="center" wrapText="1"/>
    </xf>
    <xf numFmtId="0" fontId="1" fillId="5" borderId="8" xfId="0" applyFont="1" applyFill="1" applyBorder="1" applyAlignment="1" applyProtection="1">
      <alignment horizontal="right" vertical="center" wrapText="1"/>
    </xf>
    <xf numFmtId="0" fontId="1" fillId="5" borderId="9" xfId="0" applyFont="1" applyFill="1" applyBorder="1" applyAlignment="1" applyProtection="1">
      <alignment horizontal="center" vertical="center" wrapText="1"/>
    </xf>
    <xf numFmtId="0" fontId="1" fillId="5" borderId="10" xfId="0" applyFont="1" applyFill="1" applyBorder="1" applyAlignment="1" applyProtection="1">
      <alignment horizontal="center" vertical="center" wrapText="1"/>
    </xf>
    <xf numFmtId="0" fontId="1" fillId="5" borderId="0" xfId="0" applyFont="1" applyFill="1" applyBorder="1" applyAlignment="1" applyProtection="1">
      <alignment horizontal="center" vertical="center" wrapText="1"/>
    </xf>
    <xf numFmtId="0" fontId="1" fillId="5" borderId="13" xfId="0" applyFont="1" applyFill="1" applyBorder="1" applyAlignment="1" applyProtection="1">
      <alignment horizontal="center" vertical="center" wrapText="1"/>
    </xf>
    <xf numFmtId="0" fontId="0" fillId="5" borderId="0" xfId="0" applyFill="1" applyAlignment="1">
      <alignment wrapText="1"/>
    </xf>
    <xf numFmtId="0" fontId="2" fillId="5" borderId="14" xfId="0" applyFont="1" applyFill="1" applyBorder="1" applyAlignment="1" applyProtection="1">
      <alignment horizontal="right" vertical="center" wrapText="1"/>
    </xf>
    <xf numFmtId="0" fontId="2" fillId="5" borderId="6" xfId="0" applyFont="1" applyFill="1" applyBorder="1" applyAlignment="1" applyProtection="1">
      <alignment vertical="center" wrapText="1"/>
    </xf>
    <xf numFmtId="2" fontId="2" fillId="5" borderId="6" xfId="0" applyNumberFormat="1" applyFont="1" applyFill="1" applyBorder="1" applyAlignment="1" applyProtection="1">
      <alignment vertical="center" wrapText="1"/>
    </xf>
    <xf numFmtId="2" fontId="0" fillId="0" borderId="6" xfId="0" applyNumberFormat="1" applyBorder="1"/>
    <xf numFmtId="165" fontId="2" fillId="5" borderId="6" xfId="1" applyNumberFormat="1" applyFont="1" applyFill="1" applyBorder="1" applyAlignment="1" applyProtection="1">
      <alignment horizontal="right" vertical="center" wrapText="1"/>
    </xf>
    <xf numFmtId="165" fontId="2" fillId="5" borderId="15" xfId="1" applyNumberFormat="1" applyFont="1" applyFill="1" applyBorder="1" applyAlignment="1" applyProtection="1">
      <alignment horizontal="right" vertical="center" wrapText="1"/>
    </xf>
    <xf numFmtId="165" fontId="2" fillId="5" borderId="7" xfId="1" applyNumberFormat="1" applyFont="1" applyFill="1" applyBorder="1" applyAlignment="1" applyProtection="1">
      <alignment horizontal="right" vertical="center" wrapText="1"/>
    </xf>
    <xf numFmtId="0" fontId="2" fillId="5" borderId="16" xfId="0" applyFont="1" applyFill="1" applyBorder="1" applyAlignment="1" applyProtection="1">
      <alignment horizontal="right" vertical="center" wrapText="1"/>
    </xf>
    <xf numFmtId="0" fontId="2" fillId="5" borderId="11" xfId="0" applyFont="1" applyFill="1" applyBorder="1" applyAlignment="1" applyProtection="1">
      <alignment vertical="center" wrapText="1"/>
    </xf>
    <xf numFmtId="2" fontId="2" fillId="5" borderId="11" xfId="0" applyNumberFormat="1" applyFont="1" applyFill="1" applyBorder="1" applyAlignment="1" applyProtection="1">
      <alignment vertical="center" wrapText="1"/>
    </xf>
    <xf numFmtId="2" fontId="0" fillId="0" borderId="11" xfId="0" applyNumberFormat="1" applyBorder="1"/>
    <xf numFmtId="165" fontId="2" fillId="5" borderId="11" xfId="1" applyNumberFormat="1" applyFont="1" applyFill="1" applyBorder="1" applyAlignment="1" applyProtection="1">
      <alignment horizontal="right" vertical="center" wrapText="1"/>
    </xf>
    <xf numFmtId="165" fontId="2" fillId="5" borderId="1" xfId="1" applyNumberFormat="1" applyFont="1" applyFill="1" applyBorder="1" applyAlignment="1" applyProtection="1">
      <alignment horizontal="right" vertical="center" wrapText="1"/>
    </xf>
    <xf numFmtId="165" fontId="2" fillId="5" borderId="12" xfId="1" applyNumberFormat="1" applyFont="1" applyFill="1" applyBorder="1" applyAlignment="1" applyProtection="1">
      <alignment horizontal="right" vertical="center" wrapText="1"/>
    </xf>
    <xf numFmtId="0" fontId="1" fillId="5" borderId="16" xfId="0" applyFont="1" applyFill="1" applyBorder="1" applyAlignment="1" applyProtection="1">
      <alignment horizontal="right" vertical="center" wrapText="1"/>
    </xf>
    <xf numFmtId="0" fontId="1" fillId="5" borderId="11" xfId="0" applyFont="1" applyFill="1" applyBorder="1" applyAlignment="1" applyProtection="1">
      <alignment vertical="center" wrapText="1"/>
    </xf>
    <xf numFmtId="2" fontId="1" fillId="5" borderId="11" xfId="0" applyNumberFormat="1" applyFont="1" applyFill="1" applyBorder="1" applyAlignment="1" applyProtection="1">
      <alignment vertical="center" wrapText="1"/>
    </xf>
    <xf numFmtId="2" fontId="7" fillId="0" borderId="11" xfId="0" applyNumberFormat="1" applyFont="1" applyBorder="1"/>
    <xf numFmtId="165" fontId="1" fillId="5" borderId="11" xfId="1" applyNumberFormat="1" applyFont="1" applyFill="1" applyBorder="1" applyAlignment="1" applyProtection="1">
      <alignment horizontal="right" vertical="center" wrapText="1"/>
    </xf>
    <xf numFmtId="165" fontId="1" fillId="5" borderId="1" xfId="1" applyNumberFormat="1" applyFont="1" applyFill="1" applyBorder="1" applyAlignment="1" applyProtection="1">
      <alignment horizontal="right" vertical="center" wrapText="1"/>
    </xf>
    <xf numFmtId="165" fontId="1" fillId="5" borderId="12" xfId="1" applyNumberFormat="1" applyFont="1" applyFill="1" applyBorder="1" applyAlignment="1" applyProtection="1">
      <alignment horizontal="right" vertical="center" wrapText="1"/>
    </xf>
    <xf numFmtId="0" fontId="7" fillId="0" borderId="0" xfId="0" applyFont="1"/>
    <xf numFmtId="2" fontId="0" fillId="0" borderId="11" xfId="0" applyNumberFormat="1" applyBorder="1" applyAlignment="1"/>
    <xf numFmtId="2" fontId="7" fillId="0" borderId="11" xfId="0" applyNumberFormat="1" applyFont="1" applyBorder="1" applyAlignment="1"/>
    <xf numFmtId="0" fontId="8" fillId="0" borderId="16" xfId="0" applyFont="1" applyBorder="1" applyAlignment="1">
      <alignment horizontal="right"/>
    </xf>
    <xf numFmtId="0" fontId="8" fillId="0" borderId="11" xfId="0" applyFont="1" applyBorder="1"/>
    <xf numFmtId="2" fontId="9" fillId="5" borderId="11" xfId="0" applyNumberFormat="1" applyFont="1" applyFill="1" applyBorder="1" applyAlignment="1" applyProtection="1">
      <alignment vertical="center" wrapText="1"/>
    </xf>
    <xf numFmtId="165" fontId="8" fillId="0" borderId="11" xfId="1" applyNumberFormat="1" applyFont="1" applyBorder="1"/>
    <xf numFmtId="0" fontId="8" fillId="0" borderId="0" xfId="0" applyFont="1"/>
    <xf numFmtId="0" fontId="10" fillId="0" borderId="16" xfId="0" applyFont="1" applyBorder="1" applyAlignment="1">
      <alignment horizontal="right"/>
    </xf>
    <xf numFmtId="0" fontId="10" fillId="0" borderId="11" xfId="0" applyFont="1" applyBorder="1"/>
    <xf numFmtId="2" fontId="11" fillId="5" borderId="11" xfId="0" applyNumberFormat="1" applyFont="1" applyFill="1" applyBorder="1" applyAlignment="1" applyProtection="1">
      <alignment vertical="center" wrapText="1"/>
    </xf>
    <xf numFmtId="165" fontId="10" fillId="0" borderId="11" xfId="1" applyNumberFormat="1" applyFont="1" applyBorder="1"/>
    <xf numFmtId="0" fontId="10" fillId="0" borderId="0" xfId="0" applyFont="1"/>
    <xf numFmtId="2" fontId="8" fillId="0" borderId="11" xfId="0" applyNumberFormat="1" applyFont="1" applyBorder="1"/>
    <xf numFmtId="0" fontId="10" fillId="0" borderId="17" xfId="0" applyFont="1" applyBorder="1" applyAlignment="1">
      <alignment horizontal="right"/>
    </xf>
    <xf numFmtId="0" fontId="10" fillId="0" borderId="13" xfId="0" applyFont="1" applyBorder="1"/>
    <xf numFmtId="2" fontId="10" fillId="0" borderId="13" xfId="0" applyNumberFormat="1" applyFont="1" applyBorder="1"/>
    <xf numFmtId="2" fontId="7" fillId="0" borderId="13" xfId="0" applyNumberFormat="1" applyFont="1" applyBorder="1" applyAlignment="1"/>
    <xf numFmtId="165" fontId="10" fillId="0" borderId="13" xfId="1" applyNumberFormat="1" applyFont="1" applyBorder="1"/>
    <xf numFmtId="165" fontId="1" fillId="5" borderId="18" xfId="1" applyNumberFormat="1" applyFont="1" applyFill="1" applyBorder="1" applyAlignment="1" applyProtection="1">
      <alignment horizontal="right" vertical="center" wrapText="1"/>
    </xf>
    <xf numFmtId="165" fontId="1" fillId="5" borderId="13" xfId="1" applyNumberFormat="1" applyFont="1" applyFill="1" applyBorder="1" applyAlignment="1" applyProtection="1">
      <alignment horizontal="right" vertical="center" wrapText="1"/>
    </xf>
    <xf numFmtId="165" fontId="1" fillId="5" borderId="19" xfId="1" applyNumberFormat="1" applyFont="1" applyFill="1" applyBorder="1" applyAlignment="1" applyProtection="1">
      <alignment horizontal="right" vertical="center" wrapText="1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2" fontId="10" fillId="0" borderId="11" xfId="0" applyNumberFormat="1" applyFont="1" applyBorder="1"/>
    <xf numFmtId="2" fontId="1" fillId="5" borderId="13" xfId="0" applyNumberFormat="1" applyFont="1" applyFill="1" applyBorder="1" applyAlignment="1" applyProtection="1">
      <alignment vertical="center" wrapText="1"/>
    </xf>
    <xf numFmtId="0" fontId="0" fillId="0" borderId="0" xfId="0" applyFont="1"/>
    <xf numFmtId="2" fontId="0" fillId="0" borderId="11" xfId="0" applyNumberFormat="1" applyFont="1" applyBorder="1" applyAlignment="1"/>
    <xf numFmtId="0" fontId="5" fillId="0" borderId="0" xfId="0" applyFont="1" applyBorder="1" applyAlignment="1"/>
    <xf numFmtId="0" fontId="4" fillId="0" borderId="14" xfId="0" applyFont="1" applyBorder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6" xfId="0" applyFont="1" applyBorder="1" applyAlignment="1">
      <alignment horizontal="right" vertical="center"/>
    </xf>
    <xf numFmtId="0" fontId="4" fillId="0" borderId="11" xfId="0" applyFont="1" applyBorder="1" applyAlignment="1">
      <alignment vertical="center"/>
    </xf>
    <xf numFmtId="0" fontId="4" fillId="0" borderId="11" xfId="0" applyNumberFormat="1" applyFont="1" applyBorder="1" applyAlignment="1">
      <alignment horizontal="center" vertical="center" wrapText="1"/>
    </xf>
    <xf numFmtId="0" fontId="2" fillId="3" borderId="20" xfId="0" applyFont="1" applyFill="1" applyBorder="1" applyAlignment="1" applyProtection="1">
      <alignment vertical="center" wrapText="1"/>
    </xf>
    <xf numFmtId="0" fontId="2" fillId="2" borderId="21" xfId="0" applyFont="1" applyFill="1" applyBorder="1" applyAlignment="1" applyProtection="1">
      <alignment horizontal="right" vertical="center" wrapText="1"/>
    </xf>
    <xf numFmtId="2" fontId="0" fillId="0" borderId="11" xfId="0" applyNumberFormat="1" applyFont="1" applyBorder="1"/>
    <xf numFmtId="165" fontId="2" fillId="5" borderId="21" xfId="1" applyNumberFormat="1" applyFont="1" applyFill="1" applyBorder="1" applyAlignment="1" applyProtection="1">
      <alignment horizontal="right" vertical="center" wrapText="1"/>
    </xf>
    <xf numFmtId="165" fontId="2" fillId="4" borderId="21" xfId="1" applyNumberFormat="1" applyFont="1" applyFill="1" applyBorder="1" applyAlignment="1" applyProtection="1">
      <alignment horizontal="right" vertical="center" wrapText="1"/>
    </xf>
    <xf numFmtId="165" fontId="2" fillId="5" borderId="22" xfId="1" applyNumberFormat="1" applyFont="1" applyFill="1" applyBorder="1" applyAlignment="1" applyProtection="1">
      <alignment horizontal="right" vertical="center" wrapText="1"/>
    </xf>
    <xf numFmtId="0" fontId="1" fillId="3" borderId="20" xfId="0" applyFont="1" applyFill="1" applyBorder="1" applyAlignment="1" applyProtection="1">
      <alignment vertical="center" wrapText="1"/>
    </xf>
    <xf numFmtId="0" fontId="1" fillId="2" borderId="21" xfId="0" applyFont="1" applyFill="1" applyBorder="1" applyAlignment="1" applyProtection="1">
      <alignment horizontal="right" vertical="center" wrapText="1"/>
    </xf>
    <xf numFmtId="2" fontId="4" fillId="0" borderId="11" xfId="0" applyNumberFormat="1" applyFont="1" applyBorder="1"/>
    <xf numFmtId="165" fontId="1" fillId="5" borderId="21" xfId="1" applyNumberFormat="1" applyFont="1" applyFill="1" applyBorder="1" applyAlignment="1" applyProtection="1">
      <alignment horizontal="right" vertical="center" wrapText="1"/>
    </xf>
    <xf numFmtId="165" fontId="1" fillId="4" borderId="21" xfId="1" applyNumberFormat="1" applyFont="1" applyFill="1" applyBorder="1" applyAlignment="1" applyProtection="1">
      <alignment horizontal="right" vertical="center" wrapText="1"/>
    </xf>
    <xf numFmtId="165" fontId="1" fillId="5" borderId="22" xfId="1" applyNumberFormat="1" applyFont="1" applyFill="1" applyBorder="1" applyAlignment="1" applyProtection="1">
      <alignment horizontal="right" vertical="center" wrapText="1"/>
    </xf>
    <xf numFmtId="0" fontId="1" fillId="3" borderId="23" xfId="0" applyFont="1" applyFill="1" applyBorder="1" applyAlignment="1" applyProtection="1">
      <alignment vertical="center" wrapText="1"/>
    </xf>
    <xf numFmtId="0" fontId="1" fillId="2" borderId="18" xfId="0" applyFont="1" applyFill="1" applyBorder="1" applyAlignment="1" applyProtection="1">
      <alignment horizontal="right" vertical="center" wrapText="1"/>
    </xf>
    <xf numFmtId="165" fontId="1" fillId="4" borderId="18" xfId="1" applyNumberFormat="1" applyFont="1" applyFill="1" applyBorder="1" applyAlignment="1" applyProtection="1">
      <alignment horizontal="right" vertical="center" wrapText="1"/>
    </xf>
    <xf numFmtId="165" fontId="1" fillId="5" borderId="24" xfId="1" applyNumberFormat="1" applyFont="1" applyFill="1" applyBorder="1" applyAlignment="1" applyProtection="1">
      <alignment horizontal="right" vertical="center" wrapText="1"/>
    </xf>
    <xf numFmtId="0" fontId="2" fillId="3" borderId="25" xfId="0" applyFont="1" applyFill="1" applyBorder="1" applyAlignment="1" applyProtection="1">
      <alignment vertical="center" wrapText="1"/>
    </xf>
    <xf numFmtId="0" fontId="2" fillId="2" borderId="26" xfId="0" applyFont="1" applyFill="1" applyBorder="1" applyAlignment="1" applyProtection="1">
      <alignment horizontal="right" vertical="center" wrapText="1"/>
    </xf>
    <xf numFmtId="165" fontId="2" fillId="5" borderId="26" xfId="1" applyNumberFormat="1" applyFont="1" applyFill="1" applyBorder="1" applyAlignment="1" applyProtection="1">
      <alignment horizontal="right" vertical="center" wrapText="1"/>
    </xf>
    <xf numFmtId="165" fontId="2" fillId="4" borderId="26" xfId="1" applyNumberFormat="1" applyFont="1" applyFill="1" applyBorder="1" applyAlignment="1" applyProtection="1">
      <alignment horizontal="right" vertical="center" wrapText="1"/>
    </xf>
    <xf numFmtId="165" fontId="2" fillId="5" borderId="27" xfId="1" applyNumberFormat="1" applyFont="1" applyFill="1" applyBorder="1" applyAlignment="1" applyProtection="1">
      <alignment horizontal="right" vertical="center" wrapText="1"/>
    </xf>
    <xf numFmtId="0" fontId="1" fillId="5" borderId="19" xfId="0" applyFont="1" applyFill="1" applyBorder="1" applyAlignment="1" applyProtection="1">
      <alignment horizontal="center" vertical="center" wrapText="1"/>
    </xf>
    <xf numFmtId="0" fontId="1" fillId="5" borderId="29" xfId="0" applyFont="1" applyFill="1" applyBorder="1" applyAlignment="1" applyProtection="1">
      <alignment horizontal="center" vertical="center" wrapText="1"/>
    </xf>
    <xf numFmtId="0" fontId="1" fillId="5" borderId="28" xfId="0" applyFont="1" applyFill="1" applyBorder="1" applyAlignment="1" applyProtection="1">
      <alignment horizontal="center" vertical="center" wrapText="1"/>
    </xf>
  </cellXfs>
  <cellStyles count="3">
    <cellStyle name="Comma" xfId="1" builtinId="3"/>
    <cellStyle name="Normal" xfId="0" builtinId="0"/>
    <cellStyle name="Normal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3"/>
  <sheetViews>
    <sheetView tabSelected="1" workbookViewId="0">
      <selection activeCell="E8" sqref="E8"/>
    </sheetView>
  </sheetViews>
  <sheetFormatPr defaultRowHeight="15" x14ac:dyDescent="0.25"/>
  <cols>
    <col min="1" max="5" width="14" customWidth="1"/>
    <col min="6" max="6" width="17.42578125" customWidth="1"/>
    <col min="7" max="17" width="16.85546875" customWidth="1"/>
  </cols>
  <sheetData>
    <row r="1" spans="1:16" s="2" customFormat="1" ht="18.75" x14ac:dyDescent="0.3">
      <c r="A1" s="1" t="s">
        <v>53</v>
      </c>
      <c r="B1" s="1"/>
    </row>
    <row r="2" spans="1:16" s="2" customFormat="1" ht="18.75" x14ac:dyDescent="0.3">
      <c r="A2" s="1" t="s">
        <v>73</v>
      </c>
      <c r="B2" s="1"/>
    </row>
    <row r="3" spans="1:16" s="2" customFormat="1" ht="18.75" x14ac:dyDescent="0.3">
      <c r="A3" s="76" t="s">
        <v>55</v>
      </c>
      <c r="B3" s="76"/>
      <c r="C3" s="76"/>
      <c r="D3" s="76"/>
      <c r="E3" s="76"/>
    </row>
    <row r="4" spans="1:16" s="2" customFormat="1" x14ac:dyDescent="0.25">
      <c r="A4" s="3"/>
    </row>
    <row r="5" spans="1:16" s="2" customFormat="1" ht="15" customHeight="1" thickBot="1" x14ac:dyDescent="0.3">
      <c r="A5" s="5"/>
      <c r="B5" s="5"/>
      <c r="C5" s="5"/>
      <c r="D5" s="5"/>
      <c r="E5" s="5"/>
      <c r="F5" s="5"/>
    </row>
    <row r="6" spans="1:16" s="13" customFormat="1" ht="15" customHeight="1" x14ac:dyDescent="0.25">
      <c r="A6" s="77"/>
      <c r="B6" s="78"/>
      <c r="C6" s="79" t="s">
        <v>56</v>
      </c>
      <c r="D6" s="79"/>
      <c r="E6" s="79"/>
      <c r="F6" s="11" t="s">
        <v>57</v>
      </c>
      <c r="G6" s="11" t="s">
        <v>58</v>
      </c>
      <c r="H6" s="11" t="s">
        <v>59</v>
      </c>
      <c r="I6" s="11" t="s">
        <v>60</v>
      </c>
      <c r="J6" s="11" t="s">
        <v>61</v>
      </c>
      <c r="K6" s="11" t="s">
        <v>62</v>
      </c>
      <c r="L6" s="11" t="s">
        <v>63</v>
      </c>
      <c r="M6" s="11" t="s">
        <v>64</v>
      </c>
      <c r="N6" s="11" t="s">
        <v>65</v>
      </c>
      <c r="O6" s="11" t="s">
        <v>66</v>
      </c>
      <c r="P6" s="12" t="s">
        <v>67</v>
      </c>
    </row>
    <row r="7" spans="1:16" s="13" customFormat="1" ht="153" customHeight="1" x14ac:dyDescent="0.25">
      <c r="A7" s="80"/>
      <c r="B7" s="81"/>
      <c r="C7" s="82" t="s">
        <v>72</v>
      </c>
      <c r="D7" s="82"/>
      <c r="E7" s="82"/>
      <c r="F7" s="19"/>
      <c r="G7" s="19"/>
      <c r="H7" s="19"/>
      <c r="I7" s="19"/>
      <c r="J7" s="19"/>
      <c r="K7" s="19"/>
      <c r="L7" s="19"/>
      <c r="M7" s="19"/>
      <c r="N7" s="19"/>
      <c r="O7" s="19"/>
      <c r="P7" s="20"/>
    </row>
    <row r="8" spans="1:16" s="26" customFormat="1" ht="44.25" customHeight="1" thickBot="1" x14ac:dyDescent="0.3">
      <c r="A8" s="106" t="s">
        <v>0</v>
      </c>
      <c r="B8" s="105" t="s">
        <v>1</v>
      </c>
      <c r="C8" s="105" t="s">
        <v>69</v>
      </c>
      <c r="D8" s="105" t="s">
        <v>70</v>
      </c>
      <c r="E8" s="105" t="s">
        <v>71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104"/>
    </row>
    <row r="9" spans="1:16" s="74" customFormat="1" x14ac:dyDescent="0.25">
      <c r="A9" s="99" t="s">
        <v>3</v>
      </c>
      <c r="B9" s="100">
        <v>2000</v>
      </c>
      <c r="C9" s="61">
        <v>0.90183734893798795</v>
      </c>
      <c r="D9" s="75">
        <v>1.0064618593701207</v>
      </c>
      <c r="E9" s="85">
        <v>0.6914077184031544</v>
      </c>
      <c r="F9" s="101">
        <v>1100327594</v>
      </c>
      <c r="G9" s="102">
        <v>0</v>
      </c>
      <c r="H9" s="101">
        <v>1100327594</v>
      </c>
      <c r="I9" s="101">
        <v>1086326194</v>
      </c>
      <c r="J9" s="102">
        <v>2946995</v>
      </c>
      <c r="K9" s="101">
        <v>277024197</v>
      </c>
      <c r="L9" s="101">
        <v>812248992</v>
      </c>
      <c r="M9" s="101">
        <v>524911621</v>
      </c>
      <c r="N9" s="102">
        <v>0</v>
      </c>
      <c r="O9" s="101">
        <v>1337160613</v>
      </c>
      <c r="P9" s="103">
        <v>166806</v>
      </c>
    </row>
    <row r="10" spans="1:16" s="74" customFormat="1" x14ac:dyDescent="0.25">
      <c r="A10" s="83" t="s">
        <v>4</v>
      </c>
      <c r="B10" s="84">
        <v>2000</v>
      </c>
      <c r="C10" s="61">
        <v>1.21804428100586</v>
      </c>
      <c r="D10" s="75">
        <v>1.0074813175761614</v>
      </c>
      <c r="E10" s="85">
        <v>0.6914077184031544</v>
      </c>
      <c r="F10" s="86">
        <v>174974100</v>
      </c>
      <c r="G10" s="87">
        <v>0</v>
      </c>
      <c r="H10" s="86">
        <v>174974100</v>
      </c>
      <c r="I10" s="86">
        <v>174974100</v>
      </c>
      <c r="J10" s="87">
        <v>704731</v>
      </c>
      <c r="K10" s="86">
        <v>17542912</v>
      </c>
      <c r="L10" s="86">
        <v>158135919</v>
      </c>
      <c r="M10" s="86">
        <v>44203186</v>
      </c>
      <c r="N10" s="87">
        <v>0</v>
      </c>
      <c r="O10" s="86">
        <v>202339105</v>
      </c>
      <c r="P10" s="88">
        <v>15968</v>
      </c>
    </row>
    <row r="11" spans="1:16" s="74" customFormat="1" x14ac:dyDescent="0.25">
      <c r="A11" s="83" t="s">
        <v>5</v>
      </c>
      <c r="B11" s="84">
        <v>2000</v>
      </c>
      <c r="C11" s="61">
        <v>0.964480400085449</v>
      </c>
      <c r="D11" s="75">
        <v>1.068949555352118</v>
      </c>
      <c r="E11" s="85">
        <v>0.6914077184031544</v>
      </c>
      <c r="F11" s="86">
        <v>868451000</v>
      </c>
      <c r="G11" s="87">
        <v>0</v>
      </c>
      <c r="H11" s="86">
        <v>868451000</v>
      </c>
      <c r="I11" s="86">
        <v>865598400</v>
      </c>
      <c r="J11" s="87">
        <v>285345100</v>
      </c>
      <c r="K11" s="86">
        <v>125259600</v>
      </c>
      <c r="L11" s="86">
        <v>1025683900</v>
      </c>
      <c r="M11" s="86">
        <v>426791600</v>
      </c>
      <c r="N11" s="87">
        <v>0</v>
      </c>
      <c r="O11" s="86">
        <v>1452475500</v>
      </c>
      <c r="P11" s="88">
        <v>180669</v>
      </c>
    </row>
    <row r="12" spans="1:16" s="74" customFormat="1" x14ac:dyDescent="0.25">
      <c r="A12" s="83" t="s">
        <v>6</v>
      </c>
      <c r="B12" s="84">
        <v>2000</v>
      </c>
      <c r="C12" s="61">
        <v>0.88706159591674805</v>
      </c>
      <c r="D12" s="75">
        <v>1.0007109782404582</v>
      </c>
      <c r="E12" s="85">
        <v>0.6914077184031544</v>
      </c>
      <c r="F12" s="86">
        <v>606628341</v>
      </c>
      <c r="G12" s="87">
        <v>0</v>
      </c>
      <c r="H12" s="86">
        <v>606628341</v>
      </c>
      <c r="I12" s="86">
        <v>606628341</v>
      </c>
      <c r="J12" s="87">
        <v>0</v>
      </c>
      <c r="K12" s="86">
        <v>139799882</v>
      </c>
      <c r="L12" s="86">
        <v>466828459</v>
      </c>
      <c r="M12" s="86">
        <v>138704833</v>
      </c>
      <c r="N12" s="87">
        <v>0</v>
      </c>
      <c r="O12" s="86">
        <v>605533292</v>
      </c>
      <c r="P12" s="88">
        <v>86263</v>
      </c>
    </row>
    <row r="13" spans="1:16" s="74" customFormat="1" x14ac:dyDescent="0.25">
      <c r="A13" s="83" t="s">
        <v>7</v>
      </c>
      <c r="B13" s="84">
        <v>2000</v>
      </c>
      <c r="C13" s="61">
        <v>1.0897846221923799</v>
      </c>
      <c r="D13" s="75">
        <v>0.9443464997050095</v>
      </c>
      <c r="E13" s="85">
        <v>0.6914077184031544</v>
      </c>
      <c r="F13" s="86">
        <v>7892428000</v>
      </c>
      <c r="G13" s="87">
        <v>0</v>
      </c>
      <c r="H13" s="86">
        <v>7892428000</v>
      </c>
      <c r="I13" s="86">
        <v>7892428000</v>
      </c>
      <c r="J13" s="87">
        <v>1585317000</v>
      </c>
      <c r="K13" s="86">
        <v>956394000</v>
      </c>
      <c r="L13" s="86">
        <v>8521351000</v>
      </c>
      <c r="M13" s="86">
        <v>1083962000</v>
      </c>
      <c r="N13" s="87">
        <v>0</v>
      </c>
      <c r="O13" s="86">
        <v>9605313000</v>
      </c>
      <c r="P13" s="88">
        <v>1433493</v>
      </c>
    </row>
    <row r="14" spans="1:16" s="74" customFormat="1" x14ac:dyDescent="0.25">
      <c r="A14" s="83" t="s">
        <v>8</v>
      </c>
      <c r="B14" s="84">
        <v>2000</v>
      </c>
      <c r="C14" s="61">
        <v>1.0476131439209</v>
      </c>
      <c r="D14" s="75">
        <v>1.0624145214735548</v>
      </c>
      <c r="E14" s="85">
        <v>0.6914077184031544</v>
      </c>
      <c r="F14" s="86">
        <v>682822105</v>
      </c>
      <c r="G14" s="87">
        <v>0</v>
      </c>
      <c r="H14" s="86">
        <v>682822105</v>
      </c>
      <c r="I14" s="86">
        <v>675692774</v>
      </c>
      <c r="J14" s="87">
        <v>28716368</v>
      </c>
      <c r="K14" s="86">
        <v>104418626</v>
      </c>
      <c r="L14" s="86">
        <v>599990516</v>
      </c>
      <c r="M14" s="86">
        <v>494791409</v>
      </c>
      <c r="N14" s="87">
        <v>0</v>
      </c>
      <c r="O14" s="86">
        <v>1094781925</v>
      </c>
      <c r="P14" s="88">
        <v>141727</v>
      </c>
    </row>
    <row r="15" spans="1:16" s="74" customFormat="1" x14ac:dyDescent="0.25">
      <c r="A15" s="83" t="s">
        <v>9</v>
      </c>
      <c r="B15" s="84">
        <v>2000</v>
      </c>
      <c r="C15" s="61">
        <v>1.2018527984619101</v>
      </c>
      <c r="D15" s="75">
        <v>1.0204640734873067</v>
      </c>
      <c r="E15" s="85">
        <v>0.6914077184031544</v>
      </c>
      <c r="F15" s="86">
        <v>694849729</v>
      </c>
      <c r="G15" s="87">
        <v>0</v>
      </c>
      <c r="H15" s="86">
        <v>694849729</v>
      </c>
      <c r="I15" s="86">
        <v>675480983</v>
      </c>
      <c r="J15" s="87">
        <v>0</v>
      </c>
      <c r="K15" s="86">
        <v>119997344</v>
      </c>
      <c r="L15" s="86">
        <v>555483639</v>
      </c>
      <c r="M15" s="86">
        <v>237619156</v>
      </c>
      <c r="N15" s="87">
        <v>0</v>
      </c>
      <c r="O15" s="86">
        <v>793102795</v>
      </c>
      <c r="P15" s="88">
        <v>58885</v>
      </c>
    </row>
    <row r="16" spans="1:16" s="74" customFormat="1" x14ac:dyDescent="0.25">
      <c r="A16" s="83" t="s">
        <v>10</v>
      </c>
      <c r="B16" s="84">
        <v>2000</v>
      </c>
      <c r="C16" s="61">
        <v>0.99316263198852495</v>
      </c>
      <c r="D16" s="75">
        <v>1.2114203449882834</v>
      </c>
      <c r="E16" s="85">
        <v>0.6914077184031544</v>
      </c>
      <c r="F16" s="86">
        <v>174400000</v>
      </c>
      <c r="G16" s="87">
        <v>0</v>
      </c>
      <c r="H16" s="86">
        <v>174400000</v>
      </c>
      <c r="I16" s="86">
        <v>174400000</v>
      </c>
      <c r="J16" s="87">
        <v>0</v>
      </c>
      <c r="K16" s="86">
        <v>7549600</v>
      </c>
      <c r="L16" s="86">
        <v>166850400</v>
      </c>
      <c r="M16" s="86">
        <v>206100000</v>
      </c>
      <c r="N16" s="87">
        <v>0</v>
      </c>
      <c r="O16" s="86">
        <v>372950400</v>
      </c>
      <c r="P16" s="88">
        <v>28960</v>
      </c>
    </row>
    <row r="17" spans="1:16" s="74" customFormat="1" x14ac:dyDescent="0.25">
      <c r="A17" s="83" t="s">
        <v>11</v>
      </c>
      <c r="B17" s="84">
        <v>2000</v>
      </c>
      <c r="C17" s="61">
        <v>0.921145439147949</v>
      </c>
      <c r="D17" s="75">
        <v>1.0215296288920515</v>
      </c>
      <c r="E17" s="85">
        <v>0.6914077184031544</v>
      </c>
      <c r="F17" s="86">
        <v>2672393298</v>
      </c>
      <c r="G17" s="87">
        <v>0</v>
      </c>
      <c r="H17" s="86">
        <v>2672393298</v>
      </c>
      <c r="I17" s="86">
        <v>2594215668</v>
      </c>
      <c r="J17" s="87">
        <v>0</v>
      </c>
      <c r="K17" s="86">
        <v>322756847</v>
      </c>
      <c r="L17" s="86">
        <v>2271458821</v>
      </c>
      <c r="M17" s="86">
        <v>741286997</v>
      </c>
      <c r="N17" s="87">
        <v>0</v>
      </c>
      <c r="O17" s="86">
        <v>3012745818</v>
      </c>
      <c r="P17" s="88">
        <v>404417</v>
      </c>
    </row>
    <row r="18" spans="1:16" s="74" customFormat="1" x14ac:dyDescent="0.25">
      <c r="A18" s="83" t="s">
        <v>12</v>
      </c>
      <c r="B18" s="84">
        <v>2000</v>
      </c>
      <c r="C18" s="61">
        <v>0.93461227416992199</v>
      </c>
      <c r="D18" s="75">
        <v>1.0303524128069634</v>
      </c>
      <c r="E18" s="85">
        <v>0.6914077184031544</v>
      </c>
      <c r="F18" s="86">
        <v>1912728263</v>
      </c>
      <c r="G18" s="87">
        <v>0</v>
      </c>
      <c r="H18" s="86">
        <v>1912728263</v>
      </c>
      <c r="I18" s="86">
        <v>1878989551</v>
      </c>
      <c r="J18" s="87">
        <v>0</v>
      </c>
      <c r="K18" s="86">
        <v>245056257</v>
      </c>
      <c r="L18" s="86">
        <v>1633933294</v>
      </c>
      <c r="M18" s="86">
        <v>303245882</v>
      </c>
      <c r="N18" s="87">
        <v>6225661</v>
      </c>
      <c r="O18" s="86">
        <v>1930953515</v>
      </c>
      <c r="P18" s="88">
        <v>172909</v>
      </c>
    </row>
    <row r="19" spans="1:16" s="74" customFormat="1" x14ac:dyDescent="0.25">
      <c r="A19" s="83" t="s">
        <v>13</v>
      </c>
      <c r="B19" s="84">
        <v>2000</v>
      </c>
      <c r="C19" s="61">
        <v>1.35399913787842</v>
      </c>
      <c r="D19" s="75">
        <v>1.0668116947915187</v>
      </c>
      <c r="E19" s="85">
        <v>0.6914077184031544</v>
      </c>
      <c r="F19" s="86">
        <v>341986000</v>
      </c>
      <c r="G19" s="87">
        <v>0</v>
      </c>
      <c r="H19" s="86">
        <v>341986000</v>
      </c>
      <c r="I19" s="86">
        <v>341986000</v>
      </c>
      <c r="J19" s="87">
        <v>0</v>
      </c>
      <c r="K19" s="86">
        <v>61473000</v>
      </c>
      <c r="L19" s="86">
        <v>280513000</v>
      </c>
      <c r="M19" s="86">
        <v>66235000</v>
      </c>
      <c r="N19" s="87">
        <v>0</v>
      </c>
      <c r="O19" s="86">
        <v>346748000</v>
      </c>
      <c r="P19" s="88">
        <v>32484</v>
      </c>
    </row>
    <row r="20" spans="1:16" s="74" customFormat="1" x14ac:dyDescent="0.25">
      <c r="A20" s="83" t="s">
        <v>14</v>
      </c>
      <c r="B20" s="84">
        <v>2000</v>
      </c>
      <c r="C20" s="61">
        <v>0.95655298233032204</v>
      </c>
      <c r="D20" s="75">
        <v>0.96033463436264055</v>
      </c>
      <c r="E20" s="85">
        <v>0.6914077184031544</v>
      </c>
      <c r="F20" s="86">
        <v>291000000</v>
      </c>
      <c r="G20" s="87">
        <v>0</v>
      </c>
      <c r="H20" s="86">
        <v>291000000</v>
      </c>
      <c r="I20" s="86">
        <v>293850000</v>
      </c>
      <c r="J20" s="87">
        <v>10822200</v>
      </c>
      <c r="K20" s="86">
        <v>31579300</v>
      </c>
      <c r="L20" s="86">
        <v>273092900</v>
      </c>
      <c r="M20" s="86">
        <v>65703575</v>
      </c>
      <c r="N20" s="87">
        <v>0</v>
      </c>
      <c r="O20" s="86">
        <v>338796475</v>
      </c>
      <c r="P20" s="88">
        <v>38853</v>
      </c>
    </row>
    <row r="21" spans="1:16" s="74" customFormat="1" x14ac:dyDescent="0.25">
      <c r="A21" s="83" t="s">
        <v>15</v>
      </c>
      <c r="B21" s="84">
        <v>2000</v>
      </c>
      <c r="C21" s="61">
        <v>1.0506000518798799</v>
      </c>
      <c r="D21" s="75">
        <v>0.9612187722910126</v>
      </c>
      <c r="E21" s="85">
        <v>0.6914077184031544</v>
      </c>
      <c r="F21" s="86">
        <v>2573964000</v>
      </c>
      <c r="G21" s="87">
        <v>0</v>
      </c>
      <c r="H21" s="86">
        <v>2573964000</v>
      </c>
      <c r="I21" s="86">
        <v>2329149744</v>
      </c>
      <c r="J21" s="87">
        <v>516997706</v>
      </c>
      <c r="K21" s="86">
        <v>457631422</v>
      </c>
      <c r="L21" s="86">
        <v>2388516028</v>
      </c>
      <c r="M21" s="86">
        <v>581043168</v>
      </c>
      <c r="N21" s="87">
        <v>0</v>
      </c>
      <c r="O21" s="86">
        <v>2969559196</v>
      </c>
      <c r="P21" s="88">
        <v>345881</v>
      </c>
    </row>
    <row r="22" spans="1:16" s="74" customFormat="1" x14ac:dyDescent="0.25">
      <c r="A22" s="83" t="s">
        <v>16</v>
      </c>
      <c r="B22" s="84">
        <v>2000</v>
      </c>
      <c r="C22" s="61">
        <v>1.0014019012451201</v>
      </c>
      <c r="D22" s="75">
        <v>1.1400436305826207</v>
      </c>
      <c r="E22" s="85">
        <v>0.6914077184031544</v>
      </c>
      <c r="F22" s="86">
        <v>1226677000</v>
      </c>
      <c r="G22" s="87">
        <v>0</v>
      </c>
      <c r="H22" s="86">
        <v>1226677000</v>
      </c>
      <c r="I22" s="86">
        <v>1178919000</v>
      </c>
      <c r="J22" s="87">
        <v>0</v>
      </c>
      <c r="K22" s="86">
        <v>160697000</v>
      </c>
      <c r="L22" s="86">
        <v>1018222000</v>
      </c>
      <c r="M22" s="86">
        <v>701195000</v>
      </c>
      <c r="N22" s="87">
        <v>0</v>
      </c>
      <c r="O22" s="86">
        <v>1719417000</v>
      </c>
      <c r="P22" s="88">
        <v>187225</v>
      </c>
    </row>
    <row r="23" spans="1:16" s="74" customFormat="1" x14ac:dyDescent="0.25">
      <c r="A23" s="83" t="s">
        <v>17</v>
      </c>
      <c r="B23" s="84">
        <v>2000</v>
      </c>
      <c r="C23" s="61">
        <v>0.994709491729736</v>
      </c>
      <c r="D23" s="75">
        <v>1.0577680979042199</v>
      </c>
      <c r="E23" s="85">
        <v>0.6914077184031544</v>
      </c>
      <c r="F23" s="86">
        <v>824062403</v>
      </c>
      <c r="G23" s="87">
        <v>0</v>
      </c>
      <c r="H23" s="86">
        <v>824062403</v>
      </c>
      <c r="I23" s="86">
        <v>774428066</v>
      </c>
      <c r="J23" s="87">
        <v>31481706</v>
      </c>
      <c r="K23" s="86">
        <v>128292157</v>
      </c>
      <c r="L23" s="86">
        <v>677617615</v>
      </c>
      <c r="M23" s="86">
        <v>360867963</v>
      </c>
      <c r="N23" s="87">
        <v>0</v>
      </c>
      <c r="O23" s="86">
        <v>1038485578</v>
      </c>
      <c r="P23" s="88">
        <v>103390</v>
      </c>
    </row>
    <row r="24" spans="1:16" s="74" customFormat="1" x14ac:dyDescent="0.25">
      <c r="A24" s="83" t="s">
        <v>18</v>
      </c>
      <c r="B24" s="84">
        <v>2000</v>
      </c>
      <c r="C24" s="61">
        <v>0.99859762191772505</v>
      </c>
      <c r="D24" s="75">
        <v>1.0059556326038406</v>
      </c>
      <c r="E24" s="85">
        <v>0.6914077184031544</v>
      </c>
      <c r="F24" s="86">
        <v>650059000</v>
      </c>
      <c r="G24" s="87">
        <v>0</v>
      </c>
      <c r="H24" s="86">
        <v>650059000</v>
      </c>
      <c r="I24" s="86">
        <v>643637130</v>
      </c>
      <c r="J24" s="87">
        <v>137916000</v>
      </c>
      <c r="K24" s="86">
        <v>172252266</v>
      </c>
      <c r="L24" s="86">
        <v>609300864</v>
      </c>
      <c r="M24" s="86">
        <v>246367680</v>
      </c>
      <c r="N24" s="87">
        <v>0</v>
      </c>
      <c r="O24" s="86">
        <v>855668544</v>
      </c>
      <c r="P24" s="88">
        <v>99430</v>
      </c>
    </row>
    <row r="25" spans="1:16" s="74" customFormat="1" x14ac:dyDescent="0.25">
      <c r="A25" s="83" t="s">
        <v>19</v>
      </c>
      <c r="B25" s="84">
        <v>2000</v>
      </c>
      <c r="C25" s="61">
        <v>0.90479373931884799</v>
      </c>
      <c r="D25" s="75">
        <v>1.0243136417705223</v>
      </c>
      <c r="E25" s="85">
        <v>0.6914077184031544</v>
      </c>
      <c r="F25" s="86">
        <v>925506000</v>
      </c>
      <c r="G25" s="87">
        <v>0</v>
      </c>
      <c r="H25" s="86">
        <v>925506000</v>
      </c>
      <c r="I25" s="86">
        <v>917450500</v>
      </c>
      <c r="J25" s="87">
        <v>0</v>
      </c>
      <c r="K25" s="86">
        <v>152097200</v>
      </c>
      <c r="L25" s="86">
        <v>765353300</v>
      </c>
      <c r="M25" s="86">
        <v>329832500</v>
      </c>
      <c r="N25" s="87">
        <v>0</v>
      </c>
      <c r="O25" s="86">
        <v>1095185800</v>
      </c>
      <c r="P25" s="88">
        <v>113568</v>
      </c>
    </row>
    <row r="26" spans="1:16" s="74" customFormat="1" x14ac:dyDescent="0.25">
      <c r="A26" s="83" t="s">
        <v>20</v>
      </c>
      <c r="B26" s="84">
        <v>2000</v>
      </c>
      <c r="C26" s="61">
        <v>0.90122413635253895</v>
      </c>
      <c r="D26" s="75">
        <v>1.0148182648315882</v>
      </c>
      <c r="E26" s="85">
        <v>0.6914077184031544</v>
      </c>
      <c r="F26" s="86">
        <v>986304352</v>
      </c>
      <c r="G26" s="87">
        <v>0</v>
      </c>
      <c r="H26" s="86">
        <v>986304352</v>
      </c>
      <c r="I26" s="86">
        <v>975076762</v>
      </c>
      <c r="J26" s="87">
        <v>0</v>
      </c>
      <c r="K26" s="86">
        <v>189637007</v>
      </c>
      <c r="L26" s="86">
        <v>785439755</v>
      </c>
      <c r="M26" s="86">
        <v>262570700</v>
      </c>
      <c r="N26" s="87">
        <v>0</v>
      </c>
      <c r="O26" s="86">
        <v>1048010455</v>
      </c>
      <c r="P26" s="88">
        <v>170175</v>
      </c>
    </row>
    <row r="27" spans="1:16" s="74" customFormat="1" x14ac:dyDescent="0.25">
      <c r="A27" s="83" t="s">
        <v>21</v>
      </c>
      <c r="B27" s="84">
        <v>2000</v>
      </c>
      <c r="C27" s="61">
        <v>1.0906744003295901</v>
      </c>
      <c r="D27" s="75">
        <v>0.95045626101327463</v>
      </c>
      <c r="E27" s="85">
        <v>0.6914077184031544</v>
      </c>
      <c r="F27" s="86">
        <v>206100000</v>
      </c>
      <c r="G27" s="87">
        <v>0</v>
      </c>
      <c r="H27" s="86">
        <v>206100000</v>
      </c>
      <c r="I27" s="86">
        <v>206026652</v>
      </c>
      <c r="J27" s="87">
        <v>0</v>
      </c>
      <c r="K27" s="86">
        <v>22344482</v>
      </c>
      <c r="L27" s="86">
        <v>183682170</v>
      </c>
      <c r="M27" s="86">
        <v>109355929</v>
      </c>
      <c r="N27" s="87">
        <v>0</v>
      </c>
      <c r="O27" s="86">
        <v>293038099</v>
      </c>
      <c r="P27" s="88">
        <v>28910</v>
      </c>
    </row>
    <row r="28" spans="1:16" s="74" customFormat="1" x14ac:dyDescent="0.25">
      <c r="A28" s="83" t="s">
        <v>22</v>
      </c>
      <c r="B28" s="84">
        <v>2000</v>
      </c>
      <c r="C28" s="61">
        <v>0.99858951568603505</v>
      </c>
      <c r="D28" s="75">
        <v>0.98279573993875313</v>
      </c>
      <c r="E28" s="85">
        <v>0.6914077184031544</v>
      </c>
      <c r="F28" s="86">
        <v>1048524466</v>
      </c>
      <c r="G28" s="87">
        <v>0</v>
      </c>
      <c r="H28" s="86">
        <v>1048524466</v>
      </c>
      <c r="I28" s="86">
        <v>999702625</v>
      </c>
      <c r="J28" s="87">
        <v>175153521</v>
      </c>
      <c r="K28" s="86">
        <v>302218077</v>
      </c>
      <c r="L28" s="86">
        <v>872638069</v>
      </c>
      <c r="M28" s="86">
        <v>690238915</v>
      </c>
      <c r="N28" s="87">
        <v>0</v>
      </c>
      <c r="O28" s="86">
        <v>1562876984</v>
      </c>
      <c r="P28" s="88">
        <v>167438</v>
      </c>
    </row>
    <row r="29" spans="1:16" s="74" customFormat="1" x14ac:dyDescent="0.25">
      <c r="A29" s="83" t="s">
        <v>23</v>
      </c>
      <c r="B29" s="84">
        <v>2000</v>
      </c>
      <c r="C29" s="61">
        <v>1.21804428100586</v>
      </c>
      <c r="D29" s="75">
        <v>0.98596756833162513</v>
      </c>
      <c r="E29" s="85">
        <v>0.6914077184031544</v>
      </c>
      <c r="F29" s="86">
        <v>1009800000</v>
      </c>
      <c r="G29" s="87">
        <v>0</v>
      </c>
      <c r="H29" s="86">
        <v>1009800000</v>
      </c>
      <c r="I29" s="86">
        <v>1009800000</v>
      </c>
      <c r="J29" s="87">
        <v>0</v>
      </c>
      <c r="K29" s="86">
        <v>35000000</v>
      </c>
      <c r="L29" s="86">
        <v>974800000</v>
      </c>
      <c r="M29" s="86">
        <v>416900000</v>
      </c>
      <c r="N29" s="87">
        <v>0</v>
      </c>
      <c r="O29" s="86">
        <v>1391700000</v>
      </c>
      <c r="P29" s="88">
        <v>118949</v>
      </c>
    </row>
    <row r="30" spans="1:16" s="74" customFormat="1" x14ac:dyDescent="0.25">
      <c r="A30" s="83" t="s">
        <v>24</v>
      </c>
      <c r="B30" s="84">
        <v>2000</v>
      </c>
      <c r="C30" s="61">
        <v>1.02734375</v>
      </c>
      <c r="D30" s="75">
        <v>1.0418684026573382</v>
      </c>
      <c r="E30" s="85">
        <v>0.6914077184031544</v>
      </c>
      <c r="F30" s="86">
        <v>2084800000</v>
      </c>
      <c r="G30" s="87">
        <v>0</v>
      </c>
      <c r="H30" s="86">
        <v>2084800000</v>
      </c>
      <c r="I30" s="86">
        <v>1988300000</v>
      </c>
      <c r="J30" s="87">
        <v>325600000</v>
      </c>
      <c r="K30" s="86">
        <v>216600000</v>
      </c>
      <c r="L30" s="86">
        <v>2097300000</v>
      </c>
      <c r="M30" s="86">
        <v>1451600000</v>
      </c>
      <c r="N30" s="87">
        <v>0</v>
      </c>
      <c r="O30" s="86">
        <v>3548900000</v>
      </c>
      <c r="P30" s="88">
        <v>327342</v>
      </c>
    </row>
    <row r="31" spans="1:16" s="74" customFormat="1" x14ac:dyDescent="0.25">
      <c r="A31" s="83" t="s">
        <v>25</v>
      </c>
      <c r="B31" s="84">
        <v>2000</v>
      </c>
      <c r="C31" s="61">
        <v>1.0511789321899401</v>
      </c>
      <c r="D31" s="75">
        <v>1.0019204893751608</v>
      </c>
      <c r="E31" s="85">
        <v>0.6914077184031544</v>
      </c>
      <c r="F31" s="86">
        <v>1288500000</v>
      </c>
      <c r="G31" s="87">
        <v>0</v>
      </c>
      <c r="H31" s="86">
        <v>1288500000</v>
      </c>
      <c r="I31" s="86">
        <v>1288500000</v>
      </c>
      <c r="J31" s="87">
        <v>0</v>
      </c>
      <c r="K31" s="86">
        <v>178700000</v>
      </c>
      <c r="L31" s="86">
        <v>1109800000</v>
      </c>
      <c r="M31" s="86">
        <v>418317000</v>
      </c>
      <c r="N31" s="87">
        <v>0</v>
      </c>
      <c r="O31" s="86">
        <v>1528117000</v>
      </c>
      <c r="P31" s="88">
        <v>161383</v>
      </c>
    </row>
    <row r="32" spans="1:16" s="74" customFormat="1" x14ac:dyDescent="0.25">
      <c r="A32" s="83" t="s">
        <v>26</v>
      </c>
      <c r="B32" s="84">
        <v>2000</v>
      </c>
      <c r="C32" s="61">
        <v>0.88265895843505904</v>
      </c>
      <c r="D32" s="75">
        <v>0.96502432218306999</v>
      </c>
      <c r="E32" s="85">
        <v>0.6914077184031544</v>
      </c>
      <c r="F32" s="86">
        <v>824275000</v>
      </c>
      <c r="G32" s="87">
        <v>0</v>
      </c>
      <c r="H32" s="86">
        <v>824275000</v>
      </c>
      <c r="I32" s="86">
        <v>840943000</v>
      </c>
      <c r="J32" s="87">
        <v>36067756</v>
      </c>
      <c r="K32" s="86">
        <v>249712000</v>
      </c>
      <c r="L32" s="86">
        <v>627298756</v>
      </c>
      <c r="M32" s="86">
        <v>206537650</v>
      </c>
      <c r="N32" s="87">
        <v>0</v>
      </c>
      <c r="O32" s="86">
        <v>833836406</v>
      </c>
      <c r="P32" s="88">
        <v>100634</v>
      </c>
    </row>
    <row r="33" spans="1:16" s="74" customFormat="1" x14ac:dyDescent="0.25">
      <c r="A33" s="83" t="s">
        <v>27</v>
      </c>
      <c r="B33" s="84">
        <v>2000</v>
      </c>
      <c r="C33" s="61">
        <v>0.99734687805175803</v>
      </c>
      <c r="D33" s="75">
        <v>1.0024824264217089</v>
      </c>
      <c r="E33" s="85">
        <v>0.6914077184031544</v>
      </c>
      <c r="F33" s="86">
        <v>990075463</v>
      </c>
      <c r="G33" s="87">
        <v>0</v>
      </c>
      <c r="H33" s="86">
        <v>990075463</v>
      </c>
      <c r="I33" s="86">
        <v>941992082</v>
      </c>
      <c r="J33" s="87">
        <v>92501271</v>
      </c>
      <c r="K33" s="86">
        <v>31804083</v>
      </c>
      <c r="L33" s="86">
        <v>1002689270</v>
      </c>
      <c r="M33" s="86">
        <v>365954436</v>
      </c>
      <c r="N33" s="87">
        <v>0</v>
      </c>
      <c r="O33" s="86">
        <v>1368643706</v>
      </c>
      <c r="P33" s="88">
        <v>154631</v>
      </c>
    </row>
    <row r="34" spans="1:16" s="74" customFormat="1" x14ac:dyDescent="0.25">
      <c r="A34" s="83" t="s">
        <v>28</v>
      </c>
      <c r="B34" s="84">
        <v>2000</v>
      </c>
      <c r="C34" s="61">
        <v>0.95105743408203103</v>
      </c>
      <c r="D34" s="75">
        <v>1.1102932117564628</v>
      </c>
      <c r="E34" s="85">
        <v>0.6914077184031544</v>
      </c>
      <c r="F34" s="86">
        <v>138132534</v>
      </c>
      <c r="G34" s="87">
        <v>0</v>
      </c>
      <c r="H34" s="86">
        <v>138132534</v>
      </c>
      <c r="I34" s="86">
        <v>138132534</v>
      </c>
      <c r="J34" s="87">
        <v>2632945</v>
      </c>
      <c r="K34" s="86">
        <v>14608604</v>
      </c>
      <c r="L34" s="86">
        <v>126156875</v>
      </c>
      <c r="M34" s="86">
        <v>98670183</v>
      </c>
      <c r="N34" s="87">
        <v>0</v>
      </c>
      <c r="O34" s="86">
        <v>224827058</v>
      </c>
      <c r="P34" s="88">
        <v>33578</v>
      </c>
    </row>
    <row r="35" spans="1:16" s="74" customFormat="1" x14ac:dyDescent="0.25">
      <c r="A35" s="83" t="s">
        <v>29</v>
      </c>
      <c r="B35" s="84">
        <v>2000</v>
      </c>
      <c r="C35" s="61">
        <v>1.0113058090210001</v>
      </c>
      <c r="D35" s="75">
        <v>1.0445458928463551</v>
      </c>
      <c r="E35" s="85">
        <v>0.6914077184031544</v>
      </c>
      <c r="F35" s="86">
        <v>467500000</v>
      </c>
      <c r="G35" s="87">
        <v>0</v>
      </c>
      <c r="H35" s="86">
        <v>467500000</v>
      </c>
      <c r="I35" s="86">
        <v>467500000</v>
      </c>
      <c r="J35" s="87">
        <v>22500000</v>
      </c>
      <c r="K35" s="86">
        <v>155900000</v>
      </c>
      <c r="L35" s="86">
        <v>334100000</v>
      </c>
      <c r="M35" s="86">
        <v>157906149</v>
      </c>
      <c r="N35" s="87">
        <v>0</v>
      </c>
      <c r="O35" s="86">
        <v>492006149</v>
      </c>
      <c r="P35" s="88">
        <v>64860</v>
      </c>
    </row>
    <row r="36" spans="1:16" s="74" customFormat="1" x14ac:dyDescent="0.25">
      <c r="A36" s="83" t="s">
        <v>30</v>
      </c>
      <c r="B36" s="84">
        <v>2000</v>
      </c>
      <c r="C36" s="61">
        <v>1.0141897201538099</v>
      </c>
      <c r="D36" s="75">
        <v>0.94063690291424285</v>
      </c>
      <c r="E36" s="85">
        <v>0.6914077184031544</v>
      </c>
      <c r="F36" s="86">
        <v>306211000</v>
      </c>
      <c r="G36" s="87">
        <v>0</v>
      </c>
      <c r="H36" s="86">
        <v>306211000</v>
      </c>
      <c r="I36" s="86">
        <v>306478241</v>
      </c>
      <c r="J36" s="87">
        <v>0</v>
      </c>
      <c r="K36" s="86">
        <v>26639179</v>
      </c>
      <c r="L36" s="86">
        <v>279839062</v>
      </c>
      <c r="M36" s="86">
        <v>84651495</v>
      </c>
      <c r="N36" s="87">
        <v>0</v>
      </c>
      <c r="O36" s="86">
        <v>364490557</v>
      </c>
      <c r="P36" s="88">
        <v>46809</v>
      </c>
    </row>
    <row r="37" spans="1:16" s="74" customFormat="1" ht="30" x14ac:dyDescent="0.25">
      <c r="A37" s="83" t="s">
        <v>31</v>
      </c>
      <c r="B37" s="84">
        <v>2000</v>
      </c>
      <c r="C37" s="61">
        <v>1.15194511413574</v>
      </c>
      <c r="D37" s="75">
        <v>0.96837281673701958</v>
      </c>
      <c r="E37" s="85">
        <v>0.6914077184031544</v>
      </c>
      <c r="F37" s="86">
        <v>100700000</v>
      </c>
      <c r="G37" s="87">
        <v>0</v>
      </c>
      <c r="H37" s="86">
        <v>100700000</v>
      </c>
      <c r="I37" s="86">
        <v>100700000</v>
      </c>
      <c r="J37" s="87">
        <v>0</v>
      </c>
      <c r="K37" s="86">
        <v>4400000</v>
      </c>
      <c r="L37" s="86">
        <v>96300000</v>
      </c>
      <c r="M37" s="86">
        <v>179200000</v>
      </c>
      <c r="N37" s="87">
        <v>0</v>
      </c>
      <c r="O37" s="86">
        <v>275500000</v>
      </c>
      <c r="P37" s="88">
        <v>28862</v>
      </c>
    </row>
    <row r="38" spans="1:16" s="74" customFormat="1" x14ac:dyDescent="0.25">
      <c r="A38" s="83" t="s">
        <v>32</v>
      </c>
      <c r="B38" s="84">
        <v>2000</v>
      </c>
      <c r="C38" s="61">
        <v>1.1934928894043</v>
      </c>
      <c r="D38" s="75">
        <v>0.96390114835019991</v>
      </c>
      <c r="E38" s="85">
        <v>0.6914077184031544</v>
      </c>
      <c r="F38" s="86">
        <v>1541663000</v>
      </c>
      <c r="G38" s="87">
        <v>0</v>
      </c>
      <c r="H38" s="86">
        <v>1541663000</v>
      </c>
      <c r="I38" s="86">
        <v>1440234427</v>
      </c>
      <c r="J38" s="87">
        <v>165645726</v>
      </c>
      <c r="K38" s="86">
        <v>203951000</v>
      </c>
      <c r="L38" s="86">
        <v>1401929153</v>
      </c>
      <c r="M38" s="86">
        <v>672556561</v>
      </c>
      <c r="N38" s="87">
        <v>0</v>
      </c>
      <c r="O38" s="86">
        <v>2074485714</v>
      </c>
      <c r="P38" s="88">
        <v>171563</v>
      </c>
    </row>
    <row r="39" spans="1:16" s="74" customFormat="1" x14ac:dyDescent="0.25">
      <c r="A39" s="83" t="s">
        <v>33</v>
      </c>
      <c r="B39" s="84">
        <v>2000</v>
      </c>
      <c r="C39" s="61">
        <v>0.95477724075317405</v>
      </c>
      <c r="D39" s="75">
        <v>1.0077240906603453</v>
      </c>
      <c r="E39" s="85">
        <v>0.6914077184031544</v>
      </c>
      <c r="F39" s="86">
        <v>519722817</v>
      </c>
      <c r="G39" s="87">
        <v>0</v>
      </c>
      <c r="H39" s="86">
        <v>519722817</v>
      </c>
      <c r="I39" s="86">
        <v>517077500</v>
      </c>
      <c r="J39" s="87">
        <v>59457000</v>
      </c>
      <c r="K39" s="86">
        <v>27073900</v>
      </c>
      <c r="L39" s="86">
        <v>549460600</v>
      </c>
      <c r="M39" s="86">
        <v>52805732</v>
      </c>
      <c r="N39" s="87">
        <v>0</v>
      </c>
      <c r="O39" s="86">
        <v>602266332</v>
      </c>
      <c r="P39" s="88">
        <v>67277</v>
      </c>
    </row>
    <row r="40" spans="1:16" s="74" customFormat="1" x14ac:dyDescent="0.25">
      <c r="A40" s="83" t="s">
        <v>34</v>
      </c>
      <c r="B40" s="84">
        <v>2000</v>
      </c>
      <c r="C40" s="61">
        <v>1.14620018005371</v>
      </c>
      <c r="D40" s="75">
        <v>0.96283028166634843</v>
      </c>
      <c r="E40" s="85">
        <v>0.6914077184031544</v>
      </c>
      <c r="F40" s="86">
        <v>3731719023</v>
      </c>
      <c r="G40" s="87">
        <v>0</v>
      </c>
      <c r="H40" s="86">
        <v>3731719023</v>
      </c>
      <c r="I40" s="86">
        <v>2685564020</v>
      </c>
      <c r="J40" s="87">
        <v>422790400</v>
      </c>
      <c r="K40" s="86">
        <v>299181600</v>
      </c>
      <c r="L40" s="86">
        <v>2809172820</v>
      </c>
      <c r="M40" s="86">
        <v>1252864670</v>
      </c>
      <c r="N40" s="87">
        <v>0</v>
      </c>
      <c r="O40" s="86">
        <v>4062037490</v>
      </c>
      <c r="P40" s="88">
        <v>422431</v>
      </c>
    </row>
    <row r="41" spans="1:16" s="74" customFormat="1" x14ac:dyDescent="0.25">
      <c r="A41" s="83" t="s">
        <v>35</v>
      </c>
      <c r="B41" s="84">
        <v>2000</v>
      </c>
      <c r="C41" s="61">
        <v>0.92889451980590798</v>
      </c>
      <c r="D41" s="75">
        <v>0.98047245814858819</v>
      </c>
      <c r="E41" s="85">
        <v>0.6914077184031544</v>
      </c>
      <c r="F41" s="86">
        <v>2270323000</v>
      </c>
      <c r="G41" s="87">
        <v>0</v>
      </c>
      <c r="H41" s="86">
        <v>2270323000</v>
      </c>
      <c r="I41" s="86">
        <v>2177778000</v>
      </c>
      <c r="J41" s="87">
        <v>101600000</v>
      </c>
      <c r="K41" s="86">
        <v>413093000</v>
      </c>
      <c r="L41" s="86">
        <v>1866285000</v>
      </c>
      <c r="M41" s="86">
        <v>431058000</v>
      </c>
      <c r="N41" s="87">
        <v>0</v>
      </c>
      <c r="O41" s="86">
        <v>2297343000</v>
      </c>
      <c r="P41" s="88">
        <v>259308</v>
      </c>
    </row>
    <row r="42" spans="1:16" s="74" customFormat="1" x14ac:dyDescent="0.25">
      <c r="A42" s="83" t="s">
        <v>36</v>
      </c>
      <c r="B42" s="84">
        <v>2000</v>
      </c>
      <c r="C42" s="61">
        <v>1.00195789337158</v>
      </c>
      <c r="D42" s="75">
        <v>1.1050715543321115</v>
      </c>
      <c r="E42" s="85">
        <v>0.6914077184031544</v>
      </c>
      <c r="F42" s="86">
        <v>184662551</v>
      </c>
      <c r="G42" s="87">
        <v>0</v>
      </c>
      <c r="H42" s="86">
        <v>184662551</v>
      </c>
      <c r="I42" s="86">
        <v>184255579</v>
      </c>
      <c r="J42" s="87">
        <v>0</v>
      </c>
      <c r="K42" s="86">
        <v>39369380</v>
      </c>
      <c r="L42" s="86">
        <v>144886199</v>
      </c>
      <c r="M42" s="86">
        <v>70332772</v>
      </c>
      <c r="N42" s="87">
        <v>0</v>
      </c>
      <c r="O42" s="86">
        <v>215218971</v>
      </c>
      <c r="P42" s="88">
        <v>30259</v>
      </c>
    </row>
    <row r="43" spans="1:16" s="74" customFormat="1" x14ac:dyDescent="0.25">
      <c r="A43" s="83" t="s">
        <v>37</v>
      </c>
      <c r="B43" s="84">
        <v>2000</v>
      </c>
      <c r="C43" s="61">
        <v>1.00904560089111</v>
      </c>
      <c r="D43" s="75">
        <v>1.0185679243510035</v>
      </c>
      <c r="E43" s="85">
        <v>0.6914077184031544</v>
      </c>
      <c r="F43" s="86">
        <v>2054083636</v>
      </c>
      <c r="G43" s="87">
        <v>0</v>
      </c>
      <c r="H43" s="86">
        <v>2054083636</v>
      </c>
      <c r="I43" s="86">
        <v>2054083636</v>
      </c>
      <c r="J43" s="87">
        <v>86769211</v>
      </c>
      <c r="K43" s="86">
        <v>328642500</v>
      </c>
      <c r="L43" s="86">
        <v>1812210347</v>
      </c>
      <c r="M43" s="86">
        <v>1260368251</v>
      </c>
      <c r="N43" s="87">
        <v>0</v>
      </c>
      <c r="O43" s="86">
        <v>3072578598</v>
      </c>
      <c r="P43" s="88">
        <v>332947</v>
      </c>
    </row>
    <row r="44" spans="1:16" s="74" customFormat="1" x14ac:dyDescent="0.25">
      <c r="A44" s="83" t="s">
        <v>38</v>
      </c>
      <c r="B44" s="84">
        <v>2000</v>
      </c>
      <c r="C44" s="61">
        <v>0.886430263519287</v>
      </c>
      <c r="D44" s="75">
        <v>0.99940823872649087</v>
      </c>
      <c r="E44" s="85">
        <v>0.6914077184031544</v>
      </c>
      <c r="F44" s="86">
        <v>796311569</v>
      </c>
      <c r="G44" s="87">
        <v>0</v>
      </c>
      <c r="H44" s="86">
        <v>796311569</v>
      </c>
      <c r="I44" s="86">
        <v>793686203</v>
      </c>
      <c r="J44" s="87">
        <v>24000000</v>
      </c>
      <c r="K44" s="86">
        <v>141354999</v>
      </c>
      <c r="L44" s="86">
        <v>676331204</v>
      </c>
      <c r="M44" s="86">
        <v>94192579</v>
      </c>
      <c r="N44" s="87">
        <v>0</v>
      </c>
      <c r="O44" s="86">
        <v>770523783</v>
      </c>
      <c r="P44" s="88">
        <v>119115</v>
      </c>
    </row>
    <row r="45" spans="1:16" s="74" customFormat="1" x14ac:dyDescent="0.25">
      <c r="A45" s="83" t="s">
        <v>39</v>
      </c>
      <c r="B45" s="84">
        <v>2000</v>
      </c>
      <c r="C45" s="61">
        <v>1.0203933715820299</v>
      </c>
      <c r="D45" s="75">
        <v>1.0285867479892867</v>
      </c>
      <c r="E45" s="85">
        <v>0.6914077184031544</v>
      </c>
      <c r="F45" s="86">
        <v>508427182</v>
      </c>
      <c r="G45" s="87">
        <v>0</v>
      </c>
      <c r="H45" s="86">
        <v>508427182</v>
      </c>
      <c r="I45" s="86">
        <v>508427182</v>
      </c>
      <c r="J45" s="87">
        <v>82216543</v>
      </c>
      <c r="K45" s="86">
        <v>51956314</v>
      </c>
      <c r="L45" s="86">
        <v>538687411</v>
      </c>
      <c r="M45" s="86">
        <v>368195552</v>
      </c>
      <c r="N45" s="87">
        <v>0</v>
      </c>
      <c r="O45" s="86">
        <v>906882963</v>
      </c>
      <c r="P45" s="88">
        <v>105870</v>
      </c>
    </row>
    <row r="46" spans="1:16" s="74" customFormat="1" x14ac:dyDescent="0.25">
      <c r="A46" s="83" t="s">
        <v>40</v>
      </c>
      <c r="B46" s="84">
        <v>2000</v>
      </c>
      <c r="C46" s="61">
        <v>1.0677919387817401</v>
      </c>
      <c r="D46" s="75">
        <v>1.0387515063638963</v>
      </c>
      <c r="E46" s="85">
        <v>0.6914077184031544</v>
      </c>
      <c r="F46" s="86">
        <v>1876807000</v>
      </c>
      <c r="G46" s="87">
        <v>0</v>
      </c>
      <c r="H46" s="86">
        <v>1876807000</v>
      </c>
      <c r="I46" s="86">
        <v>1683587000</v>
      </c>
      <c r="J46" s="87">
        <v>92439000</v>
      </c>
      <c r="K46" s="86">
        <v>86849000</v>
      </c>
      <c r="L46" s="86">
        <v>1689177000</v>
      </c>
      <c r="M46" s="86">
        <v>1548031181</v>
      </c>
      <c r="N46" s="87">
        <v>0</v>
      </c>
      <c r="O46" s="86">
        <v>3237208181</v>
      </c>
      <c r="P46" s="88">
        <v>280594</v>
      </c>
    </row>
    <row r="47" spans="1:16" s="74" customFormat="1" x14ac:dyDescent="0.25">
      <c r="A47" s="83" t="s">
        <v>41</v>
      </c>
      <c r="B47" s="84">
        <v>2000</v>
      </c>
      <c r="C47" s="61">
        <v>1.1490278244018599</v>
      </c>
      <c r="D47" s="75">
        <v>0.9553501628610056</v>
      </c>
      <c r="E47" s="85">
        <v>0.6914077184031544</v>
      </c>
      <c r="F47" s="86">
        <v>152100000</v>
      </c>
      <c r="G47" s="87">
        <v>0</v>
      </c>
      <c r="H47" s="86">
        <v>152100000</v>
      </c>
      <c r="I47" s="86">
        <v>152100000</v>
      </c>
      <c r="J47" s="87">
        <v>0</v>
      </c>
      <c r="K47" s="86">
        <v>0</v>
      </c>
      <c r="L47" s="86">
        <v>152100000</v>
      </c>
      <c r="M47" s="86">
        <v>122700000</v>
      </c>
      <c r="N47" s="87">
        <v>0</v>
      </c>
      <c r="O47" s="86">
        <v>274800000</v>
      </c>
      <c r="P47" s="88">
        <v>25402</v>
      </c>
    </row>
    <row r="48" spans="1:16" s="74" customFormat="1" x14ac:dyDescent="0.25">
      <c r="A48" s="83" t="s">
        <v>42</v>
      </c>
      <c r="B48" s="84">
        <v>2000</v>
      </c>
      <c r="C48" s="61">
        <v>0.91524648666381803</v>
      </c>
      <c r="D48" s="75">
        <v>0.99294048588642525</v>
      </c>
      <c r="E48" s="85">
        <v>0.6914077184031544</v>
      </c>
      <c r="F48" s="86">
        <v>803846644</v>
      </c>
      <c r="G48" s="87">
        <v>0</v>
      </c>
      <c r="H48" s="86">
        <v>803846644</v>
      </c>
      <c r="I48" s="86">
        <v>783134622</v>
      </c>
      <c r="J48" s="87">
        <v>32693306</v>
      </c>
      <c r="K48" s="86">
        <v>219243083</v>
      </c>
      <c r="L48" s="86">
        <v>596584845</v>
      </c>
      <c r="M48" s="86">
        <v>328766405</v>
      </c>
      <c r="N48" s="87">
        <v>0</v>
      </c>
      <c r="O48" s="86">
        <v>925351250</v>
      </c>
      <c r="P48" s="88">
        <v>128067</v>
      </c>
    </row>
    <row r="49" spans="1:16" s="74" customFormat="1" x14ac:dyDescent="0.25">
      <c r="A49" s="83" t="s">
        <v>43</v>
      </c>
      <c r="B49" s="84">
        <v>2000</v>
      </c>
      <c r="C49" s="61">
        <v>1.0068178176879901</v>
      </c>
      <c r="D49" s="75">
        <v>0.99166270790951039</v>
      </c>
      <c r="E49" s="85">
        <v>0.6914077184031544</v>
      </c>
      <c r="F49" s="86">
        <v>131830956</v>
      </c>
      <c r="G49" s="87">
        <v>0</v>
      </c>
      <c r="H49" s="86">
        <v>131830956</v>
      </c>
      <c r="I49" s="86">
        <v>118100000</v>
      </c>
      <c r="J49" s="87">
        <v>0</v>
      </c>
      <c r="K49" s="86">
        <v>23959791</v>
      </c>
      <c r="L49" s="86">
        <v>94140209</v>
      </c>
      <c r="M49" s="86">
        <v>79166574</v>
      </c>
      <c r="N49" s="87">
        <v>0</v>
      </c>
      <c r="O49" s="86">
        <v>173306783</v>
      </c>
      <c r="P49" s="88">
        <v>22056</v>
      </c>
    </row>
    <row r="50" spans="1:16" s="74" customFormat="1" x14ac:dyDescent="0.25">
      <c r="A50" s="83" t="s">
        <v>44</v>
      </c>
      <c r="B50" s="84">
        <v>2000</v>
      </c>
      <c r="C50" s="61">
        <v>0.91341638565063499</v>
      </c>
      <c r="D50" s="75">
        <v>1.0044549455908161</v>
      </c>
      <c r="E50" s="85">
        <v>0.6914077184031544</v>
      </c>
      <c r="F50" s="86">
        <v>984857800</v>
      </c>
      <c r="G50" s="87">
        <v>0</v>
      </c>
      <c r="H50" s="86">
        <v>984857800</v>
      </c>
      <c r="I50" s="86">
        <v>974327800</v>
      </c>
      <c r="J50" s="87">
        <v>0</v>
      </c>
      <c r="K50" s="86">
        <v>197413000</v>
      </c>
      <c r="L50" s="86">
        <v>776914800</v>
      </c>
      <c r="M50" s="86">
        <v>442334100</v>
      </c>
      <c r="N50" s="87">
        <v>0</v>
      </c>
      <c r="O50" s="86">
        <v>1219248900</v>
      </c>
      <c r="P50" s="88">
        <v>160751</v>
      </c>
    </row>
    <row r="51" spans="1:16" s="74" customFormat="1" x14ac:dyDescent="0.25">
      <c r="A51" s="83" t="s">
        <v>45</v>
      </c>
      <c r="B51" s="84">
        <v>2000</v>
      </c>
      <c r="C51" s="61">
        <v>0.88590383529663097</v>
      </c>
      <c r="D51" s="75">
        <v>0.97347548476369117</v>
      </c>
      <c r="E51" s="85">
        <v>0.6914077184031544</v>
      </c>
      <c r="F51" s="86">
        <v>4634512716</v>
      </c>
      <c r="G51" s="87">
        <v>0</v>
      </c>
      <c r="H51" s="86">
        <v>4634512716</v>
      </c>
      <c r="I51" s="86">
        <v>4540312379</v>
      </c>
      <c r="J51" s="87">
        <v>460399944</v>
      </c>
      <c r="K51" s="86">
        <v>1477488710</v>
      </c>
      <c r="L51" s="86">
        <v>3523223613</v>
      </c>
      <c r="M51" s="86">
        <v>1733927909</v>
      </c>
      <c r="N51" s="87">
        <v>0</v>
      </c>
      <c r="O51" s="86">
        <v>5257151522</v>
      </c>
      <c r="P51" s="88">
        <v>654039</v>
      </c>
    </row>
    <row r="52" spans="1:16" s="74" customFormat="1" x14ac:dyDescent="0.25">
      <c r="A52" s="83" t="s">
        <v>46</v>
      </c>
      <c r="B52" s="84">
        <v>2000</v>
      </c>
      <c r="C52" s="61">
        <v>1.0074996948242201</v>
      </c>
      <c r="D52" s="75">
        <v>1.0622145307167663</v>
      </c>
      <c r="E52" s="85">
        <v>0.6914077184031544</v>
      </c>
      <c r="F52" s="86">
        <v>522519141</v>
      </c>
      <c r="G52" s="87">
        <v>0</v>
      </c>
      <c r="H52" s="86">
        <v>522519141</v>
      </c>
      <c r="I52" s="86">
        <v>522374292</v>
      </c>
      <c r="J52" s="87">
        <v>0</v>
      </c>
      <c r="K52" s="86">
        <v>52884017</v>
      </c>
      <c r="L52" s="86">
        <v>469490275</v>
      </c>
      <c r="M52" s="86">
        <v>162010353</v>
      </c>
      <c r="N52" s="87">
        <v>0</v>
      </c>
      <c r="O52" s="86">
        <v>631500628</v>
      </c>
      <c r="P52" s="88">
        <v>87640</v>
      </c>
    </row>
    <row r="53" spans="1:16" s="74" customFormat="1" x14ac:dyDescent="0.25">
      <c r="A53" s="83" t="s">
        <v>47</v>
      </c>
      <c r="B53" s="84">
        <v>2000</v>
      </c>
      <c r="C53" s="61">
        <v>1.12169361114502</v>
      </c>
      <c r="D53" s="75">
        <v>1.0008777724126861</v>
      </c>
      <c r="E53" s="85">
        <v>0.6914077184031544</v>
      </c>
      <c r="F53" s="86">
        <v>62502852</v>
      </c>
      <c r="G53" s="87">
        <v>0</v>
      </c>
      <c r="H53" s="86">
        <v>62502852</v>
      </c>
      <c r="I53" s="86">
        <v>53876570</v>
      </c>
      <c r="J53" s="87">
        <v>0</v>
      </c>
      <c r="K53" s="86">
        <v>10999000</v>
      </c>
      <c r="L53" s="86">
        <v>42877570</v>
      </c>
      <c r="M53" s="86">
        <v>136764530</v>
      </c>
      <c r="N53" s="87">
        <v>204138</v>
      </c>
      <c r="O53" s="86">
        <v>179437962</v>
      </c>
      <c r="P53" s="88">
        <v>15571</v>
      </c>
    </row>
    <row r="54" spans="1:16" s="74" customFormat="1" x14ac:dyDescent="0.25">
      <c r="A54" s="83" t="s">
        <v>48</v>
      </c>
      <c r="B54" s="84">
        <v>2000</v>
      </c>
      <c r="C54" s="61">
        <v>0.96247768402099598</v>
      </c>
      <c r="D54" s="75">
        <v>1.0373481920363021</v>
      </c>
      <c r="E54" s="85">
        <v>0.6914077184031544</v>
      </c>
      <c r="F54" s="86">
        <v>1480258000</v>
      </c>
      <c r="G54" s="87">
        <v>0</v>
      </c>
      <c r="H54" s="86">
        <v>1480258000</v>
      </c>
      <c r="I54" s="86">
        <v>1410171000</v>
      </c>
      <c r="J54" s="87">
        <v>11805321</v>
      </c>
      <c r="K54" s="86">
        <v>145428352</v>
      </c>
      <c r="L54" s="86">
        <v>1276547969</v>
      </c>
      <c r="M54" s="86">
        <v>652771059</v>
      </c>
      <c r="N54" s="87">
        <v>0</v>
      </c>
      <c r="O54" s="86">
        <v>1929319028</v>
      </c>
      <c r="P54" s="88">
        <v>233263</v>
      </c>
    </row>
    <row r="55" spans="1:16" s="74" customFormat="1" x14ac:dyDescent="0.25">
      <c r="A55" s="83" t="s">
        <v>49</v>
      </c>
      <c r="B55" s="84">
        <v>2000</v>
      </c>
      <c r="C55" s="61">
        <v>1.0451564788818399</v>
      </c>
      <c r="D55" s="75">
        <v>0.99079682524635015</v>
      </c>
      <c r="E55" s="85">
        <v>0.6914077184031544</v>
      </c>
      <c r="F55" s="86">
        <v>1238035000</v>
      </c>
      <c r="G55" s="87">
        <v>0</v>
      </c>
      <c r="H55" s="86">
        <v>1238035000</v>
      </c>
      <c r="I55" s="86">
        <v>1218500000</v>
      </c>
      <c r="J55" s="87">
        <v>0</v>
      </c>
      <c r="K55" s="86">
        <v>119800000</v>
      </c>
      <c r="L55" s="86">
        <v>1098700000</v>
      </c>
      <c r="M55" s="86">
        <v>290055000</v>
      </c>
      <c r="N55" s="87">
        <v>0</v>
      </c>
      <c r="O55" s="86">
        <v>1388755000</v>
      </c>
      <c r="P55" s="88">
        <v>198984</v>
      </c>
    </row>
    <row r="56" spans="1:16" s="74" customFormat="1" x14ac:dyDescent="0.25">
      <c r="A56" s="83" t="s">
        <v>50</v>
      </c>
      <c r="B56" s="84">
        <v>2000</v>
      </c>
      <c r="C56" s="61">
        <v>0.89200973510742199</v>
      </c>
      <c r="D56" s="75">
        <v>0.97205199319768598</v>
      </c>
      <c r="E56" s="85">
        <v>0.6914077184031544</v>
      </c>
      <c r="F56" s="86">
        <v>385729706</v>
      </c>
      <c r="G56" s="87">
        <v>0</v>
      </c>
      <c r="H56" s="86">
        <v>385729706</v>
      </c>
      <c r="I56" s="86">
        <v>385026154</v>
      </c>
      <c r="J56" s="87">
        <v>0</v>
      </c>
      <c r="K56" s="86">
        <v>119423721</v>
      </c>
      <c r="L56" s="86">
        <v>265602433</v>
      </c>
      <c r="M56" s="86">
        <v>164178679</v>
      </c>
      <c r="N56" s="87">
        <v>0</v>
      </c>
      <c r="O56" s="86">
        <v>429781112</v>
      </c>
      <c r="P56" s="88">
        <v>62959</v>
      </c>
    </row>
    <row r="57" spans="1:16" s="74" customFormat="1" x14ac:dyDescent="0.25">
      <c r="A57" s="83" t="s">
        <v>51</v>
      </c>
      <c r="B57" s="84">
        <v>2000</v>
      </c>
      <c r="C57" s="61">
        <v>1.0306854248046899</v>
      </c>
      <c r="D57" s="75">
        <v>1.0058875279411321</v>
      </c>
      <c r="E57" s="85">
        <v>0.6914077184031544</v>
      </c>
      <c r="F57" s="86">
        <v>1074000000</v>
      </c>
      <c r="G57" s="87">
        <v>0</v>
      </c>
      <c r="H57" s="86">
        <v>1074000000</v>
      </c>
      <c r="I57" s="86">
        <v>1067000000</v>
      </c>
      <c r="J57" s="87">
        <v>248300000</v>
      </c>
      <c r="K57" s="86">
        <v>138000000</v>
      </c>
      <c r="L57" s="86">
        <v>1177300000</v>
      </c>
      <c r="M57" s="86">
        <v>540800000</v>
      </c>
      <c r="N57" s="87">
        <v>0</v>
      </c>
      <c r="O57" s="86">
        <v>1718100000</v>
      </c>
      <c r="P57" s="88">
        <v>191528</v>
      </c>
    </row>
    <row r="58" spans="1:16" s="74" customFormat="1" x14ac:dyDescent="0.25">
      <c r="A58" s="83" t="s">
        <v>52</v>
      </c>
      <c r="B58" s="84">
        <v>2000</v>
      </c>
      <c r="C58" s="61">
        <v>0.96639490127563499</v>
      </c>
      <c r="D58" s="75">
        <v>0.90539974119938804</v>
      </c>
      <c r="E58" s="85">
        <v>0.6914077184031544</v>
      </c>
      <c r="F58" s="86">
        <v>185850840</v>
      </c>
      <c r="G58" s="87">
        <v>0</v>
      </c>
      <c r="H58" s="86">
        <v>185850840</v>
      </c>
      <c r="I58" s="86">
        <v>185850840</v>
      </c>
      <c r="J58" s="87">
        <v>16120000</v>
      </c>
      <c r="K58" s="86">
        <v>17439063</v>
      </c>
      <c r="L58" s="86">
        <v>184531777</v>
      </c>
      <c r="M58" s="86">
        <v>52526275</v>
      </c>
      <c r="N58" s="87">
        <v>0</v>
      </c>
      <c r="O58" s="86">
        <v>237058052</v>
      </c>
      <c r="P58" s="88">
        <v>20419</v>
      </c>
    </row>
    <row r="59" spans="1:16" x14ac:dyDescent="0.25">
      <c r="A59" s="89" t="s">
        <v>2</v>
      </c>
      <c r="B59" s="90">
        <v>2000</v>
      </c>
      <c r="C59" s="72">
        <v>1</v>
      </c>
      <c r="D59" s="50">
        <v>1</v>
      </c>
      <c r="E59" s="91">
        <v>0.6914077184031544</v>
      </c>
      <c r="F59" s="92">
        <v>58203943081</v>
      </c>
      <c r="G59" s="93">
        <v>0</v>
      </c>
      <c r="H59" s="92">
        <v>58203943081</v>
      </c>
      <c r="I59" s="92">
        <v>55822773551</v>
      </c>
      <c r="J59" s="93">
        <v>5058939750</v>
      </c>
      <c r="K59" s="92">
        <v>9020935472</v>
      </c>
      <c r="L59" s="92">
        <v>51860777829</v>
      </c>
      <c r="M59" s="92">
        <v>21451170209</v>
      </c>
      <c r="N59" s="93">
        <v>6429799</v>
      </c>
      <c r="O59" s="92">
        <v>73305518239</v>
      </c>
      <c r="P59" s="94">
        <v>8604542</v>
      </c>
    </row>
    <row r="60" spans="1:16" s="74" customFormat="1" x14ac:dyDescent="0.25">
      <c r="A60" s="83" t="s">
        <v>3</v>
      </c>
      <c r="B60" s="84">
        <v>2001</v>
      </c>
      <c r="C60" s="61">
        <v>0.90183734893798795</v>
      </c>
      <c r="D60" s="75">
        <v>1.0064618593701207</v>
      </c>
      <c r="E60" s="85">
        <v>0.71894891898642421</v>
      </c>
      <c r="F60" s="86">
        <v>1088445747</v>
      </c>
      <c r="G60" s="87">
        <v>0</v>
      </c>
      <c r="H60" s="86">
        <v>1088445747</v>
      </c>
      <c r="I60" s="86">
        <v>1076332593</v>
      </c>
      <c r="J60" s="87">
        <v>2776875</v>
      </c>
      <c r="K60" s="86">
        <v>275746707</v>
      </c>
      <c r="L60" s="86">
        <v>803362761</v>
      </c>
      <c r="M60" s="86">
        <v>577524824</v>
      </c>
      <c r="N60" s="87">
        <v>0</v>
      </c>
      <c r="O60" s="86">
        <v>1380887585</v>
      </c>
      <c r="P60" s="88">
        <v>165833</v>
      </c>
    </row>
    <row r="61" spans="1:16" s="74" customFormat="1" x14ac:dyDescent="0.25">
      <c r="A61" s="83" t="s">
        <v>4</v>
      </c>
      <c r="B61" s="84">
        <v>2001</v>
      </c>
      <c r="C61" s="61">
        <v>1.21804428100586</v>
      </c>
      <c r="D61" s="75">
        <v>1.0074813175761614</v>
      </c>
      <c r="E61" s="85">
        <v>0.71894891898642421</v>
      </c>
      <c r="F61" s="86">
        <v>190649900</v>
      </c>
      <c r="G61" s="87">
        <v>0</v>
      </c>
      <c r="H61" s="86">
        <v>190649900</v>
      </c>
      <c r="I61" s="86">
        <v>190649900</v>
      </c>
      <c r="J61" s="87">
        <v>714731</v>
      </c>
      <c r="K61" s="86">
        <v>18085677</v>
      </c>
      <c r="L61" s="86">
        <v>173278954</v>
      </c>
      <c r="M61" s="86">
        <v>45645457</v>
      </c>
      <c r="N61" s="87">
        <v>0</v>
      </c>
      <c r="O61" s="86">
        <v>218924411</v>
      </c>
      <c r="P61" s="88">
        <v>16079</v>
      </c>
    </row>
    <row r="62" spans="1:16" s="74" customFormat="1" x14ac:dyDescent="0.25">
      <c r="A62" s="83" t="s">
        <v>5</v>
      </c>
      <c r="B62" s="84">
        <v>2001</v>
      </c>
      <c r="C62" s="61">
        <v>0.964480400085449</v>
      </c>
      <c r="D62" s="75">
        <v>1.068949555352118</v>
      </c>
      <c r="E62" s="85">
        <v>0.71894891898642421</v>
      </c>
      <c r="F62" s="86">
        <v>898589000</v>
      </c>
      <c r="G62" s="87">
        <v>0</v>
      </c>
      <c r="H62" s="86">
        <v>898589000</v>
      </c>
      <c r="I62" s="86">
        <v>895266600</v>
      </c>
      <c r="J62" s="87">
        <v>309781300</v>
      </c>
      <c r="K62" s="86">
        <v>122019200</v>
      </c>
      <c r="L62" s="86">
        <v>1083028700</v>
      </c>
      <c r="M62" s="86">
        <v>487266400</v>
      </c>
      <c r="N62" s="87">
        <v>42564400</v>
      </c>
      <c r="O62" s="86">
        <v>1527730700</v>
      </c>
      <c r="P62" s="88">
        <v>185330</v>
      </c>
    </row>
    <row r="63" spans="1:16" s="74" customFormat="1" x14ac:dyDescent="0.25">
      <c r="A63" s="83" t="s">
        <v>6</v>
      </c>
      <c r="B63" s="84">
        <v>2001</v>
      </c>
      <c r="C63" s="61">
        <v>0.88706159591674805</v>
      </c>
      <c r="D63" s="75">
        <v>1.0007109782404582</v>
      </c>
      <c r="E63" s="85">
        <v>0.71894891898642421</v>
      </c>
      <c r="F63" s="86">
        <v>618127000</v>
      </c>
      <c r="G63" s="87">
        <v>0</v>
      </c>
      <c r="H63" s="86">
        <v>618127000</v>
      </c>
      <c r="I63" s="86">
        <v>592975978</v>
      </c>
      <c r="J63" s="87">
        <v>4180560</v>
      </c>
      <c r="K63" s="86">
        <v>145717053</v>
      </c>
      <c r="L63" s="86">
        <v>451439485</v>
      </c>
      <c r="M63" s="86">
        <v>161918646</v>
      </c>
      <c r="N63" s="87">
        <v>0</v>
      </c>
      <c r="O63" s="86">
        <v>613358131</v>
      </c>
      <c r="P63" s="88">
        <v>87337</v>
      </c>
    </row>
    <row r="64" spans="1:16" s="74" customFormat="1" x14ac:dyDescent="0.25">
      <c r="A64" s="83" t="s">
        <v>7</v>
      </c>
      <c r="B64" s="84">
        <v>2001</v>
      </c>
      <c r="C64" s="61">
        <v>1.0897846221923799</v>
      </c>
      <c r="D64" s="75">
        <v>0.9443464997050095</v>
      </c>
      <c r="E64" s="85">
        <v>0.71894891898642421</v>
      </c>
      <c r="F64" s="86">
        <v>9073738000</v>
      </c>
      <c r="G64" s="87">
        <v>0</v>
      </c>
      <c r="H64" s="86">
        <v>9073738000</v>
      </c>
      <c r="I64" s="86">
        <v>8843537000</v>
      </c>
      <c r="J64" s="87">
        <v>1694472000</v>
      </c>
      <c r="K64" s="86">
        <v>1036527000</v>
      </c>
      <c r="L64" s="86">
        <v>9501482000</v>
      </c>
      <c r="M64" s="86">
        <v>1080848000</v>
      </c>
      <c r="N64" s="87">
        <v>0</v>
      </c>
      <c r="O64" s="86">
        <v>10582330000</v>
      </c>
      <c r="P64" s="88">
        <v>1277325</v>
      </c>
    </row>
    <row r="65" spans="1:16" s="74" customFormat="1" x14ac:dyDescent="0.25">
      <c r="A65" s="83" t="s">
        <v>8</v>
      </c>
      <c r="B65" s="84">
        <v>2001</v>
      </c>
      <c r="C65" s="61">
        <v>1.0476131439209</v>
      </c>
      <c r="D65" s="75">
        <v>1.0624145214735548</v>
      </c>
      <c r="E65" s="85">
        <v>0.71894891898642421</v>
      </c>
      <c r="F65" s="86">
        <v>713595941</v>
      </c>
      <c r="G65" s="87">
        <v>0</v>
      </c>
      <c r="H65" s="86">
        <v>713595941</v>
      </c>
      <c r="I65" s="86">
        <v>706087616</v>
      </c>
      <c r="J65" s="87">
        <v>39634053</v>
      </c>
      <c r="K65" s="86">
        <v>108768939</v>
      </c>
      <c r="L65" s="86">
        <v>636952730</v>
      </c>
      <c r="M65" s="86">
        <v>521997870</v>
      </c>
      <c r="N65" s="87">
        <v>0</v>
      </c>
      <c r="O65" s="86">
        <v>1158950600</v>
      </c>
      <c r="P65" s="88">
        <v>141492</v>
      </c>
    </row>
    <row r="66" spans="1:16" s="74" customFormat="1" x14ac:dyDescent="0.25">
      <c r="A66" s="83" t="s">
        <v>9</v>
      </c>
      <c r="B66" s="84">
        <v>2001</v>
      </c>
      <c r="C66" s="61">
        <v>1.2018527984619101</v>
      </c>
      <c r="D66" s="75">
        <v>1.0204640734873067</v>
      </c>
      <c r="E66" s="85">
        <v>0.71894891898642421</v>
      </c>
      <c r="F66" s="86">
        <v>705795742</v>
      </c>
      <c r="G66" s="87">
        <v>0</v>
      </c>
      <c r="H66" s="86">
        <v>705795742</v>
      </c>
      <c r="I66" s="86">
        <v>684570674</v>
      </c>
      <c r="J66" s="87">
        <v>0</v>
      </c>
      <c r="K66" s="86">
        <v>110295315</v>
      </c>
      <c r="L66" s="86">
        <v>574275359</v>
      </c>
      <c r="M66" s="86">
        <v>269832976</v>
      </c>
      <c r="N66" s="87">
        <v>0</v>
      </c>
      <c r="O66" s="86">
        <v>844108335</v>
      </c>
      <c r="P66" s="88">
        <v>60976</v>
      </c>
    </row>
    <row r="67" spans="1:16" s="74" customFormat="1" x14ac:dyDescent="0.25">
      <c r="A67" s="83" t="s">
        <v>10</v>
      </c>
      <c r="B67" s="84">
        <v>2001</v>
      </c>
      <c r="C67" s="61">
        <v>0.99316263198852495</v>
      </c>
      <c r="D67" s="75">
        <v>1.2114203449882834</v>
      </c>
      <c r="E67" s="85">
        <v>0.71894891898642421</v>
      </c>
      <c r="F67" s="86">
        <v>184700000</v>
      </c>
      <c r="G67" s="87">
        <v>0</v>
      </c>
      <c r="H67" s="86">
        <v>184700000</v>
      </c>
      <c r="I67" s="86">
        <v>184700000</v>
      </c>
      <c r="J67" s="87">
        <v>0</v>
      </c>
      <c r="K67" s="86">
        <v>0</v>
      </c>
      <c r="L67" s="86">
        <v>184700000</v>
      </c>
      <c r="M67" s="86">
        <v>215935800</v>
      </c>
      <c r="N67" s="87">
        <v>0</v>
      </c>
      <c r="O67" s="86">
        <v>400635800</v>
      </c>
      <c r="P67" s="88">
        <v>28944</v>
      </c>
    </row>
    <row r="68" spans="1:16" s="74" customFormat="1" x14ac:dyDescent="0.25">
      <c r="A68" s="83" t="s">
        <v>11</v>
      </c>
      <c r="B68" s="84">
        <v>2001</v>
      </c>
      <c r="C68" s="61">
        <v>0.921145439147949</v>
      </c>
      <c r="D68" s="75">
        <v>1.0215296288920515</v>
      </c>
      <c r="E68" s="85">
        <v>0.71894891898642421</v>
      </c>
      <c r="F68" s="86">
        <v>3130579685</v>
      </c>
      <c r="G68" s="87">
        <v>0</v>
      </c>
      <c r="H68" s="86">
        <v>3130579685</v>
      </c>
      <c r="I68" s="86">
        <v>2957929677</v>
      </c>
      <c r="J68" s="87">
        <v>0</v>
      </c>
      <c r="K68" s="86">
        <v>276133667</v>
      </c>
      <c r="L68" s="86">
        <v>2681796010</v>
      </c>
      <c r="M68" s="86">
        <v>1014766191</v>
      </c>
      <c r="N68" s="87">
        <v>0</v>
      </c>
      <c r="O68" s="86">
        <v>3696562201</v>
      </c>
      <c r="P68" s="88">
        <v>420957</v>
      </c>
    </row>
    <row r="69" spans="1:16" s="74" customFormat="1" x14ac:dyDescent="0.25">
      <c r="A69" s="83" t="s">
        <v>12</v>
      </c>
      <c r="B69" s="84">
        <v>2001</v>
      </c>
      <c r="C69" s="61">
        <v>0.93461227416992199</v>
      </c>
      <c r="D69" s="75">
        <v>1.0303524128069634</v>
      </c>
      <c r="E69" s="85">
        <v>0.71894891898642421</v>
      </c>
      <c r="F69" s="86">
        <v>2293670519</v>
      </c>
      <c r="G69" s="87">
        <v>0</v>
      </c>
      <c r="H69" s="86">
        <v>2293670519</v>
      </c>
      <c r="I69" s="86">
        <v>2240837869</v>
      </c>
      <c r="J69" s="87">
        <v>6000000</v>
      </c>
      <c r="K69" s="86">
        <v>314820456</v>
      </c>
      <c r="L69" s="86">
        <v>1932017413</v>
      </c>
      <c r="M69" s="86">
        <v>404853376</v>
      </c>
      <c r="N69" s="87">
        <v>6225661</v>
      </c>
      <c r="O69" s="86">
        <v>2330645128</v>
      </c>
      <c r="P69" s="88">
        <v>234998</v>
      </c>
    </row>
    <row r="70" spans="1:16" s="74" customFormat="1" x14ac:dyDescent="0.25">
      <c r="A70" s="83" t="s">
        <v>13</v>
      </c>
      <c r="B70" s="84">
        <v>2001</v>
      </c>
      <c r="C70" s="61">
        <v>1.35399913787842</v>
      </c>
      <c r="D70" s="75">
        <v>1.0668116947915187</v>
      </c>
      <c r="E70" s="85">
        <v>0.71894891898642421</v>
      </c>
      <c r="F70" s="86">
        <v>339025000</v>
      </c>
      <c r="G70" s="87">
        <v>0</v>
      </c>
      <c r="H70" s="86">
        <v>339025000</v>
      </c>
      <c r="I70" s="86">
        <v>339025000</v>
      </c>
      <c r="J70" s="87">
        <v>0</v>
      </c>
      <c r="K70" s="86">
        <v>71213000</v>
      </c>
      <c r="L70" s="86">
        <v>267812000</v>
      </c>
      <c r="M70" s="86">
        <v>65089031</v>
      </c>
      <c r="N70" s="87">
        <v>0</v>
      </c>
      <c r="O70" s="86">
        <v>332901031</v>
      </c>
      <c r="P70" s="88">
        <v>31810</v>
      </c>
    </row>
    <row r="71" spans="1:16" s="74" customFormat="1" x14ac:dyDescent="0.25">
      <c r="A71" s="83" t="s">
        <v>14</v>
      </c>
      <c r="B71" s="84">
        <v>2001</v>
      </c>
      <c r="C71" s="61">
        <v>0.95655298233032204</v>
      </c>
      <c r="D71" s="75">
        <v>0.96033463436264055</v>
      </c>
      <c r="E71" s="85">
        <v>0.71894891898642421</v>
      </c>
      <c r="F71" s="86">
        <v>323623500</v>
      </c>
      <c r="G71" s="87">
        <v>0</v>
      </c>
      <c r="H71" s="86">
        <v>323623500</v>
      </c>
      <c r="I71" s="86">
        <v>323423625</v>
      </c>
      <c r="J71" s="87">
        <v>8256000</v>
      </c>
      <c r="K71" s="86">
        <v>32267100</v>
      </c>
      <c r="L71" s="86">
        <v>299412525</v>
      </c>
      <c r="M71" s="86">
        <v>69895975</v>
      </c>
      <c r="N71" s="87">
        <v>0</v>
      </c>
      <c r="O71" s="86">
        <v>369308500</v>
      </c>
      <c r="P71" s="88">
        <v>39495</v>
      </c>
    </row>
    <row r="72" spans="1:16" s="74" customFormat="1" x14ac:dyDescent="0.25">
      <c r="A72" s="83" t="s">
        <v>15</v>
      </c>
      <c r="B72" s="84">
        <v>2001</v>
      </c>
      <c r="C72" s="61">
        <v>1.0506000518798799</v>
      </c>
      <c r="D72" s="75">
        <v>0.9612187722910126</v>
      </c>
      <c r="E72" s="85">
        <v>0.71894891898642421</v>
      </c>
      <c r="F72" s="86">
        <v>2719733400</v>
      </c>
      <c r="G72" s="87">
        <v>0</v>
      </c>
      <c r="H72" s="86">
        <v>2719733400</v>
      </c>
      <c r="I72" s="86">
        <v>2456747406</v>
      </c>
      <c r="J72" s="87">
        <v>545510797</v>
      </c>
      <c r="K72" s="86">
        <v>462463796</v>
      </c>
      <c r="L72" s="86">
        <v>2539794407</v>
      </c>
      <c r="M72" s="86">
        <v>611762328</v>
      </c>
      <c r="N72" s="87">
        <v>0</v>
      </c>
      <c r="O72" s="86">
        <v>3151556735</v>
      </c>
      <c r="P72" s="88">
        <v>340301</v>
      </c>
    </row>
    <row r="73" spans="1:16" s="74" customFormat="1" x14ac:dyDescent="0.25">
      <c r="A73" s="83" t="s">
        <v>16</v>
      </c>
      <c r="B73" s="84">
        <v>2001</v>
      </c>
      <c r="C73" s="61">
        <v>1.0014019012451201</v>
      </c>
      <c r="D73" s="75">
        <v>1.1400436305826207</v>
      </c>
      <c r="E73" s="85">
        <v>0.71894891898642421</v>
      </c>
      <c r="F73" s="86">
        <v>1283197000</v>
      </c>
      <c r="G73" s="87">
        <v>0</v>
      </c>
      <c r="H73" s="86">
        <v>1283197000</v>
      </c>
      <c r="I73" s="86">
        <v>1230830000</v>
      </c>
      <c r="J73" s="87">
        <v>0</v>
      </c>
      <c r="K73" s="86">
        <v>169073000</v>
      </c>
      <c r="L73" s="86">
        <v>1061757000</v>
      </c>
      <c r="M73" s="86">
        <v>751090000</v>
      </c>
      <c r="N73" s="87">
        <v>0</v>
      </c>
      <c r="O73" s="86">
        <v>1812847000</v>
      </c>
      <c r="P73" s="88">
        <v>192803</v>
      </c>
    </row>
    <row r="74" spans="1:16" s="74" customFormat="1" x14ac:dyDescent="0.25">
      <c r="A74" s="83" t="s">
        <v>17</v>
      </c>
      <c r="B74" s="84">
        <v>2001</v>
      </c>
      <c r="C74" s="61">
        <v>0.994709491729736</v>
      </c>
      <c r="D74" s="75">
        <v>1.0577680979042199</v>
      </c>
      <c r="E74" s="85">
        <v>0.71894891898642421</v>
      </c>
      <c r="F74" s="86">
        <v>851184070</v>
      </c>
      <c r="G74" s="87">
        <v>0</v>
      </c>
      <c r="H74" s="86">
        <v>851184070</v>
      </c>
      <c r="I74" s="86">
        <v>800212979</v>
      </c>
      <c r="J74" s="87">
        <v>33962198</v>
      </c>
      <c r="K74" s="86">
        <v>127502423</v>
      </c>
      <c r="L74" s="86">
        <v>706672754</v>
      </c>
      <c r="M74" s="86">
        <v>383667323</v>
      </c>
      <c r="N74" s="87">
        <v>0</v>
      </c>
      <c r="O74" s="86">
        <v>1090340077</v>
      </c>
      <c r="P74" s="88">
        <v>105545</v>
      </c>
    </row>
    <row r="75" spans="1:16" s="74" customFormat="1" x14ac:dyDescent="0.25">
      <c r="A75" s="83" t="s">
        <v>18</v>
      </c>
      <c r="B75" s="84">
        <v>2001</v>
      </c>
      <c r="C75" s="61">
        <v>0.99859762191772505</v>
      </c>
      <c r="D75" s="75">
        <v>1.0059556326038406</v>
      </c>
      <c r="E75" s="85">
        <v>0.71894891898642421</v>
      </c>
      <c r="F75" s="86">
        <v>683084000</v>
      </c>
      <c r="G75" s="87">
        <v>0</v>
      </c>
      <c r="H75" s="86">
        <v>683084000</v>
      </c>
      <c r="I75" s="86">
        <v>676662130</v>
      </c>
      <c r="J75" s="87">
        <v>145291000</v>
      </c>
      <c r="K75" s="86">
        <v>174241812</v>
      </c>
      <c r="L75" s="86">
        <v>647711318</v>
      </c>
      <c r="M75" s="86">
        <v>256982649</v>
      </c>
      <c r="N75" s="87">
        <v>0</v>
      </c>
      <c r="O75" s="86">
        <v>904693967</v>
      </c>
      <c r="P75" s="88">
        <v>100476</v>
      </c>
    </row>
    <row r="76" spans="1:16" s="74" customFormat="1" x14ac:dyDescent="0.25">
      <c r="A76" s="83" t="s">
        <v>19</v>
      </c>
      <c r="B76" s="84">
        <v>2001</v>
      </c>
      <c r="C76" s="61">
        <v>0.90479373931884799</v>
      </c>
      <c r="D76" s="75">
        <v>1.0243136417705223</v>
      </c>
      <c r="E76" s="85">
        <v>0.71894891898642421</v>
      </c>
      <c r="F76" s="86">
        <v>1001625000</v>
      </c>
      <c r="G76" s="87">
        <v>0</v>
      </c>
      <c r="H76" s="86">
        <v>1001625000</v>
      </c>
      <c r="I76" s="86">
        <v>993133400</v>
      </c>
      <c r="J76" s="87">
        <v>0</v>
      </c>
      <c r="K76" s="86">
        <v>156615000</v>
      </c>
      <c r="L76" s="86">
        <v>836518400</v>
      </c>
      <c r="M76" s="86">
        <v>354995900</v>
      </c>
      <c r="N76" s="87">
        <v>0</v>
      </c>
      <c r="O76" s="86">
        <v>1191514300</v>
      </c>
      <c r="P76" s="88">
        <v>119500</v>
      </c>
    </row>
    <row r="77" spans="1:16" s="74" customFormat="1" x14ac:dyDescent="0.25">
      <c r="A77" s="83" t="s">
        <v>20</v>
      </c>
      <c r="B77" s="84">
        <v>2001</v>
      </c>
      <c r="C77" s="61">
        <v>0.90122413635253895</v>
      </c>
      <c r="D77" s="75">
        <v>1.0148182648315882</v>
      </c>
      <c r="E77" s="85">
        <v>0.71894891898642421</v>
      </c>
      <c r="F77" s="86">
        <v>1007996023</v>
      </c>
      <c r="G77" s="87">
        <v>0</v>
      </c>
      <c r="H77" s="86">
        <v>1007996023</v>
      </c>
      <c r="I77" s="86">
        <v>995020964</v>
      </c>
      <c r="J77" s="87">
        <v>0</v>
      </c>
      <c r="K77" s="86">
        <v>205768675</v>
      </c>
      <c r="L77" s="86">
        <v>789252289</v>
      </c>
      <c r="M77" s="86">
        <v>281940713</v>
      </c>
      <c r="N77" s="87">
        <v>0</v>
      </c>
      <c r="O77" s="86">
        <v>1071193002</v>
      </c>
      <c r="P77" s="88">
        <v>168121</v>
      </c>
    </row>
    <row r="78" spans="1:16" s="74" customFormat="1" x14ac:dyDescent="0.25">
      <c r="A78" s="83" t="s">
        <v>21</v>
      </c>
      <c r="B78" s="84">
        <v>2001</v>
      </c>
      <c r="C78" s="61">
        <v>1.0906744003295901</v>
      </c>
      <c r="D78" s="75">
        <v>0.95045626101327463</v>
      </c>
      <c r="E78" s="85">
        <v>0.71894891898642421</v>
      </c>
      <c r="F78" s="86">
        <v>226587350</v>
      </c>
      <c r="G78" s="87">
        <v>0</v>
      </c>
      <c r="H78" s="86">
        <v>226587350</v>
      </c>
      <c r="I78" s="86">
        <v>222133063</v>
      </c>
      <c r="J78" s="87">
        <v>0</v>
      </c>
      <c r="K78" s="86">
        <v>23285644</v>
      </c>
      <c r="L78" s="86">
        <v>198847419</v>
      </c>
      <c r="M78" s="86">
        <v>109395113</v>
      </c>
      <c r="N78" s="87">
        <v>0</v>
      </c>
      <c r="O78" s="86">
        <v>308242532</v>
      </c>
      <c r="P78" s="88">
        <v>29287</v>
      </c>
    </row>
    <row r="79" spans="1:16" s="74" customFormat="1" x14ac:dyDescent="0.25">
      <c r="A79" s="83" t="s">
        <v>22</v>
      </c>
      <c r="B79" s="84">
        <v>2001</v>
      </c>
      <c r="C79" s="61">
        <v>0.99858951568603505</v>
      </c>
      <c r="D79" s="75">
        <v>0.98279573993875313</v>
      </c>
      <c r="E79" s="85">
        <v>0.71894891898642421</v>
      </c>
      <c r="F79" s="86">
        <v>1293800966</v>
      </c>
      <c r="G79" s="87">
        <v>0</v>
      </c>
      <c r="H79" s="86">
        <v>1293800966</v>
      </c>
      <c r="I79" s="86">
        <v>1233033099</v>
      </c>
      <c r="J79" s="87">
        <v>185333855</v>
      </c>
      <c r="K79" s="86">
        <v>163115577</v>
      </c>
      <c r="L79" s="86">
        <v>1255251377</v>
      </c>
      <c r="M79" s="86">
        <v>742194906</v>
      </c>
      <c r="N79" s="87">
        <v>0</v>
      </c>
      <c r="O79" s="86">
        <v>1997446283</v>
      </c>
      <c r="P79" s="88">
        <v>175085</v>
      </c>
    </row>
    <row r="80" spans="1:16" s="74" customFormat="1" x14ac:dyDescent="0.25">
      <c r="A80" s="83" t="s">
        <v>23</v>
      </c>
      <c r="B80" s="84">
        <v>2001</v>
      </c>
      <c r="C80" s="61">
        <v>1.21804428100586</v>
      </c>
      <c r="D80" s="75">
        <v>0.98596756833162513</v>
      </c>
      <c r="E80" s="85">
        <v>0.71894891898642421</v>
      </c>
      <c r="F80" s="86">
        <v>1131804500</v>
      </c>
      <c r="G80" s="87">
        <v>0</v>
      </c>
      <c r="H80" s="86">
        <v>1131804500</v>
      </c>
      <c r="I80" s="86">
        <v>1106112369</v>
      </c>
      <c r="J80" s="87">
        <v>0</v>
      </c>
      <c r="K80" s="86">
        <v>36123306</v>
      </c>
      <c r="L80" s="86">
        <v>1069989063</v>
      </c>
      <c r="M80" s="86">
        <v>436900000</v>
      </c>
      <c r="N80" s="87">
        <v>0</v>
      </c>
      <c r="O80" s="86">
        <v>1506889063</v>
      </c>
      <c r="P80" s="88">
        <v>119717</v>
      </c>
    </row>
    <row r="81" spans="1:16" s="74" customFormat="1" x14ac:dyDescent="0.25">
      <c r="A81" s="83" t="s">
        <v>24</v>
      </c>
      <c r="B81" s="84">
        <v>2001</v>
      </c>
      <c r="C81" s="61">
        <v>1.02734375</v>
      </c>
      <c r="D81" s="75">
        <v>1.0418684026573382</v>
      </c>
      <c r="E81" s="85">
        <v>0.71894891898642421</v>
      </c>
      <c r="F81" s="86">
        <v>2231600000</v>
      </c>
      <c r="G81" s="87">
        <v>0</v>
      </c>
      <c r="H81" s="86">
        <v>2231600000</v>
      </c>
      <c r="I81" s="86">
        <v>2124200000</v>
      </c>
      <c r="J81" s="87">
        <v>339700000</v>
      </c>
      <c r="K81" s="86">
        <v>189600000</v>
      </c>
      <c r="L81" s="86">
        <v>2274300000</v>
      </c>
      <c r="M81" s="86">
        <v>1533700000</v>
      </c>
      <c r="N81" s="87">
        <v>0</v>
      </c>
      <c r="O81" s="86">
        <v>3808000000</v>
      </c>
      <c r="P81" s="88">
        <v>333584</v>
      </c>
    </row>
    <row r="82" spans="1:16" s="74" customFormat="1" x14ac:dyDescent="0.25">
      <c r="A82" s="83" t="s">
        <v>25</v>
      </c>
      <c r="B82" s="84">
        <v>2001</v>
      </c>
      <c r="C82" s="61">
        <v>1.0511789321899401</v>
      </c>
      <c r="D82" s="75">
        <v>1.0019204893751608</v>
      </c>
      <c r="E82" s="85">
        <v>0.71894891898642421</v>
      </c>
      <c r="F82" s="86">
        <v>1315100000</v>
      </c>
      <c r="G82" s="87">
        <v>0</v>
      </c>
      <c r="H82" s="86">
        <v>1315100000</v>
      </c>
      <c r="I82" s="86">
        <v>1315100000</v>
      </c>
      <c r="J82" s="87">
        <v>0</v>
      </c>
      <c r="K82" s="86">
        <v>180662000</v>
      </c>
      <c r="L82" s="86">
        <v>1134438000</v>
      </c>
      <c r="M82" s="86">
        <v>453718000</v>
      </c>
      <c r="N82" s="87">
        <v>0</v>
      </c>
      <c r="O82" s="86">
        <v>1588156000</v>
      </c>
      <c r="P82" s="88">
        <v>167238</v>
      </c>
    </row>
    <row r="83" spans="1:16" s="74" customFormat="1" x14ac:dyDescent="0.25">
      <c r="A83" s="83" t="s">
        <v>26</v>
      </c>
      <c r="B83" s="84">
        <v>2001</v>
      </c>
      <c r="C83" s="61">
        <v>0.88265895843505904</v>
      </c>
      <c r="D83" s="75">
        <v>0.96502432218306999</v>
      </c>
      <c r="E83" s="85">
        <v>0.71894891898642421</v>
      </c>
      <c r="F83" s="86">
        <v>791445655</v>
      </c>
      <c r="G83" s="87">
        <v>0</v>
      </c>
      <c r="H83" s="86">
        <v>791445655</v>
      </c>
      <c r="I83" s="86">
        <v>786025734</v>
      </c>
      <c r="J83" s="87">
        <v>37783265</v>
      </c>
      <c r="K83" s="86">
        <v>240950000</v>
      </c>
      <c r="L83" s="86">
        <v>582858999</v>
      </c>
      <c r="M83" s="86">
        <v>222115543</v>
      </c>
      <c r="N83" s="87">
        <v>0</v>
      </c>
      <c r="O83" s="86">
        <v>804974542</v>
      </c>
      <c r="P83" s="88">
        <v>102490</v>
      </c>
    </row>
    <row r="84" spans="1:16" s="74" customFormat="1" x14ac:dyDescent="0.25">
      <c r="A84" s="83" t="s">
        <v>27</v>
      </c>
      <c r="B84" s="84">
        <v>2001</v>
      </c>
      <c r="C84" s="61">
        <v>0.99734687805175803</v>
      </c>
      <c r="D84" s="75">
        <v>1.0024824264217089</v>
      </c>
      <c r="E84" s="85">
        <v>0.71894891898642421</v>
      </c>
      <c r="F84" s="86">
        <v>1007745089</v>
      </c>
      <c r="G84" s="87">
        <v>0</v>
      </c>
      <c r="H84" s="86">
        <v>1007745089</v>
      </c>
      <c r="I84" s="86">
        <v>987983197</v>
      </c>
      <c r="J84" s="87">
        <v>96922894</v>
      </c>
      <c r="K84" s="86">
        <v>32440165</v>
      </c>
      <c r="L84" s="86">
        <v>1052465926</v>
      </c>
      <c r="M84" s="86">
        <v>399148848</v>
      </c>
      <c r="N84" s="87">
        <v>0</v>
      </c>
      <c r="O84" s="86">
        <v>1451614774</v>
      </c>
      <c r="P84" s="88">
        <v>156588</v>
      </c>
    </row>
    <row r="85" spans="1:16" s="74" customFormat="1" x14ac:dyDescent="0.25">
      <c r="A85" s="83" t="s">
        <v>28</v>
      </c>
      <c r="B85" s="84">
        <v>2001</v>
      </c>
      <c r="C85" s="61">
        <v>0.95105743408203103</v>
      </c>
      <c r="D85" s="75">
        <v>1.1102932117564628</v>
      </c>
      <c r="E85" s="85">
        <v>0.71894891898642421</v>
      </c>
      <c r="F85" s="86">
        <v>141721881</v>
      </c>
      <c r="G85" s="87">
        <v>0</v>
      </c>
      <c r="H85" s="86">
        <v>141721881</v>
      </c>
      <c r="I85" s="86">
        <v>141721881</v>
      </c>
      <c r="J85" s="87">
        <v>3100659</v>
      </c>
      <c r="K85" s="86">
        <v>14927602</v>
      </c>
      <c r="L85" s="86">
        <v>129894938</v>
      </c>
      <c r="M85" s="86">
        <v>97784630</v>
      </c>
      <c r="N85" s="87">
        <v>0</v>
      </c>
      <c r="O85" s="86">
        <v>227679568</v>
      </c>
      <c r="P85" s="88">
        <v>33660</v>
      </c>
    </row>
    <row r="86" spans="1:16" s="74" customFormat="1" x14ac:dyDescent="0.25">
      <c r="A86" s="83" t="s">
        <v>29</v>
      </c>
      <c r="B86" s="84">
        <v>2001</v>
      </c>
      <c r="C86" s="61">
        <v>1.0113058090210001</v>
      </c>
      <c r="D86" s="75">
        <v>1.0445458928463551</v>
      </c>
      <c r="E86" s="85">
        <v>0.71894891898642421</v>
      </c>
      <c r="F86" s="86">
        <v>489500000</v>
      </c>
      <c r="G86" s="87">
        <v>0</v>
      </c>
      <c r="H86" s="86">
        <v>489500000</v>
      </c>
      <c r="I86" s="86">
        <v>489500000</v>
      </c>
      <c r="J86" s="87">
        <v>19900000</v>
      </c>
      <c r="K86" s="86">
        <v>164000000</v>
      </c>
      <c r="L86" s="86">
        <v>345400000</v>
      </c>
      <c r="M86" s="86">
        <v>168647918</v>
      </c>
      <c r="N86" s="87">
        <v>0</v>
      </c>
      <c r="O86" s="86">
        <v>514047918</v>
      </c>
      <c r="P86" s="88">
        <v>65725</v>
      </c>
    </row>
    <row r="87" spans="1:16" s="74" customFormat="1" x14ac:dyDescent="0.25">
      <c r="A87" s="83" t="s">
        <v>30</v>
      </c>
      <c r="B87" s="84">
        <v>2001</v>
      </c>
      <c r="C87" s="61">
        <v>1.0141897201538099</v>
      </c>
      <c r="D87" s="75">
        <v>0.94063690291424285</v>
      </c>
      <c r="E87" s="85">
        <v>0.71894891898642421</v>
      </c>
      <c r="F87" s="86">
        <v>316589859</v>
      </c>
      <c r="G87" s="87">
        <v>0</v>
      </c>
      <c r="H87" s="86">
        <v>316589859</v>
      </c>
      <c r="I87" s="86">
        <v>316589859</v>
      </c>
      <c r="J87" s="87">
        <v>0</v>
      </c>
      <c r="K87" s="86">
        <v>31482521</v>
      </c>
      <c r="L87" s="86">
        <v>285107338</v>
      </c>
      <c r="M87" s="86">
        <v>91020299</v>
      </c>
      <c r="N87" s="87">
        <v>0</v>
      </c>
      <c r="O87" s="86">
        <v>376127637</v>
      </c>
      <c r="P87" s="88">
        <v>48107</v>
      </c>
    </row>
    <row r="88" spans="1:16" s="74" customFormat="1" ht="30" x14ac:dyDescent="0.25">
      <c r="A88" s="83" t="s">
        <v>31</v>
      </c>
      <c r="B88" s="84">
        <v>2001</v>
      </c>
      <c r="C88" s="61">
        <v>1.15194511413574</v>
      </c>
      <c r="D88" s="75">
        <v>0.96837281673701958</v>
      </c>
      <c r="E88" s="85">
        <v>0.71894891898642421</v>
      </c>
      <c r="F88" s="86">
        <v>107600000</v>
      </c>
      <c r="G88" s="87">
        <v>0</v>
      </c>
      <c r="H88" s="86">
        <v>107600000</v>
      </c>
      <c r="I88" s="86">
        <v>107600000</v>
      </c>
      <c r="J88" s="87">
        <v>0</v>
      </c>
      <c r="K88" s="86">
        <v>4300000</v>
      </c>
      <c r="L88" s="86">
        <v>103300000</v>
      </c>
      <c r="M88" s="86">
        <v>193500000</v>
      </c>
      <c r="N88" s="87">
        <v>0</v>
      </c>
      <c r="O88" s="86">
        <v>296800000</v>
      </c>
      <c r="P88" s="88">
        <v>26506</v>
      </c>
    </row>
    <row r="89" spans="1:16" s="74" customFormat="1" x14ac:dyDescent="0.25">
      <c r="A89" s="83" t="s">
        <v>32</v>
      </c>
      <c r="B89" s="84">
        <v>2001</v>
      </c>
      <c r="C89" s="61">
        <v>1.1934928894043</v>
      </c>
      <c r="D89" s="75">
        <v>0.96390114835019991</v>
      </c>
      <c r="E89" s="85">
        <v>0.71894891898642421</v>
      </c>
      <c r="F89" s="86">
        <v>1664194000</v>
      </c>
      <c r="G89" s="87">
        <v>0</v>
      </c>
      <c r="H89" s="86">
        <v>1664194000</v>
      </c>
      <c r="I89" s="86">
        <v>1577088385</v>
      </c>
      <c r="J89" s="87">
        <v>172667101</v>
      </c>
      <c r="K89" s="86">
        <v>412869000</v>
      </c>
      <c r="L89" s="86">
        <v>1336886486</v>
      </c>
      <c r="M89" s="86">
        <v>862253135</v>
      </c>
      <c r="N89" s="87">
        <v>0</v>
      </c>
      <c r="O89" s="86">
        <v>2199139621</v>
      </c>
      <c r="P89" s="88">
        <v>178671</v>
      </c>
    </row>
    <row r="90" spans="1:16" s="74" customFormat="1" x14ac:dyDescent="0.25">
      <c r="A90" s="83" t="s">
        <v>33</v>
      </c>
      <c r="B90" s="84">
        <v>2001</v>
      </c>
      <c r="C90" s="61">
        <v>0.95477724075317405</v>
      </c>
      <c r="D90" s="75">
        <v>1.0077240906603453</v>
      </c>
      <c r="E90" s="85">
        <v>0.71894891898642421</v>
      </c>
      <c r="F90" s="86">
        <v>473132550</v>
      </c>
      <c r="G90" s="87">
        <v>0</v>
      </c>
      <c r="H90" s="86">
        <v>473132550</v>
      </c>
      <c r="I90" s="86">
        <v>470991600</v>
      </c>
      <c r="J90" s="87">
        <v>55099500</v>
      </c>
      <c r="K90" s="86">
        <v>96933700</v>
      </c>
      <c r="L90" s="86">
        <v>429157400</v>
      </c>
      <c r="M90" s="86">
        <v>53655592</v>
      </c>
      <c r="N90" s="87">
        <v>0</v>
      </c>
      <c r="O90" s="86">
        <v>482812992</v>
      </c>
      <c r="P90" s="88">
        <v>66847</v>
      </c>
    </row>
    <row r="91" spans="1:16" s="74" customFormat="1" x14ac:dyDescent="0.25">
      <c r="A91" s="83" t="s">
        <v>34</v>
      </c>
      <c r="B91" s="84">
        <v>2001</v>
      </c>
      <c r="C91" s="61">
        <v>1.14620018005371</v>
      </c>
      <c r="D91" s="75">
        <v>0.96283028166634843</v>
      </c>
      <c r="E91" s="85">
        <v>0.71894891898642421</v>
      </c>
      <c r="F91" s="86">
        <v>3245511305</v>
      </c>
      <c r="G91" s="87">
        <v>0</v>
      </c>
      <c r="H91" s="86">
        <v>3245511305</v>
      </c>
      <c r="I91" s="86">
        <v>2950183200</v>
      </c>
      <c r="J91" s="87">
        <v>427580540</v>
      </c>
      <c r="K91" s="86">
        <v>305403500</v>
      </c>
      <c r="L91" s="86">
        <v>3072360240</v>
      </c>
      <c r="M91" s="86">
        <v>1294052432</v>
      </c>
      <c r="N91" s="87">
        <v>0</v>
      </c>
      <c r="O91" s="86">
        <v>4366412672</v>
      </c>
      <c r="P91" s="88">
        <v>451855</v>
      </c>
    </row>
    <row r="92" spans="1:16" s="74" customFormat="1" x14ac:dyDescent="0.25">
      <c r="A92" s="83" t="s">
        <v>35</v>
      </c>
      <c r="B92" s="84">
        <v>2001</v>
      </c>
      <c r="C92" s="61">
        <v>0.92889451980590798</v>
      </c>
      <c r="D92" s="75">
        <v>0.98047245814858819</v>
      </c>
      <c r="E92" s="85">
        <v>0.71894891898642421</v>
      </c>
      <c r="F92" s="86">
        <v>2398489000</v>
      </c>
      <c r="G92" s="87">
        <v>0</v>
      </c>
      <c r="H92" s="86">
        <v>2398489000</v>
      </c>
      <c r="I92" s="86">
        <v>2291936000</v>
      </c>
      <c r="J92" s="87">
        <v>112714000</v>
      </c>
      <c r="K92" s="86">
        <v>430259000</v>
      </c>
      <c r="L92" s="86">
        <v>1974391000</v>
      </c>
      <c r="M92" s="86">
        <v>461343000</v>
      </c>
      <c r="N92" s="87">
        <v>0</v>
      </c>
      <c r="O92" s="86">
        <v>2435734000</v>
      </c>
      <c r="P92" s="88">
        <v>268589</v>
      </c>
    </row>
    <row r="93" spans="1:16" s="74" customFormat="1" x14ac:dyDescent="0.25">
      <c r="A93" s="83" t="s">
        <v>36</v>
      </c>
      <c r="B93" s="84">
        <v>2001</v>
      </c>
      <c r="C93" s="61">
        <v>1.00195789337158</v>
      </c>
      <c r="D93" s="75">
        <v>1.1050715543321115</v>
      </c>
      <c r="E93" s="85">
        <v>0.71894891898642421</v>
      </c>
      <c r="F93" s="86">
        <v>185659323</v>
      </c>
      <c r="G93" s="87">
        <v>0</v>
      </c>
      <c r="H93" s="86">
        <v>185659323</v>
      </c>
      <c r="I93" s="86">
        <v>185532471</v>
      </c>
      <c r="J93" s="87">
        <v>0</v>
      </c>
      <c r="K93" s="86">
        <v>39369380</v>
      </c>
      <c r="L93" s="86">
        <v>146163091</v>
      </c>
      <c r="M93" s="86">
        <v>99066007</v>
      </c>
      <c r="N93" s="87">
        <v>0</v>
      </c>
      <c r="O93" s="86">
        <v>245229098</v>
      </c>
      <c r="P93" s="88">
        <v>31922</v>
      </c>
    </row>
    <row r="94" spans="1:16" s="74" customFormat="1" x14ac:dyDescent="0.25">
      <c r="A94" s="83" t="s">
        <v>37</v>
      </c>
      <c r="B94" s="84">
        <v>2001</v>
      </c>
      <c r="C94" s="61">
        <v>1.00904560089111</v>
      </c>
      <c r="D94" s="75">
        <v>1.0185679243510035</v>
      </c>
      <c r="E94" s="85">
        <v>0.71894891898642421</v>
      </c>
      <c r="F94" s="86">
        <v>2171387806</v>
      </c>
      <c r="G94" s="87">
        <v>0</v>
      </c>
      <c r="H94" s="86">
        <v>2171387806</v>
      </c>
      <c r="I94" s="86">
        <v>2171387806</v>
      </c>
      <c r="J94" s="87">
        <v>87824208</v>
      </c>
      <c r="K94" s="86">
        <v>341030300</v>
      </c>
      <c r="L94" s="86">
        <v>1918181714</v>
      </c>
      <c r="M94" s="86">
        <v>1295401171</v>
      </c>
      <c r="N94" s="87">
        <v>0</v>
      </c>
      <c r="O94" s="86">
        <v>3213582885</v>
      </c>
      <c r="P94" s="88">
        <v>337379</v>
      </c>
    </row>
    <row r="95" spans="1:16" s="74" customFormat="1" x14ac:dyDescent="0.25">
      <c r="A95" s="83" t="s">
        <v>38</v>
      </c>
      <c r="B95" s="84">
        <v>2001</v>
      </c>
      <c r="C95" s="61">
        <v>0.886430263519287</v>
      </c>
      <c r="D95" s="75">
        <v>0.99940823872649087</v>
      </c>
      <c r="E95" s="85">
        <v>0.71894891898642421</v>
      </c>
      <c r="F95" s="86">
        <v>837480903</v>
      </c>
      <c r="G95" s="87">
        <v>0</v>
      </c>
      <c r="H95" s="86">
        <v>837480903</v>
      </c>
      <c r="I95" s="86">
        <v>834835810</v>
      </c>
      <c r="J95" s="87">
        <v>27000000</v>
      </c>
      <c r="K95" s="86">
        <v>150235103</v>
      </c>
      <c r="L95" s="86">
        <v>711600707</v>
      </c>
      <c r="M95" s="86">
        <v>192938712</v>
      </c>
      <c r="N95" s="87">
        <v>0</v>
      </c>
      <c r="O95" s="86">
        <v>904539419</v>
      </c>
      <c r="P95" s="88">
        <v>121111</v>
      </c>
    </row>
    <row r="96" spans="1:16" s="74" customFormat="1" x14ac:dyDescent="0.25">
      <c r="A96" s="83" t="s">
        <v>39</v>
      </c>
      <c r="B96" s="84">
        <v>2001</v>
      </c>
      <c r="C96" s="61">
        <v>1.0203933715820299</v>
      </c>
      <c r="D96" s="75">
        <v>1.0285867479892867</v>
      </c>
      <c r="E96" s="85">
        <v>0.71894891898642421</v>
      </c>
      <c r="F96" s="86">
        <v>656966254.5</v>
      </c>
      <c r="G96" s="87">
        <v>0</v>
      </c>
      <c r="H96" s="86">
        <v>656966254.5</v>
      </c>
      <c r="I96" s="86">
        <v>654651461.5</v>
      </c>
      <c r="J96" s="87">
        <v>85896762</v>
      </c>
      <c r="K96" s="86">
        <v>119132789</v>
      </c>
      <c r="L96" s="86">
        <v>621415434.5</v>
      </c>
      <c r="M96" s="86">
        <v>347455554.69</v>
      </c>
      <c r="N96" s="87">
        <v>0</v>
      </c>
      <c r="O96" s="86">
        <v>968870989.19000006</v>
      </c>
      <c r="P96" s="88">
        <v>111006.34</v>
      </c>
    </row>
    <row r="97" spans="1:16" s="74" customFormat="1" x14ac:dyDescent="0.25">
      <c r="A97" s="83" t="s">
        <v>40</v>
      </c>
      <c r="B97" s="84">
        <v>2001</v>
      </c>
      <c r="C97" s="61">
        <v>1.0677919387817401</v>
      </c>
      <c r="D97" s="75">
        <v>1.0387515063638963</v>
      </c>
      <c r="E97" s="85">
        <v>0.71894891898642421</v>
      </c>
      <c r="F97" s="86">
        <v>2005365000</v>
      </c>
      <c r="G97" s="87">
        <v>0</v>
      </c>
      <c r="H97" s="86">
        <v>2005365000</v>
      </c>
      <c r="I97" s="86">
        <v>1781073000</v>
      </c>
      <c r="J97" s="87">
        <v>89172000</v>
      </c>
      <c r="K97" s="86">
        <v>90020000</v>
      </c>
      <c r="L97" s="86">
        <v>1780225000</v>
      </c>
      <c r="M97" s="86">
        <v>1691601859</v>
      </c>
      <c r="N97" s="87">
        <v>0</v>
      </c>
      <c r="O97" s="86">
        <v>3471826859</v>
      </c>
      <c r="P97" s="88">
        <v>288334</v>
      </c>
    </row>
    <row r="98" spans="1:16" s="74" customFormat="1" x14ac:dyDescent="0.25">
      <c r="A98" s="83" t="s">
        <v>41</v>
      </c>
      <c r="B98" s="84">
        <v>2001</v>
      </c>
      <c r="C98" s="61">
        <v>1.1490278244018599</v>
      </c>
      <c r="D98" s="75">
        <v>0.9553501628610056</v>
      </c>
      <c r="E98" s="85">
        <v>0.71894891898642421</v>
      </c>
      <c r="F98" s="86">
        <v>169006383</v>
      </c>
      <c r="G98" s="87">
        <v>0</v>
      </c>
      <c r="H98" s="86">
        <v>169006383</v>
      </c>
      <c r="I98" s="86">
        <v>165943600</v>
      </c>
      <c r="J98" s="87">
        <v>0</v>
      </c>
      <c r="K98" s="86">
        <v>0</v>
      </c>
      <c r="L98" s="86">
        <v>165943600</v>
      </c>
      <c r="M98" s="86">
        <v>130586601</v>
      </c>
      <c r="N98" s="87">
        <v>0</v>
      </c>
      <c r="O98" s="86">
        <v>296530201</v>
      </c>
      <c r="P98" s="88">
        <v>25622</v>
      </c>
    </row>
    <row r="99" spans="1:16" s="74" customFormat="1" x14ac:dyDescent="0.25">
      <c r="A99" s="83" t="s">
        <v>42</v>
      </c>
      <c r="B99" s="84">
        <v>2001</v>
      </c>
      <c r="C99" s="61">
        <v>0.91524648666381803</v>
      </c>
      <c r="D99" s="75">
        <v>0.99294048588642525</v>
      </c>
      <c r="E99" s="85">
        <v>0.71894891898642421</v>
      </c>
      <c r="F99" s="86">
        <v>863809806</v>
      </c>
      <c r="G99" s="87">
        <v>0</v>
      </c>
      <c r="H99" s="86">
        <v>863809806</v>
      </c>
      <c r="I99" s="86">
        <v>818752589</v>
      </c>
      <c r="J99" s="87">
        <v>36062332</v>
      </c>
      <c r="K99" s="86">
        <v>197902719</v>
      </c>
      <c r="L99" s="86">
        <v>656912202</v>
      </c>
      <c r="M99" s="86">
        <v>386376970</v>
      </c>
      <c r="N99" s="87">
        <v>30038606</v>
      </c>
      <c r="O99" s="86">
        <v>1013250566</v>
      </c>
      <c r="P99" s="88">
        <v>133120</v>
      </c>
    </row>
    <row r="100" spans="1:16" s="74" customFormat="1" x14ac:dyDescent="0.25">
      <c r="A100" s="83" t="s">
        <v>43</v>
      </c>
      <c r="B100" s="84">
        <v>2001</v>
      </c>
      <c r="C100" s="61">
        <v>1.0068178176879901</v>
      </c>
      <c r="D100" s="75">
        <v>0.99166270790951039</v>
      </c>
      <c r="E100" s="85">
        <v>0.71894891898642421</v>
      </c>
      <c r="F100" s="86">
        <v>136041582</v>
      </c>
      <c r="G100" s="87">
        <v>0</v>
      </c>
      <c r="H100" s="86">
        <v>136041582</v>
      </c>
      <c r="I100" s="86">
        <v>122200000</v>
      </c>
      <c r="J100" s="87">
        <v>0</v>
      </c>
      <c r="K100" s="86">
        <v>24974997</v>
      </c>
      <c r="L100" s="86">
        <v>97225003</v>
      </c>
      <c r="M100" s="86">
        <v>82904661</v>
      </c>
      <c r="N100" s="87">
        <v>0</v>
      </c>
      <c r="O100" s="86">
        <v>180129664</v>
      </c>
      <c r="P100" s="88">
        <v>22064</v>
      </c>
    </row>
    <row r="101" spans="1:16" s="74" customFormat="1" x14ac:dyDescent="0.25">
      <c r="A101" s="83" t="s">
        <v>44</v>
      </c>
      <c r="B101" s="84">
        <v>2001</v>
      </c>
      <c r="C101" s="61">
        <v>0.91341638565063499</v>
      </c>
      <c r="D101" s="75">
        <v>1.0044549455908161</v>
      </c>
      <c r="E101" s="85">
        <v>0.71894891898642421</v>
      </c>
      <c r="F101" s="86">
        <v>1045546400</v>
      </c>
      <c r="G101" s="87">
        <v>0</v>
      </c>
      <c r="H101" s="86">
        <v>1045546400</v>
      </c>
      <c r="I101" s="86">
        <v>1039396400</v>
      </c>
      <c r="J101" s="87">
        <v>0</v>
      </c>
      <c r="K101" s="86">
        <v>217454500</v>
      </c>
      <c r="L101" s="86">
        <v>821941900</v>
      </c>
      <c r="M101" s="86">
        <v>415345000</v>
      </c>
      <c r="N101" s="87">
        <v>0</v>
      </c>
      <c r="O101" s="86">
        <v>1237286900</v>
      </c>
      <c r="P101" s="88">
        <v>159838</v>
      </c>
    </row>
    <row r="102" spans="1:16" s="74" customFormat="1" x14ac:dyDescent="0.25">
      <c r="A102" s="83" t="s">
        <v>45</v>
      </c>
      <c r="B102" s="84">
        <v>2001</v>
      </c>
      <c r="C102" s="61">
        <v>0.88590383529663097</v>
      </c>
      <c r="D102" s="75">
        <v>0.97347548476369117</v>
      </c>
      <c r="E102" s="85">
        <v>0.71894891898642421</v>
      </c>
      <c r="F102" s="86">
        <v>4697588163</v>
      </c>
      <c r="G102" s="87">
        <v>0</v>
      </c>
      <c r="H102" s="86">
        <v>4697588163</v>
      </c>
      <c r="I102" s="86">
        <v>4630144818</v>
      </c>
      <c r="J102" s="87">
        <v>502781663</v>
      </c>
      <c r="K102" s="86">
        <v>1414382500</v>
      </c>
      <c r="L102" s="86">
        <v>3718543981</v>
      </c>
      <c r="M102" s="86">
        <v>1914899853</v>
      </c>
      <c r="N102" s="87">
        <v>0</v>
      </c>
      <c r="O102" s="86">
        <v>5633443834</v>
      </c>
      <c r="P102" s="88">
        <v>667534</v>
      </c>
    </row>
    <row r="103" spans="1:16" s="74" customFormat="1" x14ac:dyDescent="0.25">
      <c r="A103" s="83" t="s">
        <v>46</v>
      </c>
      <c r="B103" s="84">
        <v>2001</v>
      </c>
      <c r="C103" s="61">
        <v>1.0074996948242201</v>
      </c>
      <c r="D103" s="75">
        <v>1.0622145307167663</v>
      </c>
      <c r="E103" s="85">
        <v>0.71894891898642421</v>
      </c>
      <c r="F103" s="86">
        <v>554027666</v>
      </c>
      <c r="G103" s="87">
        <v>0</v>
      </c>
      <c r="H103" s="86">
        <v>554027666</v>
      </c>
      <c r="I103" s="86">
        <v>553827695</v>
      </c>
      <c r="J103" s="87">
        <v>0</v>
      </c>
      <c r="K103" s="86">
        <v>58878618</v>
      </c>
      <c r="L103" s="86">
        <v>494949077</v>
      </c>
      <c r="M103" s="86">
        <v>179486324</v>
      </c>
      <c r="N103" s="87">
        <v>0</v>
      </c>
      <c r="O103" s="86">
        <v>674435401</v>
      </c>
      <c r="P103" s="88">
        <v>91953</v>
      </c>
    </row>
    <row r="104" spans="1:16" s="74" customFormat="1" x14ac:dyDescent="0.25">
      <c r="A104" s="83" t="s">
        <v>47</v>
      </c>
      <c r="B104" s="84">
        <v>2001</v>
      </c>
      <c r="C104" s="61">
        <v>1.12169361114502</v>
      </c>
      <c r="D104" s="75">
        <v>1.0008777724126861</v>
      </c>
      <c r="E104" s="85">
        <v>0.71894891898642421</v>
      </c>
      <c r="F104" s="86">
        <v>66777192</v>
      </c>
      <c r="G104" s="87">
        <v>0</v>
      </c>
      <c r="H104" s="86">
        <v>66777192</v>
      </c>
      <c r="I104" s="86">
        <v>57624650</v>
      </c>
      <c r="J104" s="87">
        <v>0</v>
      </c>
      <c r="K104" s="86">
        <v>11623000</v>
      </c>
      <c r="L104" s="86">
        <v>46001650</v>
      </c>
      <c r="M104" s="86">
        <v>142677617</v>
      </c>
      <c r="N104" s="87">
        <v>1280153</v>
      </c>
      <c r="O104" s="86">
        <v>187399114</v>
      </c>
      <c r="P104" s="88">
        <v>15914</v>
      </c>
    </row>
    <row r="105" spans="1:16" s="74" customFormat="1" x14ac:dyDescent="0.25">
      <c r="A105" s="83" t="s">
        <v>48</v>
      </c>
      <c r="B105" s="84">
        <v>2001</v>
      </c>
      <c r="C105" s="61">
        <v>0.96247768402099598</v>
      </c>
      <c r="D105" s="75">
        <v>1.0373481920363021</v>
      </c>
      <c r="E105" s="85">
        <v>0.71894891898642421</v>
      </c>
      <c r="F105" s="86">
        <v>1629776000</v>
      </c>
      <c r="G105" s="87">
        <v>0</v>
      </c>
      <c r="H105" s="86">
        <v>1629776000</v>
      </c>
      <c r="I105" s="86">
        <v>1557416000</v>
      </c>
      <c r="J105" s="87">
        <v>12226755</v>
      </c>
      <c r="K105" s="86">
        <v>159640734</v>
      </c>
      <c r="L105" s="86">
        <v>1410002021</v>
      </c>
      <c r="M105" s="86">
        <v>671445468</v>
      </c>
      <c r="N105" s="87">
        <v>0</v>
      </c>
      <c r="O105" s="86">
        <v>2081447489</v>
      </c>
      <c r="P105" s="88">
        <v>236014</v>
      </c>
    </row>
    <row r="106" spans="1:16" s="74" customFormat="1" x14ac:dyDescent="0.25">
      <c r="A106" s="83" t="s">
        <v>49</v>
      </c>
      <c r="B106" s="84">
        <v>2001</v>
      </c>
      <c r="C106" s="61">
        <v>1.0451564788818399</v>
      </c>
      <c r="D106" s="75">
        <v>0.99079682524635015</v>
      </c>
      <c r="E106" s="85">
        <v>0.71894891898642421</v>
      </c>
      <c r="F106" s="86">
        <v>1314500000</v>
      </c>
      <c r="G106" s="87">
        <v>0</v>
      </c>
      <c r="H106" s="86">
        <v>1314500000</v>
      </c>
      <c r="I106" s="86">
        <v>1295063000</v>
      </c>
      <c r="J106" s="87">
        <v>0</v>
      </c>
      <c r="K106" s="86">
        <v>130801000</v>
      </c>
      <c r="L106" s="86">
        <v>1164262000</v>
      </c>
      <c r="M106" s="86">
        <v>358705000</v>
      </c>
      <c r="N106" s="87">
        <v>0</v>
      </c>
      <c r="O106" s="86">
        <v>1522967000</v>
      </c>
      <c r="P106" s="88">
        <v>204663</v>
      </c>
    </row>
    <row r="107" spans="1:16" s="74" customFormat="1" x14ac:dyDescent="0.25">
      <c r="A107" s="83" t="s">
        <v>50</v>
      </c>
      <c r="B107" s="84">
        <v>2001</v>
      </c>
      <c r="C107" s="61">
        <v>0.89200973510742199</v>
      </c>
      <c r="D107" s="75">
        <v>0.97205199319768598</v>
      </c>
      <c r="E107" s="85">
        <v>0.71894891898642421</v>
      </c>
      <c r="F107" s="86">
        <v>409438327</v>
      </c>
      <c r="G107" s="87">
        <v>0</v>
      </c>
      <c r="H107" s="86">
        <v>409438327</v>
      </c>
      <c r="I107" s="86">
        <v>405582841</v>
      </c>
      <c r="J107" s="87">
        <v>0</v>
      </c>
      <c r="K107" s="86">
        <v>122041893</v>
      </c>
      <c r="L107" s="86">
        <v>283540948</v>
      </c>
      <c r="M107" s="86">
        <v>162498647</v>
      </c>
      <c r="N107" s="87">
        <v>31802114</v>
      </c>
      <c r="O107" s="86">
        <v>414237481</v>
      </c>
      <c r="P107" s="88">
        <v>62902</v>
      </c>
    </row>
    <row r="108" spans="1:16" s="74" customFormat="1" x14ac:dyDescent="0.25">
      <c r="A108" s="83" t="s">
        <v>51</v>
      </c>
      <c r="B108" s="84">
        <v>2001</v>
      </c>
      <c r="C108" s="61">
        <v>1.0306854248046899</v>
      </c>
      <c r="D108" s="75">
        <v>1.0058875279411321</v>
      </c>
      <c r="E108" s="85">
        <v>0.71894891898642421</v>
      </c>
      <c r="F108" s="86">
        <v>1170100000</v>
      </c>
      <c r="G108" s="87">
        <v>0</v>
      </c>
      <c r="H108" s="86">
        <v>1170100000</v>
      </c>
      <c r="I108" s="86">
        <v>1141661400</v>
      </c>
      <c r="J108" s="87">
        <v>266700000</v>
      </c>
      <c r="K108" s="86">
        <v>150400000</v>
      </c>
      <c r="L108" s="86">
        <v>1257961400</v>
      </c>
      <c r="M108" s="86">
        <v>476537300</v>
      </c>
      <c r="N108" s="87">
        <v>0</v>
      </c>
      <c r="O108" s="86">
        <v>1734498700</v>
      </c>
      <c r="P108" s="88">
        <v>196523</v>
      </c>
    </row>
    <row r="109" spans="1:16" s="74" customFormat="1" x14ac:dyDescent="0.25">
      <c r="A109" s="83" t="s">
        <v>52</v>
      </c>
      <c r="B109" s="84">
        <v>2001</v>
      </c>
      <c r="C109" s="61">
        <v>0.96639490127563499</v>
      </c>
      <c r="D109" s="75">
        <v>0.90539974119938804</v>
      </c>
      <c r="E109" s="85">
        <v>0.71894891898642421</v>
      </c>
      <c r="F109" s="86">
        <v>150332680</v>
      </c>
      <c r="G109" s="87">
        <v>0</v>
      </c>
      <c r="H109" s="86">
        <v>150332680</v>
      </c>
      <c r="I109" s="86">
        <v>150332680</v>
      </c>
      <c r="J109" s="87">
        <v>18648000</v>
      </c>
      <c r="K109" s="86">
        <v>19136226</v>
      </c>
      <c r="L109" s="86">
        <v>149844454</v>
      </c>
      <c r="M109" s="86">
        <v>55299939</v>
      </c>
      <c r="N109" s="87">
        <v>0</v>
      </c>
      <c r="O109" s="86">
        <v>205144393</v>
      </c>
      <c r="P109" s="88">
        <v>20198</v>
      </c>
    </row>
    <row r="110" spans="1:16" x14ac:dyDescent="0.25">
      <c r="A110" s="89" t="s">
        <v>2</v>
      </c>
      <c r="B110" s="90">
        <v>2001</v>
      </c>
      <c r="C110" s="72">
        <v>1</v>
      </c>
      <c r="D110" s="50">
        <v>1</v>
      </c>
      <c r="E110" s="91">
        <v>0.71894891898642421</v>
      </c>
      <c r="F110" s="92">
        <v>62005985167.5</v>
      </c>
      <c r="G110" s="93">
        <v>0</v>
      </c>
      <c r="H110" s="92">
        <v>62005985167.5</v>
      </c>
      <c r="I110" s="92">
        <v>59873568019.5</v>
      </c>
      <c r="J110" s="93">
        <v>5367693048</v>
      </c>
      <c r="K110" s="92">
        <v>9380634594</v>
      </c>
      <c r="L110" s="92">
        <v>55860626473.5</v>
      </c>
      <c r="M110" s="92">
        <v>23278669558.689999</v>
      </c>
      <c r="N110" s="93">
        <v>111910934</v>
      </c>
      <c r="O110" s="92">
        <v>79027385098.190002</v>
      </c>
      <c r="P110" s="94">
        <v>8667368.3399999999</v>
      </c>
    </row>
    <row r="111" spans="1:16" s="74" customFormat="1" x14ac:dyDescent="0.25">
      <c r="A111" s="83" t="s">
        <v>3</v>
      </c>
      <c r="B111" s="84">
        <v>2002</v>
      </c>
      <c r="C111" s="53">
        <v>0.90183734893798795</v>
      </c>
      <c r="D111" s="75">
        <v>1.0064618593701207</v>
      </c>
      <c r="E111" s="85">
        <v>0.7405771860763507</v>
      </c>
      <c r="F111" s="86">
        <v>1115999450</v>
      </c>
      <c r="G111" s="87">
        <v>0</v>
      </c>
      <c r="H111" s="86">
        <v>1115999450</v>
      </c>
      <c r="I111" s="86">
        <v>1104594412</v>
      </c>
      <c r="J111" s="87">
        <v>2910762</v>
      </c>
      <c r="K111" s="86">
        <v>290936090</v>
      </c>
      <c r="L111" s="86">
        <v>816569084</v>
      </c>
      <c r="M111" s="86">
        <v>596045167</v>
      </c>
      <c r="N111" s="87">
        <v>0</v>
      </c>
      <c r="O111" s="86">
        <v>1412614251</v>
      </c>
      <c r="P111" s="88">
        <v>173687</v>
      </c>
    </row>
    <row r="112" spans="1:16" s="74" customFormat="1" x14ac:dyDescent="0.25">
      <c r="A112" s="83" t="s">
        <v>4</v>
      </c>
      <c r="B112" s="84">
        <v>2002</v>
      </c>
      <c r="C112" s="53">
        <v>1.21804428100586</v>
      </c>
      <c r="D112" s="75">
        <v>1.0074813175761614</v>
      </c>
      <c r="E112" s="85">
        <v>0.7405771860763507</v>
      </c>
      <c r="F112" s="86">
        <v>201345600</v>
      </c>
      <c r="G112" s="87">
        <v>0</v>
      </c>
      <c r="H112" s="86">
        <v>201345600</v>
      </c>
      <c r="I112" s="86">
        <v>201345600</v>
      </c>
      <c r="J112" s="87">
        <v>700000</v>
      </c>
      <c r="K112" s="86">
        <v>21259026</v>
      </c>
      <c r="L112" s="86">
        <v>180786574</v>
      </c>
      <c r="M112" s="86">
        <v>48724346</v>
      </c>
      <c r="N112" s="87">
        <v>0</v>
      </c>
      <c r="O112" s="86">
        <v>229510920</v>
      </c>
      <c r="P112" s="88">
        <v>16706</v>
      </c>
    </row>
    <row r="113" spans="1:16" s="74" customFormat="1" x14ac:dyDescent="0.25">
      <c r="A113" s="83" t="s">
        <v>5</v>
      </c>
      <c r="B113" s="84">
        <v>2002</v>
      </c>
      <c r="C113" s="53">
        <v>0.964480400085449</v>
      </c>
      <c r="D113" s="75">
        <v>1.068949555352118</v>
      </c>
      <c r="E113" s="85">
        <v>0.7405771860763507</v>
      </c>
      <c r="F113" s="86">
        <v>937587200</v>
      </c>
      <c r="G113" s="87">
        <v>0</v>
      </c>
      <c r="H113" s="86">
        <v>937587200</v>
      </c>
      <c r="I113" s="86">
        <v>934251700</v>
      </c>
      <c r="J113" s="87">
        <v>399846800</v>
      </c>
      <c r="K113" s="86">
        <v>166324100</v>
      </c>
      <c r="L113" s="86">
        <v>1167774400</v>
      </c>
      <c r="M113" s="86">
        <v>505390506</v>
      </c>
      <c r="N113" s="87">
        <v>48311300</v>
      </c>
      <c r="O113" s="86">
        <v>1624853606</v>
      </c>
      <c r="P113" s="88">
        <v>192181</v>
      </c>
    </row>
    <row r="114" spans="1:16" s="74" customFormat="1" x14ac:dyDescent="0.25">
      <c r="A114" s="83" t="s">
        <v>6</v>
      </c>
      <c r="B114" s="84">
        <v>2002</v>
      </c>
      <c r="C114" s="53">
        <v>0.88706159591674805</v>
      </c>
      <c r="D114" s="75">
        <v>1.0007109782404582</v>
      </c>
      <c r="E114" s="85">
        <v>0.7405771860763507</v>
      </c>
      <c r="F114" s="86">
        <v>635740600</v>
      </c>
      <c r="G114" s="87">
        <v>0</v>
      </c>
      <c r="H114" s="86">
        <v>635740600</v>
      </c>
      <c r="I114" s="86">
        <v>604564510</v>
      </c>
      <c r="J114" s="87">
        <v>7464145</v>
      </c>
      <c r="K114" s="86">
        <v>142664000</v>
      </c>
      <c r="L114" s="86">
        <v>469364655</v>
      </c>
      <c r="M114" s="86">
        <v>207877204</v>
      </c>
      <c r="N114" s="87">
        <v>0</v>
      </c>
      <c r="O114" s="86">
        <v>677241859</v>
      </c>
      <c r="P114" s="88">
        <v>92722</v>
      </c>
    </row>
    <row r="115" spans="1:16" s="74" customFormat="1" x14ac:dyDescent="0.25">
      <c r="A115" s="83" t="s">
        <v>7</v>
      </c>
      <c r="B115" s="84">
        <v>2002</v>
      </c>
      <c r="C115" s="53">
        <v>1.0897846221923799</v>
      </c>
      <c r="D115" s="75">
        <v>0.9443464997050095</v>
      </c>
      <c r="E115" s="85">
        <v>0.7405771860763507</v>
      </c>
      <c r="F115" s="86">
        <v>9598075000</v>
      </c>
      <c r="G115" s="87">
        <v>0</v>
      </c>
      <c r="H115" s="86">
        <v>9598075000</v>
      </c>
      <c r="I115" s="86">
        <v>9353663000</v>
      </c>
      <c r="J115" s="87">
        <v>1830559000</v>
      </c>
      <c r="K115" s="86">
        <v>1025964000</v>
      </c>
      <c r="L115" s="86">
        <v>10158258000</v>
      </c>
      <c r="M115" s="86">
        <v>1083536000</v>
      </c>
      <c r="N115" s="87">
        <v>0</v>
      </c>
      <c r="O115" s="86">
        <v>11241794000</v>
      </c>
      <c r="P115" s="88">
        <v>1309404</v>
      </c>
    </row>
    <row r="116" spans="1:16" s="74" customFormat="1" x14ac:dyDescent="0.25">
      <c r="A116" s="83" t="s">
        <v>8</v>
      </c>
      <c r="B116" s="84">
        <v>2002</v>
      </c>
      <c r="C116" s="53">
        <v>1.0476131439209</v>
      </c>
      <c r="D116" s="75">
        <v>1.0624145214735548</v>
      </c>
      <c r="E116" s="85">
        <v>0.7405771860763507</v>
      </c>
      <c r="F116" s="86">
        <v>729515743</v>
      </c>
      <c r="G116" s="87">
        <v>0</v>
      </c>
      <c r="H116" s="86">
        <v>729515743</v>
      </c>
      <c r="I116" s="86">
        <v>720951238</v>
      </c>
      <c r="J116" s="87">
        <v>34144580</v>
      </c>
      <c r="K116" s="86">
        <v>113929462</v>
      </c>
      <c r="L116" s="86">
        <v>641166356</v>
      </c>
      <c r="M116" s="86">
        <v>575310999</v>
      </c>
      <c r="N116" s="87">
        <v>0</v>
      </c>
      <c r="O116" s="86">
        <v>1216477355</v>
      </c>
      <c r="P116" s="88">
        <v>147724</v>
      </c>
    </row>
    <row r="117" spans="1:16" s="74" customFormat="1" x14ac:dyDescent="0.25">
      <c r="A117" s="83" t="s">
        <v>9</v>
      </c>
      <c r="B117" s="84">
        <v>2002</v>
      </c>
      <c r="C117" s="53">
        <v>1.2018527984619101</v>
      </c>
      <c r="D117" s="75">
        <v>1.0204640734873067</v>
      </c>
      <c r="E117" s="85">
        <v>0.7405771860763507</v>
      </c>
      <c r="F117" s="86">
        <v>753334534</v>
      </c>
      <c r="G117" s="87">
        <v>0</v>
      </c>
      <c r="H117" s="86">
        <v>753334534</v>
      </c>
      <c r="I117" s="86">
        <v>732340108</v>
      </c>
      <c r="J117" s="87">
        <v>0</v>
      </c>
      <c r="K117" s="86">
        <v>119376251</v>
      </c>
      <c r="L117" s="86">
        <v>612963857</v>
      </c>
      <c r="M117" s="86">
        <v>290739960</v>
      </c>
      <c r="N117" s="87">
        <v>0</v>
      </c>
      <c r="O117" s="86">
        <v>903703817</v>
      </c>
      <c r="P117" s="88">
        <v>64183</v>
      </c>
    </row>
    <row r="118" spans="1:16" s="74" customFormat="1" x14ac:dyDescent="0.25">
      <c r="A118" s="83" t="s">
        <v>10</v>
      </c>
      <c r="B118" s="84">
        <v>2002</v>
      </c>
      <c r="C118" s="53">
        <v>0.99316263198852495</v>
      </c>
      <c r="D118" s="75">
        <v>1.2114203449882834</v>
      </c>
      <c r="E118" s="85">
        <v>0.7405771860763507</v>
      </c>
      <c r="F118" s="86">
        <v>185400000</v>
      </c>
      <c r="G118" s="87">
        <v>0</v>
      </c>
      <c r="H118" s="86">
        <v>185400000</v>
      </c>
      <c r="I118" s="86">
        <v>185400000</v>
      </c>
      <c r="J118" s="87">
        <v>0</v>
      </c>
      <c r="K118" s="86">
        <v>0</v>
      </c>
      <c r="L118" s="86">
        <v>185400000</v>
      </c>
      <c r="M118" s="86">
        <v>215100000</v>
      </c>
      <c r="N118" s="87">
        <v>0</v>
      </c>
      <c r="O118" s="86">
        <v>400500000</v>
      </c>
      <c r="P118" s="88">
        <v>26775</v>
      </c>
    </row>
    <row r="119" spans="1:16" s="74" customFormat="1" x14ac:dyDescent="0.25">
      <c r="A119" s="83" t="s">
        <v>11</v>
      </c>
      <c r="B119" s="84">
        <v>2002</v>
      </c>
      <c r="C119" s="53">
        <v>0.921145439147949</v>
      </c>
      <c r="D119" s="75">
        <v>1.0215296288920515</v>
      </c>
      <c r="E119" s="85">
        <v>0.7405771860763507</v>
      </c>
      <c r="F119" s="86">
        <v>3074787624</v>
      </c>
      <c r="G119" s="87">
        <v>0</v>
      </c>
      <c r="H119" s="86">
        <v>3074787624</v>
      </c>
      <c r="I119" s="86">
        <v>2900777544</v>
      </c>
      <c r="J119" s="87">
        <v>0</v>
      </c>
      <c r="K119" s="86">
        <v>263680844</v>
      </c>
      <c r="L119" s="86">
        <v>2637096700</v>
      </c>
      <c r="M119" s="86">
        <v>1135531519</v>
      </c>
      <c r="N119" s="87">
        <v>0</v>
      </c>
      <c r="O119" s="86">
        <v>3772628219</v>
      </c>
      <c r="P119" s="88">
        <v>442010</v>
      </c>
    </row>
    <row r="120" spans="1:16" s="74" customFormat="1" x14ac:dyDescent="0.25">
      <c r="A120" s="83" t="s">
        <v>12</v>
      </c>
      <c r="B120" s="84">
        <v>2002</v>
      </c>
      <c r="C120" s="53">
        <v>0.93461227416992199</v>
      </c>
      <c r="D120" s="75">
        <v>1.0303524128069634</v>
      </c>
      <c r="E120" s="85">
        <v>0.7405771860763507</v>
      </c>
      <c r="F120" s="86">
        <v>2307745233</v>
      </c>
      <c r="G120" s="87">
        <v>0</v>
      </c>
      <c r="H120" s="86">
        <v>2307745233</v>
      </c>
      <c r="I120" s="86">
        <v>2252290027</v>
      </c>
      <c r="J120" s="87">
        <v>6000000</v>
      </c>
      <c r="K120" s="86">
        <v>305267663</v>
      </c>
      <c r="L120" s="86">
        <v>1953022364</v>
      </c>
      <c r="M120" s="86">
        <v>372547125</v>
      </c>
      <c r="N120" s="87">
        <v>6225661</v>
      </c>
      <c r="O120" s="86">
        <v>2319343828</v>
      </c>
      <c r="P120" s="88">
        <v>259566</v>
      </c>
    </row>
    <row r="121" spans="1:16" s="74" customFormat="1" x14ac:dyDescent="0.25">
      <c r="A121" s="83" t="s">
        <v>13</v>
      </c>
      <c r="B121" s="84">
        <v>2002</v>
      </c>
      <c r="C121" s="53">
        <v>1.35399913787842</v>
      </c>
      <c r="D121" s="75">
        <v>1.0668116947915187</v>
      </c>
      <c r="E121" s="85">
        <v>0.7405771860763507</v>
      </c>
      <c r="F121" s="86">
        <v>349231000</v>
      </c>
      <c r="G121" s="87">
        <v>0</v>
      </c>
      <c r="H121" s="86">
        <v>349231000</v>
      </c>
      <c r="I121" s="86">
        <v>348267000</v>
      </c>
      <c r="J121" s="87">
        <v>0</v>
      </c>
      <c r="K121" s="86">
        <v>77740000</v>
      </c>
      <c r="L121" s="86">
        <v>270527000</v>
      </c>
      <c r="M121" s="86">
        <v>64734000</v>
      </c>
      <c r="N121" s="87">
        <v>0</v>
      </c>
      <c r="O121" s="86">
        <v>335261000</v>
      </c>
      <c r="P121" s="88">
        <v>33063</v>
      </c>
    </row>
    <row r="122" spans="1:16" s="74" customFormat="1" x14ac:dyDescent="0.25">
      <c r="A122" s="83" t="s">
        <v>14</v>
      </c>
      <c r="B122" s="84">
        <v>2002</v>
      </c>
      <c r="C122" s="53">
        <v>0.95655298233032204</v>
      </c>
      <c r="D122" s="75">
        <v>0.96033463436264055</v>
      </c>
      <c r="E122" s="85">
        <v>0.7405771860763507</v>
      </c>
      <c r="F122" s="86">
        <v>362302500</v>
      </c>
      <c r="G122" s="87">
        <v>0</v>
      </c>
      <c r="H122" s="86">
        <v>362302500</v>
      </c>
      <c r="I122" s="86">
        <v>361902625</v>
      </c>
      <c r="J122" s="87">
        <v>7211800</v>
      </c>
      <c r="K122" s="86">
        <v>34321800</v>
      </c>
      <c r="L122" s="86">
        <v>334792625</v>
      </c>
      <c r="M122" s="86">
        <v>52358275</v>
      </c>
      <c r="N122" s="87">
        <v>0</v>
      </c>
      <c r="O122" s="86">
        <v>387150900</v>
      </c>
      <c r="P122" s="88">
        <v>41593</v>
      </c>
    </row>
    <row r="123" spans="1:16" s="74" customFormat="1" x14ac:dyDescent="0.25">
      <c r="A123" s="83" t="s">
        <v>15</v>
      </c>
      <c r="B123" s="84">
        <v>2002</v>
      </c>
      <c r="C123" s="53">
        <v>1.0506000518798799</v>
      </c>
      <c r="D123" s="75">
        <v>0.9612187722910126</v>
      </c>
      <c r="E123" s="85">
        <v>0.7405771860763507</v>
      </c>
      <c r="F123" s="86">
        <v>2904184000</v>
      </c>
      <c r="G123" s="87">
        <v>0</v>
      </c>
      <c r="H123" s="86">
        <v>2904184000</v>
      </c>
      <c r="I123" s="86">
        <v>2596454598</v>
      </c>
      <c r="J123" s="87">
        <v>579782537</v>
      </c>
      <c r="K123" s="86">
        <v>498062918</v>
      </c>
      <c r="L123" s="86">
        <v>2678174217</v>
      </c>
      <c r="M123" s="86">
        <v>676544917</v>
      </c>
      <c r="N123" s="87">
        <v>0</v>
      </c>
      <c r="O123" s="86">
        <v>3354719134</v>
      </c>
      <c r="P123" s="88">
        <v>349331</v>
      </c>
    </row>
    <row r="124" spans="1:16" s="74" customFormat="1" x14ac:dyDescent="0.25">
      <c r="A124" s="83" t="s">
        <v>16</v>
      </c>
      <c r="B124" s="84">
        <v>2002</v>
      </c>
      <c r="C124" s="53">
        <v>1.0014019012451201</v>
      </c>
      <c r="D124" s="75">
        <v>1.1400436305826207</v>
      </c>
      <c r="E124" s="85">
        <v>0.7405771860763507</v>
      </c>
      <c r="F124" s="86">
        <v>1198057683</v>
      </c>
      <c r="G124" s="87">
        <v>0</v>
      </c>
      <c r="H124" s="86">
        <v>1198057683</v>
      </c>
      <c r="I124" s="86">
        <v>1141716683</v>
      </c>
      <c r="J124" s="87">
        <v>0</v>
      </c>
      <c r="K124" s="86">
        <v>172909000</v>
      </c>
      <c r="L124" s="86">
        <v>968807683</v>
      </c>
      <c r="M124" s="86">
        <v>872058000</v>
      </c>
      <c r="N124" s="87">
        <v>0</v>
      </c>
      <c r="O124" s="86">
        <v>1840865683</v>
      </c>
      <c r="P124" s="88">
        <v>203209</v>
      </c>
    </row>
    <row r="125" spans="1:16" s="74" customFormat="1" x14ac:dyDescent="0.25">
      <c r="A125" s="83" t="s">
        <v>17</v>
      </c>
      <c r="B125" s="84">
        <v>2002</v>
      </c>
      <c r="C125" s="53">
        <v>0.994709491729736</v>
      </c>
      <c r="D125" s="75">
        <v>1.0577680979042199</v>
      </c>
      <c r="E125" s="85">
        <v>0.7405771860763507</v>
      </c>
      <c r="F125" s="86">
        <v>786639971</v>
      </c>
      <c r="G125" s="87">
        <v>0</v>
      </c>
      <c r="H125" s="86">
        <v>786639971</v>
      </c>
      <c r="I125" s="86">
        <v>737800639</v>
      </c>
      <c r="J125" s="87">
        <v>35248569</v>
      </c>
      <c r="K125" s="86">
        <v>121127707</v>
      </c>
      <c r="L125" s="86">
        <v>651921501</v>
      </c>
      <c r="M125" s="86">
        <v>428498278</v>
      </c>
      <c r="N125" s="87">
        <v>0</v>
      </c>
      <c r="O125" s="86">
        <v>1080419779</v>
      </c>
      <c r="P125" s="88">
        <v>110834</v>
      </c>
    </row>
    <row r="126" spans="1:16" s="74" customFormat="1" x14ac:dyDescent="0.25">
      <c r="A126" s="83" t="s">
        <v>18</v>
      </c>
      <c r="B126" s="84">
        <v>2002</v>
      </c>
      <c r="C126" s="53">
        <v>0.99859762191772505</v>
      </c>
      <c r="D126" s="75">
        <v>1.0059556326038406</v>
      </c>
      <c r="E126" s="85">
        <v>0.7405771860763507</v>
      </c>
      <c r="F126" s="86">
        <v>712131059</v>
      </c>
      <c r="G126" s="87">
        <v>0</v>
      </c>
      <c r="H126" s="86">
        <v>712131059</v>
      </c>
      <c r="I126" s="86">
        <v>705270131</v>
      </c>
      <c r="J126" s="87">
        <v>147376000</v>
      </c>
      <c r="K126" s="86">
        <v>181108082</v>
      </c>
      <c r="L126" s="86">
        <v>671538049</v>
      </c>
      <c r="M126" s="86">
        <v>273799509</v>
      </c>
      <c r="N126" s="87">
        <v>0</v>
      </c>
      <c r="O126" s="86">
        <v>945337558</v>
      </c>
      <c r="P126" s="88">
        <v>104341</v>
      </c>
    </row>
    <row r="127" spans="1:16" s="74" customFormat="1" x14ac:dyDescent="0.25">
      <c r="A127" s="83" t="s">
        <v>19</v>
      </c>
      <c r="B127" s="84">
        <v>2002</v>
      </c>
      <c r="C127" s="53">
        <v>0.90479373931884799</v>
      </c>
      <c r="D127" s="75">
        <v>1.0243136417705223</v>
      </c>
      <c r="E127" s="85">
        <v>0.7405771860763507</v>
      </c>
      <c r="F127" s="86">
        <v>1084606000</v>
      </c>
      <c r="G127" s="87">
        <v>0</v>
      </c>
      <c r="H127" s="86">
        <v>1084606000</v>
      </c>
      <c r="I127" s="86">
        <v>1075914000</v>
      </c>
      <c r="J127" s="87">
        <v>0</v>
      </c>
      <c r="K127" s="86">
        <v>161151600</v>
      </c>
      <c r="L127" s="86">
        <v>914762400</v>
      </c>
      <c r="M127" s="86">
        <v>377010200</v>
      </c>
      <c r="N127" s="87">
        <v>0</v>
      </c>
      <c r="O127" s="86">
        <v>1291772600</v>
      </c>
      <c r="P127" s="88">
        <v>131313</v>
      </c>
    </row>
    <row r="128" spans="1:16" s="74" customFormat="1" x14ac:dyDescent="0.25">
      <c r="A128" s="83" t="s">
        <v>20</v>
      </c>
      <c r="B128" s="84">
        <v>2002</v>
      </c>
      <c r="C128" s="53">
        <v>0.90122413635253895</v>
      </c>
      <c r="D128" s="75">
        <v>1.0148182648315882</v>
      </c>
      <c r="E128" s="85">
        <v>0.7405771860763507</v>
      </c>
      <c r="F128" s="86">
        <v>1140954119</v>
      </c>
      <c r="G128" s="87">
        <v>0</v>
      </c>
      <c r="H128" s="86">
        <v>1140954119</v>
      </c>
      <c r="I128" s="86">
        <v>1126180792</v>
      </c>
      <c r="J128" s="87">
        <v>0</v>
      </c>
      <c r="K128" s="86">
        <v>234009966</v>
      </c>
      <c r="L128" s="86">
        <v>892170826</v>
      </c>
      <c r="M128" s="86">
        <v>289988341</v>
      </c>
      <c r="N128" s="87">
        <v>0</v>
      </c>
      <c r="O128" s="86">
        <v>1182159167</v>
      </c>
      <c r="P128" s="88">
        <v>172092</v>
      </c>
    </row>
    <row r="129" spans="1:16" s="74" customFormat="1" x14ac:dyDescent="0.25">
      <c r="A129" s="83" t="s">
        <v>21</v>
      </c>
      <c r="B129" s="84">
        <v>2002</v>
      </c>
      <c r="C129" s="53">
        <v>1.0906744003295901</v>
      </c>
      <c r="D129" s="75">
        <v>0.95045626101327463</v>
      </c>
      <c r="E129" s="85">
        <v>0.7405771860763507</v>
      </c>
      <c r="F129" s="86">
        <v>236611726</v>
      </c>
      <c r="G129" s="87">
        <v>0</v>
      </c>
      <c r="H129" s="86">
        <v>236611726</v>
      </c>
      <c r="I129" s="86">
        <v>232263330</v>
      </c>
      <c r="J129" s="87">
        <v>0</v>
      </c>
      <c r="K129" s="86">
        <v>23935508</v>
      </c>
      <c r="L129" s="86">
        <v>208327822</v>
      </c>
      <c r="M129" s="86">
        <v>119211124</v>
      </c>
      <c r="N129" s="87">
        <v>0</v>
      </c>
      <c r="O129" s="86">
        <v>327538946</v>
      </c>
      <c r="P129" s="88">
        <v>30560</v>
      </c>
    </row>
    <row r="130" spans="1:16" s="74" customFormat="1" x14ac:dyDescent="0.25">
      <c r="A130" s="83" t="s">
        <v>22</v>
      </c>
      <c r="B130" s="84">
        <v>2002</v>
      </c>
      <c r="C130" s="53">
        <v>0.99858951568603505</v>
      </c>
      <c r="D130" s="75">
        <v>0.98279573993875313</v>
      </c>
      <c r="E130" s="85">
        <v>0.7405771860763507</v>
      </c>
      <c r="F130" s="86">
        <v>1313666516</v>
      </c>
      <c r="G130" s="87">
        <v>0</v>
      </c>
      <c r="H130" s="86">
        <v>1313666516</v>
      </c>
      <c r="I130" s="86">
        <v>1251215744</v>
      </c>
      <c r="J130" s="87">
        <v>197053811</v>
      </c>
      <c r="K130" s="86">
        <v>171944861</v>
      </c>
      <c r="L130" s="86">
        <v>1276324694</v>
      </c>
      <c r="M130" s="86">
        <v>773791846</v>
      </c>
      <c r="N130" s="87">
        <v>0</v>
      </c>
      <c r="O130" s="86">
        <v>2050116540</v>
      </c>
      <c r="P130" s="88">
        <v>174136</v>
      </c>
    </row>
    <row r="131" spans="1:16" s="74" customFormat="1" x14ac:dyDescent="0.25">
      <c r="A131" s="83" t="s">
        <v>23</v>
      </c>
      <c r="B131" s="84">
        <v>2002</v>
      </c>
      <c r="C131" s="53">
        <v>1.21804428100586</v>
      </c>
      <c r="D131" s="75">
        <v>0.98596756833162513</v>
      </c>
      <c r="E131" s="85">
        <v>0.7405771860763507</v>
      </c>
      <c r="F131" s="86">
        <v>1069051324</v>
      </c>
      <c r="G131" s="87">
        <v>0</v>
      </c>
      <c r="H131" s="86">
        <v>1069051324</v>
      </c>
      <c r="I131" s="86">
        <v>1014459029</v>
      </c>
      <c r="J131" s="87">
        <v>0</v>
      </c>
      <c r="K131" s="86">
        <v>34403338</v>
      </c>
      <c r="L131" s="86">
        <v>980055691</v>
      </c>
      <c r="M131" s="86">
        <v>459973000</v>
      </c>
      <c r="N131" s="87">
        <v>0</v>
      </c>
      <c r="O131" s="86">
        <v>1440028691</v>
      </c>
      <c r="P131" s="88">
        <v>123602</v>
      </c>
    </row>
    <row r="132" spans="1:16" s="74" customFormat="1" x14ac:dyDescent="0.25">
      <c r="A132" s="83" t="s">
        <v>24</v>
      </c>
      <c r="B132" s="84">
        <v>2002</v>
      </c>
      <c r="C132" s="53">
        <v>1.02734375</v>
      </c>
      <c r="D132" s="75">
        <v>1.0418684026573382</v>
      </c>
      <c r="E132" s="85">
        <v>0.7405771860763507</v>
      </c>
      <c r="F132" s="86">
        <v>2273500000</v>
      </c>
      <c r="G132" s="87">
        <v>0</v>
      </c>
      <c r="H132" s="86">
        <v>2273500000</v>
      </c>
      <c r="I132" s="86">
        <v>2158600000</v>
      </c>
      <c r="J132" s="87">
        <v>416900000</v>
      </c>
      <c r="K132" s="86">
        <v>194800000</v>
      </c>
      <c r="L132" s="86">
        <v>2380700000</v>
      </c>
      <c r="M132" s="86">
        <v>1692500000</v>
      </c>
      <c r="N132" s="87">
        <v>0</v>
      </c>
      <c r="O132" s="86">
        <v>4073200000</v>
      </c>
      <c r="P132" s="88">
        <v>350261</v>
      </c>
    </row>
    <row r="133" spans="1:16" s="74" customFormat="1" x14ac:dyDescent="0.25">
      <c r="A133" s="83" t="s">
        <v>25</v>
      </c>
      <c r="B133" s="84">
        <v>2002</v>
      </c>
      <c r="C133" s="53">
        <v>1.0511789321899401</v>
      </c>
      <c r="D133" s="75">
        <v>1.0019204893751608</v>
      </c>
      <c r="E133" s="85">
        <v>0.7405771860763507</v>
      </c>
      <c r="F133" s="86">
        <v>1397800000</v>
      </c>
      <c r="G133" s="87">
        <v>0</v>
      </c>
      <c r="H133" s="86">
        <v>1397800000</v>
      </c>
      <c r="I133" s="86">
        <v>1397800000</v>
      </c>
      <c r="J133" s="87">
        <v>0</v>
      </c>
      <c r="K133" s="86">
        <v>190075000</v>
      </c>
      <c r="L133" s="86">
        <v>1207725000</v>
      </c>
      <c r="M133" s="86">
        <v>501369000</v>
      </c>
      <c r="N133" s="87">
        <v>0</v>
      </c>
      <c r="O133" s="86">
        <v>1709094000</v>
      </c>
      <c r="P133" s="88">
        <v>176545</v>
      </c>
    </row>
    <row r="134" spans="1:16" s="74" customFormat="1" x14ac:dyDescent="0.25">
      <c r="A134" s="83" t="s">
        <v>26</v>
      </c>
      <c r="B134" s="84">
        <v>2002</v>
      </c>
      <c r="C134" s="53">
        <v>0.88265895843505904</v>
      </c>
      <c r="D134" s="75">
        <v>0.96502432218306999</v>
      </c>
      <c r="E134" s="85">
        <v>0.7405771860763507</v>
      </c>
      <c r="F134" s="86">
        <v>733301000</v>
      </c>
      <c r="G134" s="87">
        <v>0</v>
      </c>
      <c r="H134" s="86">
        <v>733301000</v>
      </c>
      <c r="I134" s="86">
        <v>728229349</v>
      </c>
      <c r="J134" s="87">
        <v>39990827</v>
      </c>
      <c r="K134" s="86">
        <v>214732000</v>
      </c>
      <c r="L134" s="86">
        <v>553488176</v>
      </c>
      <c r="M134" s="86">
        <v>274851734</v>
      </c>
      <c r="N134" s="87">
        <v>0</v>
      </c>
      <c r="O134" s="86">
        <v>828339910</v>
      </c>
      <c r="P134" s="88">
        <v>107110</v>
      </c>
    </row>
    <row r="135" spans="1:16" s="74" customFormat="1" x14ac:dyDescent="0.25">
      <c r="A135" s="83" t="s">
        <v>27</v>
      </c>
      <c r="B135" s="84">
        <v>2002</v>
      </c>
      <c r="C135" s="53">
        <v>0.99734687805175803</v>
      </c>
      <c r="D135" s="75">
        <v>1.0024824264217089</v>
      </c>
      <c r="E135" s="85">
        <v>0.7405771860763507</v>
      </c>
      <c r="F135" s="86">
        <v>877690838</v>
      </c>
      <c r="G135" s="87">
        <v>0</v>
      </c>
      <c r="H135" s="86">
        <v>877690838</v>
      </c>
      <c r="I135" s="86">
        <v>858713957</v>
      </c>
      <c r="J135" s="87">
        <v>102129194</v>
      </c>
      <c r="K135" s="86">
        <v>32440165</v>
      </c>
      <c r="L135" s="86">
        <v>928402986</v>
      </c>
      <c r="M135" s="86">
        <v>415882706</v>
      </c>
      <c r="N135" s="87">
        <v>0</v>
      </c>
      <c r="O135" s="86">
        <v>1344285692</v>
      </c>
      <c r="P135" s="88">
        <v>163408</v>
      </c>
    </row>
    <row r="136" spans="1:16" s="74" customFormat="1" x14ac:dyDescent="0.25">
      <c r="A136" s="83" t="s">
        <v>28</v>
      </c>
      <c r="B136" s="84">
        <v>2002</v>
      </c>
      <c r="C136" s="53">
        <v>0.95105743408203103</v>
      </c>
      <c r="D136" s="75">
        <v>1.1102932117564628</v>
      </c>
      <c r="E136" s="85">
        <v>0.7405771860763507</v>
      </c>
      <c r="F136" s="86">
        <v>149837689</v>
      </c>
      <c r="G136" s="87">
        <v>0</v>
      </c>
      <c r="H136" s="86">
        <v>149837689</v>
      </c>
      <c r="I136" s="86">
        <v>149837689</v>
      </c>
      <c r="J136" s="87">
        <v>3089974</v>
      </c>
      <c r="K136" s="86">
        <v>16443381</v>
      </c>
      <c r="L136" s="86">
        <v>136484282</v>
      </c>
      <c r="M136" s="86">
        <v>106225480</v>
      </c>
      <c r="N136" s="87">
        <v>0</v>
      </c>
      <c r="O136" s="86">
        <v>242709762</v>
      </c>
      <c r="P136" s="88">
        <v>34333</v>
      </c>
    </row>
    <row r="137" spans="1:16" s="74" customFormat="1" x14ac:dyDescent="0.25">
      <c r="A137" s="83" t="s">
        <v>29</v>
      </c>
      <c r="B137" s="84">
        <v>2002</v>
      </c>
      <c r="C137" s="53">
        <v>1.0113058090210001</v>
      </c>
      <c r="D137" s="75">
        <v>1.0445458928463551</v>
      </c>
      <c r="E137" s="85">
        <v>0.7405771860763507</v>
      </c>
      <c r="F137" s="86">
        <v>512800000</v>
      </c>
      <c r="G137" s="87">
        <v>0</v>
      </c>
      <c r="H137" s="86">
        <v>512800000</v>
      </c>
      <c r="I137" s="86">
        <v>512800000</v>
      </c>
      <c r="J137" s="87">
        <v>50800000</v>
      </c>
      <c r="K137" s="86">
        <v>175400000</v>
      </c>
      <c r="L137" s="86">
        <v>388200000</v>
      </c>
      <c r="M137" s="86">
        <v>185186718</v>
      </c>
      <c r="N137" s="87">
        <v>0</v>
      </c>
      <c r="O137" s="86">
        <v>573386718</v>
      </c>
      <c r="P137" s="88">
        <v>67683</v>
      </c>
    </row>
    <row r="138" spans="1:16" s="74" customFormat="1" x14ac:dyDescent="0.25">
      <c r="A138" s="83" t="s">
        <v>30</v>
      </c>
      <c r="B138" s="84">
        <v>2002</v>
      </c>
      <c r="C138" s="53">
        <v>1.0141897201538099</v>
      </c>
      <c r="D138" s="75">
        <v>0.94063690291424285</v>
      </c>
      <c r="E138" s="85">
        <v>0.7405771860763507</v>
      </c>
      <c r="F138" s="86">
        <v>347166181</v>
      </c>
      <c r="G138" s="87">
        <v>0</v>
      </c>
      <c r="H138" s="86">
        <v>347166181</v>
      </c>
      <c r="I138" s="86">
        <v>347166181</v>
      </c>
      <c r="J138" s="87">
        <v>0</v>
      </c>
      <c r="K138" s="86">
        <v>35872112</v>
      </c>
      <c r="L138" s="86">
        <v>311294069</v>
      </c>
      <c r="M138" s="86">
        <v>99826403</v>
      </c>
      <c r="N138" s="87">
        <v>0</v>
      </c>
      <c r="O138" s="86">
        <v>411120472</v>
      </c>
      <c r="P138" s="88">
        <v>49953</v>
      </c>
    </row>
    <row r="139" spans="1:16" s="74" customFormat="1" ht="30" x14ac:dyDescent="0.25">
      <c r="A139" s="83" t="s">
        <v>31</v>
      </c>
      <c r="B139" s="84">
        <v>2002</v>
      </c>
      <c r="C139" s="53">
        <v>1.15194511413574</v>
      </c>
      <c r="D139" s="75">
        <v>0.96837281673701958</v>
      </c>
      <c r="E139" s="85">
        <v>0.7405771860763507</v>
      </c>
      <c r="F139" s="86">
        <v>103347000</v>
      </c>
      <c r="G139" s="87">
        <v>0</v>
      </c>
      <c r="H139" s="86">
        <v>103347000</v>
      </c>
      <c r="I139" s="86">
        <v>102544225</v>
      </c>
      <c r="J139" s="87">
        <v>0</v>
      </c>
      <c r="K139" s="86">
        <v>12366000</v>
      </c>
      <c r="L139" s="86">
        <v>90178225</v>
      </c>
      <c r="M139" s="86">
        <v>205200000</v>
      </c>
      <c r="N139" s="87">
        <v>0</v>
      </c>
      <c r="O139" s="86">
        <v>295378225</v>
      </c>
      <c r="P139" s="88">
        <v>27455</v>
      </c>
    </row>
    <row r="140" spans="1:16" s="74" customFormat="1" x14ac:dyDescent="0.25">
      <c r="A140" s="83" t="s">
        <v>32</v>
      </c>
      <c r="B140" s="84">
        <v>2002</v>
      </c>
      <c r="C140" s="53">
        <v>1.1934928894043</v>
      </c>
      <c r="D140" s="75">
        <v>0.96390114835019991</v>
      </c>
      <c r="E140" s="85">
        <v>0.7405771860763507</v>
      </c>
      <c r="F140" s="86">
        <v>1751643000</v>
      </c>
      <c r="G140" s="87">
        <v>0</v>
      </c>
      <c r="H140" s="86">
        <v>1751643000</v>
      </c>
      <c r="I140" s="86">
        <v>1672183211</v>
      </c>
      <c r="J140" s="87">
        <v>170885542</v>
      </c>
      <c r="K140" s="86">
        <v>432758000</v>
      </c>
      <c r="L140" s="86">
        <v>1410310753</v>
      </c>
      <c r="M140" s="86">
        <v>920064316</v>
      </c>
      <c r="N140" s="87">
        <v>0</v>
      </c>
      <c r="O140" s="86">
        <v>2330375069</v>
      </c>
      <c r="P140" s="88">
        <v>188839</v>
      </c>
    </row>
    <row r="141" spans="1:16" s="74" customFormat="1" x14ac:dyDescent="0.25">
      <c r="A141" s="83" t="s">
        <v>33</v>
      </c>
      <c r="B141" s="84">
        <v>2002</v>
      </c>
      <c r="C141" s="53">
        <v>0.95477724075317405</v>
      </c>
      <c r="D141" s="75">
        <v>1.0077240906603453</v>
      </c>
      <c r="E141" s="85">
        <v>0.7405771860763507</v>
      </c>
      <c r="F141" s="86">
        <v>514547400</v>
      </c>
      <c r="G141" s="87">
        <v>0</v>
      </c>
      <c r="H141" s="86">
        <v>514547400</v>
      </c>
      <c r="I141" s="86">
        <v>512487400</v>
      </c>
      <c r="J141" s="87">
        <v>55099400</v>
      </c>
      <c r="K141" s="86">
        <v>92706300</v>
      </c>
      <c r="L141" s="86">
        <v>474880500</v>
      </c>
      <c r="M141" s="86">
        <v>57427655</v>
      </c>
      <c r="N141" s="87">
        <v>0</v>
      </c>
      <c r="O141" s="86">
        <v>532308155</v>
      </c>
      <c r="P141" s="88">
        <v>68579</v>
      </c>
    </row>
    <row r="142" spans="1:16" s="74" customFormat="1" x14ac:dyDescent="0.25">
      <c r="A142" s="83" t="s">
        <v>34</v>
      </c>
      <c r="B142" s="84">
        <v>2002</v>
      </c>
      <c r="C142" s="53">
        <v>1.14620018005371</v>
      </c>
      <c r="D142" s="75">
        <v>0.96283028166634843</v>
      </c>
      <c r="E142" s="85">
        <v>0.7405771860763507</v>
      </c>
      <c r="F142" s="86">
        <v>3360121500</v>
      </c>
      <c r="G142" s="87">
        <v>0</v>
      </c>
      <c r="H142" s="86">
        <v>3360121500</v>
      </c>
      <c r="I142" s="86">
        <v>3067821500</v>
      </c>
      <c r="J142" s="87">
        <v>460510037</v>
      </c>
      <c r="K142" s="86">
        <v>329592200</v>
      </c>
      <c r="L142" s="86">
        <v>3198739337</v>
      </c>
      <c r="M142" s="86">
        <v>1345769328</v>
      </c>
      <c r="N142" s="87">
        <v>0</v>
      </c>
      <c r="O142" s="86">
        <v>4544508665</v>
      </c>
      <c r="P142" s="88">
        <v>466866</v>
      </c>
    </row>
    <row r="143" spans="1:16" s="74" customFormat="1" x14ac:dyDescent="0.25">
      <c r="A143" s="83" t="s">
        <v>35</v>
      </c>
      <c r="B143" s="84">
        <v>2002</v>
      </c>
      <c r="C143" s="53">
        <v>0.92889451980590798</v>
      </c>
      <c r="D143" s="75">
        <v>0.98047245814858819</v>
      </c>
      <c r="E143" s="85">
        <v>0.7405771860763507</v>
      </c>
      <c r="F143" s="86">
        <v>2442690000</v>
      </c>
      <c r="G143" s="87">
        <v>0</v>
      </c>
      <c r="H143" s="86">
        <v>2442690000</v>
      </c>
      <c r="I143" s="86">
        <v>2321615000</v>
      </c>
      <c r="J143" s="87">
        <v>123434000</v>
      </c>
      <c r="K143" s="86">
        <v>425986000</v>
      </c>
      <c r="L143" s="86">
        <v>2019063000</v>
      </c>
      <c r="M143" s="86">
        <v>551352000</v>
      </c>
      <c r="N143" s="87">
        <v>0</v>
      </c>
      <c r="O143" s="86">
        <v>2570415000</v>
      </c>
      <c r="P143" s="88">
        <v>288997</v>
      </c>
    </row>
    <row r="144" spans="1:16" s="74" customFormat="1" x14ac:dyDescent="0.25">
      <c r="A144" s="83" t="s">
        <v>36</v>
      </c>
      <c r="B144" s="84">
        <v>2002</v>
      </c>
      <c r="C144" s="53">
        <v>1.00195789337158</v>
      </c>
      <c r="D144" s="75">
        <v>1.1050715543321115</v>
      </c>
      <c r="E144" s="85">
        <v>0.7405771860763507</v>
      </c>
      <c r="F144" s="86">
        <v>201497115</v>
      </c>
      <c r="G144" s="87">
        <v>0</v>
      </c>
      <c r="H144" s="86">
        <v>201497115</v>
      </c>
      <c r="I144" s="86">
        <v>201168351</v>
      </c>
      <c r="J144" s="87">
        <v>0</v>
      </c>
      <c r="K144" s="86">
        <v>42724656</v>
      </c>
      <c r="L144" s="86">
        <v>158443695</v>
      </c>
      <c r="M144" s="86">
        <v>90077588</v>
      </c>
      <c r="N144" s="87">
        <v>0</v>
      </c>
      <c r="O144" s="86">
        <v>248521283</v>
      </c>
      <c r="P144" s="88">
        <v>33249</v>
      </c>
    </row>
    <row r="145" spans="1:16" s="74" customFormat="1" x14ac:dyDescent="0.25">
      <c r="A145" s="83" t="s">
        <v>37</v>
      </c>
      <c r="B145" s="84">
        <v>2002</v>
      </c>
      <c r="C145" s="53">
        <v>1.00904560089111</v>
      </c>
      <c r="D145" s="75">
        <v>1.0185679243510035</v>
      </c>
      <c r="E145" s="85">
        <v>0.7405771860763507</v>
      </c>
      <c r="F145" s="86">
        <v>2075041500</v>
      </c>
      <c r="G145" s="87">
        <v>0</v>
      </c>
      <c r="H145" s="86">
        <v>2075041500</v>
      </c>
      <c r="I145" s="86">
        <v>2075041500</v>
      </c>
      <c r="J145" s="87">
        <v>95582936</v>
      </c>
      <c r="K145" s="86">
        <v>338726700</v>
      </c>
      <c r="L145" s="86">
        <v>1831897736</v>
      </c>
      <c r="M145" s="86">
        <v>1444867695</v>
      </c>
      <c r="N145" s="87">
        <v>0</v>
      </c>
      <c r="O145" s="86">
        <v>3276765431</v>
      </c>
      <c r="P145" s="88">
        <v>353571</v>
      </c>
    </row>
    <row r="146" spans="1:16" s="74" customFormat="1" x14ac:dyDescent="0.25">
      <c r="A146" s="83" t="s">
        <v>38</v>
      </c>
      <c r="B146" s="84">
        <v>2002</v>
      </c>
      <c r="C146" s="53">
        <v>0.886430263519287</v>
      </c>
      <c r="D146" s="75">
        <v>0.99940823872649087</v>
      </c>
      <c r="E146" s="85">
        <v>0.7405771860763507</v>
      </c>
      <c r="F146" s="86">
        <v>824243012</v>
      </c>
      <c r="G146" s="87">
        <v>0</v>
      </c>
      <c r="H146" s="86">
        <v>824243012</v>
      </c>
      <c r="I146" s="86">
        <v>821430601</v>
      </c>
      <c r="J146" s="87">
        <v>25896177</v>
      </c>
      <c r="K146" s="86">
        <v>151964102</v>
      </c>
      <c r="L146" s="86">
        <v>695362676</v>
      </c>
      <c r="M146" s="86">
        <v>140083644</v>
      </c>
      <c r="N146" s="87">
        <v>0</v>
      </c>
      <c r="O146" s="86">
        <v>835446320</v>
      </c>
      <c r="P146" s="88">
        <v>128530</v>
      </c>
    </row>
    <row r="147" spans="1:16" s="74" customFormat="1" x14ac:dyDescent="0.25">
      <c r="A147" s="83" t="s">
        <v>39</v>
      </c>
      <c r="B147" s="84">
        <v>2002</v>
      </c>
      <c r="C147" s="53">
        <v>1.0203933715820299</v>
      </c>
      <c r="D147" s="75">
        <v>1.0285867479892867</v>
      </c>
      <c r="E147" s="85">
        <v>0.7405771860763507</v>
      </c>
      <c r="F147" s="86">
        <v>638882439.5</v>
      </c>
      <c r="G147" s="87">
        <v>0</v>
      </c>
      <c r="H147" s="86">
        <v>638882439.5</v>
      </c>
      <c r="I147" s="86">
        <v>635270407.5</v>
      </c>
      <c r="J147" s="87">
        <v>91392473</v>
      </c>
      <c r="K147" s="86">
        <v>108446686</v>
      </c>
      <c r="L147" s="86">
        <v>618216194.5</v>
      </c>
      <c r="M147" s="86">
        <v>399381714.61000001</v>
      </c>
      <c r="N147" s="87">
        <v>0</v>
      </c>
      <c r="O147" s="86">
        <v>1017597909.11</v>
      </c>
      <c r="P147" s="88">
        <v>120210.42</v>
      </c>
    </row>
    <row r="148" spans="1:16" s="74" customFormat="1" x14ac:dyDescent="0.25">
      <c r="A148" s="83" t="s">
        <v>40</v>
      </c>
      <c r="B148" s="84">
        <v>2002</v>
      </c>
      <c r="C148" s="53">
        <v>1.0677919387817401</v>
      </c>
      <c r="D148" s="75">
        <v>1.0387515063638963</v>
      </c>
      <c r="E148" s="85">
        <v>0.7405771860763507</v>
      </c>
      <c r="F148" s="86">
        <v>2011695000</v>
      </c>
      <c r="G148" s="87">
        <v>0</v>
      </c>
      <c r="H148" s="86">
        <v>2011695000</v>
      </c>
      <c r="I148" s="86">
        <v>1785581000</v>
      </c>
      <c r="J148" s="87">
        <v>92739000</v>
      </c>
      <c r="K148" s="86">
        <v>89100000</v>
      </c>
      <c r="L148" s="86">
        <v>1789220000</v>
      </c>
      <c r="M148" s="86">
        <v>1802201100</v>
      </c>
      <c r="N148" s="87">
        <v>0</v>
      </c>
      <c r="O148" s="86">
        <v>3591421100</v>
      </c>
      <c r="P148" s="88">
        <v>293742</v>
      </c>
    </row>
    <row r="149" spans="1:16" s="74" customFormat="1" x14ac:dyDescent="0.25">
      <c r="A149" s="83" t="s">
        <v>41</v>
      </c>
      <c r="B149" s="84">
        <v>2002</v>
      </c>
      <c r="C149" s="53">
        <v>1.1490278244018599</v>
      </c>
      <c r="D149" s="75">
        <v>0.9553501628610056</v>
      </c>
      <c r="E149" s="85">
        <v>0.7405771860763507</v>
      </c>
      <c r="F149" s="86">
        <v>180551055</v>
      </c>
      <c r="G149" s="87">
        <v>0</v>
      </c>
      <c r="H149" s="86">
        <v>180551055</v>
      </c>
      <c r="I149" s="86">
        <v>177472666</v>
      </c>
      <c r="J149" s="87">
        <v>0</v>
      </c>
      <c r="K149" s="86">
        <v>0</v>
      </c>
      <c r="L149" s="86">
        <v>177472666</v>
      </c>
      <c r="M149" s="86">
        <v>139911817</v>
      </c>
      <c r="N149" s="87">
        <v>0</v>
      </c>
      <c r="O149" s="86">
        <v>317384483</v>
      </c>
      <c r="P149" s="88">
        <v>26677</v>
      </c>
    </row>
    <row r="150" spans="1:16" s="74" customFormat="1" x14ac:dyDescent="0.25">
      <c r="A150" s="83" t="s">
        <v>42</v>
      </c>
      <c r="B150" s="84">
        <v>2002</v>
      </c>
      <c r="C150" s="53">
        <v>0.91524648666381803</v>
      </c>
      <c r="D150" s="75">
        <v>0.99294048588642525</v>
      </c>
      <c r="E150" s="85">
        <v>0.7405771860763507</v>
      </c>
      <c r="F150" s="86">
        <v>817379042</v>
      </c>
      <c r="G150" s="87">
        <v>0</v>
      </c>
      <c r="H150" s="86">
        <v>817379042</v>
      </c>
      <c r="I150" s="86">
        <v>769215580</v>
      </c>
      <c r="J150" s="87">
        <v>35926715</v>
      </c>
      <c r="K150" s="86">
        <v>204525456</v>
      </c>
      <c r="L150" s="86">
        <v>600616839</v>
      </c>
      <c r="M150" s="86">
        <v>447619415</v>
      </c>
      <c r="N150" s="87">
        <v>44700880</v>
      </c>
      <c r="O150" s="86">
        <v>1003535374</v>
      </c>
      <c r="P150" s="88">
        <v>137007</v>
      </c>
    </row>
    <row r="151" spans="1:16" s="74" customFormat="1" x14ac:dyDescent="0.25">
      <c r="A151" s="83" t="s">
        <v>43</v>
      </c>
      <c r="B151" s="84">
        <v>2002</v>
      </c>
      <c r="C151" s="53">
        <v>1.0068178176879901</v>
      </c>
      <c r="D151" s="75">
        <v>0.99166270790951039</v>
      </c>
      <c r="E151" s="85">
        <v>0.7405771860763507</v>
      </c>
      <c r="F151" s="86">
        <v>143331961</v>
      </c>
      <c r="G151" s="87">
        <v>0</v>
      </c>
      <c r="H151" s="86">
        <v>143331961</v>
      </c>
      <c r="I151" s="86">
        <v>129200000</v>
      </c>
      <c r="J151" s="87">
        <v>0</v>
      </c>
      <c r="K151" s="86">
        <v>26200716</v>
      </c>
      <c r="L151" s="86">
        <v>102999284</v>
      </c>
      <c r="M151" s="86">
        <v>89497977</v>
      </c>
      <c r="N151" s="87">
        <v>0</v>
      </c>
      <c r="O151" s="86">
        <v>192497261</v>
      </c>
      <c r="P151" s="88">
        <v>22573</v>
      </c>
    </row>
    <row r="152" spans="1:16" s="74" customFormat="1" x14ac:dyDescent="0.25">
      <c r="A152" s="83" t="s">
        <v>44</v>
      </c>
      <c r="B152" s="84">
        <v>2002</v>
      </c>
      <c r="C152" s="53">
        <v>0.91341638565063499</v>
      </c>
      <c r="D152" s="75">
        <v>1.0044549455908161</v>
      </c>
      <c r="E152" s="85">
        <v>0.7405771860763507</v>
      </c>
      <c r="F152" s="86">
        <v>1071510500</v>
      </c>
      <c r="G152" s="87">
        <v>0</v>
      </c>
      <c r="H152" s="86">
        <v>1071510500</v>
      </c>
      <c r="I152" s="86">
        <v>1063314250</v>
      </c>
      <c r="J152" s="87">
        <v>0</v>
      </c>
      <c r="K152" s="86">
        <v>212304500</v>
      </c>
      <c r="L152" s="86">
        <v>851009750</v>
      </c>
      <c r="M152" s="86">
        <v>475145475</v>
      </c>
      <c r="N152" s="87">
        <v>0</v>
      </c>
      <c r="O152" s="86">
        <v>1326155225</v>
      </c>
      <c r="P152" s="88">
        <v>160822</v>
      </c>
    </row>
    <row r="153" spans="1:16" s="74" customFormat="1" x14ac:dyDescent="0.25">
      <c r="A153" s="83" t="s">
        <v>45</v>
      </c>
      <c r="B153" s="84">
        <v>2002</v>
      </c>
      <c r="C153" s="53">
        <v>0.88590383529663097</v>
      </c>
      <c r="D153" s="75">
        <v>0.97347548476369117</v>
      </c>
      <c r="E153" s="85">
        <v>0.7405771860763507</v>
      </c>
      <c r="F153" s="86">
        <v>5295546843</v>
      </c>
      <c r="G153" s="87">
        <v>0</v>
      </c>
      <c r="H153" s="86">
        <v>5295546843</v>
      </c>
      <c r="I153" s="86">
        <v>5198765809</v>
      </c>
      <c r="J153" s="87">
        <v>607003382</v>
      </c>
      <c r="K153" s="86">
        <v>1607980292</v>
      </c>
      <c r="L153" s="86">
        <v>4197788899</v>
      </c>
      <c r="M153" s="86">
        <v>2098693705</v>
      </c>
      <c r="N153" s="87">
        <v>0</v>
      </c>
      <c r="O153" s="86">
        <v>6296482604</v>
      </c>
      <c r="P153" s="88">
        <v>704310</v>
      </c>
    </row>
    <row r="154" spans="1:16" s="74" customFormat="1" x14ac:dyDescent="0.25">
      <c r="A154" s="83" t="s">
        <v>46</v>
      </c>
      <c r="B154" s="84">
        <v>2002</v>
      </c>
      <c r="C154" s="53">
        <v>1.0074996948242201</v>
      </c>
      <c r="D154" s="75">
        <v>1.0622145307167663</v>
      </c>
      <c r="E154" s="85">
        <v>0.7405771860763507</v>
      </c>
      <c r="F154" s="86">
        <v>593641100</v>
      </c>
      <c r="G154" s="87">
        <v>0</v>
      </c>
      <c r="H154" s="86">
        <v>593641100</v>
      </c>
      <c r="I154" s="86">
        <v>593431100</v>
      </c>
      <c r="J154" s="87">
        <v>0</v>
      </c>
      <c r="K154" s="86">
        <v>64187763</v>
      </c>
      <c r="L154" s="86">
        <v>529243337</v>
      </c>
      <c r="M154" s="86">
        <v>189461595</v>
      </c>
      <c r="N154" s="87">
        <v>0</v>
      </c>
      <c r="O154" s="86">
        <v>718704932</v>
      </c>
      <c r="P154" s="88">
        <v>98654</v>
      </c>
    </row>
    <row r="155" spans="1:16" s="74" customFormat="1" x14ac:dyDescent="0.25">
      <c r="A155" s="83" t="s">
        <v>47</v>
      </c>
      <c r="B155" s="84">
        <v>2002</v>
      </c>
      <c r="C155" s="53">
        <v>1.12169361114502</v>
      </c>
      <c r="D155" s="75">
        <v>1.0008777724126861</v>
      </c>
      <c r="E155" s="85">
        <v>0.7405771860763507</v>
      </c>
      <c r="F155" s="86">
        <v>71128603</v>
      </c>
      <c r="G155" s="87">
        <v>0</v>
      </c>
      <c r="H155" s="86">
        <v>71128603</v>
      </c>
      <c r="I155" s="86">
        <v>61407302</v>
      </c>
      <c r="J155" s="87">
        <v>0</v>
      </c>
      <c r="K155" s="86">
        <v>12237048</v>
      </c>
      <c r="L155" s="86">
        <v>49170254</v>
      </c>
      <c r="M155" s="86">
        <v>148856735</v>
      </c>
      <c r="N155" s="87">
        <v>2162288</v>
      </c>
      <c r="O155" s="86">
        <v>195864701</v>
      </c>
      <c r="P155" s="88">
        <v>16379</v>
      </c>
    </row>
    <row r="156" spans="1:16" s="74" customFormat="1" x14ac:dyDescent="0.25">
      <c r="A156" s="83" t="s">
        <v>48</v>
      </c>
      <c r="B156" s="84">
        <v>2002</v>
      </c>
      <c r="C156" s="53">
        <v>0.96247768402099598</v>
      </c>
      <c r="D156" s="75">
        <v>1.0373481920363021</v>
      </c>
      <c r="E156" s="85">
        <v>0.7405771860763507</v>
      </c>
      <c r="F156" s="86">
        <v>1681646000</v>
      </c>
      <c r="G156" s="87">
        <v>0</v>
      </c>
      <c r="H156" s="86">
        <v>1681646000</v>
      </c>
      <c r="I156" s="86">
        <v>1606220000</v>
      </c>
      <c r="J156" s="87">
        <v>13333179</v>
      </c>
      <c r="K156" s="86">
        <v>162093532</v>
      </c>
      <c r="L156" s="86">
        <v>1457459647</v>
      </c>
      <c r="M156" s="86">
        <v>702005680</v>
      </c>
      <c r="N156" s="87">
        <v>0</v>
      </c>
      <c r="O156" s="86">
        <v>2159465327</v>
      </c>
      <c r="P156" s="88">
        <v>246637</v>
      </c>
    </row>
    <row r="157" spans="1:16" s="74" customFormat="1" x14ac:dyDescent="0.25">
      <c r="A157" s="83" t="s">
        <v>49</v>
      </c>
      <c r="B157" s="84">
        <v>2002</v>
      </c>
      <c r="C157" s="53">
        <v>1.0451564788818399</v>
      </c>
      <c r="D157" s="75">
        <v>0.99079682524635015</v>
      </c>
      <c r="E157" s="85">
        <v>0.7405771860763507</v>
      </c>
      <c r="F157" s="86">
        <v>1349300000</v>
      </c>
      <c r="G157" s="87">
        <v>0</v>
      </c>
      <c r="H157" s="86">
        <v>1349300000</v>
      </c>
      <c r="I157" s="86">
        <v>1326976000</v>
      </c>
      <c r="J157" s="87">
        <v>0</v>
      </c>
      <c r="K157" s="86">
        <v>133751000</v>
      </c>
      <c r="L157" s="86">
        <v>1193225000</v>
      </c>
      <c r="M157" s="86">
        <v>398739000</v>
      </c>
      <c r="N157" s="87">
        <v>0</v>
      </c>
      <c r="O157" s="86">
        <v>1591964000</v>
      </c>
      <c r="P157" s="88">
        <v>213147</v>
      </c>
    </row>
    <row r="158" spans="1:16" s="74" customFormat="1" x14ac:dyDescent="0.25">
      <c r="A158" s="83" t="s">
        <v>50</v>
      </c>
      <c r="B158" s="84">
        <v>2002</v>
      </c>
      <c r="C158" s="53">
        <v>0.89200973510742199</v>
      </c>
      <c r="D158" s="75">
        <v>0.97205199319768598</v>
      </c>
      <c r="E158" s="85">
        <v>0.7405771860763507</v>
      </c>
      <c r="F158" s="86">
        <v>437204731</v>
      </c>
      <c r="G158" s="87">
        <v>0</v>
      </c>
      <c r="H158" s="86">
        <v>437204731</v>
      </c>
      <c r="I158" s="86">
        <v>432870615</v>
      </c>
      <c r="J158" s="87">
        <v>0</v>
      </c>
      <c r="K158" s="86">
        <v>124654725</v>
      </c>
      <c r="L158" s="86">
        <v>308215890</v>
      </c>
      <c r="M158" s="86">
        <v>186620264</v>
      </c>
      <c r="N158" s="87">
        <v>33312460</v>
      </c>
      <c r="O158" s="86">
        <v>461523694</v>
      </c>
      <c r="P158" s="88">
        <v>64799</v>
      </c>
    </row>
    <row r="159" spans="1:16" s="74" customFormat="1" x14ac:dyDescent="0.25">
      <c r="A159" s="83" t="s">
        <v>51</v>
      </c>
      <c r="B159" s="84">
        <v>2002</v>
      </c>
      <c r="C159" s="53">
        <v>1.0306854248046899</v>
      </c>
      <c r="D159" s="75">
        <v>1.0058875279411321</v>
      </c>
      <c r="E159" s="85">
        <v>0.7405771860763507</v>
      </c>
      <c r="F159" s="86">
        <v>1194900000</v>
      </c>
      <c r="G159" s="87">
        <v>0</v>
      </c>
      <c r="H159" s="86">
        <v>1194900000</v>
      </c>
      <c r="I159" s="86">
        <v>1165835400</v>
      </c>
      <c r="J159" s="87">
        <v>290602168</v>
      </c>
      <c r="K159" s="86">
        <v>155700000</v>
      </c>
      <c r="L159" s="86">
        <v>1300737568</v>
      </c>
      <c r="M159" s="86">
        <v>520446519</v>
      </c>
      <c r="N159" s="87">
        <v>0</v>
      </c>
      <c r="O159" s="86">
        <v>1821184087</v>
      </c>
      <c r="P159" s="88">
        <v>204123</v>
      </c>
    </row>
    <row r="160" spans="1:16" s="74" customFormat="1" x14ac:dyDescent="0.25">
      <c r="A160" s="83" t="s">
        <v>52</v>
      </c>
      <c r="B160" s="84">
        <v>2002</v>
      </c>
      <c r="C160" s="53">
        <v>0.96639490127563499</v>
      </c>
      <c r="D160" s="75">
        <v>0.90539974119938804</v>
      </c>
      <c r="E160" s="85">
        <v>0.7405771860763507</v>
      </c>
      <c r="F160" s="86">
        <v>163429717</v>
      </c>
      <c r="G160" s="87">
        <v>0</v>
      </c>
      <c r="H160" s="86">
        <v>163429717</v>
      </c>
      <c r="I160" s="86">
        <v>163429717</v>
      </c>
      <c r="J160" s="87">
        <v>19458000</v>
      </c>
      <c r="K160" s="86">
        <v>19285394</v>
      </c>
      <c r="L160" s="86">
        <v>163602323</v>
      </c>
      <c r="M160" s="86">
        <v>44321052</v>
      </c>
      <c r="N160" s="87">
        <v>0</v>
      </c>
      <c r="O160" s="86">
        <v>207923375</v>
      </c>
      <c r="P160" s="88">
        <v>20874</v>
      </c>
    </row>
    <row r="161" spans="1:16" x14ac:dyDescent="0.25">
      <c r="A161" s="89" t="s">
        <v>2</v>
      </c>
      <c r="B161" s="90">
        <v>2002</v>
      </c>
      <c r="C161" s="58">
        <v>1</v>
      </c>
      <c r="D161" s="50">
        <v>1</v>
      </c>
      <c r="E161" s="91">
        <v>0.7405771860763507</v>
      </c>
      <c r="F161" s="92">
        <v>63912340108.5</v>
      </c>
      <c r="G161" s="93">
        <v>0</v>
      </c>
      <c r="H161" s="92">
        <v>63912340108.5</v>
      </c>
      <c r="I161" s="92">
        <v>61618051520.5</v>
      </c>
      <c r="J161" s="93">
        <v>5943071008</v>
      </c>
      <c r="K161" s="92">
        <v>9767169944</v>
      </c>
      <c r="L161" s="92">
        <v>57793952584.5</v>
      </c>
      <c r="M161" s="92">
        <v>25092356631.610001</v>
      </c>
      <c r="N161" s="93">
        <v>134712589</v>
      </c>
      <c r="O161" s="92">
        <v>82751596627.110001</v>
      </c>
      <c r="P161" s="94">
        <v>9034365.4199999999</v>
      </c>
    </row>
    <row r="162" spans="1:16" s="74" customFormat="1" x14ac:dyDescent="0.25">
      <c r="A162" s="83" t="s">
        <v>3</v>
      </c>
      <c r="B162" s="84">
        <v>2003</v>
      </c>
      <c r="C162" s="36">
        <v>0.90183734893798795</v>
      </c>
      <c r="D162" s="75">
        <v>1.0064618593701207</v>
      </c>
      <c r="E162" s="85">
        <v>0.76465919471573485</v>
      </c>
      <c r="F162" s="86">
        <v>1162194091</v>
      </c>
      <c r="G162" s="87">
        <v>0</v>
      </c>
      <c r="H162" s="86">
        <v>1162194091</v>
      </c>
      <c r="I162" s="86">
        <v>1150861691</v>
      </c>
      <c r="J162" s="87">
        <v>1744000</v>
      </c>
      <c r="K162" s="86">
        <v>298709608</v>
      </c>
      <c r="L162" s="86">
        <v>853896083</v>
      </c>
      <c r="M162" s="86">
        <v>671889084</v>
      </c>
      <c r="N162" s="87">
        <v>0</v>
      </c>
      <c r="O162" s="86">
        <v>1525785167</v>
      </c>
      <c r="P162" s="88">
        <v>180654</v>
      </c>
    </row>
    <row r="163" spans="1:16" s="74" customFormat="1" x14ac:dyDescent="0.25">
      <c r="A163" s="83" t="s">
        <v>4</v>
      </c>
      <c r="B163" s="84">
        <v>2003</v>
      </c>
      <c r="C163" s="36">
        <v>1.21804428100586</v>
      </c>
      <c r="D163" s="75">
        <v>1.0074813175761614</v>
      </c>
      <c r="E163" s="85">
        <v>0.76465919471573485</v>
      </c>
      <c r="F163" s="86">
        <v>211135700</v>
      </c>
      <c r="G163" s="87">
        <v>0</v>
      </c>
      <c r="H163" s="86">
        <v>211135700</v>
      </c>
      <c r="I163" s="86">
        <v>211135700</v>
      </c>
      <c r="J163" s="87">
        <v>704966</v>
      </c>
      <c r="K163" s="86">
        <v>18125300</v>
      </c>
      <c r="L163" s="86">
        <v>193715366</v>
      </c>
      <c r="M163" s="86">
        <v>54483806</v>
      </c>
      <c r="N163" s="87">
        <v>0</v>
      </c>
      <c r="O163" s="86">
        <v>248199172</v>
      </c>
      <c r="P163" s="88">
        <v>17974</v>
      </c>
    </row>
    <row r="164" spans="1:16" s="74" customFormat="1" x14ac:dyDescent="0.25">
      <c r="A164" s="83" t="s">
        <v>5</v>
      </c>
      <c r="B164" s="84">
        <v>2003</v>
      </c>
      <c r="C164" s="36">
        <v>0.964480400085449</v>
      </c>
      <c r="D164" s="75">
        <v>1.068949555352118</v>
      </c>
      <c r="E164" s="85">
        <v>0.76465919471573485</v>
      </c>
      <c r="F164" s="86">
        <v>915348696</v>
      </c>
      <c r="G164" s="87">
        <v>0</v>
      </c>
      <c r="H164" s="86">
        <v>915348696</v>
      </c>
      <c r="I164" s="86">
        <v>912012496</v>
      </c>
      <c r="J164" s="87">
        <v>430541800</v>
      </c>
      <c r="K164" s="86">
        <v>166957400</v>
      </c>
      <c r="L164" s="86">
        <v>1175596896</v>
      </c>
      <c r="M164" s="86">
        <v>534708700</v>
      </c>
      <c r="N164" s="87">
        <v>50895600</v>
      </c>
      <c r="O164" s="86">
        <v>1659409996</v>
      </c>
      <c r="P164" s="88">
        <v>205553</v>
      </c>
    </row>
    <row r="165" spans="1:16" s="74" customFormat="1" x14ac:dyDescent="0.25">
      <c r="A165" s="83" t="s">
        <v>6</v>
      </c>
      <c r="B165" s="84">
        <v>2003</v>
      </c>
      <c r="C165" s="36">
        <v>0.88706159591674805</v>
      </c>
      <c r="D165" s="75">
        <v>1.0007109782404582</v>
      </c>
      <c r="E165" s="85">
        <v>0.76465919471573485</v>
      </c>
      <c r="F165" s="86">
        <v>616911000</v>
      </c>
      <c r="G165" s="87">
        <v>0</v>
      </c>
      <c r="H165" s="86">
        <v>616911000</v>
      </c>
      <c r="I165" s="86">
        <v>608356074</v>
      </c>
      <c r="J165" s="87">
        <v>10137447</v>
      </c>
      <c r="K165" s="86">
        <v>150849750</v>
      </c>
      <c r="L165" s="86">
        <v>467643771</v>
      </c>
      <c r="M165" s="86">
        <v>217623665</v>
      </c>
      <c r="N165" s="87">
        <v>36788000</v>
      </c>
      <c r="O165" s="86">
        <v>648479436</v>
      </c>
      <c r="P165" s="88">
        <v>92508</v>
      </c>
    </row>
    <row r="166" spans="1:16" s="74" customFormat="1" x14ac:dyDescent="0.25">
      <c r="A166" s="83" t="s">
        <v>7</v>
      </c>
      <c r="B166" s="84">
        <v>2003</v>
      </c>
      <c r="C166" s="36">
        <v>1.0897846221923799</v>
      </c>
      <c r="D166" s="75">
        <v>0.9443464997050095</v>
      </c>
      <c r="E166" s="85">
        <v>0.76465919471573485</v>
      </c>
      <c r="F166" s="86">
        <v>9479429000</v>
      </c>
      <c r="G166" s="87">
        <v>0</v>
      </c>
      <c r="H166" s="86">
        <v>9479429000</v>
      </c>
      <c r="I166" s="86">
        <v>9229429000</v>
      </c>
      <c r="J166" s="87">
        <v>1990431000</v>
      </c>
      <c r="K166" s="86">
        <v>1048691600</v>
      </c>
      <c r="L166" s="86">
        <v>10171168400</v>
      </c>
      <c r="M166" s="86">
        <v>1226223000</v>
      </c>
      <c r="N166" s="87">
        <v>0</v>
      </c>
      <c r="O166" s="86">
        <v>11397391400</v>
      </c>
      <c r="P166" s="88">
        <v>1413927</v>
      </c>
    </row>
    <row r="167" spans="1:16" s="74" customFormat="1" x14ac:dyDescent="0.25">
      <c r="A167" s="83" t="s">
        <v>8</v>
      </c>
      <c r="B167" s="84">
        <v>2003</v>
      </c>
      <c r="C167" s="36">
        <v>1.0476131439209</v>
      </c>
      <c r="D167" s="75">
        <v>1.0624145214735548</v>
      </c>
      <c r="E167" s="85">
        <v>0.76465919471573485</v>
      </c>
      <c r="F167" s="86">
        <v>602438921</v>
      </c>
      <c r="G167" s="87">
        <v>0</v>
      </c>
      <c r="H167" s="86">
        <v>602438921</v>
      </c>
      <c r="I167" s="86">
        <v>592875995</v>
      </c>
      <c r="J167" s="87">
        <v>42503188</v>
      </c>
      <c r="K167" s="86">
        <v>103308544</v>
      </c>
      <c r="L167" s="86">
        <v>532070639</v>
      </c>
      <c r="M167" s="86">
        <v>619189050</v>
      </c>
      <c r="N167" s="87">
        <v>0</v>
      </c>
      <c r="O167" s="86">
        <v>1151259689</v>
      </c>
      <c r="P167" s="88">
        <v>156258</v>
      </c>
    </row>
    <row r="168" spans="1:16" s="74" customFormat="1" x14ac:dyDescent="0.25">
      <c r="A168" s="83" t="s">
        <v>9</v>
      </c>
      <c r="B168" s="84">
        <v>2003</v>
      </c>
      <c r="C168" s="36">
        <v>1.2018527984619101</v>
      </c>
      <c r="D168" s="75">
        <v>1.0204640734873067</v>
      </c>
      <c r="E168" s="85">
        <v>0.76465919471573485</v>
      </c>
      <c r="F168" s="86">
        <v>754342243</v>
      </c>
      <c r="G168" s="87">
        <v>0</v>
      </c>
      <c r="H168" s="86">
        <v>754342243</v>
      </c>
      <c r="I168" s="86">
        <v>736497416</v>
      </c>
      <c r="J168" s="87">
        <v>0</v>
      </c>
      <c r="K168" s="86">
        <v>105426780</v>
      </c>
      <c r="L168" s="86">
        <v>631070636</v>
      </c>
      <c r="M168" s="86">
        <v>334497165</v>
      </c>
      <c r="N168" s="87">
        <v>0</v>
      </c>
      <c r="O168" s="86">
        <v>965567801</v>
      </c>
      <c r="P168" s="88">
        <v>68062</v>
      </c>
    </row>
    <row r="169" spans="1:16" s="74" customFormat="1" x14ac:dyDescent="0.25">
      <c r="A169" s="83" t="s">
        <v>10</v>
      </c>
      <c r="B169" s="84">
        <v>2003</v>
      </c>
      <c r="C169" s="36">
        <v>0.99316263198852495</v>
      </c>
      <c r="D169" s="75">
        <v>1.2114203449882834</v>
      </c>
      <c r="E169" s="85">
        <v>0.76465919471573485</v>
      </c>
      <c r="F169" s="86">
        <v>182065000</v>
      </c>
      <c r="G169" s="87">
        <v>0</v>
      </c>
      <c r="H169" s="86">
        <v>182065000</v>
      </c>
      <c r="I169" s="86">
        <v>180968841</v>
      </c>
      <c r="J169" s="87">
        <v>0</v>
      </c>
      <c r="K169" s="86">
        <v>7977300</v>
      </c>
      <c r="L169" s="86">
        <v>172991541</v>
      </c>
      <c r="M169" s="86">
        <v>241371155</v>
      </c>
      <c r="N169" s="87">
        <v>0</v>
      </c>
      <c r="O169" s="86">
        <v>414362696</v>
      </c>
      <c r="P169" s="88">
        <v>31028</v>
      </c>
    </row>
    <row r="170" spans="1:16" s="74" customFormat="1" x14ac:dyDescent="0.25">
      <c r="A170" s="83" t="s">
        <v>11</v>
      </c>
      <c r="B170" s="84">
        <v>2003</v>
      </c>
      <c r="C170" s="36">
        <v>0.921145439147949</v>
      </c>
      <c r="D170" s="75">
        <v>1.0215296288920515</v>
      </c>
      <c r="E170" s="85">
        <v>0.76465919471573485</v>
      </c>
      <c r="F170" s="86">
        <v>3256959752</v>
      </c>
      <c r="G170" s="87">
        <v>0</v>
      </c>
      <c r="H170" s="86">
        <v>3256959752</v>
      </c>
      <c r="I170" s="86">
        <v>3072477320</v>
      </c>
      <c r="J170" s="87">
        <v>0</v>
      </c>
      <c r="K170" s="86">
        <v>276276579</v>
      </c>
      <c r="L170" s="86">
        <v>2796200741</v>
      </c>
      <c r="M170" s="86">
        <v>1238458838</v>
      </c>
      <c r="N170" s="87">
        <v>0</v>
      </c>
      <c r="O170" s="86">
        <v>4034659579</v>
      </c>
      <c r="P170" s="88">
        <v>476654</v>
      </c>
    </row>
    <row r="171" spans="1:16" s="74" customFormat="1" x14ac:dyDescent="0.25">
      <c r="A171" s="83" t="s">
        <v>12</v>
      </c>
      <c r="B171" s="84">
        <v>2003</v>
      </c>
      <c r="C171" s="36">
        <v>0.93461227416992199</v>
      </c>
      <c r="D171" s="75">
        <v>1.0303524128069634</v>
      </c>
      <c r="E171" s="85">
        <v>0.76465919471573485</v>
      </c>
      <c r="F171" s="86">
        <v>2320306567</v>
      </c>
      <c r="G171" s="87">
        <v>0</v>
      </c>
      <c r="H171" s="86">
        <v>2320306567</v>
      </c>
      <c r="I171" s="86">
        <v>2255442203</v>
      </c>
      <c r="J171" s="87">
        <v>6000000</v>
      </c>
      <c r="K171" s="86">
        <v>279918721</v>
      </c>
      <c r="L171" s="86">
        <v>1981523482</v>
      </c>
      <c r="M171" s="86">
        <v>334323378</v>
      </c>
      <c r="N171" s="87">
        <v>6225661</v>
      </c>
      <c r="O171" s="86">
        <v>2309621199</v>
      </c>
      <c r="P171" s="88">
        <v>283391</v>
      </c>
    </row>
    <row r="172" spans="1:16" s="74" customFormat="1" x14ac:dyDescent="0.25">
      <c r="A172" s="83" t="s">
        <v>13</v>
      </c>
      <c r="B172" s="84">
        <v>2003</v>
      </c>
      <c r="C172" s="36">
        <v>1.35399913787842</v>
      </c>
      <c r="D172" s="75">
        <v>1.0668116947915187</v>
      </c>
      <c r="E172" s="85">
        <v>0.76465919471573485</v>
      </c>
      <c r="F172" s="86">
        <v>369649000</v>
      </c>
      <c r="G172" s="87">
        <v>0</v>
      </c>
      <c r="H172" s="86">
        <v>369649000</v>
      </c>
      <c r="I172" s="86">
        <v>368724000</v>
      </c>
      <c r="J172" s="87">
        <v>0</v>
      </c>
      <c r="K172" s="86">
        <v>66693952</v>
      </c>
      <c r="L172" s="86">
        <v>302030048</v>
      </c>
      <c r="M172" s="86">
        <v>71450000</v>
      </c>
      <c r="N172" s="87">
        <v>0</v>
      </c>
      <c r="O172" s="86">
        <v>373480048</v>
      </c>
      <c r="P172" s="88">
        <v>34420</v>
      </c>
    </row>
    <row r="173" spans="1:16" s="74" customFormat="1" x14ac:dyDescent="0.25">
      <c r="A173" s="83" t="s">
        <v>14</v>
      </c>
      <c r="B173" s="84">
        <v>2003</v>
      </c>
      <c r="C173" s="36">
        <v>0.95655298233032204</v>
      </c>
      <c r="D173" s="75">
        <v>0.96033463436264055</v>
      </c>
      <c r="E173" s="85">
        <v>0.76465919471573485</v>
      </c>
      <c r="F173" s="86">
        <v>336641700</v>
      </c>
      <c r="G173" s="87">
        <v>0</v>
      </c>
      <c r="H173" s="86">
        <v>336641700</v>
      </c>
      <c r="I173" s="86">
        <v>335545838</v>
      </c>
      <c r="J173" s="87">
        <v>7846000</v>
      </c>
      <c r="K173" s="86">
        <v>32853800</v>
      </c>
      <c r="L173" s="86">
        <v>310538038</v>
      </c>
      <c r="M173" s="86">
        <v>67607062</v>
      </c>
      <c r="N173" s="87">
        <v>0</v>
      </c>
      <c r="O173" s="86">
        <v>378145100</v>
      </c>
      <c r="P173" s="88">
        <v>43104</v>
      </c>
    </row>
    <row r="174" spans="1:16" s="74" customFormat="1" x14ac:dyDescent="0.25">
      <c r="A174" s="83" t="s">
        <v>15</v>
      </c>
      <c r="B174" s="84">
        <v>2003</v>
      </c>
      <c r="C174" s="36">
        <v>1.0506000518798799</v>
      </c>
      <c r="D174" s="75">
        <v>0.9612187722910126</v>
      </c>
      <c r="E174" s="85">
        <v>0.76465919471573485</v>
      </c>
      <c r="F174" s="86">
        <v>2716756400</v>
      </c>
      <c r="G174" s="87">
        <v>0</v>
      </c>
      <c r="H174" s="86">
        <v>2716756400</v>
      </c>
      <c r="I174" s="86">
        <v>2443279100</v>
      </c>
      <c r="J174" s="87">
        <v>601446604</v>
      </c>
      <c r="K174" s="86">
        <v>492245913</v>
      </c>
      <c r="L174" s="86">
        <v>2552479791</v>
      </c>
      <c r="M174" s="86">
        <v>793786800</v>
      </c>
      <c r="N174" s="87">
        <v>0</v>
      </c>
      <c r="O174" s="86">
        <v>3346266591</v>
      </c>
      <c r="P174" s="88">
        <v>366296</v>
      </c>
    </row>
    <row r="175" spans="1:16" s="74" customFormat="1" x14ac:dyDescent="0.25">
      <c r="A175" s="83" t="s">
        <v>16</v>
      </c>
      <c r="B175" s="84">
        <v>2003</v>
      </c>
      <c r="C175" s="36">
        <v>1.0014019012451201</v>
      </c>
      <c r="D175" s="75">
        <v>1.1400436305826207</v>
      </c>
      <c r="E175" s="85">
        <v>0.76465919471573485</v>
      </c>
      <c r="F175" s="86">
        <v>1315842145</v>
      </c>
      <c r="G175" s="87">
        <v>0</v>
      </c>
      <c r="H175" s="86">
        <v>1315842145</v>
      </c>
      <c r="I175" s="86">
        <v>1251293134</v>
      </c>
      <c r="J175" s="87">
        <v>0</v>
      </c>
      <c r="K175" s="86">
        <v>170917042</v>
      </c>
      <c r="L175" s="86">
        <v>1080376092</v>
      </c>
      <c r="M175" s="86">
        <v>998671290</v>
      </c>
      <c r="N175" s="87">
        <v>0</v>
      </c>
      <c r="O175" s="86">
        <v>2079047382</v>
      </c>
      <c r="P175" s="88">
        <v>212951</v>
      </c>
    </row>
    <row r="176" spans="1:16" s="74" customFormat="1" x14ac:dyDescent="0.25">
      <c r="A176" s="83" t="s">
        <v>17</v>
      </c>
      <c r="B176" s="84">
        <v>2003</v>
      </c>
      <c r="C176" s="36">
        <v>0.994709491729736</v>
      </c>
      <c r="D176" s="75">
        <v>1.0577680979042199</v>
      </c>
      <c r="E176" s="85">
        <v>0.76465919471573485</v>
      </c>
      <c r="F176" s="86">
        <v>769854449</v>
      </c>
      <c r="G176" s="87">
        <v>0</v>
      </c>
      <c r="H176" s="86">
        <v>769854449</v>
      </c>
      <c r="I176" s="86">
        <v>722750779</v>
      </c>
      <c r="J176" s="87">
        <v>42533213</v>
      </c>
      <c r="K176" s="86">
        <v>111575316</v>
      </c>
      <c r="L176" s="86">
        <v>653708676</v>
      </c>
      <c r="M176" s="86">
        <v>510572165</v>
      </c>
      <c r="N176" s="87">
        <v>0</v>
      </c>
      <c r="O176" s="86">
        <v>1164280841</v>
      </c>
      <c r="P176" s="88">
        <v>115060</v>
      </c>
    </row>
    <row r="177" spans="1:16" s="74" customFormat="1" x14ac:dyDescent="0.25">
      <c r="A177" s="83" t="s">
        <v>18</v>
      </c>
      <c r="B177" s="84">
        <v>2003</v>
      </c>
      <c r="C177" s="36">
        <v>0.99859762191772505</v>
      </c>
      <c r="D177" s="75">
        <v>1.0059556326038406</v>
      </c>
      <c r="E177" s="85">
        <v>0.76465919471573485</v>
      </c>
      <c r="F177" s="86">
        <v>679829546</v>
      </c>
      <c r="G177" s="87">
        <v>0</v>
      </c>
      <c r="H177" s="86">
        <v>679829546</v>
      </c>
      <c r="I177" s="86">
        <v>672391320</v>
      </c>
      <c r="J177" s="87">
        <v>128325000</v>
      </c>
      <c r="K177" s="86">
        <v>172693796</v>
      </c>
      <c r="L177" s="86">
        <v>628022524</v>
      </c>
      <c r="M177" s="86">
        <v>313852084</v>
      </c>
      <c r="N177" s="87">
        <v>0</v>
      </c>
      <c r="O177" s="86">
        <v>941874608</v>
      </c>
      <c r="P177" s="88">
        <v>109045</v>
      </c>
    </row>
    <row r="178" spans="1:16" s="74" customFormat="1" x14ac:dyDescent="0.25">
      <c r="A178" s="83" t="s">
        <v>19</v>
      </c>
      <c r="B178" s="84">
        <v>2003</v>
      </c>
      <c r="C178" s="36">
        <v>0.90479373931884799</v>
      </c>
      <c r="D178" s="75">
        <v>1.0243136417705223</v>
      </c>
      <c r="E178" s="85">
        <v>0.76465919471573485</v>
      </c>
      <c r="F178" s="86">
        <v>1068765000</v>
      </c>
      <c r="G178" s="87">
        <v>0</v>
      </c>
      <c r="H178" s="86">
        <v>1068765000</v>
      </c>
      <c r="I178" s="86">
        <v>1055427465</v>
      </c>
      <c r="J178" s="87">
        <v>0</v>
      </c>
      <c r="K178" s="86">
        <v>164390000</v>
      </c>
      <c r="L178" s="86">
        <v>891037465</v>
      </c>
      <c r="M178" s="86">
        <v>406867216</v>
      </c>
      <c r="N178" s="87">
        <v>0</v>
      </c>
      <c r="O178" s="86">
        <v>1297904681</v>
      </c>
      <c r="P178" s="88">
        <v>141005</v>
      </c>
    </row>
    <row r="179" spans="1:16" s="74" customFormat="1" x14ac:dyDescent="0.25">
      <c r="A179" s="83" t="s">
        <v>20</v>
      </c>
      <c r="B179" s="84">
        <v>2003</v>
      </c>
      <c r="C179" s="36">
        <v>0.90122413635253895</v>
      </c>
      <c r="D179" s="75">
        <v>1.0148182648315882</v>
      </c>
      <c r="E179" s="85">
        <v>0.76465919471573485</v>
      </c>
      <c r="F179" s="86">
        <v>1196304128</v>
      </c>
      <c r="G179" s="87">
        <v>0</v>
      </c>
      <c r="H179" s="86">
        <v>1196304128</v>
      </c>
      <c r="I179" s="86">
        <v>1181487845</v>
      </c>
      <c r="J179" s="87">
        <v>0</v>
      </c>
      <c r="K179" s="86">
        <v>245659822</v>
      </c>
      <c r="L179" s="86">
        <v>935828023</v>
      </c>
      <c r="M179" s="86">
        <v>318119057</v>
      </c>
      <c r="N179" s="87">
        <v>0</v>
      </c>
      <c r="O179" s="86">
        <v>1253947080</v>
      </c>
      <c r="P179" s="88">
        <v>177275</v>
      </c>
    </row>
    <row r="180" spans="1:16" s="74" customFormat="1" x14ac:dyDescent="0.25">
      <c r="A180" s="83" t="s">
        <v>21</v>
      </c>
      <c r="B180" s="84">
        <v>2003</v>
      </c>
      <c r="C180" s="36">
        <v>1.0906744003295901</v>
      </c>
      <c r="D180" s="75">
        <v>0.95045626101327463</v>
      </c>
      <c r="E180" s="85">
        <v>0.76465919471573485</v>
      </c>
      <c r="F180" s="86">
        <v>234088660</v>
      </c>
      <c r="G180" s="87">
        <v>0</v>
      </c>
      <c r="H180" s="86">
        <v>234088660</v>
      </c>
      <c r="I180" s="86">
        <v>229726273</v>
      </c>
      <c r="J180" s="87">
        <v>0</v>
      </c>
      <c r="K180" s="86">
        <v>24344750</v>
      </c>
      <c r="L180" s="86">
        <v>205381523</v>
      </c>
      <c r="M180" s="86">
        <v>137765582</v>
      </c>
      <c r="N180" s="87">
        <v>0</v>
      </c>
      <c r="O180" s="86">
        <v>343147105</v>
      </c>
      <c r="P180" s="88">
        <v>32736</v>
      </c>
    </row>
    <row r="181" spans="1:16" s="74" customFormat="1" x14ac:dyDescent="0.25">
      <c r="A181" s="83" t="s">
        <v>22</v>
      </c>
      <c r="B181" s="84">
        <v>2003</v>
      </c>
      <c r="C181" s="36">
        <v>0.99858951568603505</v>
      </c>
      <c r="D181" s="75">
        <v>0.98279573993875313</v>
      </c>
      <c r="E181" s="85">
        <v>0.76465919471573485</v>
      </c>
      <c r="F181" s="86">
        <v>1216838045</v>
      </c>
      <c r="G181" s="87">
        <v>0</v>
      </c>
      <c r="H181" s="86">
        <v>1216838045</v>
      </c>
      <c r="I181" s="86">
        <v>1156972057</v>
      </c>
      <c r="J181" s="87">
        <v>205925400</v>
      </c>
      <c r="K181" s="86">
        <v>184790080</v>
      </c>
      <c r="L181" s="86">
        <v>1178107377</v>
      </c>
      <c r="M181" s="86">
        <v>839240220</v>
      </c>
      <c r="N181" s="87">
        <v>0</v>
      </c>
      <c r="O181" s="86">
        <v>2017347597</v>
      </c>
      <c r="P181" s="88">
        <v>168261</v>
      </c>
    </row>
    <row r="182" spans="1:16" s="74" customFormat="1" x14ac:dyDescent="0.25">
      <c r="A182" s="83" t="s">
        <v>23</v>
      </c>
      <c r="B182" s="84">
        <v>2003</v>
      </c>
      <c r="C182" s="36">
        <v>1.21804428100586</v>
      </c>
      <c r="D182" s="75">
        <v>0.98596756833162513</v>
      </c>
      <c r="E182" s="85">
        <v>0.76465919471573485</v>
      </c>
      <c r="F182" s="86">
        <v>1031934445</v>
      </c>
      <c r="G182" s="87">
        <v>0</v>
      </c>
      <c r="H182" s="86">
        <v>1031934445</v>
      </c>
      <c r="I182" s="86">
        <v>983608518</v>
      </c>
      <c r="J182" s="87">
        <v>0</v>
      </c>
      <c r="K182" s="86">
        <v>32418163</v>
      </c>
      <c r="L182" s="86">
        <v>951190355</v>
      </c>
      <c r="M182" s="86">
        <v>530224790</v>
      </c>
      <c r="N182" s="87">
        <v>0</v>
      </c>
      <c r="O182" s="86">
        <v>1481415145</v>
      </c>
      <c r="P182" s="88">
        <v>137045</v>
      </c>
    </row>
    <row r="183" spans="1:16" s="74" customFormat="1" x14ac:dyDescent="0.25">
      <c r="A183" s="83" t="s">
        <v>24</v>
      </c>
      <c r="B183" s="84">
        <v>2003</v>
      </c>
      <c r="C183" s="36">
        <v>1.02734375</v>
      </c>
      <c r="D183" s="75">
        <v>1.0418684026573382</v>
      </c>
      <c r="E183" s="85">
        <v>0.76465919471573485</v>
      </c>
      <c r="F183" s="86">
        <v>2151247000</v>
      </c>
      <c r="G183" s="87">
        <v>0</v>
      </c>
      <c r="H183" s="86">
        <v>2151247000</v>
      </c>
      <c r="I183" s="86">
        <v>2051201587</v>
      </c>
      <c r="J183" s="87">
        <v>443000000</v>
      </c>
      <c r="K183" s="86">
        <v>191691974</v>
      </c>
      <c r="L183" s="86">
        <v>2302509613</v>
      </c>
      <c r="M183" s="86">
        <v>1973954778</v>
      </c>
      <c r="N183" s="87">
        <v>0</v>
      </c>
      <c r="O183" s="86">
        <v>4276464391</v>
      </c>
      <c r="P183" s="88">
        <v>352290</v>
      </c>
    </row>
    <row r="184" spans="1:16" s="74" customFormat="1" x14ac:dyDescent="0.25">
      <c r="A184" s="83" t="s">
        <v>25</v>
      </c>
      <c r="B184" s="84">
        <v>2003</v>
      </c>
      <c r="C184" s="36">
        <v>1.0511789321899401</v>
      </c>
      <c r="D184" s="75">
        <v>1.0019204893751608</v>
      </c>
      <c r="E184" s="85">
        <v>0.76465919471573485</v>
      </c>
      <c r="F184" s="86">
        <v>1323393000</v>
      </c>
      <c r="G184" s="87">
        <v>0</v>
      </c>
      <c r="H184" s="86">
        <v>1323393000</v>
      </c>
      <c r="I184" s="86">
        <v>1255455000</v>
      </c>
      <c r="J184" s="87">
        <v>0</v>
      </c>
      <c r="K184" s="86">
        <v>194892000</v>
      </c>
      <c r="L184" s="86">
        <v>1060563000</v>
      </c>
      <c r="M184" s="86">
        <v>640824000</v>
      </c>
      <c r="N184" s="87">
        <v>0</v>
      </c>
      <c r="O184" s="86">
        <v>1701387000</v>
      </c>
      <c r="P184" s="88">
        <v>185452</v>
      </c>
    </row>
    <row r="185" spans="1:16" s="74" customFormat="1" x14ac:dyDescent="0.25">
      <c r="A185" s="83" t="s">
        <v>26</v>
      </c>
      <c r="B185" s="84">
        <v>2003</v>
      </c>
      <c r="C185" s="36">
        <v>0.88265895843505904</v>
      </c>
      <c r="D185" s="75">
        <v>0.96502432218306999</v>
      </c>
      <c r="E185" s="85">
        <v>0.76465919471573485</v>
      </c>
      <c r="F185" s="86">
        <v>735733000</v>
      </c>
      <c r="G185" s="87">
        <v>0</v>
      </c>
      <c r="H185" s="86">
        <v>735733000</v>
      </c>
      <c r="I185" s="86">
        <v>731013745</v>
      </c>
      <c r="J185" s="87">
        <v>41550067</v>
      </c>
      <c r="K185" s="86">
        <v>211344058</v>
      </c>
      <c r="L185" s="86">
        <v>561219754</v>
      </c>
      <c r="M185" s="86">
        <v>312885442</v>
      </c>
      <c r="N185" s="87">
        <v>0</v>
      </c>
      <c r="O185" s="86">
        <v>874105196</v>
      </c>
      <c r="P185" s="88">
        <v>111650</v>
      </c>
    </row>
    <row r="186" spans="1:16" s="74" customFormat="1" x14ac:dyDescent="0.25">
      <c r="A186" s="83" t="s">
        <v>27</v>
      </c>
      <c r="B186" s="84">
        <v>2003</v>
      </c>
      <c r="C186" s="36">
        <v>0.99734687805175803</v>
      </c>
      <c r="D186" s="75">
        <v>1.0024824264217089</v>
      </c>
      <c r="E186" s="85">
        <v>0.76465919471573485</v>
      </c>
      <c r="F186" s="86">
        <v>890581375</v>
      </c>
      <c r="G186" s="87">
        <v>0</v>
      </c>
      <c r="H186" s="86">
        <v>890581375</v>
      </c>
      <c r="I186" s="86">
        <v>871742665</v>
      </c>
      <c r="J186" s="87">
        <v>102000000</v>
      </c>
      <c r="K186" s="86">
        <v>29796147</v>
      </c>
      <c r="L186" s="86">
        <v>943946518</v>
      </c>
      <c r="M186" s="86">
        <v>510849878</v>
      </c>
      <c r="N186" s="87">
        <v>0</v>
      </c>
      <c r="O186" s="86">
        <v>1454796396</v>
      </c>
      <c r="P186" s="88">
        <v>166014</v>
      </c>
    </row>
    <row r="187" spans="1:16" s="74" customFormat="1" x14ac:dyDescent="0.25">
      <c r="A187" s="83" t="s">
        <v>28</v>
      </c>
      <c r="B187" s="84">
        <v>2003</v>
      </c>
      <c r="C187" s="36">
        <v>0.95105743408203103</v>
      </c>
      <c r="D187" s="75">
        <v>1.1102932117564628</v>
      </c>
      <c r="E187" s="85">
        <v>0.76465919471573485</v>
      </c>
      <c r="F187" s="86">
        <v>146034002</v>
      </c>
      <c r="G187" s="87">
        <v>0</v>
      </c>
      <c r="H187" s="86">
        <v>146034002</v>
      </c>
      <c r="I187" s="86">
        <v>146034002</v>
      </c>
      <c r="J187" s="87">
        <v>3297734</v>
      </c>
      <c r="K187" s="86">
        <v>19112314</v>
      </c>
      <c r="L187" s="86">
        <v>130219422</v>
      </c>
      <c r="M187" s="86">
        <v>128285421</v>
      </c>
      <c r="N187" s="87">
        <v>0</v>
      </c>
      <c r="O187" s="86">
        <v>258504843</v>
      </c>
      <c r="P187" s="88">
        <v>34975</v>
      </c>
    </row>
    <row r="188" spans="1:16" s="74" customFormat="1" x14ac:dyDescent="0.25">
      <c r="A188" s="83" t="s">
        <v>29</v>
      </c>
      <c r="B188" s="84">
        <v>2003</v>
      </c>
      <c r="C188" s="36">
        <v>1.0113058090210001</v>
      </c>
      <c r="D188" s="75">
        <v>1.0445458928463551</v>
      </c>
      <c r="E188" s="85">
        <v>0.76465919471573485</v>
      </c>
      <c r="F188" s="86">
        <v>533314436</v>
      </c>
      <c r="G188" s="87">
        <v>0</v>
      </c>
      <c r="H188" s="86">
        <v>533314436</v>
      </c>
      <c r="I188" s="86">
        <v>527219899</v>
      </c>
      <c r="J188" s="87">
        <v>54891045</v>
      </c>
      <c r="K188" s="86">
        <v>180931096</v>
      </c>
      <c r="L188" s="86">
        <v>401179848</v>
      </c>
      <c r="M188" s="86">
        <v>202088187</v>
      </c>
      <c r="N188" s="87">
        <v>0</v>
      </c>
      <c r="O188" s="86">
        <v>603268035</v>
      </c>
      <c r="P188" s="88">
        <v>68672</v>
      </c>
    </row>
    <row r="189" spans="1:16" s="74" customFormat="1" x14ac:dyDescent="0.25">
      <c r="A189" s="83" t="s">
        <v>30</v>
      </c>
      <c r="B189" s="84">
        <v>2003</v>
      </c>
      <c r="C189" s="36">
        <v>1.0141897201538099</v>
      </c>
      <c r="D189" s="75">
        <v>0.94063690291424285</v>
      </c>
      <c r="E189" s="85">
        <v>0.76465919471573485</v>
      </c>
      <c r="F189" s="86">
        <v>356852563</v>
      </c>
      <c r="G189" s="87">
        <v>0</v>
      </c>
      <c r="H189" s="86">
        <v>356852563</v>
      </c>
      <c r="I189" s="86">
        <v>356852563</v>
      </c>
      <c r="J189" s="87">
        <v>0</v>
      </c>
      <c r="K189" s="86">
        <v>36450074</v>
      </c>
      <c r="L189" s="86">
        <v>320402489</v>
      </c>
      <c r="M189" s="86">
        <v>111376653</v>
      </c>
      <c r="N189" s="87">
        <v>0</v>
      </c>
      <c r="O189" s="86">
        <v>431779142</v>
      </c>
      <c r="P189" s="88">
        <v>54037</v>
      </c>
    </row>
    <row r="190" spans="1:16" s="74" customFormat="1" ht="30" x14ac:dyDescent="0.25">
      <c r="A190" s="83" t="s">
        <v>31</v>
      </c>
      <c r="B190" s="84">
        <v>2003</v>
      </c>
      <c r="C190" s="36">
        <v>1.15194511413574</v>
      </c>
      <c r="D190" s="75">
        <v>0.96837281673701958</v>
      </c>
      <c r="E190" s="85">
        <v>0.76465919471573485</v>
      </c>
      <c r="F190" s="86">
        <v>106872000</v>
      </c>
      <c r="G190" s="87">
        <v>0</v>
      </c>
      <c r="H190" s="86">
        <v>106872000</v>
      </c>
      <c r="I190" s="86">
        <v>105722203</v>
      </c>
      <c r="J190" s="87">
        <v>0</v>
      </c>
      <c r="K190" s="86">
        <v>12388000</v>
      </c>
      <c r="L190" s="86">
        <v>93334203</v>
      </c>
      <c r="M190" s="86">
        <v>167059463</v>
      </c>
      <c r="N190" s="87">
        <v>0</v>
      </c>
      <c r="O190" s="86">
        <v>260393666</v>
      </c>
      <c r="P190" s="88">
        <v>28068</v>
      </c>
    </row>
    <row r="191" spans="1:16" s="74" customFormat="1" x14ac:dyDescent="0.25">
      <c r="A191" s="83" t="s">
        <v>32</v>
      </c>
      <c r="B191" s="84">
        <v>2003</v>
      </c>
      <c r="C191" s="36">
        <v>1.1934928894043</v>
      </c>
      <c r="D191" s="75">
        <v>0.96390114835019991</v>
      </c>
      <c r="E191" s="85">
        <v>0.76465919471573485</v>
      </c>
      <c r="F191" s="86">
        <v>1718784000</v>
      </c>
      <c r="G191" s="87">
        <v>0</v>
      </c>
      <c r="H191" s="86">
        <v>1718784000</v>
      </c>
      <c r="I191" s="86">
        <v>1631846978</v>
      </c>
      <c r="J191" s="87">
        <v>174784207</v>
      </c>
      <c r="K191" s="86">
        <v>225877000</v>
      </c>
      <c r="L191" s="86">
        <v>1580754185</v>
      </c>
      <c r="M191" s="86">
        <v>1054145792</v>
      </c>
      <c r="N191" s="87">
        <v>0</v>
      </c>
      <c r="O191" s="86">
        <v>2634899977</v>
      </c>
      <c r="P191" s="88">
        <v>194846</v>
      </c>
    </row>
    <row r="192" spans="1:16" s="74" customFormat="1" x14ac:dyDescent="0.25">
      <c r="A192" s="83" t="s">
        <v>33</v>
      </c>
      <c r="B192" s="84">
        <v>2003</v>
      </c>
      <c r="C192" s="36">
        <v>0.95477724075317405</v>
      </c>
      <c r="D192" s="75">
        <v>1.0077240906603453</v>
      </c>
      <c r="E192" s="85">
        <v>0.76465919471573485</v>
      </c>
      <c r="F192" s="86">
        <v>649027000</v>
      </c>
      <c r="G192" s="87">
        <v>0</v>
      </c>
      <c r="H192" s="86">
        <v>649027000</v>
      </c>
      <c r="I192" s="86">
        <v>646735100</v>
      </c>
      <c r="J192" s="87">
        <v>59456900</v>
      </c>
      <c r="K192" s="86">
        <v>93855400</v>
      </c>
      <c r="L192" s="86">
        <v>612336600</v>
      </c>
      <c r="M192" s="86">
        <v>59719584</v>
      </c>
      <c r="N192" s="87">
        <v>0</v>
      </c>
      <c r="O192" s="86">
        <v>672056184</v>
      </c>
      <c r="P192" s="88">
        <v>75847</v>
      </c>
    </row>
    <row r="193" spans="1:16" s="74" customFormat="1" x14ac:dyDescent="0.25">
      <c r="A193" s="83" t="s">
        <v>34</v>
      </c>
      <c r="B193" s="84">
        <v>2003</v>
      </c>
      <c r="C193" s="36">
        <v>1.14620018005371</v>
      </c>
      <c r="D193" s="75">
        <v>0.96283028166634843</v>
      </c>
      <c r="E193" s="85">
        <v>0.76465919471573485</v>
      </c>
      <c r="F193" s="86">
        <v>3495059500</v>
      </c>
      <c r="G193" s="87">
        <v>0</v>
      </c>
      <c r="H193" s="86">
        <v>3495059500</v>
      </c>
      <c r="I193" s="86">
        <v>3202759500</v>
      </c>
      <c r="J193" s="87">
        <v>473629294</v>
      </c>
      <c r="K193" s="86">
        <v>328846200</v>
      </c>
      <c r="L193" s="86">
        <v>3347542594</v>
      </c>
      <c r="M193" s="86">
        <v>1414803263</v>
      </c>
      <c r="N193" s="87">
        <v>0</v>
      </c>
      <c r="O193" s="86">
        <v>4762345857</v>
      </c>
      <c r="P193" s="88">
        <v>483616</v>
      </c>
    </row>
    <row r="194" spans="1:16" s="74" customFormat="1" x14ac:dyDescent="0.25">
      <c r="A194" s="83" t="s">
        <v>35</v>
      </c>
      <c r="B194" s="84">
        <v>2003</v>
      </c>
      <c r="C194" s="36">
        <v>0.92889451980590798</v>
      </c>
      <c r="D194" s="75">
        <v>0.98047245814858819</v>
      </c>
      <c r="E194" s="85">
        <v>0.76465919471573485</v>
      </c>
      <c r="F194" s="86">
        <v>2449659000</v>
      </c>
      <c r="G194" s="87">
        <v>0</v>
      </c>
      <c r="H194" s="86">
        <v>2449659000</v>
      </c>
      <c r="I194" s="86">
        <v>2370417000</v>
      </c>
      <c r="J194" s="87">
        <v>127414446</v>
      </c>
      <c r="K194" s="86">
        <v>414610000</v>
      </c>
      <c r="L194" s="86">
        <v>2083221446</v>
      </c>
      <c r="M194" s="86">
        <v>583577000</v>
      </c>
      <c r="N194" s="87">
        <v>0</v>
      </c>
      <c r="O194" s="86">
        <v>2666798446</v>
      </c>
      <c r="P194" s="88">
        <v>302159</v>
      </c>
    </row>
    <row r="195" spans="1:16" s="74" customFormat="1" x14ac:dyDescent="0.25">
      <c r="A195" s="83" t="s">
        <v>36</v>
      </c>
      <c r="B195" s="84">
        <v>2003</v>
      </c>
      <c r="C195" s="36">
        <v>1.00195789337158</v>
      </c>
      <c r="D195" s="75">
        <v>1.1050715543321115</v>
      </c>
      <c r="E195" s="85">
        <v>0.76465919471573485</v>
      </c>
      <c r="F195" s="86">
        <v>203801000</v>
      </c>
      <c r="G195" s="87">
        <v>0</v>
      </c>
      <c r="H195" s="86">
        <v>203801000</v>
      </c>
      <c r="I195" s="86">
        <v>203454356</v>
      </c>
      <c r="J195" s="87">
        <v>0</v>
      </c>
      <c r="K195" s="86">
        <v>42318000</v>
      </c>
      <c r="L195" s="86">
        <v>161136356</v>
      </c>
      <c r="M195" s="86">
        <v>106728157</v>
      </c>
      <c r="N195" s="87">
        <v>0</v>
      </c>
      <c r="O195" s="86">
        <v>267864513</v>
      </c>
      <c r="P195" s="88">
        <v>34667</v>
      </c>
    </row>
    <row r="196" spans="1:16" s="74" customFormat="1" x14ac:dyDescent="0.25">
      <c r="A196" s="83" t="s">
        <v>37</v>
      </c>
      <c r="B196" s="84">
        <v>2003</v>
      </c>
      <c r="C196" s="36">
        <v>1.00904560089111</v>
      </c>
      <c r="D196" s="75">
        <v>1.0185679243510035</v>
      </c>
      <c r="E196" s="85">
        <v>0.76465919471573485</v>
      </c>
      <c r="F196" s="86">
        <v>2064474127</v>
      </c>
      <c r="G196" s="87">
        <v>0</v>
      </c>
      <c r="H196" s="86">
        <v>2064474127</v>
      </c>
      <c r="I196" s="86">
        <v>1968109037</v>
      </c>
      <c r="J196" s="87">
        <v>110912149</v>
      </c>
      <c r="K196" s="86">
        <v>312343721</v>
      </c>
      <c r="L196" s="86">
        <v>1766677465</v>
      </c>
      <c r="M196" s="86">
        <v>1560751676</v>
      </c>
      <c r="N196" s="87">
        <v>0</v>
      </c>
      <c r="O196" s="86">
        <v>3327429141</v>
      </c>
      <c r="P196" s="88">
        <v>352538</v>
      </c>
    </row>
    <row r="197" spans="1:16" s="74" customFormat="1" x14ac:dyDescent="0.25">
      <c r="A197" s="83" t="s">
        <v>38</v>
      </c>
      <c r="B197" s="84">
        <v>2003</v>
      </c>
      <c r="C197" s="36">
        <v>0.886430263519287</v>
      </c>
      <c r="D197" s="75">
        <v>0.99940823872649087</v>
      </c>
      <c r="E197" s="85">
        <v>0.76465919471573485</v>
      </c>
      <c r="F197" s="86">
        <v>838136140</v>
      </c>
      <c r="G197" s="87">
        <v>0</v>
      </c>
      <c r="H197" s="86">
        <v>838136140</v>
      </c>
      <c r="I197" s="86">
        <v>834694901</v>
      </c>
      <c r="J197" s="87">
        <v>27864495</v>
      </c>
      <c r="K197" s="86">
        <v>145393957</v>
      </c>
      <c r="L197" s="86">
        <v>717165439</v>
      </c>
      <c r="M197" s="86">
        <v>228784278</v>
      </c>
      <c r="N197" s="87">
        <v>0</v>
      </c>
      <c r="O197" s="86">
        <v>945949717</v>
      </c>
      <c r="P197" s="88">
        <v>128005</v>
      </c>
    </row>
    <row r="198" spans="1:16" s="74" customFormat="1" x14ac:dyDescent="0.25">
      <c r="A198" s="83" t="s">
        <v>39</v>
      </c>
      <c r="B198" s="84">
        <v>2003</v>
      </c>
      <c r="C198" s="36">
        <v>1.0203933715820299</v>
      </c>
      <c r="D198" s="75">
        <v>1.0285867479892867</v>
      </c>
      <c r="E198" s="85">
        <v>0.76465919471573485</v>
      </c>
      <c r="F198" s="86">
        <v>635486462.5</v>
      </c>
      <c r="G198" s="87">
        <v>0</v>
      </c>
      <c r="H198" s="86">
        <v>635486462.5</v>
      </c>
      <c r="I198" s="86">
        <v>632473816.5</v>
      </c>
      <c r="J198" s="87">
        <v>98267253</v>
      </c>
      <c r="K198" s="86">
        <v>109290394</v>
      </c>
      <c r="L198" s="86">
        <v>621450675.5</v>
      </c>
      <c r="M198" s="86">
        <v>470066273.43000001</v>
      </c>
      <c r="N198" s="87">
        <v>0</v>
      </c>
      <c r="O198" s="86">
        <v>1091516948.9300001</v>
      </c>
      <c r="P198" s="88">
        <v>125808.2</v>
      </c>
    </row>
    <row r="199" spans="1:16" s="74" customFormat="1" x14ac:dyDescent="0.25">
      <c r="A199" s="83" t="s">
        <v>40</v>
      </c>
      <c r="B199" s="84">
        <v>2003</v>
      </c>
      <c r="C199" s="36">
        <v>1.0677919387817401</v>
      </c>
      <c r="D199" s="75">
        <v>1.0387515063638963</v>
      </c>
      <c r="E199" s="85">
        <v>0.76465919471573485</v>
      </c>
      <c r="F199" s="86">
        <v>1998020000</v>
      </c>
      <c r="G199" s="87">
        <v>0</v>
      </c>
      <c r="H199" s="86">
        <v>1998020000</v>
      </c>
      <c r="I199" s="86">
        <v>1772844000</v>
      </c>
      <c r="J199" s="87">
        <v>94556000</v>
      </c>
      <c r="K199" s="86">
        <v>90259000</v>
      </c>
      <c r="L199" s="86">
        <v>1777141000</v>
      </c>
      <c r="M199" s="86">
        <v>1713432664</v>
      </c>
      <c r="N199" s="87">
        <v>0</v>
      </c>
      <c r="O199" s="86">
        <v>3490573664</v>
      </c>
      <c r="P199" s="88">
        <v>315591</v>
      </c>
    </row>
    <row r="200" spans="1:16" s="74" customFormat="1" x14ac:dyDescent="0.25">
      <c r="A200" s="83" t="s">
        <v>41</v>
      </c>
      <c r="B200" s="84">
        <v>2003</v>
      </c>
      <c r="C200" s="36">
        <v>1.1490278244018599</v>
      </c>
      <c r="D200" s="75">
        <v>0.9553501628610056</v>
      </c>
      <c r="E200" s="85">
        <v>0.76465919471573485</v>
      </c>
      <c r="F200" s="86">
        <v>175992129</v>
      </c>
      <c r="G200" s="87">
        <v>0</v>
      </c>
      <c r="H200" s="86">
        <v>175992129</v>
      </c>
      <c r="I200" s="86">
        <v>172546294</v>
      </c>
      <c r="J200" s="87">
        <v>0</v>
      </c>
      <c r="K200" s="86">
        <v>0</v>
      </c>
      <c r="L200" s="86">
        <v>172546294</v>
      </c>
      <c r="M200" s="86">
        <v>153663438</v>
      </c>
      <c r="N200" s="87">
        <v>0</v>
      </c>
      <c r="O200" s="86">
        <v>326209732</v>
      </c>
      <c r="P200" s="88">
        <v>26887</v>
      </c>
    </row>
    <row r="201" spans="1:16" s="74" customFormat="1" x14ac:dyDescent="0.25">
      <c r="A201" s="83" t="s">
        <v>42</v>
      </c>
      <c r="B201" s="84">
        <v>2003</v>
      </c>
      <c r="C201" s="36">
        <v>0.91524648666381803</v>
      </c>
      <c r="D201" s="75">
        <v>0.99294048588642525</v>
      </c>
      <c r="E201" s="85">
        <v>0.76465919471573485</v>
      </c>
      <c r="F201" s="86">
        <v>1051554033</v>
      </c>
      <c r="G201" s="87">
        <v>0</v>
      </c>
      <c r="H201" s="86">
        <v>1051554033</v>
      </c>
      <c r="I201" s="86">
        <v>986409270</v>
      </c>
      <c r="J201" s="87">
        <v>41101956</v>
      </c>
      <c r="K201" s="86">
        <v>219440029</v>
      </c>
      <c r="L201" s="86">
        <v>808071197</v>
      </c>
      <c r="M201" s="86">
        <v>495097611</v>
      </c>
      <c r="N201" s="87">
        <v>59373641</v>
      </c>
      <c r="O201" s="86">
        <v>1243795167</v>
      </c>
      <c r="P201" s="88">
        <v>137983</v>
      </c>
    </row>
    <row r="202" spans="1:16" s="74" customFormat="1" x14ac:dyDescent="0.25">
      <c r="A202" s="83" t="s">
        <v>43</v>
      </c>
      <c r="B202" s="84">
        <v>2003</v>
      </c>
      <c r="C202" s="36">
        <v>1.0068178176879901</v>
      </c>
      <c r="D202" s="75">
        <v>0.99166270790951039</v>
      </c>
      <c r="E202" s="85">
        <v>0.76465919471573485</v>
      </c>
      <c r="F202" s="86">
        <v>149665555</v>
      </c>
      <c r="G202" s="87">
        <v>0</v>
      </c>
      <c r="H202" s="86">
        <v>149665555</v>
      </c>
      <c r="I202" s="86">
        <v>149665555</v>
      </c>
      <c r="J202" s="87">
        <v>0</v>
      </c>
      <c r="K202" s="86">
        <v>30124035</v>
      </c>
      <c r="L202" s="86">
        <v>119541520</v>
      </c>
      <c r="M202" s="86">
        <v>114473635</v>
      </c>
      <c r="N202" s="87">
        <v>14521121</v>
      </c>
      <c r="O202" s="86">
        <v>219494034</v>
      </c>
      <c r="P202" s="88">
        <v>28232</v>
      </c>
    </row>
    <row r="203" spans="1:16" s="74" customFormat="1" x14ac:dyDescent="0.25">
      <c r="A203" s="83" t="s">
        <v>44</v>
      </c>
      <c r="B203" s="84">
        <v>2003</v>
      </c>
      <c r="C203" s="36">
        <v>0.91341638565063499</v>
      </c>
      <c r="D203" s="75">
        <v>1.0044549455908161</v>
      </c>
      <c r="E203" s="85">
        <v>0.76465919471573485</v>
      </c>
      <c r="F203" s="86">
        <v>1106888100</v>
      </c>
      <c r="G203" s="87">
        <v>0</v>
      </c>
      <c r="H203" s="86">
        <v>1106888100</v>
      </c>
      <c r="I203" s="86">
        <v>1085737400</v>
      </c>
      <c r="J203" s="87">
        <v>0</v>
      </c>
      <c r="K203" s="86">
        <v>218501400</v>
      </c>
      <c r="L203" s="86">
        <v>867236000</v>
      </c>
      <c r="M203" s="86">
        <v>524676100</v>
      </c>
      <c r="N203" s="87">
        <v>15303500</v>
      </c>
      <c r="O203" s="86">
        <v>1376608600</v>
      </c>
      <c r="P203" s="88">
        <v>167634.39000000001</v>
      </c>
    </row>
    <row r="204" spans="1:16" s="74" customFormat="1" x14ac:dyDescent="0.25">
      <c r="A204" s="83" t="s">
        <v>45</v>
      </c>
      <c r="B204" s="84">
        <v>2003</v>
      </c>
      <c r="C204" s="36">
        <v>0.88590383529663097</v>
      </c>
      <c r="D204" s="75">
        <v>0.97347548476369117</v>
      </c>
      <c r="E204" s="85">
        <v>0.76465919471573485</v>
      </c>
      <c r="F204" s="86">
        <v>4988201973</v>
      </c>
      <c r="G204" s="87">
        <v>0</v>
      </c>
      <c r="H204" s="86">
        <v>4988201973</v>
      </c>
      <c r="I204" s="86">
        <v>4883813876</v>
      </c>
      <c r="J204" s="87">
        <v>673517699</v>
      </c>
      <c r="K204" s="86">
        <v>1486270658</v>
      </c>
      <c r="L204" s="86">
        <v>4071060917</v>
      </c>
      <c r="M204" s="86">
        <v>2275462734</v>
      </c>
      <c r="N204" s="87">
        <v>0</v>
      </c>
      <c r="O204" s="86">
        <v>6346523651</v>
      </c>
      <c r="P204" s="88">
        <v>766342</v>
      </c>
    </row>
    <row r="205" spans="1:16" s="74" customFormat="1" x14ac:dyDescent="0.25">
      <c r="A205" s="83" t="s">
        <v>46</v>
      </c>
      <c r="B205" s="84">
        <v>2003</v>
      </c>
      <c r="C205" s="36">
        <v>1.0074996948242201</v>
      </c>
      <c r="D205" s="75">
        <v>1.0622145307167663</v>
      </c>
      <c r="E205" s="85">
        <v>0.76465919471573485</v>
      </c>
      <c r="F205" s="86">
        <v>614007000</v>
      </c>
      <c r="G205" s="87">
        <v>0</v>
      </c>
      <c r="H205" s="86">
        <v>614007000</v>
      </c>
      <c r="I205" s="86">
        <v>610671500</v>
      </c>
      <c r="J205" s="87">
        <v>0</v>
      </c>
      <c r="K205" s="86">
        <v>57792400</v>
      </c>
      <c r="L205" s="86">
        <v>552879100</v>
      </c>
      <c r="M205" s="86">
        <v>249524699</v>
      </c>
      <c r="N205" s="87">
        <v>0</v>
      </c>
      <c r="O205" s="86">
        <v>802403799</v>
      </c>
      <c r="P205" s="88">
        <v>108386</v>
      </c>
    </row>
    <row r="206" spans="1:16" s="74" customFormat="1" x14ac:dyDescent="0.25">
      <c r="A206" s="83" t="s">
        <v>47</v>
      </c>
      <c r="B206" s="84">
        <v>2003</v>
      </c>
      <c r="C206" s="36">
        <v>1.12169361114502</v>
      </c>
      <c r="D206" s="75">
        <v>1.0008777724126861</v>
      </c>
      <c r="E206" s="85">
        <v>0.76465919471573485</v>
      </c>
      <c r="F206" s="86">
        <v>75125186</v>
      </c>
      <c r="G206" s="87">
        <v>0</v>
      </c>
      <c r="H206" s="86">
        <v>75125186</v>
      </c>
      <c r="I206" s="86">
        <v>64907084</v>
      </c>
      <c r="J206" s="87">
        <v>0</v>
      </c>
      <c r="K206" s="86">
        <v>13489000</v>
      </c>
      <c r="L206" s="86">
        <v>51418084</v>
      </c>
      <c r="M206" s="86">
        <v>150284648</v>
      </c>
      <c r="N206" s="87">
        <v>2331127</v>
      </c>
      <c r="O206" s="86">
        <v>199371605</v>
      </c>
      <c r="P206" s="88">
        <v>16843</v>
      </c>
    </row>
    <row r="207" spans="1:16" s="74" customFormat="1" x14ac:dyDescent="0.25">
      <c r="A207" s="83" t="s">
        <v>48</v>
      </c>
      <c r="B207" s="84">
        <v>2003</v>
      </c>
      <c r="C207" s="36">
        <v>0.96247768402099598</v>
      </c>
      <c r="D207" s="75">
        <v>1.0373481920363021</v>
      </c>
      <c r="E207" s="85">
        <v>0.76465919471573485</v>
      </c>
      <c r="F207" s="86">
        <v>1427177000</v>
      </c>
      <c r="G207" s="87">
        <v>0</v>
      </c>
      <c r="H207" s="86">
        <v>1427177000</v>
      </c>
      <c r="I207" s="86">
        <v>1367765964</v>
      </c>
      <c r="J207" s="87">
        <v>12835000</v>
      </c>
      <c r="K207" s="86">
        <v>149029721</v>
      </c>
      <c r="L207" s="86">
        <v>1231571243</v>
      </c>
      <c r="M207" s="86">
        <v>915458440</v>
      </c>
      <c r="N207" s="87">
        <v>0</v>
      </c>
      <c r="O207" s="86">
        <v>2147029683</v>
      </c>
      <c r="P207" s="88">
        <v>254694</v>
      </c>
    </row>
    <row r="208" spans="1:16" s="74" customFormat="1" x14ac:dyDescent="0.25">
      <c r="A208" s="83" t="s">
        <v>49</v>
      </c>
      <c r="B208" s="84">
        <v>2003</v>
      </c>
      <c r="C208" s="36">
        <v>1.0451564788818399</v>
      </c>
      <c r="D208" s="75">
        <v>0.99079682524635015</v>
      </c>
      <c r="E208" s="85">
        <v>0.76465919471573485</v>
      </c>
      <c r="F208" s="86">
        <v>1375255000</v>
      </c>
      <c r="G208" s="87">
        <v>0</v>
      </c>
      <c r="H208" s="86">
        <v>1375255000</v>
      </c>
      <c r="I208" s="86">
        <v>1350911000</v>
      </c>
      <c r="J208" s="87">
        <v>0</v>
      </c>
      <c r="K208" s="86">
        <v>125231000</v>
      </c>
      <c r="L208" s="86">
        <v>1225680000</v>
      </c>
      <c r="M208" s="86">
        <v>463228000</v>
      </c>
      <c r="N208" s="87">
        <v>0</v>
      </c>
      <c r="O208" s="86">
        <v>1688908000</v>
      </c>
      <c r="P208" s="88">
        <v>220677</v>
      </c>
    </row>
    <row r="209" spans="1:16" s="74" customFormat="1" x14ac:dyDescent="0.25">
      <c r="A209" s="83" t="s">
        <v>50</v>
      </c>
      <c r="B209" s="84">
        <v>2003</v>
      </c>
      <c r="C209" s="36">
        <v>0.89200973510742199</v>
      </c>
      <c r="D209" s="75">
        <v>0.97205199319768598</v>
      </c>
      <c r="E209" s="85">
        <v>0.76465919471573485</v>
      </c>
      <c r="F209" s="86">
        <v>434393834</v>
      </c>
      <c r="G209" s="87">
        <v>0</v>
      </c>
      <c r="H209" s="86">
        <v>434393834</v>
      </c>
      <c r="I209" s="86">
        <v>429256223</v>
      </c>
      <c r="J209" s="87">
        <v>0</v>
      </c>
      <c r="K209" s="86">
        <v>120791419</v>
      </c>
      <c r="L209" s="86">
        <v>308464804</v>
      </c>
      <c r="M209" s="86">
        <v>199790396</v>
      </c>
      <c r="N209" s="87">
        <v>34684953</v>
      </c>
      <c r="O209" s="86">
        <v>473570247</v>
      </c>
      <c r="P209" s="88">
        <v>67374</v>
      </c>
    </row>
    <row r="210" spans="1:16" s="74" customFormat="1" x14ac:dyDescent="0.25">
      <c r="A210" s="83" t="s">
        <v>51</v>
      </c>
      <c r="B210" s="84">
        <v>2003</v>
      </c>
      <c r="C210" s="36">
        <v>1.0306854248046899</v>
      </c>
      <c r="D210" s="75">
        <v>1.0058875279411321</v>
      </c>
      <c r="E210" s="85">
        <v>0.76465919471573485</v>
      </c>
      <c r="F210" s="86">
        <v>1211788000</v>
      </c>
      <c r="G210" s="87">
        <v>0</v>
      </c>
      <c r="H210" s="86">
        <v>1211788000</v>
      </c>
      <c r="I210" s="86">
        <v>1182207300</v>
      </c>
      <c r="J210" s="87">
        <v>315909057</v>
      </c>
      <c r="K210" s="86">
        <v>159299246</v>
      </c>
      <c r="L210" s="86">
        <v>1338817111</v>
      </c>
      <c r="M210" s="86">
        <v>571884609</v>
      </c>
      <c r="N210" s="87">
        <v>0</v>
      </c>
      <c r="O210" s="86">
        <v>1910701720</v>
      </c>
      <c r="P210" s="88">
        <v>209599</v>
      </c>
    </row>
    <row r="211" spans="1:16" s="74" customFormat="1" x14ac:dyDescent="0.25">
      <c r="A211" s="83" t="s">
        <v>52</v>
      </c>
      <c r="B211" s="84">
        <v>2003</v>
      </c>
      <c r="C211" s="36">
        <v>0.96639490127563499</v>
      </c>
      <c r="D211" s="75">
        <v>0.90539974119938804</v>
      </c>
      <c r="E211" s="85">
        <v>0.76465919471573485</v>
      </c>
      <c r="F211" s="86">
        <v>193065410</v>
      </c>
      <c r="G211" s="87">
        <v>0</v>
      </c>
      <c r="H211" s="86">
        <v>193065410</v>
      </c>
      <c r="I211" s="86">
        <v>193065410</v>
      </c>
      <c r="J211" s="87">
        <v>21631003</v>
      </c>
      <c r="K211" s="86">
        <v>21291913</v>
      </c>
      <c r="L211" s="86">
        <v>193404500</v>
      </c>
      <c r="M211" s="86">
        <v>48893389</v>
      </c>
      <c r="N211" s="87">
        <v>0</v>
      </c>
      <c r="O211" s="86">
        <v>242297889</v>
      </c>
      <c r="P211" s="88">
        <v>21774</v>
      </c>
    </row>
    <row r="212" spans="1:16" x14ac:dyDescent="0.25">
      <c r="A212" s="89" t="s">
        <v>2</v>
      </c>
      <c r="B212" s="90">
        <v>2003</v>
      </c>
      <c r="C212" s="43">
        <v>1</v>
      </c>
      <c r="D212" s="50">
        <v>1</v>
      </c>
      <c r="E212" s="91">
        <v>0.76465919471573485</v>
      </c>
      <c r="F212" s="92">
        <v>63537222313.5</v>
      </c>
      <c r="G212" s="93">
        <v>0</v>
      </c>
      <c r="H212" s="92">
        <v>63537222313.5</v>
      </c>
      <c r="I212" s="92">
        <v>61136796293.5</v>
      </c>
      <c r="J212" s="93">
        <v>6344756923</v>
      </c>
      <c r="K212" s="92">
        <v>9395484372</v>
      </c>
      <c r="L212" s="92">
        <v>58086068844.5</v>
      </c>
      <c r="M212" s="92">
        <v>27862694315.43</v>
      </c>
      <c r="N212" s="93">
        <v>220123603</v>
      </c>
      <c r="O212" s="92">
        <v>85728639556.929993</v>
      </c>
      <c r="P212" s="94">
        <v>9503867.5899999999</v>
      </c>
    </row>
    <row r="213" spans="1:16" s="74" customFormat="1" x14ac:dyDescent="0.25">
      <c r="A213" s="83" t="s">
        <v>3</v>
      </c>
      <c r="B213" s="84">
        <v>2004</v>
      </c>
      <c r="C213" s="36">
        <v>0.90183734893798795</v>
      </c>
      <c r="D213" s="75">
        <v>1.0064618593701207</v>
      </c>
      <c r="E213" s="85">
        <v>0.79053597564771527</v>
      </c>
      <c r="F213" s="86">
        <v>1167536776</v>
      </c>
      <c r="G213" s="87">
        <v>0</v>
      </c>
      <c r="H213" s="86">
        <v>1167536776</v>
      </c>
      <c r="I213" s="86">
        <v>1162442056</v>
      </c>
      <c r="J213" s="87">
        <v>420422</v>
      </c>
      <c r="K213" s="86">
        <v>303896655</v>
      </c>
      <c r="L213" s="86">
        <v>858965823</v>
      </c>
      <c r="M213" s="86">
        <v>788033203</v>
      </c>
      <c r="N213" s="87">
        <v>0</v>
      </c>
      <c r="O213" s="86">
        <v>1646999026</v>
      </c>
      <c r="P213" s="88">
        <v>183167</v>
      </c>
    </row>
    <row r="214" spans="1:16" s="74" customFormat="1" x14ac:dyDescent="0.25">
      <c r="A214" s="83" t="s">
        <v>4</v>
      </c>
      <c r="B214" s="84">
        <v>2004</v>
      </c>
      <c r="C214" s="36">
        <v>1.21804428100586</v>
      </c>
      <c r="D214" s="75">
        <v>1.0074813175761614</v>
      </c>
      <c r="E214" s="85">
        <v>0.79053597564771527</v>
      </c>
      <c r="F214" s="86">
        <v>215636000</v>
      </c>
      <c r="G214" s="87">
        <v>0</v>
      </c>
      <c r="H214" s="86">
        <v>215636000</v>
      </c>
      <c r="I214" s="86">
        <v>215636000</v>
      </c>
      <c r="J214" s="87">
        <v>719558</v>
      </c>
      <c r="K214" s="86">
        <v>21354632</v>
      </c>
      <c r="L214" s="86">
        <v>195000926</v>
      </c>
      <c r="M214" s="86">
        <v>61494608</v>
      </c>
      <c r="N214" s="87">
        <v>0</v>
      </c>
      <c r="O214" s="86">
        <v>256495534</v>
      </c>
      <c r="P214" s="88">
        <v>18802</v>
      </c>
    </row>
    <row r="215" spans="1:16" s="74" customFormat="1" x14ac:dyDescent="0.25">
      <c r="A215" s="83" t="s">
        <v>5</v>
      </c>
      <c r="B215" s="84">
        <v>2004</v>
      </c>
      <c r="C215" s="36">
        <v>0.964480400085449</v>
      </c>
      <c r="D215" s="75">
        <v>1.068949555352118</v>
      </c>
      <c r="E215" s="85">
        <v>0.79053597564771527</v>
      </c>
      <c r="F215" s="86">
        <v>922181672</v>
      </c>
      <c r="G215" s="87">
        <v>0</v>
      </c>
      <c r="H215" s="86">
        <v>922181672</v>
      </c>
      <c r="I215" s="86">
        <v>919000072</v>
      </c>
      <c r="J215" s="87">
        <v>463569000</v>
      </c>
      <c r="K215" s="86">
        <v>166560600</v>
      </c>
      <c r="L215" s="86">
        <v>1216008472</v>
      </c>
      <c r="M215" s="86">
        <v>640741700</v>
      </c>
      <c r="N215" s="87">
        <v>54989100</v>
      </c>
      <c r="O215" s="86">
        <v>1801761072</v>
      </c>
      <c r="P215" s="88">
        <v>212980</v>
      </c>
    </row>
    <row r="216" spans="1:16" s="74" customFormat="1" x14ac:dyDescent="0.25">
      <c r="A216" s="83" t="s">
        <v>6</v>
      </c>
      <c r="B216" s="84">
        <v>2004</v>
      </c>
      <c r="C216" s="36">
        <v>0.88706159591674805</v>
      </c>
      <c r="D216" s="75">
        <v>1.0007109782404582</v>
      </c>
      <c r="E216" s="85">
        <v>0.79053597564771527</v>
      </c>
      <c r="F216" s="86">
        <v>661092428</v>
      </c>
      <c r="G216" s="87">
        <v>0</v>
      </c>
      <c r="H216" s="86">
        <v>661092428</v>
      </c>
      <c r="I216" s="86">
        <v>652754394</v>
      </c>
      <c r="J216" s="87">
        <v>13524071</v>
      </c>
      <c r="K216" s="86">
        <v>156215146</v>
      </c>
      <c r="L216" s="86">
        <v>510063319</v>
      </c>
      <c r="M216" s="86">
        <v>248421856</v>
      </c>
      <c r="N216" s="87">
        <v>39711600</v>
      </c>
      <c r="O216" s="86">
        <v>718773575</v>
      </c>
      <c r="P216" s="88">
        <v>96292</v>
      </c>
    </row>
    <row r="217" spans="1:16" s="74" customFormat="1" x14ac:dyDescent="0.25">
      <c r="A217" s="83" t="s">
        <v>7</v>
      </c>
      <c r="B217" s="84">
        <v>2004</v>
      </c>
      <c r="C217" s="36">
        <v>1.0897846221923799</v>
      </c>
      <c r="D217" s="75">
        <v>0.9443464997050095</v>
      </c>
      <c r="E217" s="85">
        <v>0.79053597564771527</v>
      </c>
      <c r="F217" s="86">
        <v>8715427000</v>
      </c>
      <c r="G217" s="87">
        <v>0</v>
      </c>
      <c r="H217" s="86">
        <v>8715427000</v>
      </c>
      <c r="I217" s="86">
        <v>8462800000</v>
      </c>
      <c r="J217" s="87">
        <v>2100441000</v>
      </c>
      <c r="K217" s="86">
        <v>941396000</v>
      </c>
      <c r="L217" s="86">
        <v>9621845000</v>
      </c>
      <c r="M217" s="86">
        <v>1713119000</v>
      </c>
      <c r="N217" s="87">
        <v>0</v>
      </c>
      <c r="O217" s="86">
        <v>11334964000</v>
      </c>
      <c r="P217" s="88">
        <v>1401271</v>
      </c>
    </row>
    <row r="218" spans="1:16" s="74" customFormat="1" x14ac:dyDescent="0.25">
      <c r="A218" s="83" t="s">
        <v>8</v>
      </c>
      <c r="B218" s="84">
        <v>2004</v>
      </c>
      <c r="C218" s="36">
        <v>1.0476131439209</v>
      </c>
      <c r="D218" s="75">
        <v>1.0624145214735548</v>
      </c>
      <c r="E218" s="85">
        <v>0.79053597564771527</v>
      </c>
      <c r="F218" s="86">
        <v>578429500</v>
      </c>
      <c r="G218" s="87">
        <v>0</v>
      </c>
      <c r="H218" s="86">
        <v>578429500</v>
      </c>
      <c r="I218" s="86">
        <v>569793185</v>
      </c>
      <c r="J218" s="87">
        <v>43645672</v>
      </c>
      <c r="K218" s="86">
        <v>97346542</v>
      </c>
      <c r="L218" s="86">
        <v>516092315</v>
      </c>
      <c r="M218" s="86">
        <v>749909756</v>
      </c>
      <c r="N218" s="87">
        <v>0</v>
      </c>
      <c r="O218" s="86">
        <v>1266002071</v>
      </c>
      <c r="P218" s="88">
        <v>161181</v>
      </c>
    </row>
    <row r="219" spans="1:16" s="74" customFormat="1" x14ac:dyDescent="0.25">
      <c r="A219" s="83" t="s">
        <v>9</v>
      </c>
      <c r="B219" s="84">
        <v>2004</v>
      </c>
      <c r="C219" s="36">
        <v>1.2018527984619101</v>
      </c>
      <c r="D219" s="75">
        <v>1.0204640734873067</v>
      </c>
      <c r="E219" s="85">
        <v>0.79053597564771527</v>
      </c>
      <c r="F219" s="86">
        <v>747737016</v>
      </c>
      <c r="G219" s="87">
        <v>0</v>
      </c>
      <c r="H219" s="86">
        <v>747737016</v>
      </c>
      <c r="I219" s="86">
        <v>730867190</v>
      </c>
      <c r="J219" s="87">
        <v>0</v>
      </c>
      <c r="K219" s="86">
        <v>106449974</v>
      </c>
      <c r="L219" s="86">
        <v>624417216</v>
      </c>
      <c r="M219" s="86">
        <v>393244274</v>
      </c>
      <c r="N219" s="87">
        <v>0</v>
      </c>
      <c r="O219" s="86">
        <v>1017661490</v>
      </c>
      <c r="P219" s="88">
        <v>70030</v>
      </c>
    </row>
    <row r="220" spans="1:16" s="74" customFormat="1" x14ac:dyDescent="0.25">
      <c r="A220" s="83" t="s">
        <v>10</v>
      </c>
      <c r="B220" s="84">
        <v>2004</v>
      </c>
      <c r="C220" s="36">
        <v>0.99316263198852495</v>
      </c>
      <c r="D220" s="75">
        <v>1.2114203449882834</v>
      </c>
      <c r="E220" s="85">
        <v>0.79053597564771527</v>
      </c>
      <c r="F220" s="86">
        <v>191289000</v>
      </c>
      <c r="G220" s="87">
        <v>0</v>
      </c>
      <c r="H220" s="86">
        <v>191289000</v>
      </c>
      <c r="I220" s="86">
        <v>190568916</v>
      </c>
      <c r="J220" s="87">
        <v>0</v>
      </c>
      <c r="K220" s="86">
        <v>7976900</v>
      </c>
      <c r="L220" s="86">
        <v>182592016</v>
      </c>
      <c r="M220" s="86">
        <v>248666292</v>
      </c>
      <c r="N220" s="87">
        <v>0</v>
      </c>
      <c r="O220" s="86">
        <v>431258308</v>
      </c>
      <c r="P220" s="88">
        <v>29546</v>
      </c>
    </row>
    <row r="221" spans="1:16" s="74" customFormat="1" x14ac:dyDescent="0.25">
      <c r="A221" s="83" t="s">
        <v>11</v>
      </c>
      <c r="B221" s="84">
        <v>2004</v>
      </c>
      <c r="C221" s="36">
        <v>0.921145439147949</v>
      </c>
      <c r="D221" s="75">
        <v>1.0215296288920515</v>
      </c>
      <c r="E221" s="85">
        <v>0.79053597564771527</v>
      </c>
      <c r="F221" s="86">
        <v>3285354713</v>
      </c>
      <c r="G221" s="87">
        <v>0</v>
      </c>
      <c r="H221" s="86">
        <v>3285354713</v>
      </c>
      <c r="I221" s="86">
        <v>3069614373</v>
      </c>
      <c r="J221" s="87">
        <v>0</v>
      </c>
      <c r="K221" s="86">
        <v>289035852</v>
      </c>
      <c r="L221" s="86">
        <v>2780578521</v>
      </c>
      <c r="M221" s="86">
        <v>1126595404</v>
      </c>
      <c r="N221" s="87">
        <v>0</v>
      </c>
      <c r="O221" s="86">
        <v>3907173925</v>
      </c>
      <c r="P221" s="88">
        <v>499972</v>
      </c>
    </row>
    <row r="222" spans="1:16" s="74" customFormat="1" x14ac:dyDescent="0.25">
      <c r="A222" s="83" t="s">
        <v>12</v>
      </c>
      <c r="B222" s="84">
        <v>2004</v>
      </c>
      <c r="C222" s="36">
        <v>0.93461227416992199</v>
      </c>
      <c r="D222" s="75">
        <v>1.0303524128069634</v>
      </c>
      <c r="E222" s="85">
        <v>0.79053597564771527</v>
      </c>
      <c r="F222" s="86">
        <v>2355578070</v>
      </c>
      <c r="G222" s="87">
        <v>0</v>
      </c>
      <c r="H222" s="86">
        <v>2355578070</v>
      </c>
      <c r="I222" s="86">
        <v>2286875768</v>
      </c>
      <c r="J222" s="87">
        <v>4000000</v>
      </c>
      <c r="K222" s="86">
        <v>275533503</v>
      </c>
      <c r="L222" s="86">
        <v>2015342265</v>
      </c>
      <c r="M222" s="86">
        <v>351147525</v>
      </c>
      <c r="N222" s="87">
        <v>6225661</v>
      </c>
      <c r="O222" s="86">
        <v>2360264129</v>
      </c>
      <c r="P222" s="88">
        <v>289382</v>
      </c>
    </row>
    <row r="223" spans="1:16" s="74" customFormat="1" x14ac:dyDescent="0.25">
      <c r="A223" s="83" t="s">
        <v>13</v>
      </c>
      <c r="B223" s="84">
        <v>2004</v>
      </c>
      <c r="C223" s="36">
        <v>1.35399913787842</v>
      </c>
      <c r="D223" s="75">
        <v>1.0668116947915187</v>
      </c>
      <c r="E223" s="85">
        <v>0.79053597564771527</v>
      </c>
      <c r="F223" s="86">
        <v>398836000</v>
      </c>
      <c r="G223" s="87">
        <v>0</v>
      </c>
      <c r="H223" s="86">
        <v>398836000</v>
      </c>
      <c r="I223" s="86">
        <v>397912000</v>
      </c>
      <c r="J223" s="87">
        <v>0</v>
      </c>
      <c r="K223" s="86">
        <v>69466704</v>
      </c>
      <c r="L223" s="86">
        <v>328445296</v>
      </c>
      <c r="M223" s="86">
        <v>83470000</v>
      </c>
      <c r="N223" s="87">
        <v>0</v>
      </c>
      <c r="O223" s="86">
        <v>411915296</v>
      </c>
      <c r="P223" s="88">
        <v>35441</v>
      </c>
    </row>
    <row r="224" spans="1:16" s="74" customFormat="1" x14ac:dyDescent="0.25">
      <c r="A224" s="83" t="s">
        <v>14</v>
      </c>
      <c r="B224" s="84">
        <v>2004</v>
      </c>
      <c r="C224" s="36">
        <v>0.95655298233032204</v>
      </c>
      <c r="D224" s="75">
        <v>0.96033463436264055</v>
      </c>
      <c r="E224" s="85">
        <v>0.79053597564771527</v>
      </c>
      <c r="F224" s="86">
        <v>339515800</v>
      </c>
      <c r="G224" s="87">
        <v>0</v>
      </c>
      <c r="H224" s="86">
        <v>339515800</v>
      </c>
      <c r="I224" s="86">
        <v>338297254</v>
      </c>
      <c r="J224" s="87">
        <v>8468400</v>
      </c>
      <c r="K224" s="86">
        <v>33676300</v>
      </c>
      <c r="L224" s="86">
        <v>313089354</v>
      </c>
      <c r="M224" s="86">
        <v>79511246</v>
      </c>
      <c r="N224" s="87">
        <v>0</v>
      </c>
      <c r="O224" s="86">
        <v>392600600</v>
      </c>
      <c r="P224" s="88">
        <v>45184</v>
      </c>
    </row>
    <row r="225" spans="1:16" s="74" customFormat="1" x14ac:dyDescent="0.25">
      <c r="A225" s="83" t="s">
        <v>15</v>
      </c>
      <c r="B225" s="84">
        <v>2004</v>
      </c>
      <c r="C225" s="36">
        <v>1.0506000518798799</v>
      </c>
      <c r="D225" s="75">
        <v>0.9612187722910126</v>
      </c>
      <c r="E225" s="85">
        <v>0.79053597564771527</v>
      </c>
      <c r="F225" s="86">
        <v>2682059000</v>
      </c>
      <c r="G225" s="87">
        <v>0</v>
      </c>
      <c r="H225" s="86">
        <v>2682059000</v>
      </c>
      <c r="I225" s="86">
        <v>2418805248</v>
      </c>
      <c r="J225" s="87">
        <v>600099897</v>
      </c>
      <c r="K225" s="86">
        <v>470523844</v>
      </c>
      <c r="L225" s="86">
        <v>2548381301</v>
      </c>
      <c r="M225" s="86">
        <v>907364644</v>
      </c>
      <c r="N225" s="87">
        <v>0</v>
      </c>
      <c r="O225" s="86">
        <v>3455745945</v>
      </c>
      <c r="P225" s="88">
        <v>385517</v>
      </c>
    </row>
    <row r="226" spans="1:16" s="74" customFormat="1" x14ac:dyDescent="0.25">
      <c r="A226" s="83" t="s">
        <v>16</v>
      </c>
      <c r="B226" s="84">
        <v>2004</v>
      </c>
      <c r="C226" s="36">
        <v>1.0014019012451201</v>
      </c>
      <c r="D226" s="75">
        <v>1.1400436305826207</v>
      </c>
      <c r="E226" s="85">
        <v>0.79053597564771527</v>
      </c>
      <c r="F226" s="86">
        <v>1360311954</v>
      </c>
      <c r="G226" s="87">
        <v>0</v>
      </c>
      <c r="H226" s="86">
        <v>1360311954</v>
      </c>
      <c r="I226" s="86">
        <v>1294915900</v>
      </c>
      <c r="J226" s="87">
        <v>0</v>
      </c>
      <c r="K226" s="86">
        <v>180426917</v>
      </c>
      <c r="L226" s="86">
        <v>1114488983</v>
      </c>
      <c r="M226" s="86">
        <v>1089775941</v>
      </c>
      <c r="N226" s="87">
        <v>0</v>
      </c>
      <c r="O226" s="86">
        <v>2204264924</v>
      </c>
      <c r="P226" s="88">
        <v>218122</v>
      </c>
    </row>
    <row r="227" spans="1:16" s="74" customFormat="1" x14ac:dyDescent="0.25">
      <c r="A227" s="83" t="s">
        <v>17</v>
      </c>
      <c r="B227" s="84">
        <v>2004</v>
      </c>
      <c r="C227" s="36">
        <v>0.994709491729736</v>
      </c>
      <c r="D227" s="75">
        <v>1.0577680979042199</v>
      </c>
      <c r="E227" s="85">
        <v>0.79053597564771527</v>
      </c>
      <c r="F227" s="86">
        <v>737622332</v>
      </c>
      <c r="G227" s="87">
        <v>0</v>
      </c>
      <c r="H227" s="86">
        <v>737622332</v>
      </c>
      <c r="I227" s="86">
        <v>691502472</v>
      </c>
      <c r="J227" s="87">
        <v>42016147</v>
      </c>
      <c r="K227" s="86">
        <v>115426996</v>
      </c>
      <c r="L227" s="86">
        <v>618091623</v>
      </c>
      <c r="M227" s="86">
        <v>552968127</v>
      </c>
      <c r="N227" s="87">
        <v>0</v>
      </c>
      <c r="O227" s="86">
        <v>1171059750</v>
      </c>
      <c r="P227" s="88">
        <v>117664</v>
      </c>
    </row>
    <row r="228" spans="1:16" s="74" customFormat="1" x14ac:dyDescent="0.25">
      <c r="A228" s="83" t="s">
        <v>18</v>
      </c>
      <c r="B228" s="84">
        <v>2004</v>
      </c>
      <c r="C228" s="36">
        <v>0.99859762191772505</v>
      </c>
      <c r="D228" s="75">
        <v>1.0059556326038406</v>
      </c>
      <c r="E228" s="85">
        <v>0.79053597564771527</v>
      </c>
      <c r="F228" s="86">
        <v>685831995</v>
      </c>
      <c r="G228" s="87">
        <v>0</v>
      </c>
      <c r="H228" s="86">
        <v>685831995</v>
      </c>
      <c r="I228" s="86">
        <v>679154249</v>
      </c>
      <c r="J228" s="87">
        <v>149771629</v>
      </c>
      <c r="K228" s="86">
        <v>174117712</v>
      </c>
      <c r="L228" s="86">
        <v>654808166</v>
      </c>
      <c r="M228" s="86">
        <v>366429005</v>
      </c>
      <c r="N228" s="87">
        <v>0</v>
      </c>
      <c r="O228" s="86">
        <v>1021237171</v>
      </c>
      <c r="P228" s="88">
        <v>110243</v>
      </c>
    </row>
    <row r="229" spans="1:16" s="74" customFormat="1" x14ac:dyDescent="0.25">
      <c r="A229" s="83" t="s">
        <v>19</v>
      </c>
      <c r="B229" s="84">
        <v>2004</v>
      </c>
      <c r="C229" s="36">
        <v>0.90479373931884799</v>
      </c>
      <c r="D229" s="75">
        <v>1.0243136417705223</v>
      </c>
      <c r="E229" s="85">
        <v>0.79053597564771527</v>
      </c>
      <c r="F229" s="86">
        <v>1108687600</v>
      </c>
      <c r="G229" s="87">
        <v>0</v>
      </c>
      <c r="H229" s="86">
        <v>1108687600</v>
      </c>
      <c r="I229" s="86">
        <v>1063132000</v>
      </c>
      <c r="J229" s="87">
        <v>0</v>
      </c>
      <c r="K229" s="86">
        <v>163694800</v>
      </c>
      <c r="L229" s="86">
        <v>899437200</v>
      </c>
      <c r="M229" s="86">
        <v>363641481</v>
      </c>
      <c r="N229" s="87">
        <v>0</v>
      </c>
      <c r="O229" s="86">
        <v>1263078681</v>
      </c>
      <c r="P229" s="88">
        <v>140056</v>
      </c>
    </row>
    <row r="230" spans="1:16" s="74" customFormat="1" x14ac:dyDescent="0.25">
      <c r="A230" s="83" t="s">
        <v>20</v>
      </c>
      <c r="B230" s="84">
        <v>2004</v>
      </c>
      <c r="C230" s="36">
        <v>0.90122413635253895</v>
      </c>
      <c r="D230" s="75">
        <v>1.0148182648315882</v>
      </c>
      <c r="E230" s="85">
        <v>0.79053597564771527</v>
      </c>
      <c r="F230" s="86">
        <v>1245307618</v>
      </c>
      <c r="G230" s="87">
        <v>0</v>
      </c>
      <c r="H230" s="86">
        <v>1245307618</v>
      </c>
      <c r="I230" s="86">
        <v>1230324786</v>
      </c>
      <c r="J230" s="87">
        <v>0</v>
      </c>
      <c r="K230" s="86">
        <v>304844419</v>
      </c>
      <c r="L230" s="86">
        <v>925480367</v>
      </c>
      <c r="M230" s="86">
        <v>357356559</v>
      </c>
      <c r="N230" s="87">
        <v>0</v>
      </c>
      <c r="O230" s="86">
        <v>1282836926</v>
      </c>
      <c r="P230" s="88">
        <v>183276</v>
      </c>
    </row>
    <row r="231" spans="1:16" s="74" customFormat="1" x14ac:dyDescent="0.25">
      <c r="A231" s="83" t="s">
        <v>21</v>
      </c>
      <c r="B231" s="84">
        <v>2004</v>
      </c>
      <c r="C231" s="36">
        <v>1.0906744003295901</v>
      </c>
      <c r="D231" s="75">
        <v>0.95045626101327463</v>
      </c>
      <c r="E231" s="85">
        <v>0.79053597564771527</v>
      </c>
      <c r="F231" s="86">
        <v>231511927</v>
      </c>
      <c r="G231" s="87">
        <v>0</v>
      </c>
      <c r="H231" s="86">
        <v>231511927</v>
      </c>
      <c r="I231" s="86">
        <v>227249215</v>
      </c>
      <c r="J231" s="87">
        <v>0</v>
      </c>
      <c r="K231" s="86">
        <v>23588791</v>
      </c>
      <c r="L231" s="86">
        <v>203660424</v>
      </c>
      <c r="M231" s="86">
        <v>169289711</v>
      </c>
      <c r="N231" s="87">
        <v>0</v>
      </c>
      <c r="O231" s="86">
        <v>372950135</v>
      </c>
      <c r="P231" s="88">
        <v>34516</v>
      </c>
    </row>
    <row r="232" spans="1:16" s="74" customFormat="1" x14ac:dyDescent="0.25">
      <c r="A232" s="83" t="s">
        <v>22</v>
      </c>
      <c r="B232" s="84">
        <v>2004</v>
      </c>
      <c r="C232" s="36">
        <v>0.99858951568603505</v>
      </c>
      <c r="D232" s="75">
        <v>0.98279573993875313</v>
      </c>
      <c r="E232" s="85">
        <v>0.79053597564771527</v>
      </c>
      <c r="F232" s="86">
        <v>1149052302</v>
      </c>
      <c r="G232" s="87">
        <v>0</v>
      </c>
      <c r="H232" s="86">
        <v>1149052302</v>
      </c>
      <c r="I232" s="86">
        <v>1097309836</v>
      </c>
      <c r="J232" s="87">
        <v>215323319</v>
      </c>
      <c r="K232" s="86">
        <v>178954900</v>
      </c>
      <c r="L232" s="86">
        <v>1133678255</v>
      </c>
      <c r="M232" s="86">
        <v>954574104</v>
      </c>
      <c r="N232" s="87">
        <v>0</v>
      </c>
      <c r="O232" s="86">
        <v>2088252359</v>
      </c>
      <c r="P232" s="88">
        <v>165502</v>
      </c>
    </row>
    <row r="233" spans="1:16" s="74" customFormat="1" x14ac:dyDescent="0.25">
      <c r="A233" s="83" t="s">
        <v>23</v>
      </c>
      <c r="B233" s="84">
        <v>2004</v>
      </c>
      <c r="C233" s="36">
        <v>1.21804428100586</v>
      </c>
      <c r="D233" s="75">
        <v>0.98596756833162513</v>
      </c>
      <c r="E233" s="85">
        <v>0.79053597564771527</v>
      </c>
      <c r="F233" s="86">
        <v>914864013</v>
      </c>
      <c r="G233" s="87">
        <v>0</v>
      </c>
      <c r="H233" s="86">
        <v>914864013</v>
      </c>
      <c r="I233" s="86">
        <v>874444776</v>
      </c>
      <c r="J233" s="87">
        <v>0</v>
      </c>
      <c r="K233" s="86">
        <v>27111455</v>
      </c>
      <c r="L233" s="86">
        <v>847333321</v>
      </c>
      <c r="M233" s="86">
        <v>641820773</v>
      </c>
      <c r="N233" s="87">
        <v>0</v>
      </c>
      <c r="O233" s="86">
        <v>1489154094</v>
      </c>
      <c r="P233" s="88">
        <v>137279</v>
      </c>
    </row>
    <row r="234" spans="1:16" s="74" customFormat="1" x14ac:dyDescent="0.25">
      <c r="A234" s="83" t="s">
        <v>24</v>
      </c>
      <c r="B234" s="84">
        <v>2004</v>
      </c>
      <c r="C234" s="36">
        <v>1.02734375</v>
      </c>
      <c r="D234" s="75">
        <v>1.0418684026573382</v>
      </c>
      <c r="E234" s="85">
        <v>0.79053597564771527</v>
      </c>
      <c r="F234" s="86">
        <v>1984292700</v>
      </c>
      <c r="G234" s="87">
        <v>0</v>
      </c>
      <c r="H234" s="86">
        <v>1984292700</v>
      </c>
      <c r="I234" s="86">
        <v>1889028600</v>
      </c>
      <c r="J234" s="87">
        <v>460000000</v>
      </c>
      <c r="K234" s="86">
        <v>172768100</v>
      </c>
      <c r="L234" s="86">
        <v>2176260500</v>
      </c>
      <c r="M234" s="86">
        <v>2199404712</v>
      </c>
      <c r="N234" s="87">
        <v>0</v>
      </c>
      <c r="O234" s="86">
        <v>4375665212</v>
      </c>
      <c r="P234" s="88">
        <v>368600</v>
      </c>
    </row>
    <row r="235" spans="1:16" s="74" customFormat="1" x14ac:dyDescent="0.25">
      <c r="A235" s="83" t="s">
        <v>25</v>
      </c>
      <c r="B235" s="84">
        <v>2004</v>
      </c>
      <c r="C235" s="36">
        <v>1.0511789321899401</v>
      </c>
      <c r="D235" s="75">
        <v>1.0019204893751608</v>
      </c>
      <c r="E235" s="85">
        <v>0.79053597564771527</v>
      </c>
      <c r="F235" s="86">
        <v>1286064000</v>
      </c>
      <c r="G235" s="87">
        <v>0</v>
      </c>
      <c r="H235" s="86">
        <v>1286064000</v>
      </c>
      <c r="I235" s="86">
        <v>1227802000</v>
      </c>
      <c r="J235" s="87">
        <v>0</v>
      </c>
      <c r="K235" s="86">
        <v>171491000</v>
      </c>
      <c r="L235" s="86">
        <v>1056311000</v>
      </c>
      <c r="M235" s="86">
        <v>756096000</v>
      </c>
      <c r="N235" s="87">
        <v>0</v>
      </c>
      <c r="O235" s="86">
        <v>1812407000</v>
      </c>
      <c r="P235" s="88">
        <v>189848</v>
      </c>
    </row>
    <row r="236" spans="1:16" s="74" customFormat="1" x14ac:dyDescent="0.25">
      <c r="A236" s="83" t="s">
        <v>26</v>
      </c>
      <c r="B236" s="84">
        <v>2004</v>
      </c>
      <c r="C236" s="36">
        <v>0.88265895843505904</v>
      </c>
      <c r="D236" s="75">
        <v>0.96502432218306999</v>
      </c>
      <c r="E236" s="85">
        <v>0.79053597564771527</v>
      </c>
      <c r="F236" s="86">
        <v>766999520</v>
      </c>
      <c r="G236" s="87">
        <v>0</v>
      </c>
      <c r="H236" s="86">
        <v>766999520</v>
      </c>
      <c r="I236" s="86">
        <v>761522709</v>
      </c>
      <c r="J236" s="87">
        <v>43081904</v>
      </c>
      <c r="K236" s="86">
        <v>229113941</v>
      </c>
      <c r="L236" s="86">
        <v>575490672</v>
      </c>
      <c r="M236" s="86">
        <v>320938822</v>
      </c>
      <c r="N236" s="87">
        <v>0</v>
      </c>
      <c r="O236" s="86">
        <v>896429494</v>
      </c>
      <c r="P236" s="88">
        <v>115613</v>
      </c>
    </row>
    <row r="237" spans="1:16" s="74" customFormat="1" x14ac:dyDescent="0.25">
      <c r="A237" s="83" t="s">
        <v>27</v>
      </c>
      <c r="B237" s="84">
        <v>2004</v>
      </c>
      <c r="C237" s="36">
        <v>0.99734687805175803</v>
      </c>
      <c r="D237" s="75">
        <v>1.0024824264217089</v>
      </c>
      <c r="E237" s="85">
        <v>0.79053597564771527</v>
      </c>
      <c r="F237" s="86">
        <v>905182688</v>
      </c>
      <c r="G237" s="87">
        <v>0</v>
      </c>
      <c r="H237" s="86">
        <v>905182688</v>
      </c>
      <c r="I237" s="86">
        <v>886183266</v>
      </c>
      <c r="J237" s="87">
        <v>111343336</v>
      </c>
      <c r="K237" s="86">
        <v>29796147</v>
      </c>
      <c r="L237" s="86">
        <v>967730455</v>
      </c>
      <c r="M237" s="86">
        <v>573031972</v>
      </c>
      <c r="N237" s="87">
        <v>0</v>
      </c>
      <c r="O237" s="86">
        <v>1540762427</v>
      </c>
      <c r="P237" s="88">
        <v>167742</v>
      </c>
    </row>
    <row r="238" spans="1:16" s="74" customFormat="1" x14ac:dyDescent="0.25">
      <c r="A238" s="83" t="s">
        <v>28</v>
      </c>
      <c r="B238" s="84">
        <v>2004</v>
      </c>
      <c r="C238" s="36">
        <v>0.95105743408203103</v>
      </c>
      <c r="D238" s="75">
        <v>1.1102932117564628</v>
      </c>
      <c r="E238" s="85">
        <v>0.79053597564771527</v>
      </c>
      <c r="F238" s="86">
        <v>150576424</v>
      </c>
      <c r="G238" s="87">
        <v>0</v>
      </c>
      <c r="H238" s="86">
        <v>150576424</v>
      </c>
      <c r="I238" s="86">
        <v>150576424</v>
      </c>
      <c r="J238" s="87">
        <v>3554806</v>
      </c>
      <c r="K238" s="86">
        <v>19502479</v>
      </c>
      <c r="L238" s="86">
        <v>134628751</v>
      </c>
      <c r="M238" s="86">
        <v>135238192</v>
      </c>
      <c r="N238" s="87">
        <v>0</v>
      </c>
      <c r="O238" s="86">
        <v>269866943</v>
      </c>
      <c r="P238" s="88">
        <v>35785</v>
      </c>
    </row>
    <row r="239" spans="1:16" s="74" customFormat="1" x14ac:dyDescent="0.25">
      <c r="A239" s="83" t="s">
        <v>29</v>
      </c>
      <c r="B239" s="84">
        <v>2004</v>
      </c>
      <c r="C239" s="36">
        <v>1.0113058090210001</v>
      </c>
      <c r="D239" s="75">
        <v>1.0445458928463551</v>
      </c>
      <c r="E239" s="85">
        <v>0.79053597564771527</v>
      </c>
      <c r="F239" s="86">
        <v>509188758</v>
      </c>
      <c r="G239" s="87">
        <v>0</v>
      </c>
      <c r="H239" s="86">
        <v>509188758</v>
      </c>
      <c r="I239" s="86">
        <v>504719315</v>
      </c>
      <c r="J239" s="87">
        <v>63092338</v>
      </c>
      <c r="K239" s="86">
        <v>179365457</v>
      </c>
      <c r="L239" s="86">
        <v>388446196</v>
      </c>
      <c r="M239" s="86">
        <v>239839112</v>
      </c>
      <c r="N239" s="87">
        <v>0</v>
      </c>
      <c r="O239" s="86">
        <v>628285308</v>
      </c>
      <c r="P239" s="88">
        <v>71310</v>
      </c>
    </row>
    <row r="240" spans="1:16" s="74" customFormat="1" x14ac:dyDescent="0.25">
      <c r="A240" s="83" t="s">
        <v>30</v>
      </c>
      <c r="B240" s="84">
        <v>2004</v>
      </c>
      <c r="C240" s="36">
        <v>1.0141897201538099</v>
      </c>
      <c r="D240" s="75">
        <v>0.94063690291424285</v>
      </c>
      <c r="E240" s="85">
        <v>0.79053597564771527</v>
      </c>
      <c r="F240" s="86">
        <v>479847698</v>
      </c>
      <c r="G240" s="87">
        <v>0</v>
      </c>
      <c r="H240" s="86">
        <v>479847698</v>
      </c>
      <c r="I240" s="86">
        <v>479847698</v>
      </c>
      <c r="J240" s="87">
        <v>0</v>
      </c>
      <c r="K240" s="86">
        <v>48421722</v>
      </c>
      <c r="L240" s="86">
        <v>431425976</v>
      </c>
      <c r="M240" s="86">
        <v>119748910</v>
      </c>
      <c r="N240" s="87">
        <v>0</v>
      </c>
      <c r="O240" s="86">
        <v>551174886</v>
      </c>
      <c r="P240" s="88">
        <v>57219</v>
      </c>
    </row>
    <row r="241" spans="1:16" s="74" customFormat="1" ht="30" x14ac:dyDescent="0.25">
      <c r="A241" s="83" t="s">
        <v>31</v>
      </c>
      <c r="B241" s="84">
        <v>2004</v>
      </c>
      <c r="C241" s="36">
        <v>1.15194511413574</v>
      </c>
      <c r="D241" s="75">
        <v>0.96837281673701958</v>
      </c>
      <c r="E241" s="85">
        <v>0.79053597564771527</v>
      </c>
      <c r="F241" s="86">
        <v>112446000</v>
      </c>
      <c r="G241" s="87">
        <v>0</v>
      </c>
      <c r="H241" s="86">
        <v>112446000</v>
      </c>
      <c r="I241" s="86">
        <v>111345727</v>
      </c>
      <c r="J241" s="87">
        <v>0</v>
      </c>
      <c r="K241" s="86">
        <v>12290000</v>
      </c>
      <c r="L241" s="86">
        <v>99055727</v>
      </c>
      <c r="M241" s="86">
        <v>159582935</v>
      </c>
      <c r="N241" s="87">
        <v>0</v>
      </c>
      <c r="O241" s="86">
        <v>258638662</v>
      </c>
      <c r="P241" s="88">
        <v>30495</v>
      </c>
    </row>
    <row r="242" spans="1:16" s="74" customFormat="1" x14ac:dyDescent="0.25">
      <c r="A242" s="83" t="s">
        <v>32</v>
      </c>
      <c r="B242" s="84">
        <v>2004</v>
      </c>
      <c r="C242" s="36">
        <v>1.1934928894043</v>
      </c>
      <c r="D242" s="75">
        <v>0.96390114835019991</v>
      </c>
      <c r="E242" s="85">
        <v>0.79053597564771527</v>
      </c>
      <c r="F242" s="86">
        <v>1740829000</v>
      </c>
      <c r="G242" s="87">
        <v>0</v>
      </c>
      <c r="H242" s="86">
        <v>1740829000</v>
      </c>
      <c r="I242" s="86">
        <v>1651270000</v>
      </c>
      <c r="J242" s="87">
        <v>185935000</v>
      </c>
      <c r="K242" s="86">
        <v>209713000</v>
      </c>
      <c r="L242" s="86">
        <v>1627492000</v>
      </c>
      <c r="M242" s="86">
        <v>1169861987</v>
      </c>
      <c r="N242" s="87">
        <v>0</v>
      </c>
      <c r="O242" s="86">
        <v>2797353987</v>
      </c>
      <c r="P242" s="88">
        <v>201756</v>
      </c>
    </row>
    <row r="243" spans="1:16" s="74" customFormat="1" x14ac:dyDescent="0.25">
      <c r="A243" s="83" t="s">
        <v>33</v>
      </c>
      <c r="B243" s="84">
        <v>2004</v>
      </c>
      <c r="C243" s="36">
        <v>0.95477724075317405</v>
      </c>
      <c r="D243" s="75">
        <v>1.0077240906603453</v>
      </c>
      <c r="E243" s="85">
        <v>0.79053597564771527</v>
      </c>
      <c r="F243" s="86">
        <v>710466500</v>
      </c>
      <c r="G243" s="87">
        <v>0</v>
      </c>
      <c r="H243" s="86">
        <v>710466500</v>
      </c>
      <c r="I243" s="86">
        <v>702698800</v>
      </c>
      <c r="J243" s="87">
        <v>61718500</v>
      </c>
      <c r="K243" s="86">
        <v>128432400</v>
      </c>
      <c r="L243" s="86">
        <v>635984900</v>
      </c>
      <c r="M243" s="86">
        <v>88356975</v>
      </c>
      <c r="N243" s="87">
        <v>0</v>
      </c>
      <c r="O243" s="86">
        <v>724341875</v>
      </c>
      <c r="P243" s="88">
        <v>79634</v>
      </c>
    </row>
    <row r="244" spans="1:16" s="74" customFormat="1" x14ac:dyDescent="0.25">
      <c r="A244" s="83" t="s">
        <v>34</v>
      </c>
      <c r="B244" s="84">
        <v>2004</v>
      </c>
      <c r="C244" s="36">
        <v>1.14620018005371</v>
      </c>
      <c r="D244" s="75">
        <v>0.96283028166634843</v>
      </c>
      <c r="E244" s="85">
        <v>0.79053597564771527</v>
      </c>
      <c r="F244" s="86">
        <v>3312893800</v>
      </c>
      <c r="G244" s="87">
        <v>0</v>
      </c>
      <c r="H244" s="86">
        <v>3312893800</v>
      </c>
      <c r="I244" s="86">
        <v>2990893800</v>
      </c>
      <c r="J244" s="87">
        <v>485392441</v>
      </c>
      <c r="K244" s="86">
        <v>339227000</v>
      </c>
      <c r="L244" s="86">
        <v>3137059241</v>
      </c>
      <c r="M244" s="86">
        <v>1779004680</v>
      </c>
      <c r="N244" s="87">
        <v>0</v>
      </c>
      <c r="O244" s="86">
        <v>4916063921</v>
      </c>
      <c r="P244" s="88">
        <v>489692</v>
      </c>
    </row>
    <row r="245" spans="1:16" s="74" customFormat="1" x14ac:dyDescent="0.25">
      <c r="A245" s="83" t="s">
        <v>35</v>
      </c>
      <c r="B245" s="84">
        <v>2004</v>
      </c>
      <c r="C245" s="36">
        <v>0.92889451980590798</v>
      </c>
      <c r="D245" s="75">
        <v>0.98047245814858819</v>
      </c>
      <c r="E245" s="85">
        <v>0.79053597564771527</v>
      </c>
      <c r="F245" s="86">
        <v>2474773000</v>
      </c>
      <c r="G245" s="87">
        <v>0</v>
      </c>
      <c r="H245" s="86">
        <v>2474773000</v>
      </c>
      <c r="I245" s="86">
        <v>2392112000</v>
      </c>
      <c r="J245" s="87">
        <v>132276000</v>
      </c>
      <c r="K245" s="86">
        <v>413118000</v>
      </c>
      <c r="L245" s="86">
        <v>2111270000</v>
      </c>
      <c r="M245" s="86">
        <v>695711000</v>
      </c>
      <c r="N245" s="87">
        <v>0</v>
      </c>
      <c r="O245" s="86">
        <v>2806981000</v>
      </c>
      <c r="P245" s="88">
        <v>315159</v>
      </c>
    </row>
    <row r="246" spans="1:16" s="74" customFormat="1" x14ac:dyDescent="0.25">
      <c r="A246" s="83" t="s">
        <v>36</v>
      </c>
      <c r="B246" s="84">
        <v>2004</v>
      </c>
      <c r="C246" s="36">
        <v>1.00195789337158</v>
      </c>
      <c r="D246" s="75">
        <v>1.1050715543321115</v>
      </c>
      <c r="E246" s="85">
        <v>0.79053597564771527</v>
      </c>
      <c r="F246" s="86">
        <v>200430000</v>
      </c>
      <c r="G246" s="87">
        <v>0</v>
      </c>
      <c r="H246" s="86">
        <v>200430000</v>
      </c>
      <c r="I246" s="86">
        <v>200141405</v>
      </c>
      <c r="J246" s="87">
        <v>0</v>
      </c>
      <c r="K246" s="86">
        <v>42842000</v>
      </c>
      <c r="L246" s="86">
        <v>157299405</v>
      </c>
      <c r="M246" s="86">
        <v>142580341</v>
      </c>
      <c r="N246" s="87">
        <v>0</v>
      </c>
      <c r="O246" s="86">
        <v>299879746</v>
      </c>
      <c r="P246" s="88">
        <v>35322</v>
      </c>
    </row>
    <row r="247" spans="1:16" s="74" customFormat="1" x14ac:dyDescent="0.25">
      <c r="A247" s="83" t="s">
        <v>37</v>
      </c>
      <c r="B247" s="84">
        <v>2004</v>
      </c>
      <c r="C247" s="36">
        <v>1.00904560089111</v>
      </c>
      <c r="D247" s="75">
        <v>1.0185679243510035</v>
      </c>
      <c r="E247" s="85">
        <v>0.79053597564771527</v>
      </c>
      <c r="F247" s="86">
        <v>2071649135</v>
      </c>
      <c r="G247" s="87">
        <v>0</v>
      </c>
      <c r="H247" s="86">
        <v>2071649135</v>
      </c>
      <c r="I247" s="86">
        <v>1974746187</v>
      </c>
      <c r="J247" s="87">
        <v>123062113</v>
      </c>
      <c r="K247" s="86">
        <v>309254437</v>
      </c>
      <c r="L247" s="86">
        <v>1788553863</v>
      </c>
      <c r="M247" s="86">
        <v>1719801313</v>
      </c>
      <c r="N247" s="87">
        <v>0</v>
      </c>
      <c r="O247" s="86">
        <v>3508355176</v>
      </c>
      <c r="P247" s="88">
        <v>360835</v>
      </c>
    </row>
    <row r="248" spans="1:16" s="74" customFormat="1" x14ac:dyDescent="0.25">
      <c r="A248" s="83" t="s">
        <v>38</v>
      </c>
      <c r="B248" s="84">
        <v>2004</v>
      </c>
      <c r="C248" s="36">
        <v>0.886430263519287</v>
      </c>
      <c r="D248" s="75">
        <v>0.99940823872649087</v>
      </c>
      <c r="E248" s="85">
        <v>0.79053597564771527</v>
      </c>
      <c r="F248" s="86">
        <v>765570476</v>
      </c>
      <c r="G248" s="87">
        <v>0</v>
      </c>
      <c r="H248" s="86">
        <v>765570476</v>
      </c>
      <c r="I248" s="86">
        <v>761446448</v>
      </c>
      <c r="J248" s="87">
        <v>30446902</v>
      </c>
      <c r="K248" s="86">
        <v>141987678</v>
      </c>
      <c r="L248" s="86">
        <v>649905672</v>
      </c>
      <c r="M248" s="86">
        <v>289584404</v>
      </c>
      <c r="N248" s="87">
        <v>0</v>
      </c>
      <c r="O248" s="86">
        <v>939490076</v>
      </c>
      <c r="P248" s="88">
        <v>133393</v>
      </c>
    </row>
    <row r="249" spans="1:16" s="74" customFormat="1" x14ac:dyDescent="0.25">
      <c r="A249" s="83" t="s">
        <v>39</v>
      </c>
      <c r="B249" s="84">
        <v>2004</v>
      </c>
      <c r="C249" s="36">
        <v>1.0203933715820299</v>
      </c>
      <c r="D249" s="75">
        <v>1.0285867479892867</v>
      </c>
      <c r="E249" s="85">
        <v>0.79053597564771527</v>
      </c>
      <c r="F249" s="86">
        <v>588544493</v>
      </c>
      <c r="G249" s="87">
        <v>0</v>
      </c>
      <c r="H249" s="86">
        <v>588544493</v>
      </c>
      <c r="I249" s="86">
        <v>585529702</v>
      </c>
      <c r="J249" s="87">
        <v>99833870</v>
      </c>
      <c r="K249" s="86">
        <v>105113175</v>
      </c>
      <c r="L249" s="86">
        <v>580250397</v>
      </c>
      <c r="M249" s="86">
        <v>531074623.91000003</v>
      </c>
      <c r="N249" s="87">
        <v>0</v>
      </c>
      <c r="O249" s="86">
        <v>1111325020.9100001</v>
      </c>
      <c r="P249" s="88">
        <v>126970.09</v>
      </c>
    </row>
    <row r="250" spans="1:16" s="74" customFormat="1" x14ac:dyDescent="0.25">
      <c r="A250" s="83" t="s">
        <v>40</v>
      </c>
      <c r="B250" s="84">
        <v>2004</v>
      </c>
      <c r="C250" s="36">
        <v>1.0677919387817401</v>
      </c>
      <c r="D250" s="75">
        <v>1.0387515063638963</v>
      </c>
      <c r="E250" s="85">
        <v>0.79053597564771527</v>
      </c>
      <c r="F250" s="86">
        <v>1946617000</v>
      </c>
      <c r="G250" s="87">
        <v>0</v>
      </c>
      <c r="H250" s="86">
        <v>1946617000</v>
      </c>
      <c r="I250" s="86">
        <v>1718322000</v>
      </c>
      <c r="J250" s="87">
        <v>98426000</v>
      </c>
      <c r="K250" s="86">
        <v>88880000</v>
      </c>
      <c r="L250" s="86">
        <v>1727868000</v>
      </c>
      <c r="M250" s="86">
        <v>1973574449</v>
      </c>
      <c r="N250" s="87">
        <v>0</v>
      </c>
      <c r="O250" s="86">
        <v>3701442449</v>
      </c>
      <c r="P250" s="88">
        <v>322665</v>
      </c>
    </row>
    <row r="251" spans="1:16" s="74" customFormat="1" x14ac:dyDescent="0.25">
      <c r="A251" s="83" t="s">
        <v>41</v>
      </c>
      <c r="B251" s="84">
        <v>2004</v>
      </c>
      <c r="C251" s="36">
        <v>1.1490278244018599</v>
      </c>
      <c r="D251" s="75">
        <v>0.9553501628610056</v>
      </c>
      <c r="E251" s="85">
        <v>0.79053597564771527</v>
      </c>
      <c r="F251" s="86">
        <v>183664198</v>
      </c>
      <c r="G251" s="87">
        <v>0</v>
      </c>
      <c r="H251" s="86">
        <v>183664198</v>
      </c>
      <c r="I251" s="86">
        <v>177104304</v>
      </c>
      <c r="J251" s="87">
        <v>0</v>
      </c>
      <c r="K251" s="86">
        <v>0</v>
      </c>
      <c r="L251" s="86">
        <v>177104304</v>
      </c>
      <c r="M251" s="86">
        <v>171945645</v>
      </c>
      <c r="N251" s="87">
        <v>0</v>
      </c>
      <c r="O251" s="86">
        <v>349049949</v>
      </c>
      <c r="P251" s="88">
        <v>27815</v>
      </c>
    </row>
    <row r="252" spans="1:16" s="74" customFormat="1" x14ac:dyDescent="0.25">
      <c r="A252" s="83" t="s">
        <v>42</v>
      </c>
      <c r="B252" s="84">
        <v>2004</v>
      </c>
      <c r="C252" s="36">
        <v>0.91524648666381803</v>
      </c>
      <c r="D252" s="75">
        <v>0.99294048588642525</v>
      </c>
      <c r="E252" s="85">
        <v>0.79053597564771527</v>
      </c>
      <c r="F252" s="86">
        <v>925611695</v>
      </c>
      <c r="G252" s="87">
        <v>0</v>
      </c>
      <c r="H252" s="86">
        <v>925611695</v>
      </c>
      <c r="I252" s="86">
        <v>859937083</v>
      </c>
      <c r="J252" s="87">
        <v>43349449</v>
      </c>
      <c r="K252" s="86">
        <v>185285155</v>
      </c>
      <c r="L252" s="86">
        <v>718001377</v>
      </c>
      <c r="M252" s="86">
        <v>603218854</v>
      </c>
      <c r="N252" s="87">
        <v>81948305</v>
      </c>
      <c r="O252" s="86">
        <v>1239271926</v>
      </c>
      <c r="P252" s="88">
        <v>143800</v>
      </c>
    </row>
    <row r="253" spans="1:16" s="74" customFormat="1" x14ac:dyDescent="0.25">
      <c r="A253" s="83" t="s">
        <v>43</v>
      </c>
      <c r="B253" s="84">
        <v>2004</v>
      </c>
      <c r="C253" s="36">
        <v>1.0068178176879901</v>
      </c>
      <c r="D253" s="75">
        <v>0.99166270790951039</v>
      </c>
      <c r="E253" s="85">
        <v>0.79053597564771527</v>
      </c>
      <c r="F253" s="86">
        <v>153592900</v>
      </c>
      <c r="G253" s="87">
        <v>0</v>
      </c>
      <c r="H253" s="86">
        <v>153592900</v>
      </c>
      <c r="I253" s="86">
        <v>153592900</v>
      </c>
      <c r="J253" s="87">
        <v>0</v>
      </c>
      <c r="K253" s="86">
        <v>30276304</v>
      </c>
      <c r="L253" s="86">
        <v>123316596</v>
      </c>
      <c r="M253" s="86">
        <v>128234797</v>
      </c>
      <c r="N253" s="87">
        <v>15737518</v>
      </c>
      <c r="O253" s="86">
        <v>235813875</v>
      </c>
      <c r="P253" s="88">
        <v>28154</v>
      </c>
    </row>
    <row r="254" spans="1:16" s="74" customFormat="1" x14ac:dyDescent="0.25">
      <c r="A254" s="83" t="s">
        <v>44</v>
      </c>
      <c r="B254" s="84">
        <v>2004</v>
      </c>
      <c r="C254" s="36">
        <v>0.91341638565063499</v>
      </c>
      <c r="D254" s="75">
        <v>1.0044549455908161</v>
      </c>
      <c r="E254" s="85">
        <v>0.79053597564771527</v>
      </c>
      <c r="F254" s="86">
        <v>1089739600</v>
      </c>
      <c r="G254" s="87">
        <v>0</v>
      </c>
      <c r="H254" s="86">
        <v>1089739600</v>
      </c>
      <c r="I254" s="86">
        <v>1073505180</v>
      </c>
      <c r="J254" s="87">
        <v>0</v>
      </c>
      <c r="K254" s="86">
        <v>216310000</v>
      </c>
      <c r="L254" s="86">
        <v>857195180</v>
      </c>
      <c r="M254" s="86">
        <v>593378327</v>
      </c>
      <c r="N254" s="87">
        <v>15900000</v>
      </c>
      <c r="O254" s="86">
        <v>1434673507</v>
      </c>
      <c r="P254" s="88">
        <v>169612.58</v>
      </c>
    </row>
    <row r="255" spans="1:16" s="74" customFormat="1" x14ac:dyDescent="0.25">
      <c r="A255" s="83" t="s">
        <v>45</v>
      </c>
      <c r="B255" s="84">
        <v>2004</v>
      </c>
      <c r="C255" s="36">
        <v>0.88590383529663097</v>
      </c>
      <c r="D255" s="75">
        <v>0.97347548476369117</v>
      </c>
      <c r="E255" s="85">
        <v>0.79053597564771527</v>
      </c>
      <c r="F255" s="86">
        <v>5190201119</v>
      </c>
      <c r="G255" s="87">
        <v>0</v>
      </c>
      <c r="H255" s="86">
        <v>5190201119</v>
      </c>
      <c r="I255" s="86">
        <v>5097099242</v>
      </c>
      <c r="J255" s="87">
        <v>673517699</v>
      </c>
      <c r="K255" s="86">
        <v>1475922982</v>
      </c>
      <c r="L255" s="86">
        <v>4294693959</v>
      </c>
      <c r="M255" s="86">
        <v>1844180359</v>
      </c>
      <c r="N255" s="87">
        <v>4117148</v>
      </c>
      <c r="O255" s="86">
        <v>6134757170</v>
      </c>
      <c r="P255" s="88">
        <v>799142</v>
      </c>
    </row>
    <row r="256" spans="1:16" s="74" customFormat="1" x14ac:dyDescent="0.25">
      <c r="A256" s="83" t="s">
        <v>46</v>
      </c>
      <c r="B256" s="84">
        <v>2004</v>
      </c>
      <c r="C256" s="36">
        <v>1.0074996948242201</v>
      </c>
      <c r="D256" s="75">
        <v>1.0622145307167663</v>
      </c>
      <c r="E256" s="85">
        <v>0.79053597564771527</v>
      </c>
      <c r="F256" s="86">
        <v>614439000</v>
      </c>
      <c r="G256" s="87">
        <v>0</v>
      </c>
      <c r="H256" s="86">
        <v>614439000</v>
      </c>
      <c r="I256" s="86">
        <v>611110900</v>
      </c>
      <c r="J256" s="87">
        <v>0</v>
      </c>
      <c r="K256" s="86">
        <v>62743500</v>
      </c>
      <c r="L256" s="86">
        <v>548367400</v>
      </c>
      <c r="M256" s="86">
        <v>277724363</v>
      </c>
      <c r="N256" s="87">
        <v>0</v>
      </c>
      <c r="O256" s="86">
        <v>826091763</v>
      </c>
      <c r="P256" s="88">
        <v>108636</v>
      </c>
    </row>
    <row r="257" spans="1:16" s="74" customFormat="1" x14ac:dyDescent="0.25">
      <c r="A257" s="83" t="s">
        <v>47</v>
      </c>
      <c r="B257" s="84">
        <v>2004</v>
      </c>
      <c r="C257" s="36">
        <v>1.12169361114502</v>
      </c>
      <c r="D257" s="75">
        <v>1.0008777724126861</v>
      </c>
      <c r="E257" s="85">
        <v>0.79053597564771527</v>
      </c>
      <c r="F257" s="86">
        <v>77222258</v>
      </c>
      <c r="G257" s="87">
        <v>0</v>
      </c>
      <c r="H257" s="86">
        <v>77222258</v>
      </c>
      <c r="I257" s="86">
        <v>66508333</v>
      </c>
      <c r="J257" s="87">
        <v>0</v>
      </c>
      <c r="K257" s="86">
        <v>13714000</v>
      </c>
      <c r="L257" s="86">
        <v>52794333</v>
      </c>
      <c r="M257" s="86">
        <v>165937019</v>
      </c>
      <c r="N257" s="87">
        <v>2588375</v>
      </c>
      <c r="O257" s="86">
        <v>216142977</v>
      </c>
      <c r="P257" s="88">
        <v>17429</v>
      </c>
    </row>
    <row r="258" spans="1:16" s="74" customFormat="1" x14ac:dyDescent="0.25">
      <c r="A258" s="83" t="s">
        <v>48</v>
      </c>
      <c r="B258" s="84">
        <v>2004</v>
      </c>
      <c r="C258" s="36">
        <v>0.96247768402099598</v>
      </c>
      <c r="D258" s="75">
        <v>1.0373481920363021</v>
      </c>
      <c r="E258" s="85">
        <v>0.79053597564771527</v>
      </c>
      <c r="F258" s="86">
        <v>1346281000</v>
      </c>
      <c r="G258" s="87">
        <v>0</v>
      </c>
      <c r="H258" s="86">
        <v>1346281000</v>
      </c>
      <c r="I258" s="86">
        <v>1286057492</v>
      </c>
      <c r="J258" s="87">
        <v>12163940</v>
      </c>
      <c r="K258" s="86">
        <v>130495500</v>
      </c>
      <c r="L258" s="86">
        <v>1167725932</v>
      </c>
      <c r="M258" s="86">
        <v>1011091871</v>
      </c>
      <c r="N258" s="87">
        <v>2000000</v>
      </c>
      <c r="O258" s="86">
        <v>2176817803</v>
      </c>
      <c r="P258" s="88">
        <v>257534</v>
      </c>
    </row>
    <row r="259" spans="1:16" s="74" customFormat="1" x14ac:dyDescent="0.25">
      <c r="A259" s="83" t="s">
        <v>49</v>
      </c>
      <c r="B259" s="84">
        <v>2004</v>
      </c>
      <c r="C259" s="36">
        <v>1.0451564788818399</v>
      </c>
      <c r="D259" s="75">
        <v>0.99079682524635015</v>
      </c>
      <c r="E259" s="85">
        <v>0.79053597564771527</v>
      </c>
      <c r="F259" s="86">
        <v>1360709000</v>
      </c>
      <c r="G259" s="87">
        <v>0</v>
      </c>
      <c r="H259" s="86">
        <v>1360709000</v>
      </c>
      <c r="I259" s="86">
        <v>1332281000</v>
      </c>
      <c r="J259" s="87">
        <v>0</v>
      </c>
      <c r="K259" s="86">
        <v>120060000</v>
      </c>
      <c r="L259" s="86">
        <v>1212221000</v>
      </c>
      <c r="M259" s="86">
        <v>503369000</v>
      </c>
      <c r="N259" s="87">
        <v>0</v>
      </c>
      <c r="O259" s="86">
        <v>1715590000</v>
      </c>
      <c r="P259" s="88">
        <v>220041</v>
      </c>
    </row>
    <row r="260" spans="1:16" s="74" customFormat="1" x14ac:dyDescent="0.25">
      <c r="A260" s="83" t="s">
        <v>50</v>
      </c>
      <c r="B260" s="84">
        <v>2004</v>
      </c>
      <c r="C260" s="36">
        <v>0.89200973510742199</v>
      </c>
      <c r="D260" s="75">
        <v>0.97205199319768598</v>
      </c>
      <c r="E260" s="85">
        <v>0.79053597564771527</v>
      </c>
      <c r="F260" s="86">
        <v>405472640</v>
      </c>
      <c r="G260" s="87">
        <v>0</v>
      </c>
      <c r="H260" s="86">
        <v>405472640</v>
      </c>
      <c r="I260" s="86">
        <v>400503343</v>
      </c>
      <c r="J260" s="87">
        <v>0</v>
      </c>
      <c r="K260" s="86">
        <v>119359353</v>
      </c>
      <c r="L260" s="86">
        <v>281143990</v>
      </c>
      <c r="M260" s="86">
        <v>221816055</v>
      </c>
      <c r="N260" s="87">
        <v>34868362</v>
      </c>
      <c r="O260" s="86">
        <v>468091683</v>
      </c>
      <c r="P260" s="88">
        <v>69466</v>
      </c>
    </row>
    <row r="261" spans="1:16" s="74" customFormat="1" x14ac:dyDescent="0.25">
      <c r="A261" s="83" t="s">
        <v>51</v>
      </c>
      <c r="B261" s="84">
        <v>2004</v>
      </c>
      <c r="C261" s="36">
        <v>1.0306854248046899</v>
      </c>
      <c r="D261" s="75">
        <v>1.0058875279411321</v>
      </c>
      <c r="E261" s="85">
        <v>0.79053597564771527</v>
      </c>
      <c r="F261" s="86">
        <v>1124646475</v>
      </c>
      <c r="G261" s="87">
        <v>0</v>
      </c>
      <c r="H261" s="86">
        <v>1124646475</v>
      </c>
      <c r="I261" s="86">
        <v>1094073292</v>
      </c>
      <c r="J261" s="87">
        <v>333503383</v>
      </c>
      <c r="K261" s="86">
        <v>147466426</v>
      </c>
      <c r="L261" s="86">
        <v>1280110249</v>
      </c>
      <c r="M261" s="86">
        <v>629757345</v>
      </c>
      <c r="N261" s="87">
        <v>0</v>
      </c>
      <c r="O261" s="86">
        <v>1909867594</v>
      </c>
      <c r="P261" s="88">
        <v>212880</v>
      </c>
    </row>
    <row r="262" spans="1:16" s="74" customFormat="1" x14ac:dyDescent="0.25">
      <c r="A262" s="83" t="s">
        <v>52</v>
      </c>
      <c r="B262" s="84">
        <v>2004</v>
      </c>
      <c r="C262" s="36">
        <v>0.96639490127563499</v>
      </c>
      <c r="D262" s="75">
        <v>0.90539974119938804</v>
      </c>
      <c r="E262" s="85">
        <v>0.79053597564771527</v>
      </c>
      <c r="F262" s="86">
        <v>200615570</v>
      </c>
      <c r="G262" s="87">
        <v>0</v>
      </c>
      <c r="H262" s="86">
        <v>200615570</v>
      </c>
      <c r="I262" s="86">
        <v>200615570</v>
      </c>
      <c r="J262" s="87">
        <v>21209000</v>
      </c>
      <c r="K262" s="86">
        <v>21066516</v>
      </c>
      <c r="L262" s="86">
        <v>200758054</v>
      </c>
      <c r="M262" s="86">
        <v>45832464</v>
      </c>
      <c r="N262" s="87">
        <v>0</v>
      </c>
      <c r="O262" s="86">
        <v>246590518</v>
      </c>
      <c r="P262" s="88">
        <v>22225</v>
      </c>
    </row>
    <row r="263" spans="1:16" x14ac:dyDescent="0.25">
      <c r="A263" s="89" t="s">
        <v>2</v>
      </c>
      <c r="B263" s="90">
        <v>2004</v>
      </c>
      <c r="C263" s="43">
        <v>1</v>
      </c>
      <c r="D263" s="50">
        <v>1</v>
      </c>
      <c r="E263" s="91">
        <v>0.79053597564771527</v>
      </c>
      <c r="F263" s="92">
        <v>62372429363</v>
      </c>
      <c r="G263" s="93">
        <v>0</v>
      </c>
      <c r="H263" s="92">
        <v>62372429363</v>
      </c>
      <c r="I263" s="92">
        <v>59913974410</v>
      </c>
      <c r="J263" s="93">
        <v>6623905796</v>
      </c>
      <c r="K263" s="92">
        <v>9271614914</v>
      </c>
      <c r="L263" s="92">
        <v>57266265292</v>
      </c>
      <c r="M263" s="92">
        <v>30977491735.91</v>
      </c>
      <c r="N263" s="93">
        <v>258086069</v>
      </c>
      <c r="O263" s="92">
        <v>87985670958.910004</v>
      </c>
      <c r="P263" s="94">
        <v>9714195.6699999999</v>
      </c>
    </row>
    <row r="264" spans="1:16" s="74" customFormat="1" x14ac:dyDescent="0.25">
      <c r="A264" s="83" t="s">
        <v>3</v>
      </c>
      <c r="B264" s="84">
        <v>2005</v>
      </c>
      <c r="C264" s="36">
        <v>0.90183734893798795</v>
      </c>
      <c r="D264" s="75">
        <v>1.0064618593701207</v>
      </c>
      <c r="E264" s="85">
        <v>0.81698560539380627</v>
      </c>
      <c r="F264" s="86">
        <v>1214819772</v>
      </c>
      <c r="G264" s="87">
        <v>0</v>
      </c>
      <c r="H264" s="86">
        <v>1214819772</v>
      </c>
      <c r="I264" s="86">
        <v>1200784589</v>
      </c>
      <c r="J264" s="87">
        <v>505100</v>
      </c>
      <c r="K264" s="86">
        <v>319160254</v>
      </c>
      <c r="L264" s="86">
        <v>882129435</v>
      </c>
      <c r="M264" s="86">
        <v>870762331</v>
      </c>
      <c r="N264" s="87">
        <v>0</v>
      </c>
      <c r="O264" s="86">
        <v>1752891766</v>
      </c>
      <c r="P264" s="88">
        <v>180517</v>
      </c>
    </row>
    <row r="265" spans="1:16" s="74" customFormat="1" x14ac:dyDescent="0.25">
      <c r="A265" s="83" t="s">
        <v>4</v>
      </c>
      <c r="B265" s="84">
        <v>2005</v>
      </c>
      <c r="C265" s="36">
        <v>1.21804428100586</v>
      </c>
      <c r="D265" s="75">
        <v>1.0074813175761614</v>
      </c>
      <c r="E265" s="85">
        <v>0.81698560539380627</v>
      </c>
      <c r="F265" s="86">
        <v>232072600</v>
      </c>
      <c r="G265" s="87">
        <v>0</v>
      </c>
      <c r="H265" s="86">
        <v>232072600</v>
      </c>
      <c r="I265" s="86">
        <v>232072600</v>
      </c>
      <c r="J265" s="87">
        <v>703784</v>
      </c>
      <c r="K265" s="86">
        <v>23397964</v>
      </c>
      <c r="L265" s="86">
        <v>209378420</v>
      </c>
      <c r="M265" s="86">
        <v>69484132</v>
      </c>
      <c r="N265" s="87">
        <v>0</v>
      </c>
      <c r="O265" s="86">
        <v>278862552</v>
      </c>
      <c r="P265" s="88">
        <v>18720</v>
      </c>
    </row>
    <row r="266" spans="1:16" s="74" customFormat="1" x14ac:dyDescent="0.25">
      <c r="A266" s="83" t="s">
        <v>5</v>
      </c>
      <c r="B266" s="84">
        <v>2005</v>
      </c>
      <c r="C266" s="36">
        <v>0.964480400085449</v>
      </c>
      <c r="D266" s="75">
        <v>1.068949555352118</v>
      </c>
      <c r="E266" s="85">
        <v>0.81698560539380627</v>
      </c>
      <c r="F266" s="86">
        <v>987367600</v>
      </c>
      <c r="G266" s="87">
        <v>0</v>
      </c>
      <c r="H266" s="86">
        <v>987367600</v>
      </c>
      <c r="I266" s="86">
        <v>984186000</v>
      </c>
      <c r="J266" s="87">
        <v>479196300</v>
      </c>
      <c r="K266" s="86">
        <v>179419700</v>
      </c>
      <c r="L266" s="86">
        <v>1283962600</v>
      </c>
      <c r="M266" s="86">
        <v>715416800</v>
      </c>
      <c r="N266" s="87">
        <v>61222800</v>
      </c>
      <c r="O266" s="86">
        <v>1938156600</v>
      </c>
      <c r="P266" s="88">
        <v>218212</v>
      </c>
    </row>
    <row r="267" spans="1:16" s="74" customFormat="1" x14ac:dyDescent="0.25">
      <c r="A267" s="83" t="s">
        <v>6</v>
      </c>
      <c r="B267" s="84">
        <v>2005</v>
      </c>
      <c r="C267" s="36">
        <v>0.88706159591674805</v>
      </c>
      <c r="D267" s="75">
        <v>1.0007109782404582</v>
      </c>
      <c r="E267" s="85">
        <v>0.81698560539380627</v>
      </c>
      <c r="F267" s="86">
        <v>655270998</v>
      </c>
      <c r="G267" s="87">
        <v>0</v>
      </c>
      <c r="H267" s="86">
        <v>655270998</v>
      </c>
      <c r="I267" s="86">
        <v>648007390</v>
      </c>
      <c r="J267" s="87">
        <v>11987740</v>
      </c>
      <c r="K267" s="86">
        <v>159947874</v>
      </c>
      <c r="L267" s="86">
        <v>500047256</v>
      </c>
      <c r="M267" s="86">
        <v>277284010</v>
      </c>
      <c r="N267" s="87">
        <v>82580827</v>
      </c>
      <c r="O267" s="86">
        <v>694750439</v>
      </c>
      <c r="P267" s="88">
        <v>99231</v>
      </c>
    </row>
    <row r="268" spans="1:16" s="74" customFormat="1" x14ac:dyDescent="0.25">
      <c r="A268" s="83" t="s">
        <v>7</v>
      </c>
      <c r="B268" s="84">
        <v>2005</v>
      </c>
      <c r="C268" s="36">
        <v>1.0897846221923799</v>
      </c>
      <c r="D268" s="75">
        <v>0.9443464997050095</v>
      </c>
      <c r="E268" s="85">
        <v>0.81698560539380627</v>
      </c>
      <c r="F268" s="86">
        <v>9140927000</v>
      </c>
      <c r="G268" s="87">
        <v>0</v>
      </c>
      <c r="H268" s="86">
        <v>9140927000</v>
      </c>
      <c r="I268" s="86">
        <v>8886919000</v>
      </c>
      <c r="J268" s="87">
        <v>1738654000</v>
      </c>
      <c r="K268" s="86">
        <v>899440000</v>
      </c>
      <c r="L268" s="86">
        <v>9726133000</v>
      </c>
      <c r="M268" s="86">
        <v>2058364000</v>
      </c>
      <c r="N268" s="87">
        <v>0</v>
      </c>
      <c r="O268" s="86">
        <v>11784497000</v>
      </c>
      <c r="P268" s="88">
        <v>1433492</v>
      </c>
    </row>
    <row r="269" spans="1:16" s="74" customFormat="1" x14ac:dyDescent="0.25">
      <c r="A269" s="83" t="s">
        <v>8</v>
      </c>
      <c r="B269" s="84">
        <v>2005</v>
      </c>
      <c r="C269" s="36">
        <v>1.0476131439209</v>
      </c>
      <c r="D269" s="75">
        <v>1.0624145214735548</v>
      </c>
      <c r="E269" s="85">
        <v>0.81698560539380627</v>
      </c>
      <c r="F269" s="86">
        <v>597921311</v>
      </c>
      <c r="G269" s="87">
        <v>0</v>
      </c>
      <c r="H269" s="86">
        <v>597921311</v>
      </c>
      <c r="I269" s="86">
        <v>589284996</v>
      </c>
      <c r="J269" s="87">
        <v>43308988</v>
      </c>
      <c r="K269" s="86">
        <v>85866604</v>
      </c>
      <c r="L269" s="86">
        <v>546727380</v>
      </c>
      <c r="M269" s="86">
        <v>746675779</v>
      </c>
      <c r="N269" s="87">
        <v>0</v>
      </c>
      <c r="O269" s="86">
        <v>1293403159</v>
      </c>
      <c r="P269" s="88">
        <v>162711</v>
      </c>
    </row>
    <row r="270" spans="1:16" s="74" customFormat="1" x14ac:dyDescent="0.25">
      <c r="A270" s="83" t="s">
        <v>9</v>
      </c>
      <c r="B270" s="84">
        <v>2005</v>
      </c>
      <c r="C270" s="36">
        <v>1.2018527984619101</v>
      </c>
      <c r="D270" s="75">
        <v>1.0204640734873067</v>
      </c>
      <c r="E270" s="85">
        <v>0.81698560539380627</v>
      </c>
      <c r="F270" s="86">
        <v>787966647</v>
      </c>
      <c r="G270" s="87">
        <v>0</v>
      </c>
      <c r="H270" s="86">
        <v>787966647</v>
      </c>
      <c r="I270" s="86">
        <v>770710203</v>
      </c>
      <c r="J270" s="87">
        <v>0</v>
      </c>
      <c r="K270" s="86">
        <v>109390836</v>
      </c>
      <c r="L270" s="86">
        <v>661319367</v>
      </c>
      <c r="M270" s="86">
        <v>437859591</v>
      </c>
      <c r="N270" s="87">
        <v>0</v>
      </c>
      <c r="O270" s="86">
        <v>1099178958</v>
      </c>
      <c r="P270" s="88">
        <v>72278</v>
      </c>
    </row>
    <row r="271" spans="1:16" s="74" customFormat="1" x14ac:dyDescent="0.25">
      <c r="A271" s="83" t="s">
        <v>10</v>
      </c>
      <c r="B271" s="84">
        <v>2005</v>
      </c>
      <c r="C271" s="36">
        <v>0.99316263198852495</v>
      </c>
      <c r="D271" s="75">
        <v>1.2114203449882834</v>
      </c>
      <c r="E271" s="85">
        <v>0.81698560539380627</v>
      </c>
      <c r="F271" s="86">
        <v>203478000</v>
      </c>
      <c r="G271" s="87">
        <v>0</v>
      </c>
      <c r="H271" s="86">
        <v>203478000</v>
      </c>
      <c r="I271" s="86">
        <v>202125538</v>
      </c>
      <c r="J271" s="87">
        <v>0</v>
      </c>
      <c r="K271" s="86">
        <v>8177900</v>
      </c>
      <c r="L271" s="86">
        <v>193947638</v>
      </c>
      <c r="M271" s="86">
        <v>262393757</v>
      </c>
      <c r="N271" s="87">
        <v>1438679</v>
      </c>
      <c r="O271" s="86">
        <v>454902716</v>
      </c>
      <c r="P271" s="88">
        <v>30541</v>
      </c>
    </row>
    <row r="272" spans="1:16" s="74" customFormat="1" x14ac:dyDescent="0.25">
      <c r="A272" s="83" t="s">
        <v>11</v>
      </c>
      <c r="B272" s="84">
        <v>2005</v>
      </c>
      <c r="C272" s="36">
        <v>0.921145439147949</v>
      </c>
      <c r="D272" s="75">
        <v>1.0215296288920515</v>
      </c>
      <c r="E272" s="85">
        <v>0.81698560539380627</v>
      </c>
      <c r="F272" s="86">
        <v>3616495341</v>
      </c>
      <c r="G272" s="87">
        <v>0</v>
      </c>
      <c r="H272" s="86">
        <v>3616495341</v>
      </c>
      <c r="I272" s="86">
        <v>3460995962</v>
      </c>
      <c r="J272" s="87">
        <v>0</v>
      </c>
      <c r="K272" s="86">
        <v>297033080</v>
      </c>
      <c r="L272" s="86">
        <v>3163962882</v>
      </c>
      <c r="M272" s="86">
        <v>967606081</v>
      </c>
      <c r="N272" s="87">
        <v>0</v>
      </c>
      <c r="O272" s="86">
        <v>4131568963</v>
      </c>
      <c r="P272" s="88">
        <v>504657</v>
      </c>
    </row>
    <row r="273" spans="1:16" s="74" customFormat="1" x14ac:dyDescent="0.25">
      <c r="A273" s="83" t="s">
        <v>12</v>
      </c>
      <c r="B273" s="84">
        <v>2005</v>
      </c>
      <c r="C273" s="36">
        <v>0.93461227416992199</v>
      </c>
      <c r="D273" s="75">
        <v>1.0303524128069634</v>
      </c>
      <c r="E273" s="85">
        <v>0.81698560539380627</v>
      </c>
      <c r="F273" s="86">
        <v>2466928208</v>
      </c>
      <c r="G273" s="87">
        <v>0</v>
      </c>
      <c r="H273" s="86">
        <v>2466928208</v>
      </c>
      <c r="I273" s="86">
        <v>2401023417</v>
      </c>
      <c r="J273" s="87">
        <v>2000000</v>
      </c>
      <c r="K273" s="86">
        <v>277945599</v>
      </c>
      <c r="L273" s="86">
        <v>2125077818</v>
      </c>
      <c r="M273" s="86">
        <v>357846616</v>
      </c>
      <c r="N273" s="87">
        <v>6225661</v>
      </c>
      <c r="O273" s="86">
        <v>2476698773</v>
      </c>
      <c r="P273" s="88">
        <v>295356</v>
      </c>
    </row>
    <row r="274" spans="1:16" s="74" customFormat="1" x14ac:dyDescent="0.25">
      <c r="A274" s="83" t="s">
        <v>13</v>
      </c>
      <c r="B274" s="84">
        <v>2005</v>
      </c>
      <c r="C274" s="36">
        <v>1.35399913787842</v>
      </c>
      <c r="D274" s="75">
        <v>1.0668116947915187</v>
      </c>
      <c r="E274" s="85">
        <v>0.81698560539380627</v>
      </c>
      <c r="F274" s="86">
        <v>409727000</v>
      </c>
      <c r="G274" s="87">
        <v>0</v>
      </c>
      <c r="H274" s="86">
        <v>409727000</v>
      </c>
      <c r="I274" s="86">
        <v>408803000</v>
      </c>
      <c r="J274" s="87">
        <v>0</v>
      </c>
      <c r="K274" s="86">
        <v>74010820</v>
      </c>
      <c r="L274" s="86">
        <v>334792180</v>
      </c>
      <c r="M274" s="86">
        <v>89702785</v>
      </c>
      <c r="N274" s="87">
        <v>0</v>
      </c>
      <c r="O274" s="86">
        <v>424494965</v>
      </c>
      <c r="P274" s="88">
        <v>35733</v>
      </c>
    </row>
    <row r="275" spans="1:16" s="74" customFormat="1" x14ac:dyDescent="0.25">
      <c r="A275" s="83" t="s">
        <v>14</v>
      </c>
      <c r="B275" s="84">
        <v>2005</v>
      </c>
      <c r="C275" s="36">
        <v>0.95655298233032204</v>
      </c>
      <c r="D275" s="75">
        <v>0.96033463436264055</v>
      </c>
      <c r="E275" s="85">
        <v>0.81698560539380627</v>
      </c>
      <c r="F275" s="86">
        <v>350879700</v>
      </c>
      <c r="G275" s="87">
        <v>0</v>
      </c>
      <c r="H275" s="86">
        <v>350879700</v>
      </c>
      <c r="I275" s="86">
        <v>349532133</v>
      </c>
      <c r="J275" s="87">
        <v>9400600</v>
      </c>
      <c r="K275" s="86">
        <v>35790000</v>
      </c>
      <c r="L275" s="86">
        <v>323142733</v>
      </c>
      <c r="M275" s="86">
        <v>89774167</v>
      </c>
      <c r="N275" s="87">
        <v>0</v>
      </c>
      <c r="O275" s="86">
        <v>412916900</v>
      </c>
      <c r="P275" s="88">
        <v>45024</v>
      </c>
    </row>
    <row r="276" spans="1:16" s="74" customFormat="1" x14ac:dyDescent="0.25">
      <c r="A276" s="83" t="s">
        <v>15</v>
      </c>
      <c r="B276" s="84">
        <v>2005</v>
      </c>
      <c r="C276" s="36">
        <v>1.0506000518798799</v>
      </c>
      <c r="D276" s="75">
        <v>0.9612187722910126</v>
      </c>
      <c r="E276" s="85">
        <v>0.81698560539380627</v>
      </c>
      <c r="F276" s="86">
        <v>2685920700</v>
      </c>
      <c r="G276" s="87">
        <v>0</v>
      </c>
      <c r="H276" s="86">
        <v>2685920700</v>
      </c>
      <c r="I276" s="86">
        <v>2430625483</v>
      </c>
      <c r="J276" s="87">
        <v>630343688</v>
      </c>
      <c r="K276" s="86">
        <v>470523844</v>
      </c>
      <c r="L276" s="86">
        <v>2590445327</v>
      </c>
      <c r="M276" s="86">
        <v>1041851602</v>
      </c>
      <c r="N276" s="87">
        <v>0</v>
      </c>
      <c r="O276" s="86">
        <v>3632296929</v>
      </c>
      <c r="P276" s="88">
        <v>380424</v>
      </c>
    </row>
    <row r="277" spans="1:16" s="74" customFormat="1" x14ac:dyDescent="0.25">
      <c r="A277" s="83" t="s">
        <v>16</v>
      </c>
      <c r="B277" s="84">
        <v>2005</v>
      </c>
      <c r="C277" s="36">
        <v>1.0014019012451201</v>
      </c>
      <c r="D277" s="75">
        <v>1.1400436305826207</v>
      </c>
      <c r="E277" s="85">
        <v>0.81698560539380627</v>
      </c>
      <c r="F277" s="86">
        <v>1417478385</v>
      </c>
      <c r="G277" s="87">
        <v>0</v>
      </c>
      <c r="H277" s="86">
        <v>1417478385</v>
      </c>
      <c r="I277" s="86">
        <v>1349363832</v>
      </c>
      <c r="J277" s="87">
        <v>0</v>
      </c>
      <c r="K277" s="86">
        <v>182416719</v>
      </c>
      <c r="L277" s="86">
        <v>1166947113</v>
      </c>
      <c r="M277" s="86">
        <v>1171407183</v>
      </c>
      <c r="N277" s="87">
        <v>0</v>
      </c>
      <c r="O277" s="86">
        <v>2338354296</v>
      </c>
      <c r="P277" s="88">
        <v>220852</v>
      </c>
    </row>
    <row r="278" spans="1:16" s="74" customFormat="1" x14ac:dyDescent="0.25">
      <c r="A278" s="83" t="s">
        <v>17</v>
      </c>
      <c r="B278" s="84">
        <v>2005</v>
      </c>
      <c r="C278" s="36">
        <v>0.994709491729736</v>
      </c>
      <c r="D278" s="75">
        <v>1.0577680979042199</v>
      </c>
      <c r="E278" s="85">
        <v>0.81698560539380627</v>
      </c>
      <c r="F278" s="86">
        <v>743121766</v>
      </c>
      <c r="G278" s="87">
        <v>0</v>
      </c>
      <c r="H278" s="86">
        <v>743121766</v>
      </c>
      <c r="I278" s="86">
        <v>695064969</v>
      </c>
      <c r="J278" s="87">
        <v>41404028</v>
      </c>
      <c r="K278" s="86">
        <v>114830418</v>
      </c>
      <c r="L278" s="86">
        <v>621638579</v>
      </c>
      <c r="M278" s="86">
        <v>587759920</v>
      </c>
      <c r="N278" s="87">
        <v>0</v>
      </c>
      <c r="O278" s="86">
        <v>1209398499</v>
      </c>
      <c r="P278" s="88">
        <v>117737</v>
      </c>
    </row>
    <row r="279" spans="1:16" s="74" customFormat="1" x14ac:dyDescent="0.25">
      <c r="A279" s="83" t="s">
        <v>18</v>
      </c>
      <c r="B279" s="84">
        <v>2005</v>
      </c>
      <c r="C279" s="36">
        <v>0.99859762191772505</v>
      </c>
      <c r="D279" s="75">
        <v>1.0059556326038406</v>
      </c>
      <c r="E279" s="85">
        <v>0.81698560539380627</v>
      </c>
      <c r="F279" s="86">
        <v>727534311</v>
      </c>
      <c r="G279" s="87">
        <v>0</v>
      </c>
      <c r="H279" s="86">
        <v>727534311</v>
      </c>
      <c r="I279" s="86">
        <v>719745106</v>
      </c>
      <c r="J279" s="87">
        <v>159497485</v>
      </c>
      <c r="K279" s="86">
        <v>180682228</v>
      </c>
      <c r="L279" s="86">
        <v>698560363</v>
      </c>
      <c r="M279" s="86">
        <v>420796793</v>
      </c>
      <c r="N279" s="87">
        <v>0</v>
      </c>
      <c r="O279" s="86">
        <v>1119357156</v>
      </c>
      <c r="P279" s="88">
        <v>111948</v>
      </c>
    </row>
    <row r="280" spans="1:16" s="74" customFormat="1" x14ac:dyDescent="0.25">
      <c r="A280" s="83" t="s">
        <v>19</v>
      </c>
      <c r="B280" s="84">
        <v>2005</v>
      </c>
      <c r="C280" s="36">
        <v>0.90479373931884799</v>
      </c>
      <c r="D280" s="75">
        <v>1.0243136417705223</v>
      </c>
      <c r="E280" s="85">
        <v>0.81698560539380627</v>
      </c>
      <c r="F280" s="86">
        <v>1076740400</v>
      </c>
      <c r="G280" s="87">
        <v>0</v>
      </c>
      <c r="H280" s="86">
        <v>1076740400</v>
      </c>
      <c r="I280" s="86">
        <v>1003278700</v>
      </c>
      <c r="J280" s="87">
        <v>0</v>
      </c>
      <c r="K280" s="86">
        <v>163039500</v>
      </c>
      <c r="L280" s="86">
        <v>840239200</v>
      </c>
      <c r="M280" s="86">
        <v>455960775</v>
      </c>
      <c r="N280" s="87">
        <v>0</v>
      </c>
      <c r="O280" s="86">
        <v>1296199975</v>
      </c>
      <c r="P280" s="88">
        <v>140579</v>
      </c>
    </row>
    <row r="281" spans="1:16" s="74" customFormat="1" x14ac:dyDescent="0.25">
      <c r="A281" s="83" t="s">
        <v>20</v>
      </c>
      <c r="B281" s="84">
        <v>2005</v>
      </c>
      <c r="C281" s="36">
        <v>0.90122413635253895</v>
      </c>
      <c r="D281" s="75">
        <v>1.0148182648315882</v>
      </c>
      <c r="E281" s="85">
        <v>0.81698560539380627</v>
      </c>
      <c r="F281" s="86">
        <v>1287848788</v>
      </c>
      <c r="G281" s="87">
        <v>0</v>
      </c>
      <c r="H281" s="86">
        <v>1287848788</v>
      </c>
      <c r="I281" s="86">
        <v>1273028888</v>
      </c>
      <c r="J281" s="87">
        <v>0</v>
      </c>
      <c r="K281" s="86">
        <v>319321000</v>
      </c>
      <c r="L281" s="86">
        <v>953707888</v>
      </c>
      <c r="M281" s="86">
        <v>364239362</v>
      </c>
      <c r="N281" s="87">
        <v>0</v>
      </c>
      <c r="O281" s="86">
        <v>1317947250</v>
      </c>
      <c r="P281" s="88">
        <v>183409</v>
      </c>
    </row>
    <row r="282" spans="1:16" s="74" customFormat="1" x14ac:dyDescent="0.25">
      <c r="A282" s="83" t="s">
        <v>21</v>
      </c>
      <c r="B282" s="84">
        <v>2005</v>
      </c>
      <c r="C282" s="36">
        <v>1.0906744003295901</v>
      </c>
      <c r="D282" s="75">
        <v>0.95045626101327463</v>
      </c>
      <c r="E282" s="85">
        <v>0.81698560539380627</v>
      </c>
      <c r="F282" s="86">
        <v>241255620</v>
      </c>
      <c r="G282" s="87">
        <v>0</v>
      </c>
      <c r="H282" s="86">
        <v>241255620</v>
      </c>
      <c r="I282" s="86">
        <v>237054714</v>
      </c>
      <c r="J282" s="87">
        <v>0</v>
      </c>
      <c r="K282" s="86">
        <v>26324632</v>
      </c>
      <c r="L282" s="86">
        <v>210730082</v>
      </c>
      <c r="M282" s="86">
        <v>184640981</v>
      </c>
      <c r="N282" s="87">
        <v>0</v>
      </c>
      <c r="O282" s="86">
        <v>395371063</v>
      </c>
      <c r="P282" s="88">
        <v>35167</v>
      </c>
    </row>
    <row r="283" spans="1:16" s="74" customFormat="1" x14ac:dyDescent="0.25">
      <c r="A283" s="83" t="s">
        <v>22</v>
      </c>
      <c r="B283" s="84">
        <v>2005</v>
      </c>
      <c r="C283" s="36">
        <v>0.99858951568603505</v>
      </c>
      <c r="D283" s="75">
        <v>0.98279573993875313</v>
      </c>
      <c r="E283" s="85">
        <v>0.81698560539380627</v>
      </c>
      <c r="F283" s="86">
        <v>1185321898</v>
      </c>
      <c r="G283" s="87">
        <v>0</v>
      </c>
      <c r="H283" s="86">
        <v>1185321898</v>
      </c>
      <c r="I283" s="86">
        <v>1137581869</v>
      </c>
      <c r="J283" s="87">
        <v>233019244</v>
      </c>
      <c r="K283" s="86">
        <v>194966264</v>
      </c>
      <c r="L283" s="86">
        <v>1175634849</v>
      </c>
      <c r="M283" s="86">
        <v>1123872138</v>
      </c>
      <c r="N283" s="87">
        <v>0</v>
      </c>
      <c r="O283" s="86">
        <v>2299506987</v>
      </c>
      <c r="P283" s="88">
        <v>196626</v>
      </c>
    </row>
    <row r="284" spans="1:16" s="74" customFormat="1" x14ac:dyDescent="0.25">
      <c r="A284" s="83" t="s">
        <v>23</v>
      </c>
      <c r="B284" s="84">
        <v>2005</v>
      </c>
      <c r="C284" s="36">
        <v>1.21804428100586</v>
      </c>
      <c r="D284" s="75">
        <v>0.98596756833162513</v>
      </c>
      <c r="E284" s="85">
        <v>0.81698560539380627</v>
      </c>
      <c r="F284" s="86">
        <v>1037527876</v>
      </c>
      <c r="G284" s="87">
        <v>0</v>
      </c>
      <c r="H284" s="86">
        <v>1037527876</v>
      </c>
      <c r="I284" s="86">
        <v>996835652</v>
      </c>
      <c r="J284" s="87">
        <v>0</v>
      </c>
      <c r="K284" s="86">
        <v>29970000</v>
      </c>
      <c r="L284" s="86">
        <v>966865652</v>
      </c>
      <c r="M284" s="86">
        <v>694158259</v>
      </c>
      <c r="N284" s="87">
        <v>0</v>
      </c>
      <c r="O284" s="86">
        <v>1661023911</v>
      </c>
      <c r="P284" s="88">
        <v>137677</v>
      </c>
    </row>
    <row r="285" spans="1:16" s="74" customFormat="1" x14ac:dyDescent="0.25">
      <c r="A285" s="83" t="s">
        <v>24</v>
      </c>
      <c r="B285" s="84">
        <v>2005</v>
      </c>
      <c r="C285" s="36">
        <v>1.02734375</v>
      </c>
      <c r="D285" s="75">
        <v>1.0418684026573382</v>
      </c>
      <c r="E285" s="85">
        <v>0.81698560539380627</v>
      </c>
      <c r="F285" s="86">
        <v>1947744600</v>
      </c>
      <c r="G285" s="87">
        <v>0</v>
      </c>
      <c r="H285" s="86">
        <v>1947744600</v>
      </c>
      <c r="I285" s="86">
        <v>1861051500</v>
      </c>
      <c r="J285" s="87">
        <v>483847300</v>
      </c>
      <c r="K285" s="86">
        <v>171717800</v>
      </c>
      <c r="L285" s="86">
        <v>2173181000</v>
      </c>
      <c r="M285" s="86">
        <v>2337319424</v>
      </c>
      <c r="N285" s="87">
        <v>0</v>
      </c>
      <c r="O285" s="86">
        <v>4510500424</v>
      </c>
      <c r="P285" s="88">
        <v>371950</v>
      </c>
    </row>
    <row r="286" spans="1:16" s="74" customFormat="1" x14ac:dyDescent="0.25">
      <c r="A286" s="83" t="s">
        <v>25</v>
      </c>
      <c r="B286" s="84">
        <v>2005</v>
      </c>
      <c r="C286" s="36">
        <v>1.0511789321899401</v>
      </c>
      <c r="D286" s="75">
        <v>1.0019204893751608</v>
      </c>
      <c r="E286" s="85">
        <v>0.81698560539380627</v>
      </c>
      <c r="F286" s="86">
        <v>1273328000</v>
      </c>
      <c r="G286" s="87">
        <v>0</v>
      </c>
      <c r="H286" s="86">
        <v>1273328000</v>
      </c>
      <c r="I286" s="86">
        <v>1215367000</v>
      </c>
      <c r="J286" s="87">
        <v>0</v>
      </c>
      <c r="K286" s="86">
        <v>170856000</v>
      </c>
      <c r="L286" s="86">
        <v>1044511000</v>
      </c>
      <c r="M286" s="86">
        <v>843952000</v>
      </c>
      <c r="N286" s="87">
        <v>0</v>
      </c>
      <c r="O286" s="86">
        <v>1888463000</v>
      </c>
      <c r="P286" s="88">
        <v>190087</v>
      </c>
    </row>
    <row r="287" spans="1:16" s="74" customFormat="1" x14ac:dyDescent="0.25">
      <c r="A287" s="83" t="s">
        <v>26</v>
      </c>
      <c r="B287" s="84">
        <v>2005</v>
      </c>
      <c r="C287" s="36">
        <v>0.88265895843505904</v>
      </c>
      <c r="D287" s="75">
        <v>0.96502432218306999</v>
      </c>
      <c r="E287" s="85">
        <v>0.81698560539380627</v>
      </c>
      <c r="F287" s="86">
        <v>761417563</v>
      </c>
      <c r="G287" s="87">
        <v>0</v>
      </c>
      <c r="H287" s="86">
        <v>761417563</v>
      </c>
      <c r="I287" s="86">
        <v>754475318</v>
      </c>
      <c r="J287" s="87">
        <v>44701273</v>
      </c>
      <c r="K287" s="86">
        <v>220354231</v>
      </c>
      <c r="L287" s="86">
        <v>578822360</v>
      </c>
      <c r="M287" s="86">
        <v>361851956</v>
      </c>
      <c r="N287" s="87">
        <v>0</v>
      </c>
      <c r="O287" s="86">
        <v>940674316</v>
      </c>
      <c r="P287" s="88">
        <v>118060</v>
      </c>
    </row>
    <row r="288" spans="1:16" s="74" customFormat="1" x14ac:dyDescent="0.25">
      <c r="A288" s="83" t="s">
        <v>27</v>
      </c>
      <c r="B288" s="84">
        <v>2005</v>
      </c>
      <c r="C288" s="36">
        <v>0.99734687805175803</v>
      </c>
      <c r="D288" s="75">
        <v>1.0024824264217089</v>
      </c>
      <c r="E288" s="85">
        <v>0.81698560539380627</v>
      </c>
      <c r="F288" s="86">
        <v>925045604</v>
      </c>
      <c r="G288" s="87">
        <v>0</v>
      </c>
      <c r="H288" s="86">
        <v>925045604</v>
      </c>
      <c r="I288" s="86">
        <v>905405510</v>
      </c>
      <c r="J288" s="87">
        <v>115928657</v>
      </c>
      <c r="K288" s="86">
        <v>29796147</v>
      </c>
      <c r="L288" s="86">
        <v>991538020</v>
      </c>
      <c r="M288" s="86">
        <v>684138450</v>
      </c>
      <c r="N288" s="87">
        <v>0</v>
      </c>
      <c r="O288" s="86">
        <v>1675676470</v>
      </c>
      <c r="P288" s="88">
        <v>158958</v>
      </c>
    </row>
    <row r="289" spans="1:16" s="74" customFormat="1" x14ac:dyDescent="0.25">
      <c r="A289" s="83" t="s">
        <v>28</v>
      </c>
      <c r="B289" s="84">
        <v>2005</v>
      </c>
      <c r="C289" s="36">
        <v>0.95105743408203103</v>
      </c>
      <c r="D289" s="75">
        <v>1.1102932117564628</v>
      </c>
      <c r="E289" s="85">
        <v>0.81698560539380627</v>
      </c>
      <c r="F289" s="86">
        <v>152582000</v>
      </c>
      <c r="G289" s="87">
        <v>0</v>
      </c>
      <c r="H289" s="86">
        <v>152582000</v>
      </c>
      <c r="I289" s="86">
        <v>152582000</v>
      </c>
      <c r="J289" s="87">
        <v>3442028</v>
      </c>
      <c r="K289" s="86">
        <v>20415663</v>
      </c>
      <c r="L289" s="86">
        <v>135608365</v>
      </c>
      <c r="M289" s="86">
        <v>147629550</v>
      </c>
      <c r="N289" s="87">
        <v>0</v>
      </c>
      <c r="O289" s="86">
        <v>283237915</v>
      </c>
      <c r="P289" s="88">
        <v>35259</v>
      </c>
    </row>
    <row r="290" spans="1:16" s="74" customFormat="1" x14ac:dyDescent="0.25">
      <c r="A290" s="83" t="s">
        <v>29</v>
      </c>
      <c r="B290" s="84">
        <v>2005</v>
      </c>
      <c r="C290" s="36">
        <v>1.0113058090210001</v>
      </c>
      <c r="D290" s="75">
        <v>1.0445458928463551</v>
      </c>
      <c r="E290" s="85">
        <v>0.81698560539380627</v>
      </c>
      <c r="F290" s="86">
        <v>519741659</v>
      </c>
      <c r="G290" s="87">
        <v>0</v>
      </c>
      <c r="H290" s="86">
        <v>519741659</v>
      </c>
      <c r="I290" s="86">
        <v>513608474</v>
      </c>
      <c r="J290" s="87">
        <v>75776042</v>
      </c>
      <c r="K290" s="86">
        <v>166170251</v>
      </c>
      <c r="L290" s="86">
        <v>423214265</v>
      </c>
      <c r="M290" s="86">
        <v>237965609</v>
      </c>
      <c r="N290" s="87">
        <v>0</v>
      </c>
      <c r="O290" s="86">
        <v>661179874</v>
      </c>
      <c r="P290" s="88">
        <v>71932</v>
      </c>
    </row>
    <row r="291" spans="1:16" s="74" customFormat="1" x14ac:dyDescent="0.25">
      <c r="A291" s="83" t="s">
        <v>30</v>
      </c>
      <c r="B291" s="84">
        <v>2005</v>
      </c>
      <c r="C291" s="36">
        <v>1.0141897201538099</v>
      </c>
      <c r="D291" s="75">
        <v>0.94063690291424285</v>
      </c>
      <c r="E291" s="85">
        <v>0.81698560539380627</v>
      </c>
      <c r="F291" s="86">
        <v>502023883</v>
      </c>
      <c r="G291" s="87">
        <v>0</v>
      </c>
      <c r="H291" s="86">
        <v>502023883</v>
      </c>
      <c r="I291" s="86">
        <v>502023883</v>
      </c>
      <c r="J291" s="87">
        <v>0</v>
      </c>
      <c r="K291" s="86">
        <v>48782356</v>
      </c>
      <c r="L291" s="86">
        <v>453241527</v>
      </c>
      <c r="M291" s="86">
        <v>133367358</v>
      </c>
      <c r="N291" s="87">
        <v>0</v>
      </c>
      <c r="O291" s="86">
        <v>586608885</v>
      </c>
      <c r="P291" s="88">
        <v>59746</v>
      </c>
    </row>
    <row r="292" spans="1:16" s="74" customFormat="1" ht="30" x14ac:dyDescent="0.25">
      <c r="A292" s="83" t="s">
        <v>31</v>
      </c>
      <c r="B292" s="84">
        <v>2005</v>
      </c>
      <c r="C292" s="36">
        <v>1.15194511413574</v>
      </c>
      <c r="D292" s="75">
        <v>0.96837281673701958</v>
      </c>
      <c r="E292" s="85">
        <v>0.81698560539380627</v>
      </c>
      <c r="F292" s="86">
        <v>115367000</v>
      </c>
      <c r="G292" s="87">
        <v>0</v>
      </c>
      <c r="H292" s="86">
        <v>115367000</v>
      </c>
      <c r="I292" s="86">
        <v>114421786</v>
      </c>
      <c r="J292" s="87">
        <v>0</v>
      </c>
      <c r="K292" s="86">
        <v>12625000</v>
      </c>
      <c r="L292" s="86">
        <v>101796786</v>
      </c>
      <c r="M292" s="86">
        <v>203002356</v>
      </c>
      <c r="N292" s="87">
        <v>12400000</v>
      </c>
      <c r="O292" s="86">
        <v>292399142</v>
      </c>
      <c r="P292" s="88">
        <v>30885</v>
      </c>
    </row>
    <row r="293" spans="1:16" s="74" customFormat="1" x14ac:dyDescent="0.25">
      <c r="A293" s="83" t="s">
        <v>32</v>
      </c>
      <c r="B293" s="84">
        <v>2005</v>
      </c>
      <c r="C293" s="36">
        <v>1.1934928894043</v>
      </c>
      <c r="D293" s="75">
        <v>0.96390114835019991</v>
      </c>
      <c r="E293" s="85">
        <v>0.81698560539380627</v>
      </c>
      <c r="F293" s="86">
        <v>1890323000</v>
      </c>
      <c r="G293" s="87">
        <v>0</v>
      </c>
      <c r="H293" s="86">
        <v>1890323000</v>
      </c>
      <c r="I293" s="86">
        <v>1795989000</v>
      </c>
      <c r="J293" s="87">
        <v>192183000</v>
      </c>
      <c r="K293" s="86">
        <v>243491000</v>
      </c>
      <c r="L293" s="86">
        <v>1744681000</v>
      </c>
      <c r="M293" s="86">
        <v>1260429527</v>
      </c>
      <c r="N293" s="87">
        <v>0</v>
      </c>
      <c r="O293" s="86">
        <v>3005110527</v>
      </c>
      <c r="P293" s="88">
        <v>226969</v>
      </c>
    </row>
    <row r="294" spans="1:16" s="74" customFormat="1" x14ac:dyDescent="0.25">
      <c r="A294" s="83" t="s">
        <v>33</v>
      </c>
      <c r="B294" s="84">
        <v>2005</v>
      </c>
      <c r="C294" s="36">
        <v>0.95477724075317405</v>
      </c>
      <c r="D294" s="75">
        <v>1.0077240906603453</v>
      </c>
      <c r="E294" s="85">
        <v>0.81698560539380627</v>
      </c>
      <c r="F294" s="86">
        <v>762379374</v>
      </c>
      <c r="G294" s="87">
        <v>0</v>
      </c>
      <c r="H294" s="86">
        <v>762379374</v>
      </c>
      <c r="I294" s="86">
        <v>754356912</v>
      </c>
      <c r="J294" s="87">
        <v>64465600</v>
      </c>
      <c r="K294" s="86">
        <v>153914700</v>
      </c>
      <c r="L294" s="86">
        <v>664907812</v>
      </c>
      <c r="M294" s="86">
        <v>91170995</v>
      </c>
      <c r="N294" s="87">
        <v>0</v>
      </c>
      <c r="O294" s="86">
        <v>756078807</v>
      </c>
      <c r="P294" s="88">
        <v>79219</v>
      </c>
    </row>
    <row r="295" spans="1:16" s="74" customFormat="1" x14ac:dyDescent="0.25">
      <c r="A295" s="83" t="s">
        <v>34</v>
      </c>
      <c r="B295" s="84">
        <v>2005</v>
      </c>
      <c r="C295" s="36">
        <v>1.14620018005371</v>
      </c>
      <c r="D295" s="75">
        <v>0.96283028166634843</v>
      </c>
      <c r="E295" s="85">
        <v>0.81698560539380627</v>
      </c>
      <c r="F295" s="86">
        <v>3797477500</v>
      </c>
      <c r="G295" s="87">
        <v>0</v>
      </c>
      <c r="H295" s="86">
        <v>3797477500</v>
      </c>
      <c r="I295" s="86">
        <v>3319640500</v>
      </c>
      <c r="J295" s="87">
        <v>536398086</v>
      </c>
      <c r="K295" s="86">
        <v>354521700</v>
      </c>
      <c r="L295" s="86">
        <v>3501516886</v>
      </c>
      <c r="M295" s="86">
        <v>1782286506</v>
      </c>
      <c r="N295" s="87">
        <v>0</v>
      </c>
      <c r="O295" s="86">
        <v>5283803392</v>
      </c>
      <c r="P295" s="88">
        <v>497971</v>
      </c>
    </row>
    <row r="296" spans="1:16" s="74" customFormat="1" x14ac:dyDescent="0.25">
      <c r="A296" s="83" t="s">
        <v>35</v>
      </c>
      <c r="B296" s="84">
        <v>2005</v>
      </c>
      <c r="C296" s="36">
        <v>0.92889451980590798</v>
      </c>
      <c r="D296" s="75">
        <v>0.98047245814858819</v>
      </c>
      <c r="E296" s="85">
        <v>0.81698560539380627</v>
      </c>
      <c r="F296" s="86">
        <v>2780767364</v>
      </c>
      <c r="G296" s="87">
        <v>0</v>
      </c>
      <c r="H296" s="86">
        <v>2780767364</v>
      </c>
      <c r="I296" s="86">
        <v>2574532429</v>
      </c>
      <c r="J296" s="87">
        <v>143926791</v>
      </c>
      <c r="K296" s="86">
        <v>430281000</v>
      </c>
      <c r="L296" s="86">
        <v>2288178220</v>
      </c>
      <c r="M296" s="86">
        <v>756646213</v>
      </c>
      <c r="N296" s="87">
        <v>0</v>
      </c>
      <c r="O296" s="86">
        <v>3044824433</v>
      </c>
      <c r="P296" s="88">
        <v>339034</v>
      </c>
    </row>
    <row r="297" spans="1:16" s="74" customFormat="1" x14ac:dyDescent="0.25">
      <c r="A297" s="83" t="s">
        <v>36</v>
      </c>
      <c r="B297" s="84">
        <v>2005</v>
      </c>
      <c r="C297" s="36">
        <v>1.00195789337158</v>
      </c>
      <c r="D297" s="75">
        <v>1.1050715543321115</v>
      </c>
      <c r="E297" s="85">
        <v>0.81698560539380627</v>
      </c>
      <c r="F297" s="86">
        <v>201545000</v>
      </c>
      <c r="G297" s="87">
        <v>0</v>
      </c>
      <c r="H297" s="86">
        <v>201545000</v>
      </c>
      <c r="I297" s="86">
        <v>201214818</v>
      </c>
      <c r="J297" s="87">
        <v>0</v>
      </c>
      <c r="K297" s="86">
        <v>42863000</v>
      </c>
      <c r="L297" s="86">
        <v>158351818</v>
      </c>
      <c r="M297" s="86">
        <v>170996936</v>
      </c>
      <c r="N297" s="87">
        <v>0</v>
      </c>
      <c r="O297" s="86">
        <v>329348754</v>
      </c>
      <c r="P297" s="88">
        <v>34629</v>
      </c>
    </row>
    <row r="298" spans="1:16" s="74" customFormat="1" x14ac:dyDescent="0.25">
      <c r="A298" s="83" t="s">
        <v>37</v>
      </c>
      <c r="B298" s="84">
        <v>2005</v>
      </c>
      <c r="C298" s="36">
        <v>1.00904560089111</v>
      </c>
      <c r="D298" s="75">
        <v>1.0185679243510035</v>
      </c>
      <c r="E298" s="85">
        <v>0.81698560539380627</v>
      </c>
      <c r="F298" s="86">
        <v>2102153594</v>
      </c>
      <c r="G298" s="87">
        <v>0</v>
      </c>
      <c r="H298" s="86">
        <v>2102153594</v>
      </c>
      <c r="I298" s="86">
        <v>2001257230</v>
      </c>
      <c r="J298" s="87">
        <v>124676930</v>
      </c>
      <c r="K298" s="86">
        <v>320240531</v>
      </c>
      <c r="L298" s="86">
        <v>1805693629</v>
      </c>
      <c r="M298" s="86">
        <v>1894058371</v>
      </c>
      <c r="N298" s="87">
        <v>0</v>
      </c>
      <c r="O298" s="86">
        <v>3699752000</v>
      </c>
      <c r="P298" s="88">
        <v>381073</v>
      </c>
    </row>
    <row r="299" spans="1:16" s="74" customFormat="1" x14ac:dyDescent="0.25">
      <c r="A299" s="83" t="s">
        <v>38</v>
      </c>
      <c r="B299" s="84">
        <v>2005</v>
      </c>
      <c r="C299" s="36">
        <v>0.886430263519287</v>
      </c>
      <c r="D299" s="75">
        <v>0.99940823872649087</v>
      </c>
      <c r="E299" s="85">
        <v>0.81698560539380627</v>
      </c>
      <c r="F299" s="86">
        <v>787076396</v>
      </c>
      <c r="G299" s="87">
        <v>0</v>
      </c>
      <c r="H299" s="86">
        <v>787076396</v>
      </c>
      <c r="I299" s="86">
        <v>782214996</v>
      </c>
      <c r="J299" s="87">
        <v>30685658</v>
      </c>
      <c r="K299" s="86">
        <v>147870482</v>
      </c>
      <c r="L299" s="86">
        <v>665030172</v>
      </c>
      <c r="M299" s="86">
        <v>340807791</v>
      </c>
      <c r="N299" s="87">
        <v>0</v>
      </c>
      <c r="O299" s="86">
        <v>1005837963</v>
      </c>
      <c r="P299" s="88">
        <v>136424</v>
      </c>
    </row>
    <row r="300" spans="1:16" s="74" customFormat="1" x14ac:dyDescent="0.25">
      <c r="A300" s="83" t="s">
        <v>39</v>
      </c>
      <c r="B300" s="84">
        <v>2005</v>
      </c>
      <c r="C300" s="36">
        <v>1.0203933715820299</v>
      </c>
      <c r="D300" s="75">
        <v>1.0285867479892867</v>
      </c>
      <c r="E300" s="85">
        <v>0.81698560539380627</v>
      </c>
      <c r="F300" s="86">
        <v>585749933</v>
      </c>
      <c r="G300" s="87">
        <v>0</v>
      </c>
      <c r="H300" s="86">
        <v>585749933</v>
      </c>
      <c r="I300" s="86">
        <v>582408429</v>
      </c>
      <c r="J300" s="87">
        <v>105126383</v>
      </c>
      <c r="K300" s="86">
        <v>102207771</v>
      </c>
      <c r="L300" s="86">
        <v>585327041</v>
      </c>
      <c r="M300" s="86">
        <v>577947064.99000001</v>
      </c>
      <c r="N300" s="87">
        <v>0</v>
      </c>
      <c r="O300" s="86">
        <v>1163274105.99</v>
      </c>
      <c r="P300" s="88">
        <v>127059</v>
      </c>
    </row>
    <row r="301" spans="1:16" s="74" customFormat="1" x14ac:dyDescent="0.25">
      <c r="A301" s="83" t="s">
        <v>40</v>
      </c>
      <c r="B301" s="84">
        <v>2005</v>
      </c>
      <c r="C301" s="36">
        <v>1.0677919387817401</v>
      </c>
      <c r="D301" s="75">
        <v>1.0387515063638963</v>
      </c>
      <c r="E301" s="85">
        <v>0.81698560539380627</v>
      </c>
      <c r="F301" s="86">
        <v>2015637000</v>
      </c>
      <c r="G301" s="87">
        <v>0</v>
      </c>
      <c r="H301" s="86">
        <v>2015637000</v>
      </c>
      <c r="I301" s="86">
        <v>1788417000</v>
      </c>
      <c r="J301" s="87">
        <v>102361000</v>
      </c>
      <c r="K301" s="86">
        <v>89548000</v>
      </c>
      <c r="L301" s="86">
        <v>1801230000</v>
      </c>
      <c r="M301" s="86">
        <v>2163629404</v>
      </c>
      <c r="N301" s="87">
        <v>0</v>
      </c>
      <c r="O301" s="86">
        <v>3964859404</v>
      </c>
      <c r="P301" s="88">
        <v>326675</v>
      </c>
    </row>
    <row r="302" spans="1:16" s="74" customFormat="1" x14ac:dyDescent="0.25">
      <c r="A302" s="83" t="s">
        <v>41</v>
      </c>
      <c r="B302" s="84">
        <v>2005</v>
      </c>
      <c r="C302" s="36">
        <v>1.1490278244018599</v>
      </c>
      <c r="D302" s="75">
        <v>0.9553501628610056</v>
      </c>
      <c r="E302" s="85">
        <v>0.81698560539380627</v>
      </c>
      <c r="F302" s="86">
        <v>188033394</v>
      </c>
      <c r="G302" s="87">
        <v>0</v>
      </c>
      <c r="H302" s="86">
        <v>188033394</v>
      </c>
      <c r="I302" s="86">
        <v>180417154</v>
      </c>
      <c r="J302" s="87">
        <v>0</v>
      </c>
      <c r="K302" s="86">
        <v>0</v>
      </c>
      <c r="L302" s="86">
        <v>180417154</v>
      </c>
      <c r="M302" s="86">
        <v>193867427</v>
      </c>
      <c r="N302" s="87">
        <v>0</v>
      </c>
      <c r="O302" s="86">
        <v>374284581</v>
      </c>
      <c r="P302" s="88">
        <v>28117</v>
      </c>
    </row>
    <row r="303" spans="1:16" s="74" customFormat="1" x14ac:dyDescent="0.25">
      <c r="A303" s="83" t="s">
        <v>42</v>
      </c>
      <c r="B303" s="84">
        <v>2005</v>
      </c>
      <c r="C303" s="36">
        <v>0.91524648666381803</v>
      </c>
      <c r="D303" s="75">
        <v>0.99294048588642525</v>
      </c>
      <c r="E303" s="85">
        <v>0.81698560539380627</v>
      </c>
      <c r="F303" s="86">
        <v>976616957</v>
      </c>
      <c r="G303" s="87">
        <v>0</v>
      </c>
      <c r="H303" s="86">
        <v>976616957</v>
      </c>
      <c r="I303" s="86">
        <v>898815592</v>
      </c>
      <c r="J303" s="87">
        <v>45926381</v>
      </c>
      <c r="K303" s="86">
        <v>184999058</v>
      </c>
      <c r="L303" s="86">
        <v>759742915</v>
      </c>
      <c r="M303" s="86">
        <v>689770444</v>
      </c>
      <c r="N303" s="87">
        <v>77279639</v>
      </c>
      <c r="O303" s="86">
        <v>1372233720</v>
      </c>
      <c r="P303" s="88">
        <v>143273</v>
      </c>
    </row>
    <row r="304" spans="1:16" s="74" customFormat="1" x14ac:dyDescent="0.25">
      <c r="A304" s="83" t="s">
        <v>43</v>
      </c>
      <c r="B304" s="84">
        <v>2005</v>
      </c>
      <c r="C304" s="36">
        <v>1.0068178176879901</v>
      </c>
      <c r="D304" s="75">
        <v>0.99166270790951039</v>
      </c>
      <c r="E304" s="85">
        <v>0.81698560539380627</v>
      </c>
      <c r="F304" s="86">
        <v>162783467</v>
      </c>
      <c r="G304" s="87">
        <v>0</v>
      </c>
      <c r="H304" s="86">
        <v>162783467</v>
      </c>
      <c r="I304" s="86">
        <v>162643965</v>
      </c>
      <c r="J304" s="87">
        <v>0</v>
      </c>
      <c r="K304" s="86">
        <v>33217045</v>
      </c>
      <c r="L304" s="86">
        <v>129426920</v>
      </c>
      <c r="M304" s="86">
        <v>137554980</v>
      </c>
      <c r="N304" s="87">
        <v>10883997</v>
      </c>
      <c r="O304" s="86">
        <v>256097903</v>
      </c>
      <c r="P304" s="88">
        <v>28523</v>
      </c>
    </row>
    <row r="305" spans="1:16" s="74" customFormat="1" x14ac:dyDescent="0.25">
      <c r="A305" s="83" t="s">
        <v>44</v>
      </c>
      <c r="B305" s="84">
        <v>2005</v>
      </c>
      <c r="C305" s="36">
        <v>0.91341638565063499</v>
      </c>
      <c r="D305" s="75">
        <v>1.0044549455908161</v>
      </c>
      <c r="E305" s="85">
        <v>0.81698560539380627</v>
      </c>
      <c r="F305" s="86">
        <v>1328874600</v>
      </c>
      <c r="G305" s="87">
        <v>0</v>
      </c>
      <c r="H305" s="86">
        <v>1328874600</v>
      </c>
      <c r="I305" s="86">
        <v>1312800800</v>
      </c>
      <c r="J305" s="87">
        <v>0</v>
      </c>
      <c r="K305" s="86">
        <v>224594200</v>
      </c>
      <c r="L305" s="86">
        <v>1088206600</v>
      </c>
      <c r="M305" s="86">
        <v>569389000</v>
      </c>
      <c r="N305" s="87">
        <v>16000000</v>
      </c>
      <c r="O305" s="86">
        <v>1641595600</v>
      </c>
      <c r="P305" s="88">
        <v>170084</v>
      </c>
    </row>
    <row r="306" spans="1:16" s="74" customFormat="1" x14ac:dyDescent="0.25">
      <c r="A306" s="83" t="s">
        <v>45</v>
      </c>
      <c r="B306" s="84">
        <v>2005</v>
      </c>
      <c r="C306" s="36">
        <v>0.88590383529663097</v>
      </c>
      <c r="D306" s="75">
        <v>0.97347548476369117</v>
      </c>
      <c r="E306" s="85">
        <v>0.81698560539380627</v>
      </c>
      <c r="F306" s="86">
        <v>5110262835</v>
      </c>
      <c r="G306" s="87">
        <v>0</v>
      </c>
      <c r="H306" s="86">
        <v>5110262835</v>
      </c>
      <c r="I306" s="86">
        <v>5017399810</v>
      </c>
      <c r="J306" s="87">
        <v>795691768</v>
      </c>
      <c r="K306" s="86">
        <v>1437233785</v>
      </c>
      <c r="L306" s="86">
        <v>4375857793</v>
      </c>
      <c r="M306" s="86">
        <v>2096714563</v>
      </c>
      <c r="N306" s="87">
        <v>4117148</v>
      </c>
      <c r="O306" s="86">
        <v>6468455208</v>
      </c>
      <c r="P306" s="88">
        <v>812696</v>
      </c>
    </row>
    <row r="307" spans="1:16" s="74" customFormat="1" x14ac:dyDescent="0.25">
      <c r="A307" s="83" t="s">
        <v>46</v>
      </c>
      <c r="B307" s="84">
        <v>2005</v>
      </c>
      <c r="C307" s="36">
        <v>1.0074996948242201</v>
      </c>
      <c r="D307" s="75">
        <v>1.0622145307167663</v>
      </c>
      <c r="E307" s="85">
        <v>0.81698560539380627</v>
      </c>
      <c r="F307" s="86">
        <v>646914100</v>
      </c>
      <c r="G307" s="87">
        <v>0</v>
      </c>
      <c r="H307" s="86">
        <v>646914100</v>
      </c>
      <c r="I307" s="86">
        <v>643500900</v>
      </c>
      <c r="J307" s="87">
        <v>0</v>
      </c>
      <c r="K307" s="86">
        <v>64409000</v>
      </c>
      <c r="L307" s="86">
        <v>579091900</v>
      </c>
      <c r="M307" s="86">
        <v>295270299</v>
      </c>
      <c r="N307" s="87">
        <v>0</v>
      </c>
      <c r="O307" s="86">
        <v>874362199</v>
      </c>
      <c r="P307" s="88">
        <v>107703</v>
      </c>
    </row>
    <row r="308" spans="1:16" s="74" customFormat="1" x14ac:dyDescent="0.25">
      <c r="A308" s="83" t="s">
        <v>47</v>
      </c>
      <c r="B308" s="84">
        <v>2005</v>
      </c>
      <c r="C308" s="36">
        <v>1.12169361114502</v>
      </c>
      <c r="D308" s="75">
        <v>1.0008777724126861</v>
      </c>
      <c r="E308" s="85">
        <v>0.81698560539380627</v>
      </c>
      <c r="F308" s="86">
        <v>78008810</v>
      </c>
      <c r="G308" s="87">
        <v>0</v>
      </c>
      <c r="H308" s="86">
        <v>78008810</v>
      </c>
      <c r="I308" s="86">
        <v>68113461</v>
      </c>
      <c r="J308" s="87">
        <v>0</v>
      </c>
      <c r="K308" s="86">
        <v>13828073</v>
      </c>
      <c r="L308" s="86">
        <v>54285388</v>
      </c>
      <c r="M308" s="86">
        <v>182062938</v>
      </c>
      <c r="N308" s="87">
        <v>2531588</v>
      </c>
      <c r="O308" s="86">
        <v>233816738</v>
      </c>
      <c r="P308" s="88">
        <v>18059</v>
      </c>
    </row>
    <row r="309" spans="1:16" s="74" customFormat="1" x14ac:dyDescent="0.25">
      <c r="A309" s="83" t="s">
        <v>48</v>
      </c>
      <c r="B309" s="84">
        <v>2005</v>
      </c>
      <c r="C309" s="36">
        <v>0.96247768402099598</v>
      </c>
      <c r="D309" s="75">
        <v>1.0373481920363021</v>
      </c>
      <c r="E309" s="85">
        <v>0.81698560539380627</v>
      </c>
      <c r="F309" s="86">
        <v>1480522000</v>
      </c>
      <c r="G309" s="87">
        <v>0</v>
      </c>
      <c r="H309" s="86">
        <v>1480522000</v>
      </c>
      <c r="I309" s="86">
        <v>1416857537</v>
      </c>
      <c r="J309" s="87">
        <v>13094000</v>
      </c>
      <c r="K309" s="86">
        <v>143091314</v>
      </c>
      <c r="L309" s="86">
        <v>1286860223</v>
      </c>
      <c r="M309" s="86">
        <v>1170561799</v>
      </c>
      <c r="N309" s="87">
        <v>2000000</v>
      </c>
      <c r="O309" s="86">
        <v>2455422022</v>
      </c>
      <c r="P309" s="88">
        <v>260813</v>
      </c>
    </row>
    <row r="310" spans="1:16" s="74" customFormat="1" x14ac:dyDescent="0.25">
      <c r="A310" s="83" t="s">
        <v>49</v>
      </c>
      <c r="B310" s="84">
        <v>2005</v>
      </c>
      <c r="C310" s="36">
        <v>1.0451564788818399</v>
      </c>
      <c r="D310" s="75">
        <v>0.99079682524635015</v>
      </c>
      <c r="E310" s="85">
        <v>0.81698560539380627</v>
      </c>
      <c r="F310" s="86">
        <v>1411664000</v>
      </c>
      <c r="G310" s="87">
        <v>0</v>
      </c>
      <c r="H310" s="86">
        <v>1411664000</v>
      </c>
      <c r="I310" s="86">
        <v>1379636000</v>
      </c>
      <c r="J310" s="87">
        <v>0</v>
      </c>
      <c r="K310" s="86">
        <v>124085000</v>
      </c>
      <c r="L310" s="86">
        <v>1255551000</v>
      </c>
      <c r="M310" s="86">
        <v>558471000</v>
      </c>
      <c r="N310" s="87">
        <v>0</v>
      </c>
      <c r="O310" s="86">
        <v>1814022000</v>
      </c>
      <c r="P310" s="88">
        <v>213801</v>
      </c>
    </row>
    <row r="311" spans="1:16" s="74" customFormat="1" x14ac:dyDescent="0.25">
      <c r="A311" s="83" t="s">
        <v>50</v>
      </c>
      <c r="B311" s="84">
        <v>2005</v>
      </c>
      <c r="C311" s="36">
        <v>0.89200973510742199</v>
      </c>
      <c r="D311" s="75">
        <v>0.97205199319768598</v>
      </c>
      <c r="E311" s="85">
        <v>0.81698560539380627</v>
      </c>
      <c r="F311" s="86">
        <v>426408695</v>
      </c>
      <c r="G311" s="87">
        <v>0</v>
      </c>
      <c r="H311" s="86">
        <v>426408695</v>
      </c>
      <c r="I311" s="86">
        <v>422096118</v>
      </c>
      <c r="J311" s="87">
        <v>0</v>
      </c>
      <c r="K311" s="86">
        <v>113634356</v>
      </c>
      <c r="L311" s="86">
        <v>308461762</v>
      </c>
      <c r="M311" s="86">
        <v>255215183</v>
      </c>
      <c r="N311" s="87">
        <v>40435215</v>
      </c>
      <c r="O311" s="86">
        <v>523241730</v>
      </c>
      <c r="P311" s="88">
        <v>70786</v>
      </c>
    </row>
    <row r="312" spans="1:16" s="74" customFormat="1" x14ac:dyDescent="0.25">
      <c r="A312" s="83" t="s">
        <v>51</v>
      </c>
      <c r="B312" s="84">
        <v>2005</v>
      </c>
      <c r="C312" s="36">
        <v>1.0306854248046899</v>
      </c>
      <c r="D312" s="75">
        <v>1.0058875279411321</v>
      </c>
      <c r="E312" s="85">
        <v>0.81698560539380627</v>
      </c>
      <c r="F312" s="86">
        <v>1121729480</v>
      </c>
      <c r="G312" s="87">
        <v>0</v>
      </c>
      <c r="H312" s="86">
        <v>1121729480</v>
      </c>
      <c r="I312" s="86">
        <v>1089082127</v>
      </c>
      <c r="J312" s="87">
        <v>362726215</v>
      </c>
      <c r="K312" s="86">
        <v>149923075</v>
      </c>
      <c r="L312" s="86">
        <v>1301885267</v>
      </c>
      <c r="M312" s="86">
        <v>723254719</v>
      </c>
      <c r="N312" s="87">
        <v>0</v>
      </c>
      <c r="O312" s="86">
        <v>2025139986</v>
      </c>
      <c r="P312" s="88">
        <v>212752</v>
      </c>
    </row>
    <row r="313" spans="1:16" s="74" customFormat="1" x14ac:dyDescent="0.25">
      <c r="A313" s="83" t="s">
        <v>52</v>
      </c>
      <c r="B313" s="84">
        <v>2005</v>
      </c>
      <c r="C313" s="36">
        <v>0.96639490127563499</v>
      </c>
      <c r="D313" s="75">
        <v>0.90539974119938804</v>
      </c>
      <c r="E313" s="85">
        <v>0.81698560539380627</v>
      </c>
      <c r="F313" s="86">
        <v>217638250</v>
      </c>
      <c r="G313" s="87">
        <v>0</v>
      </c>
      <c r="H313" s="86">
        <v>217638250</v>
      </c>
      <c r="I313" s="86">
        <v>217638250</v>
      </c>
      <c r="J313" s="87">
        <v>25241278</v>
      </c>
      <c r="K313" s="86">
        <v>21876008</v>
      </c>
      <c r="L313" s="86">
        <v>221003520</v>
      </c>
      <c r="M313" s="86">
        <v>48868911</v>
      </c>
      <c r="N313" s="87">
        <v>0</v>
      </c>
      <c r="O313" s="86">
        <v>269872431</v>
      </c>
      <c r="P313" s="88">
        <v>22426</v>
      </c>
    </row>
    <row r="314" spans="1:16" x14ac:dyDescent="0.25">
      <c r="A314" s="89" t="s">
        <v>2</v>
      </c>
      <c r="B314" s="90">
        <v>2005</v>
      </c>
      <c r="C314" s="43">
        <v>1</v>
      </c>
      <c r="D314" s="50">
        <v>1</v>
      </c>
      <c r="E314" s="91">
        <v>0.81698560539380627</v>
      </c>
      <c r="F314" s="92">
        <v>65336419979</v>
      </c>
      <c r="G314" s="93">
        <v>0</v>
      </c>
      <c r="H314" s="92">
        <v>65336419979</v>
      </c>
      <c r="I314" s="92">
        <v>62604992540</v>
      </c>
      <c r="J314" s="93">
        <v>6616219347</v>
      </c>
      <c r="K314" s="92">
        <v>9388201782</v>
      </c>
      <c r="L314" s="92">
        <v>59833010105</v>
      </c>
      <c r="M314" s="92">
        <v>33896057835.990002</v>
      </c>
      <c r="N314" s="93">
        <v>317115554</v>
      </c>
      <c r="O314" s="92">
        <v>93411952386.990005</v>
      </c>
      <c r="P314" s="94">
        <v>9895854</v>
      </c>
    </row>
    <row r="315" spans="1:16" s="74" customFormat="1" x14ac:dyDescent="0.25">
      <c r="A315" s="83" t="s">
        <v>3</v>
      </c>
      <c r="B315" s="84">
        <v>2006</v>
      </c>
      <c r="C315" s="36">
        <v>0.90183734893798795</v>
      </c>
      <c r="D315" s="75">
        <v>1.0064618593701207</v>
      </c>
      <c r="E315" s="85">
        <v>0.84307423966134365</v>
      </c>
      <c r="F315" s="86">
        <v>1407875152</v>
      </c>
      <c r="G315" s="87">
        <v>0</v>
      </c>
      <c r="H315" s="86">
        <v>1407875152</v>
      </c>
      <c r="I315" s="86">
        <v>1384213411</v>
      </c>
      <c r="J315" s="87">
        <v>582891</v>
      </c>
      <c r="K315" s="86">
        <v>367564116</v>
      </c>
      <c r="L315" s="86">
        <v>1017232186</v>
      </c>
      <c r="M315" s="86">
        <v>907599978</v>
      </c>
      <c r="N315" s="87">
        <v>54716562</v>
      </c>
      <c r="O315" s="86">
        <v>1870115602</v>
      </c>
      <c r="P315" s="88">
        <v>180985</v>
      </c>
    </row>
    <row r="316" spans="1:16" s="74" customFormat="1" x14ac:dyDescent="0.25">
      <c r="A316" s="83" t="s">
        <v>4</v>
      </c>
      <c r="B316" s="84">
        <v>2006</v>
      </c>
      <c r="C316" s="36">
        <v>1.21804428100586</v>
      </c>
      <c r="D316" s="75">
        <v>1.0074813175761614</v>
      </c>
      <c r="E316" s="85">
        <v>0.84307423966134365</v>
      </c>
      <c r="F316" s="86">
        <v>251175300</v>
      </c>
      <c r="G316" s="87">
        <v>0</v>
      </c>
      <c r="H316" s="86">
        <v>251175300</v>
      </c>
      <c r="I316" s="86">
        <v>251175300</v>
      </c>
      <c r="J316" s="87">
        <v>805794</v>
      </c>
      <c r="K316" s="86">
        <v>24761737</v>
      </c>
      <c r="L316" s="86">
        <v>227219357</v>
      </c>
      <c r="M316" s="86">
        <v>78734266</v>
      </c>
      <c r="N316" s="87">
        <v>0</v>
      </c>
      <c r="O316" s="86">
        <v>305953623</v>
      </c>
      <c r="P316" s="88">
        <v>18785</v>
      </c>
    </row>
    <row r="317" spans="1:16" s="74" customFormat="1" x14ac:dyDescent="0.25">
      <c r="A317" s="83" t="s">
        <v>5</v>
      </c>
      <c r="B317" s="84">
        <v>2006</v>
      </c>
      <c r="C317" s="36">
        <v>0.964480400085449</v>
      </c>
      <c r="D317" s="75">
        <v>1.068949555352118</v>
      </c>
      <c r="E317" s="85">
        <v>0.84307423966134365</v>
      </c>
      <c r="F317" s="86">
        <v>1073220600</v>
      </c>
      <c r="G317" s="87">
        <v>0</v>
      </c>
      <c r="H317" s="86">
        <v>1073220600</v>
      </c>
      <c r="I317" s="86">
        <v>1070038600</v>
      </c>
      <c r="J317" s="87">
        <v>539476800</v>
      </c>
      <c r="K317" s="86">
        <v>196519700</v>
      </c>
      <c r="L317" s="86">
        <v>1412995700</v>
      </c>
      <c r="M317" s="86">
        <v>798166300</v>
      </c>
      <c r="N317" s="87">
        <v>68531700</v>
      </c>
      <c r="O317" s="86">
        <v>2142630300</v>
      </c>
      <c r="P317" s="88">
        <v>227283</v>
      </c>
    </row>
    <row r="318" spans="1:16" s="74" customFormat="1" x14ac:dyDescent="0.25">
      <c r="A318" s="83" t="s">
        <v>6</v>
      </c>
      <c r="B318" s="84">
        <v>2006</v>
      </c>
      <c r="C318" s="36">
        <v>0.88706159591674805</v>
      </c>
      <c r="D318" s="75">
        <v>1.0007109782404582</v>
      </c>
      <c r="E318" s="85">
        <v>0.84307423966134365</v>
      </c>
      <c r="F318" s="86">
        <v>752020512</v>
      </c>
      <c r="G318" s="87">
        <v>0</v>
      </c>
      <c r="H318" s="86">
        <v>752020512</v>
      </c>
      <c r="I318" s="86">
        <v>744590151</v>
      </c>
      <c r="J318" s="87">
        <v>16272339</v>
      </c>
      <c r="K318" s="86">
        <v>170509281</v>
      </c>
      <c r="L318" s="86">
        <v>590353209</v>
      </c>
      <c r="M318" s="86">
        <v>304455656</v>
      </c>
      <c r="N318" s="87">
        <v>46439660</v>
      </c>
      <c r="O318" s="86">
        <v>848369205</v>
      </c>
      <c r="P318" s="88">
        <v>101344</v>
      </c>
    </row>
    <row r="319" spans="1:16" s="74" customFormat="1" x14ac:dyDescent="0.25">
      <c r="A319" s="83" t="s">
        <v>7</v>
      </c>
      <c r="B319" s="84">
        <v>2006</v>
      </c>
      <c r="C319" s="36">
        <v>1.0897846221923799</v>
      </c>
      <c r="D319" s="75">
        <v>0.9443464997050095</v>
      </c>
      <c r="E319" s="85">
        <v>0.84307423966134365</v>
      </c>
      <c r="F319" s="86">
        <v>10115495000</v>
      </c>
      <c r="G319" s="87">
        <v>0</v>
      </c>
      <c r="H319" s="86">
        <v>10115495000</v>
      </c>
      <c r="I319" s="86">
        <v>9831352554</v>
      </c>
      <c r="J319" s="87">
        <v>1817879000</v>
      </c>
      <c r="K319" s="86">
        <v>980229000</v>
      </c>
      <c r="L319" s="86">
        <v>10669002554</v>
      </c>
      <c r="M319" s="86">
        <v>2650223000</v>
      </c>
      <c r="N319" s="87">
        <v>0</v>
      </c>
      <c r="O319" s="86">
        <v>13319225554</v>
      </c>
      <c r="P319" s="88">
        <v>1373351</v>
      </c>
    </row>
    <row r="320" spans="1:16" s="74" customFormat="1" x14ac:dyDescent="0.25">
      <c r="A320" s="83" t="s">
        <v>8</v>
      </c>
      <c r="B320" s="84">
        <v>2006</v>
      </c>
      <c r="C320" s="36">
        <v>1.0476131439209</v>
      </c>
      <c r="D320" s="75">
        <v>1.0624145214735548</v>
      </c>
      <c r="E320" s="85">
        <v>0.84307423966134365</v>
      </c>
      <c r="F320" s="86">
        <v>635454358</v>
      </c>
      <c r="G320" s="87">
        <v>0</v>
      </c>
      <c r="H320" s="86">
        <v>635454358</v>
      </c>
      <c r="I320" s="86">
        <v>635454358</v>
      </c>
      <c r="J320" s="87">
        <v>43308988</v>
      </c>
      <c r="K320" s="86">
        <v>86344566</v>
      </c>
      <c r="L320" s="86">
        <v>592418780</v>
      </c>
      <c r="M320" s="86">
        <v>811840157</v>
      </c>
      <c r="N320" s="87">
        <v>0</v>
      </c>
      <c r="O320" s="86">
        <v>1404258937</v>
      </c>
      <c r="P320" s="88">
        <v>158876</v>
      </c>
    </row>
    <row r="321" spans="1:16" s="74" customFormat="1" x14ac:dyDescent="0.25">
      <c r="A321" s="83" t="s">
        <v>9</v>
      </c>
      <c r="B321" s="84">
        <v>2006</v>
      </c>
      <c r="C321" s="36">
        <v>1.2018527984619101</v>
      </c>
      <c r="D321" s="75">
        <v>1.0204640734873067</v>
      </c>
      <c r="E321" s="85">
        <v>0.84307423966134365</v>
      </c>
      <c r="F321" s="86">
        <v>831729276</v>
      </c>
      <c r="G321" s="87">
        <v>0</v>
      </c>
      <c r="H321" s="86">
        <v>831729276</v>
      </c>
      <c r="I321" s="86">
        <v>813871350</v>
      </c>
      <c r="J321" s="87">
        <v>0</v>
      </c>
      <c r="K321" s="86">
        <v>114410450</v>
      </c>
      <c r="L321" s="86">
        <v>699460900</v>
      </c>
      <c r="M321" s="86">
        <v>476557500</v>
      </c>
      <c r="N321" s="87">
        <v>0</v>
      </c>
      <c r="O321" s="86">
        <v>1176018400</v>
      </c>
      <c r="P321" s="88">
        <v>73608</v>
      </c>
    </row>
    <row r="322" spans="1:16" s="74" customFormat="1" x14ac:dyDescent="0.25">
      <c r="A322" s="83" t="s">
        <v>10</v>
      </c>
      <c r="B322" s="84">
        <v>2006</v>
      </c>
      <c r="C322" s="36">
        <v>0.99316263198852495</v>
      </c>
      <c r="D322" s="75">
        <v>1.2114203449882834</v>
      </c>
      <c r="E322" s="85">
        <v>0.84307423966134365</v>
      </c>
      <c r="F322" s="86">
        <v>216419000</v>
      </c>
      <c r="G322" s="87">
        <v>0</v>
      </c>
      <c r="H322" s="86">
        <v>216419000</v>
      </c>
      <c r="I322" s="86">
        <v>215296066</v>
      </c>
      <c r="J322" s="87">
        <v>0</v>
      </c>
      <c r="K322" s="86">
        <v>9027600</v>
      </c>
      <c r="L322" s="86">
        <v>206268466</v>
      </c>
      <c r="M322" s="86">
        <v>313441019</v>
      </c>
      <c r="N322" s="87">
        <v>1427352</v>
      </c>
      <c r="O322" s="86">
        <v>518282133</v>
      </c>
      <c r="P322" s="88">
        <v>31269</v>
      </c>
    </row>
    <row r="323" spans="1:16" s="74" customFormat="1" x14ac:dyDescent="0.25">
      <c r="A323" s="83" t="s">
        <v>11</v>
      </c>
      <c r="B323" s="84">
        <v>2006</v>
      </c>
      <c r="C323" s="36">
        <v>0.921145439147949</v>
      </c>
      <c r="D323" s="75">
        <v>1.0215296288920515</v>
      </c>
      <c r="E323" s="85">
        <v>0.84307423966134365</v>
      </c>
      <c r="F323" s="86">
        <v>3843695215</v>
      </c>
      <c r="G323" s="87">
        <v>0</v>
      </c>
      <c r="H323" s="86">
        <v>3843695215</v>
      </c>
      <c r="I323" s="86">
        <v>3660407608</v>
      </c>
      <c r="J323" s="87">
        <v>0</v>
      </c>
      <c r="K323" s="86">
        <v>321009334</v>
      </c>
      <c r="L323" s="86">
        <v>3339398274</v>
      </c>
      <c r="M323" s="86">
        <v>1049745959</v>
      </c>
      <c r="N323" s="87">
        <v>0</v>
      </c>
      <c r="O323" s="86">
        <v>4389144233</v>
      </c>
      <c r="P323" s="88">
        <v>507927</v>
      </c>
    </row>
    <row r="324" spans="1:16" s="74" customFormat="1" x14ac:dyDescent="0.25">
      <c r="A324" s="83" t="s">
        <v>12</v>
      </c>
      <c r="B324" s="84">
        <v>2006</v>
      </c>
      <c r="C324" s="36">
        <v>0.93461227416992199</v>
      </c>
      <c r="D324" s="75">
        <v>1.0303524128069634</v>
      </c>
      <c r="E324" s="85">
        <v>0.84307423966134365</v>
      </c>
      <c r="F324" s="86">
        <v>2637670133</v>
      </c>
      <c r="G324" s="87">
        <v>0</v>
      </c>
      <c r="H324" s="86">
        <v>2637670133</v>
      </c>
      <c r="I324" s="86">
        <v>2577257057</v>
      </c>
      <c r="J324" s="87">
        <v>0</v>
      </c>
      <c r="K324" s="86">
        <v>287899185</v>
      </c>
      <c r="L324" s="86">
        <v>2289357872</v>
      </c>
      <c r="M324" s="86">
        <v>486361672</v>
      </c>
      <c r="N324" s="87">
        <v>6353271</v>
      </c>
      <c r="O324" s="86">
        <v>2769366273</v>
      </c>
      <c r="P324" s="88">
        <v>292655</v>
      </c>
    </row>
    <row r="325" spans="1:16" s="74" customFormat="1" x14ac:dyDescent="0.25">
      <c r="A325" s="83" t="s">
        <v>13</v>
      </c>
      <c r="B325" s="84">
        <v>2006</v>
      </c>
      <c r="C325" s="36">
        <v>1.35399913787842</v>
      </c>
      <c r="D325" s="75">
        <v>1.0668116947915187</v>
      </c>
      <c r="E325" s="85">
        <v>0.84307423966134365</v>
      </c>
      <c r="F325" s="86">
        <v>461171000</v>
      </c>
      <c r="G325" s="87">
        <v>0</v>
      </c>
      <c r="H325" s="86">
        <v>461171000</v>
      </c>
      <c r="I325" s="86">
        <v>460247000</v>
      </c>
      <c r="J325" s="87">
        <v>0</v>
      </c>
      <c r="K325" s="86">
        <v>76233617</v>
      </c>
      <c r="L325" s="86">
        <v>384013383</v>
      </c>
      <c r="M325" s="86">
        <v>96514931</v>
      </c>
      <c r="N325" s="87">
        <v>0</v>
      </c>
      <c r="O325" s="86">
        <v>480528314</v>
      </c>
      <c r="P325" s="88">
        <v>35337</v>
      </c>
    </row>
    <row r="326" spans="1:16" s="74" customFormat="1" x14ac:dyDescent="0.25">
      <c r="A326" s="83" t="s">
        <v>14</v>
      </c>
      <c r="B326" s="84">
        <v>2006</v>
      </c>
      <c r="C326" s="36">
        <v>0.95655298233032204</v>
      </c>
      <c r="D326" s="75">
        <v>0.96033463436264055</v>
      </c>
      <c r="E326" s="85">
        <v>0.84307423966134365</v>
      </c>
      <c r="F326" s="86">
        <v>363077200</v>
      </c>
      <c r="G326" s="87">
        <v>0</v>
      </c>
      <c r="H326" s="86">
        <v>363077200</v>
      </c>
      <c r="I326" s="86">
        <v>361693861</v>
      </c>
      <c r="J326" s="87">
        <v>9520200</v>
      </c>
      <c r="K326" s="86">
        <v>37141000</v>
      </c>
      <c r="L326" s="86">
        <v>334073061</v>
      </c>
      <c r="M326" s="86">
        <v>95127700</v>
      </c>
      <c r="N326" s="87">
        <v>0</v>
      </c>
      <c r="O326" s="86">
        <v>429200761</v>
      </c>
      <c r="P326" s="88">
        <v>44504</v>
      </c>
    </row>
    <row r="327" spans="1:16" s="74" customFormat="1" x14ac:dyDescent="0.25">
      <c r="A327" s="83" t="s">
        <v>15</v>
      </c>
      <c r="B327" s="84">
        <v>2006</v>
      </c>
      <c r="C327" s="36">
        <v>1.0506000518798799</v>
      </c>
      <c r="D327" s="75">
        <v>0.9612187722910126</v>
      </c>
      <c r="E327" s="85">
        <v>0.84307423966134365</v>
      </c>
      <c r="F327" s="86">
        <v>2640436585</v>
      </c>
      <c r="G327" s="87">
        <v>0</v>
      </c>
      <c r="H327" s="86">
        <v>2640436585</v>
      </c>
      <c r="I327" s="86">
        <v>2386551874</v>
      </c>
      <c r="J327" s="87">
        <v>675104076</v>
      </c>
      <c r="K327" s="86">
        <v>488208351</v>
      </c>
      <c r="L327" s="86">
        <v>2573447599</v>
      </c>
      <c r="M327" s="86">
        <v>1068731217</v>
      </c>
      <c r="N327" s="87">
        <v>0</v>
      </c>
      <c r="O327" s="86">
        <v>3642178816</v>
      </c>
      <c r="P327" s="88">
        <v>387964</v>
      </c>
    </row>
    <row r="328" spans="1:16" s="74" customFormat="1" x14ac:dyDescent="0.25">
      <c r="A328" s="83" t="s">
        <v>16</v>
      </c>
      <c r="B328" s="84">
        <v>2006</v>
      </c>
      <c r="C328" s="36">
        <v>1.0014019012451201</v>
      </c>
      <c r="D328" s="75">
        <v>1.1400436305826207</v>
      </c>
      <c r="E328" s="85">
        <v>0.84307423966134365</v>
      </c>
      <c r="F328" s="86">
        <v>1429113393</v>
      </c>
      <c r="G328" s="87">
        <v>0</v>
      </c>
      <c r="H328" s="86">
        <v>1429113393</v>
      </c>
      <c r="I328" s="86">
        <v>1356463982</v>
      </c>
      <c r="J328" s="87">
        <v>0</v>
      </c>
      <c r="K328" s="86">
        <v>182045155</v>
      </c>
      <c r="L328" s="86">
        <v>1174418827</v>
      </c>
      <c r="M328" s="86">
        <v>1280885986</v>
      </c>
      <c r="N328" s="87">
        <v>0</v>
      </c>
      <c r="O328" s="86">
        <v>2455304813</v>
      </c>
      <c r="P328" s="88">
        <v>218051</v>
      </c>
    </row>
    <row r="329" spans="1:16" s="74" customFormat="1" x14ac:dyDescent="0.25">
      <c r="A329" s="83" t="s">
        <v>17</v>
      </c>
      <c r="B329" s="84">
        <v>2006</v>
      </c>
      <c r="C329" s="36">
        <v>0.994709491729736</v>
      </c>
      <c r="D329" s="75">
        <v>1.0577680979042199</v>
      </c>
      <c r="E329" s="85">
        <v>0.84307423966134365</v>
      </c>
      <c r="F329" s="86">
        <v>779847282</v>
      </c>
      <c r="G329" s="87">
        <v>0</v>
      </c>
      <c r="H329" s="86">
        <v>779847282</v>
      </c>
      <c r="I329" s="86">
        <v>729727256</v>
      </c>
      <c r="J329" s="87">
        <v>45680340</v>
      </c>
      <c r="K329" s="86">
        <v>122686872</v>
      </c>
      <c r="L329" s="86">
        <v>652720724</v>
      </c>
      <c r="M329" s="86">
        <v>601559014</v>
      </c>
      <c r="N329" s="87">
        <v>0</v>
      </c>
      <c r="O329" s="86">
        <v>1254279738</v>
      </c>
      <c r="P329" s="88">
        <v>112341</v>
      </c>
    </row>
    <row r="330" spans="1:16" s="74" customFormat="1" x14ac:dyDescent="0.25">
      <c r="A330" s="83" t="s">
        <v>18</v>
      </c>
      <c r="B330" s="84">
        <v>2006</v>
      </c>
      <c r="C330" s="36">
        <v>0.99859762191772505</v>
      </c>
      <c r="D330" s="75">
        <v>1.0059556326038406</v>
      </c>
      <c r="E330" s="85">
        <v>0.84307423966134365</v>
      </c>
      <c r="F330" s="86">
        <v>773953552</v>
      </c>
      <c r="G330" s="87">
        <v>0</v>
      </c>
      <c r="H330" s="86">
        <v>773953552</v>
      </c>
      <c r="I330" s="86">
        <v>765633656</v>
      </c>
      <c r="J330" s="87">
        <v>165596398</v>
      </c>
      <c r="K330" s="86">
        <v>191944437</v>
      </c>
      <c r="L330" s="86">
        <v>739285617</v>
      </c>
      <c r="M330" s="86">
        <v>460343135</v>
      </c>
      <c r="N330" s="87">
        <v>0</v>
      </c>
      <c r="O330" s="86">
        <v>1199628752</v>
      </c>
      <c r="P330" s="88">
        <v>127645</v>
      </c>
    </row>
    <row r="331" spans="1:16" s="74" customFormat="1" x14ac:dyDescent="0.25">
      <c r="A331" s="83" t="s">
        <v>19</v>
      </c>
      <c r="B331" s="84">
        <v>2006</v>
      </c>
      <c r="C331" s="36">
        <v>0.90479373931884799</v>
      </c>
      <c r="D331" s="75">
        <v>1.0243136417705223</v>
      </c>
      <c r="E331" s="85">
        <v>0.84307423966134365</v>
      </c>
      <c r="F331" s="86">
        <v>1207616000</v>
      </c>
      <c r="G331" s="87">
        <v>0</v>
      </c>
      <c r="H331" s="86">
        <v>1207616000</v>
      </c>
      <c r="I331" s="86">
        <v>1127597869</v>
      </c>
      <c r="J331" s="87">
        <v>0</v>
      </c>
      <c r="K331" s="86">
        <v>176897900</v>
      </c>
      <c r="L331" s="86">
        <v>950699969</v>
      </c>
      <c r="M331" s="86">
        <v>488047191</v>
      </c>
      <c r="N331" s="87">
        <v>0</v>
      </c>
      <c r="O331" s="86">
        <v>1438747160</v>
      </c>
      <c r="P331" s="88">
        <v>140769</v>
      </c>
    </row>
    <row r="332" spans="1:16" s="74" customFormat="1" x14ac:dyDescent="0.25">
      <c r="A332" s="83" t="s">
        <v>20</v>
      </c>
      <c r="B332" s="84">
        <v>2006</v>
      </c>
      <c r="C332" s="36">
        <v>0.90122413635253895</v>
      </c>
      <c r="D332" s="75">
        <v>1.0148182648315882</v>
      </c>
      <c r="E332" s="85">
        <v>0.84307423966134365</v>
      </c>
      <c r="F332" s="86">
        <v>1285481337</v>
      </c>
      <c r="G332" s="87">
        <v>0</v>
      </c>
      <c r="H332" s="86">
        <v>1285481337</v>
      </c>
      <c r="I332" s="86">
        <v>1275793047</v>
      </c>
      <c r="J332" s="87">
        <v>0</v>
      </c>
      <c r="K332" s="86">
        <v>322416008</v>
      </c>
      <c r="L332" s="86">
        <v>953377039</v>
      </c>
      <c r="M332" s="86">
        <v>457672954</v>
      </c>
      <c r="N332" s="87">
        <v>0</v>
      </c>
      <c r="O332" s="86">
        <v>1411049993</v>
      </c>
      <c r="P332" s="88">
        <v>166536</v>
      </c>
    </row>
    <row r="333" spans="1:16" s="74" customFormat="1" x14ac:dyDescent="0.25">
      <c r="A333" s="83" t="s">
        <v>21</v>
      </c>
      <c r="B333" s="84">
        <v>2006</v>
      </c>
      <c r="C333" s="36">
        <v>1.0906744003295901</v>
      </c>
      <c r="D333" s="75">
        <v>0.95045626101327463</v>
      </c>
      <c r="E333" s="85">
        <v>0.84307423966134365</v>
      </c>
      <c r="F333" s="86">
        <v>244070644</v>
      </c>
      <c r="G333" s="87">
        <v>0</v>
      </c>
      <c r="H333" s="86">
        <v>244070644</v>
      </c>
      <c r="I333" s="86">
        <v>239708305</v>
      </c>
      <c r="J333" s="87">
        <v>0</v>
      </c>
      <c r="K333" s="86">
        <v>26842310</v>
      </c>
      <c r="L333" s="86">
        <v>212865995</v>
      </c>
      <c r="M333" s="86">
        <v>199333560</v>
      </c>
      <c r="N333" s="87">
        <v>0</v>
      </c>
      <c r="O333" s="86">
        <v>412199555</v>
      </c>
      <c r="P333" s="88">
        <v>35235</v>
      </c>
    </row>
    <row r="334" spans="1:16" s="74" customFormat="1" x14ac:dyDescent="0.25">
      <c r="A334" s="83" t="s">
        <v>22</v>
      </c>
      <c r="B334" s="84">
        <v>2006</v>
      </c>
      <c r="C334" s="36">
        <v>0.99858951568603505</v>
      </c>
      <c r="D334" s="75">
        <v>0.98279573993875313</v>
      </c>
      <c r="E334" s="85">
        <v>0.84307423966134365</v>
      </c>
      <c r="F334" s="86">
        <v>1272254989</v>
      </c>
      <c r="G334" s="87">
        <v>0</v>
      </c>
      <c r="H334" s="86">
        <v>1272254989</v>
      </c>
      <c r="I334" s="86">
        <v>1207602866</v>
      </c>
      <c r="J334" s="87">
        <v>253562568</v>
      </c>
      <c r="K334" s="86">
        <v>223252278</v>
      </c>
      <c r="L334" s="86">
        <v>1237913156</v>
      </c>
      <c r="M334" s="86">
        <v>1188600427</v>
      </c>
      <c r="N334" s="87">
        <v>0</v>
      </c>
      <c r="O334" s="86">
        <v>2426513583</v>
      </c>
      <c r="P334" s="88">
        <v>192614</v>
      </c>
    </row>
    <row r="335" spans="1:16" s="74" customFormat="1" x14ac:dyDescent="0.25">
      <c r="A335" s="83" t="s">
        <v>23</v>
      </c>
      <c r="B335" s="84">
        <v>2006</v>
      </c>
      <c r="C335" s="36">
        <v>1.21804428100586</v>
      </c>
      <c r="D335" s="75">
        <v>0.98596756833162513</v>
      </c>
      <c r="E335" s="85">
        <v>0.84307423966134365</v>
      </c>
      <c r="F335" s="86">
        <v>1147151288</v>
      </c>
      <c r="G335" s="87">
        <v>0</v>
      </c>
      <c r="H335" s="86">
        <v>1147151288</v>
      </c>
      <c r="I335" s="86">
        <v>1104271509</v>
      </c>
      <c r="J335" s="87">
        <v>0</v>
      </c>
      <c r="K335" s="86">
        <v>33130446</v>
      </c>
      <c r="L335" s="86">
        <v>1071141063</v>
      </c>
      <c r="M335" s="86">
        <v>733106890</v>
      </c>
      <c r="N335" s="87">
        <v>0</v>
      </c>
      <c r="O335" s="86">
        <v>1804247953</v>
      </c>
      <c r="P335" s="88">
        <v>139874</v>
      </c>
    </row>
    <row r="336" spans="1:16" s="74" customFormat="1" x14ac:dyDescent="0.25">
      <c r="A336" s="83" t="s">
        <v>24</v>
      </c>
      <c r="B336" s="84">
        <v>2006</v>
      </c>
      <c r="C336" s="36">
        <v>1.02734375</v>
      </c>
      <c r="D336" s="75">
        <v>1.0418684026573382</v>
      </c>
      <c r="E336" s="85">
        <v>0.84307423966134365</v>
      </c>
      <c r="F336" s="86">
        <v>2012271300</v>
      </c>
      <c r="G336" s="87">
        <v>0</v>
      </c>
      <c r="H336" s="86">
        <v>2012271300</v>
      </c>
      <c r="I336" s="86">
        <v>1921351700</v>
      </c>
      <c r="J336" s="87">
        <v>509696400</v>
      </c>
      <c r="K336" s="86">
        <v>171574650</v>
      </c>
      <c r="L336" s="86">
        <v>2259473450</v>
      </c>
      <c r="M336" s="86">
        <v>2545082391</v>
      </c>
      <c r="N336" s="87">
        <v>0</v>
      </c>
      <c r="O336" s="86">
        <v>4804555841</v>
      </c>
      <c r="P336" s="88">
        <v>378034</v>
      </c>
    </row>
    <row r="337" spans="1:16" s="74" customFormat="1" x14ac:dyDescent="0.25">
      <c r="A337" s="83" t="s">
        <v>25</v>
      </c>
      <c r="B337" s="84">
        <v>2006</v>
      </c>
      <c r="C337" s="36">
        <v>1.0511789321899401</v>
      </c>
      <c r="D337" s="75">
        <v>1.0019204893751608</v>
      </c>
      <c r="E337" s="85">
        <v>0.84307423966134365</v>
      </c>
      <c r="F337" s="86">
        <v>1365500000</v>
      </c>
      <c r="G337" s="87">
        <v>0</v>
      </c>
      <c r="H337" s="86">
        <v>1365500000</v>
      </c>
      <c r="I337" s="86">
        <v>1309404000</v>
      </c>
      <c r="J337" s="87">
        <v>0</v>
      </c>
      <c r="K337" s="86">
        <v>193020000</v>
      </c>
      <c r="L337" s="86">
        <v>1116384000</v>
      </c>
      <c r="M337" s="86">
        <v>882721000</v>
      </c>
      <c r="N337" s="87">
        <v>0</v>
      </c>
      <c r="O337" s="86">
        <v>1999105000</v>
      </c>
      <c r="P337" s="88">
        <v>189009</v>
      </c>
    </row>
    <row r="338" spans="1:16" s="74" customFormat="1" x14ac:dyDescent="0.25">
      <c r="A338" s="83" t="s">
        <v>26</v>
      </c>
      <c r="B338" s="84">
        <v>2006</v>
      </c>
      <c r="C338" s="36">
        <v>0.88265895843505904</v>
      </c>
      <c r="D338" s="75">
        <v>0.96502432218306999</v>
      </c>
      <c r="E338" s="85">
        <v>0.84307423966134365</v>
      </c>
      <c r="F338" s="86">
        <v>772365105</v>
      </c>
      <c r="G338" s="87">
        <v>0</v>
      </c>
      <c r="H338" s="86">
        <v>772365105</v>
      </c>
      <c r="I338" s="86">
        <v>766885331</v>
      </c>
      <c r="J338" s="87">
        <v>45232361</v>
      </c>
      <c r="K338" s="86">
        <v>217207220</v>
      </c>
      <c r="L338" s="86">
        <v>594910472</v>
      </c>
      <c r="M338" s="86">
        <v>362177784</v>
      </c>
      <c r="N338" s="87">
        <v>0</v>
      </c>
      <c r="O338" s="86">
        <v>957088256</v>
      </c>
      <c r="P338" s="88">
        <v>117731</v>
      </c>
    </row>
    <row r="339" spans="1:16" s="74" customFormat="1" x14ac:dyDescent="0.25">
      <c r="A339" s="83" t="s">
        <v>27</v>
      </c>
      <c r="B339" s="84">
        <v>2006</v>
      </c>
      <c r="C339" s="36">
        <v>0.99734687805175803</v>
      </c>
      <c r="D339" s="75">
        <v>1.0024824264217089</v>
      </c>
      <c r="E339" s="85">
        <v>0.84307423966134365</v>
      </c>
      <c r="F339" s="86">
        <v>926756453</v>
      </c>
      <c r="G339" s="87">
        <v>0</v>
      </c>
      <c r="H339" s="86">
        <v>926756453</v>
      </c>
      <c r="I339" s="86">
        <v>907465632</v>
      </c>
      <c r="J339" s="87">
        <v>120469832</v>
      </c>
      <c r="K339" s="86">
        <v>30108802</v>
      </c>
      <c r="L339" s="86">
        <v>997826662</v>
      </c>
      <c r="M339" s="86">
        <v>693098974</v>
      </c>
      <c r="N339" s="87">
        <v>0</v>
      </c>
      <c r="O339" s="86">
        <v>1690925636</v>
      </c>
      <c r="P339" s="88">
        <v>160918</v>
      </c>
    </row>
    <row r="340" spans="1:16" s="74" customFormat="1" x14ac:dyDescent="0.25">
      <c r="A340" s="83" t="s">
        <v>28</v>
      </c>
      <c r="B340" s="84">
        <v>2006</v>
      </c>
      <c r="C340" s="36">
        <v>0.95105743408203103</v>
      </c>
      <c r="D340" s="75">
        <v>1.1102932117564628</v>
      </c>
      <c r="E340" s="85">
        <v>0.84307423966134365</v>
      </c>
      <c r="F340" s="86">
        <v>172767000</v>
      </c>
      <c r="G340" s="87">
        <v>0</v>
      </c>
      <c r="H340" s="86">
        <v>172767000</v>
      </c>
      <c r="I340" s="86">
        <v>172767000</v>
      </c>
      <c r="J340" s="87">
        <v>3716663</v>
      </c>
      <c r="K340" s="86">
        <v>22123994</v>
      </c>
      <c r="L340" s="86">
        <v>154359669</v>
      </c>
      <c r="M340" s="86">
        <v>159219887</v>
      </c>
      <c r="N340" s="87">
        <v>0</v>
      </c>
      <c r="O340" s="86">
        <v>313579556</v>
      </c>
      <c r="P340" s="88">
        <v>35429</v>
      </c>
    </row>
    <row r="341" spans="1:16" s="74" customFormat="1" x14ac:dyDescent="0.25">
      <c r="A341" s="83" t="s">
        <v>29</v>
      </c>
      <c r="B341" s="84">
        <v>2006</v>
      </c>
      <c r="C341" s="36">
        <v>1.0113058090210001</v>
      </c>
      <c r="D341" s="75">
        <v>1.0445458928463551</v>
      </c>
      <c r="E341" s="85">
        <v>0.84307423966134365</v>
      </c>
      <c r="F341" s="86">
        <v>564842378</v>
      </c>
      <c r="G341" s="87">
        <v>0</v>
      </c>
      <c r="H341" s="86">
        <v>564842378</v>
      </c>
      <c r="I341" s="86">
        <v>560520777</v>
      </c>
      <c r="J341" s="87">
        <v>77800376</v>
      </c>
      <c r="K341" s="86">
        <v>132526082</v>
      </c>
      <c r="L341" s="86">
        <v>505795071</v>
      </c>
      <c r="M341" s="86">
        <v>264741097</v>
      </c>
      <c r="N341" s="87">
        <v>0</v>
      </c>
      <c r="O341" s="86">
        <v>770536168</v>
      </c>
      <c r="P341" s="88">
        <v>72622</v>
      </c>
    </row>
    <row r="342" spans="1:16" s="74" customFormat="1" x14ac:dyDescent="0.25">
      <c r="A342" s="83" t="s">
        <v>30</v>
      </c>
      <c r="B342" s="84">
        <v>2006</v>
      </c>
      <c r="C342" s="36">
        <v>1.0141897201538099</v>
      </c>
      <c r="D342" s="75">
        <v>0.94063690291424285</v>
      </c>
      <c r="E342" s="85">
        <v>0.84307423966134365</v>
      </c>
      <c r="F342" s="86">
        <v>555541162</v>
      </c>
      <c r="G342" s="87">
        <v>0</v>
      </c>
      <c r="H342" s="86">
        <v>555541162</v>
      </c>
      <c r="I342" s="86">
        <v>555541162</v>
      </c>
      <c r="J342" s="87">
        <v>0</v>
      </c>
      <c r="K342" s="86">
        <v>60337001</v>
      </c>
      <c r="L342" s="86">
        <v>495204161</v>
      </c>
      <c r="M342" s="86">
        <v>141580520</v>
      </c>
      <c r="N342" s="87">
        <v>0</v>
      </c>
      <c r="O342" s="86">
        <v>636784681</v>
      </c>
      <c r="P342" s="88">
        <v>60948</v>
      </c>
    </row>
    <row r="343" spans="1:16" s="74" customFormat="1" ht="30" x14ac:dyDescent="0.25">
      <c r="A343" s="83" t="s">
        <v>31</v>
      </c>
      <c r="B343" s="84">
        <v>2006</v>
      </c>
      <c r="C343" s="36">
        <v>1.15194511413574</v>
      </c>
      <c r="D343" s="75">
        <v>0.96837281673701958</v>
      </c>
      <c r="E343" s="85">
        <v>0.84307423966134365</v>
      </c>
      <c r="F343" s="86">
        <v>117172000</v>
      </c>
      <c r="G343" s="87">
        <v>0</v>
      </c>
      <c r="H343" s="86">
        <v>117172000</v>
      </c>
      <c r="I343" s="86">
        <v>116022613</v>
      </c>
      <c r="J343" s="87">
        <v>0</v>
      </c>
      <c r="K343" s="86">
        <v>12939000</v>
      </c>
      <c r="L343" s="86">
        <v>103083613</v>
      </c>
      <c r="M343" s="86">
        <v>218331844</v>
      </c>
      <c r="N343" s="87">
        <v>2462621</v>
      </c>
      <c r="O343" s="86">
        <v>318952836</v>
      </c>
      <c r="P343" s="88">
        <v>31720</v>
      </c>
    </row>
    <row r="344" spans="1:16" s="74" customFormat="1" x14ac:dyDescent="0.25">
      <c r="A344" s="83" t="s">
        <v>32</v>
      </c>
      <c r="B344" s="84">
        <v>2006</v>
      </c>
      <c r="C344" s="36">
        <v>1.1934928894043</v>
      </c>
      <c r="D344" s="75">
        <v>0.96390114835019991</v>
      </c>
      <c r="E344" s="85">
        <v>0.84307423966134365</v>
      </c>
      <c r="F344" s="86">
        <v>2029443000</v>
      </c>
      <c r="G344" s="87">
        <v>0</v>
      </c>
      <c r="H344" s="86">
        <v>2029443000</v>
      </c>
      <c r="I344" s="86">
        <v>1936332000</v>
      </c>
      <c r="J344" s="87">
        <v>197359000</v>
      </c>
      <c r="K344" s="86">
        <v>276027000</v>
      </c>
      <c r="L344" s="86">
        <v>1857664000</v>
      </c>
      <c r="M344" s="86">
        <v>1360753850</v>
      </c>
      <c r="N344" s="87">
        <v>0</v>
      </c>
      <c r="O344" s="86">
        <v>3218417850</v>
      </c>
      <c r="P344" s="88">
        <v>228080</v>
      </c>
    </row>
    <row r="345" spans="1:16" s="74" customFormat="1" x14ac:dyDescent="0.25">
      <c r="A345" s="83" t="s">
        <v>33</v>
      </c>
      <c r="B345" s="84">
        <v>2006</v>
      </c>
      <c r="C345" s="36">
        <v>0.95477724075317405</v>
      </c>
      <c r="D345" s="75">
        <v>1.0077240906603453</v>
      </c>
      <c r="E345" s="85">
        <v>0.84307423966134365</v>
      </c>
      <c r="F345" s="86">
        <v>837112827</v>
      </c>
      <c r="G345" s="87">
        <v>0</v>
      </c>
      <c r="H345" s="86">
        <v>837112827</v>
      </c>
      <c r="I345" s="86">
        <v>828318039</v>
      </c>
      <c r="J345" s="87">
        <v>65565600</v>
      </c>
      <c r="K345" s="86">
        <v>154267100</v>
      </c>
      <c r="L345" s="86">
        <v>739616539</v>
      </c>
      <c r="M345" s="86">
        <v>125194667</v>
      </c>
      <c r="N345" s="87">
        <v>0</v>
      </c>
      <c r="O345" s="86">
        <v>864811206</v>
      </c>
      <c r="P345" s="88">
        <v>79645</v>
      </c>
    </row>
    <row r="346" spans="1:16" s="74" customFormat="1" x14ac:dyDescent="0.25">
      <c r="A346" s="83" t="s">
        <v>34</v>
      </c>
      <c r="B346" s="84">
        <v>2006</v>
      </c>
      <c r="C346" s="36">
        <v>1.14620018005371</v>
      </c>
      <c r="D346" s="75">
        <v>0.96283028166634843</v>
      </c>
      <c r="E346" s="85">
        <v>0.84307423966134365</v>
      </c>
      <c r="F346" s="86">
        <v>4148095000</v>
      </c>
      <c r="G346" s="87">
        <v>0</v>
      </c>
      <c r="H346" s="86">
        <v>4148095000</v>
      </c>
      <c r="I346" s="86">
        <v>3687117500</v>
      </c>
      <c r="J346" s="87">
        <v>556407839</v>
      </c>
      <c r="K346" s="86">
        <v>383125900</v>
      </c>
      <c r="L346" s="86">
        <v>3860399439</v>
      </c>
      <c r="M346" s="86">
        <v>1827338578</v>
      </c>
      <c r="N346" s="87">
        <v>0</v>
      </c>
      <c r="O346" s="86">
        <v>5687738017</v>
      </c>
      <c r="P346" s="88">
        <v>500182</v>
      </c>
    </row>
    <row r="347" spans="1:16" s="74" customFormat="1" x14ac:dyDescent="0.25">
      <c r="A347" s="83" t="s">
        <v>35</v>
      </c>
      <c r="B347" s="84">
        <v>2006</v>
      </c>
      <c r="C347" s="36">
        <v>0.92889451980590798</v>
      </c>
      <c r="D347" s="75">
        <v>0.98047245814858819</v>
      </c>
      <c r="E347" s="85">
        <v>0.84307423966134365</v>
      </c>
      <c r="F347" s="86">
        <v>3062511308</v>
      </c>
      <c r="G347" s="87">
        <v>0</v>
      </c>
      <c r="H347" s="86">
        <v>3062511308</v>
      </c>
      <c r="I347" s="86">
        <v>2846505400</v>
      </c>
      <c r="J347" s="87">
        <v>157603307</v>
      </c>
      <c r="K347" s="86">
        <v>456863300</v>
      </c>
      <c r="L347" s="86">
        <v>2547245407</v>
      </c>
      <c r="M347" s="86">
        <v>881664535</v>
      </c>
      <c r="N347" s="87">
        <v>0</v>
      </c>
      <c r="O347" s="86">
        <v>3428909942</v>
      </c>
      <c r="P347" s="88">
        <v>338644</v>
      </c>
    </row>
    <row r="348" spans="1:16" s="74" customFormat="1" x14ac:dyDescent="0.25">
      <c r="A348" s="83" t="s">
        <v>36</v>
      </c>
      <c r="B348" s="84">
        <v>2006</v>
      </c>
      <c r="C348" s="36">
        <v>1.00195789337158</v>
      </c>
      <c r="D348" s="75">
        <v>1.1050715543321115</v>
      </c>
      <c r="E348" s="85">
        <v>0.84307423966134365</v>
      </c>
      <c r="F348" s="86">
        <v>215031000</v>
      </c>
      <c r="G348" s="87">
        <v>0</v>
      </c>
      <c r="H348" s="86">
        <v>215031000</v>
      </c>
      <c r="I348" s="86">
        <v>214633720</v>
      </c>
      <c r="J348" s="87">
        <v>0</v>
      </c>
      <c r="K348" s="86">
        <v>46582000</v>
      </c>
      <c r="L348" s="86">
        <v>168051720</v>
      </c>
      <c r="M348" s="86">
        <v>191056715</v>
      </c>
      <c r="N348" s="87">
        <v>0</v>
      </c>
      <c r="O348" s="86">
        <v>359108435</v>
      </c>
      <c r="P348" s="88">
        <v>34302</v>
      </c>
    </row>
    <row r="349" spans="1:16" s="74" customFormat="1" x14ac:dyDescent="0.25">
      <c r="A349" s="83" t="s">
        <v>37</v>
      </c>
      <c r="B349" s="84">
        <v>2006</v>
      </c>
      <c r="C349" s="36">
        <v>1.00904560089111</v>
      </c>
      <c r="D349" s="75">
        <v>1.0185679243510035</v>
      </c>
      <c r="E349" s="85">
        <v>0.84307423966134365</v>
      </c>
      <c r="F349" s="86">
        <v>2142242026</v>
      </c>
      <c r="G349" s="87">
        <v>0</v>
      </c>
      <c r="H349" s="86">
        <v>2142242026</v>
      </c>
      <c r="I349" s="86">
        <v>2045063205</v>
      </c>
      <c r="J349" s="87">
        <v>127714138</v>
      </c>
      <c r="K349" s="86">
        <v>319341230</v>
      </c>
      <c r="L349" s="86">
        <v>1853436113</v>
      </c>
      <c r="M349" s="86">
        <v>2040646250</v>
      </c>
      <c r="N349" s="87">
        <v>0</v>
      </c>
      <c r="O349" s="86">
        <v>3894082363</v>
      </c>
      <c r="P349" s="88">
        <v>363598</v>
      </c>
    </row>
    <row r="350" spans="1:16" s="74" customFormat="1" x14ac:dyDescent="0.25">
      <c r="A350" s="83" t="s">
        <v>38</v>
      </c>
      <c r="B350" s="84">
        <v>2006</v>
      </c>
      <c r="C350" s="36">
        <v>0.886430263519287</v>
      </c>
      <c r="D350" s="75">
        <v>0.99940823872649087</v>
      </c>
      <c r="E350" s="85">
        <v>0.84307423966134365</v>
      </c>
      <c r="F350" s="86">
        <v>890540061</v>
      </c>
      <c r="G350" s="87">
        <v>0</v>
      </c>
      <c r="H350" s="86">
        <v>890540061</v>
      </c>
      <c r="I350" s="86">
        <v>883730496</v>
      </c>
      <c r="J350" s="87">
        <v>31976830</v>
      </c>
      <c r="K350" s="86">
        <v>154876302</v>
      </c>
      <c r="L350" s="86">
        <v>760831024</v>
      </c>
      <c r="M350" s="86">
        <v>379321805</v>
      </c>
      <c r="N350" s="87">
        <v>0</v>
      </c>
      <c r="O350" s="86">
        <v>1140152829</v>
      </c>
      <c r="P350" s="88">
        <v>134940</v>
      </c>
    </row>
    <row r="351" spans="1:16" s="74" customFormat="1" x14ac:dyDescent="0.25">
      <c r="A351" s="83" t="s">
        <v>39</v>
      </c>
      <c r="B351" s="84">
        <v>2006</v>
      </c>
      <c r="C351" s="36">
        <v>1.0203933715820299</v>
      </c>
      <c r="D351" s="75">
        <v>1.0285867479892867</v>
      </c>
      <c r="E351" s="85">
        <v>0.84307423966134365</v>
      </c>
      <c r="F351" s="86">
        <v>621273625</v>
      </c>
      <c r="G351" s="87">
        <v>0</v>
      </c>
      <c r="H351" s="86">
        <v>621273625</v>
      </c>
      <c r="I351" s="86">
        <v>617720306</v>
      </c>
      <c r="J351" s="87">
        <v>110751954</v>
      </c>
      <c r="K351" s="86">
        <v>100507054.12</v>
      </c>
      <c r="L351" s="86">
        <v>627965205.88</v>
      </c>
      <c r="M351" s="86">
        <v>584502256.46000004</v>
      </c>
      <c r="N351" s="87">
        <v>0</v>
      </c>
      <c r="O351" s="86">
        <v>1212467462.3399999</v>
      </c>
      <c r="P351" s="88">
        <v>126443.34</v>
      </c>
    </row>
    <row r="352" spans="1:16" s="74" customFormat="1" x14ac:dyDescent="0.25">
      <c r="A352" s="83" t="s">
        <v>40</v>
      </c>
      <c r="B352" s="84">
        <v>2006</v>
      </c>
      <c r="C352" s="36">
        <v>1.0677919387817401</v>
      </c>
      <c r="D352" s="75">
        <v>1.0387515063638963</v>
      </c>
      <c r="E352" s="85">
        <v>0.84307423966134365</v>
      </c>
      <c r="F352" s="86">
        <v>2047114000</v>
      </c>
      <c r="G352" s="87">
        <v>0</v>
      </c>
      <c r="H352" s="86">
        <v>2047114000</v>
      </c>
      <c r="I352" s="86">
        <v>1823642000</v>
      </c>
      <c r="J352" s="87">
        <v>100566000</v>
      </c>
      <c r="K352" s="86">
        <v>71972000</v>
      </c>
      <c r="L352" s="86">
        <v>1852236000</v>
      </c>
      <c r="M352" s="86">
        <v>2330137880</v>
      </c>
      <c r="N352" s="87">
        <v>0</v>
      </c>
      <c r="O352" s="86">
        <v>4182373880</v>
      </c>
      <c r="P352" s="88">
        <v>327235</v>
      </c>
    </row>
    <row r="353" spans="1:16" s="74" customFormat="1" x14ac:dyDescent="0.25">
      <c r="A353" s="83" t="s">
        <v>41</v>
      </c>
      <c r="B353" s="84">
        <v>2006</v>
      </c>
      <c r="C353" s="36">
        <v>1.1490278244018599</v>
      </c>
      <c r="D353" s="75">
        <v>0.9553501628610056</v>
      </c>
      <c r="E353" s="85">
        <v>0.84307423966134365</v>
      </c>
      <c r="F353" s="86">
        <v>192854763</v>
      </c>
      <c r="G353" s="87">
        <v>0</v>
      </c>
      <c r="H353" s="86">
        <v>192854763</v>
      </c>
      <c r="I353" s="86">
        <v>185472885</v>
      </c>
      <c r="J353" s="87">
        <v>0</v>
      </c>
      <c r="K353" s="86">
        <v>0</v>
      </c>
      <c r="L353" s="86">
        <v>185472885</v>
      </c>
      <c r="M353" s="86">
        <v>206253785</v>
      </c>
      <c r="N353" s="87">
        <v>0</v>
      </c>
      <c r="O353" s="86">
        <v>391726670</v>
      </c>
      <c r="P353" s="88">
        <v>28092</v>
      </c>
    </row>
    <row r="354" spans="1:16" s="74" customFormat="1" x14ac:dyDescent="0.25">
      <c r="A354" s="83" t="s">
        <v>42</v>
      </c>
      <c r="B354" s="84">
        <v>2006</v>
      </c>
      <c r="C354" s="36">
        <v>0.91524648666381803</v>
      </c>
      <c r="D354" s="75">
        <v>0.99294048588642525</v>
      </c>
      <c r="E354" s="85">
        <v>0.84307423966134365</v>
      </c>
      <c r="F354" s="86">
        <v>1050223497</v>
      </c>
      <c r="G354" s="87">
        <v>0</v>
      </c>
      <c r="H354" s="86">
        <v>1050223497</v>
      </c>
      <c r="I354" s="86">
        <v>971222165</v>
      </c>
      <c r="J354" s="87">
        <v>50253569</v>
      </c>
      <c r="K354" s="86">
        <v>195972611</v>
      </c>
      <c r="L354" s="86">
        <v>825503123</v>
      </c>
      <c r="M354" s="86">
        <v>758593690</v>
      </c>
      <c r="N354" s="87">
        <v>77279639</v>
      </c>
      <c r="O354" s="86">
        <v>1506817174</v>
      </c>
      <c r="P354" s="88">
        <v>145141</v>
      </c>
    </row>
    <row r="355" spans="1:16" s="74" customFormat="1" x14ac:dyDescent="0.25">
      <c r="A355" s="83" t="s">
        <v>43</v>
      </c>
      <c r="B355" s="84">
        <v>2006</v>
      </c>
      <c r="C355" s="36">
        <v>1.0068178176879901</v>
      </c>
      <c r="D355" s="75">
        <v>0.99166270790951039</v>
      </c>
      <c r="E355" s="85">
        <v>0.84307423966134365</v>
      </c>
      <c r="F355" s="86">
        <v>165577963</v>
      </c>
      <c r="G355" s="87">
        <v>0</v>
      </c>
      <c r="H355" s="86">
        <v>165577963</v>
      </c>
      <c r="I355" s="86">
        <v>165351463</v>
      </c>
      <c r="J355" s="87">
        <v>0</v>
      </c>
      <c r="K355" s="86">
        <v>35174014</v>
      </c>
      <c r="L355" s="86">
        <v>130177449</v>
      </c>
      <c r="M355" s="86">
        <v>141554716</v>
      </c>
      <c r="N355" s="87">
        <v>11879229</v>
      </c>
      <c r="O355" s="86">
        <v>259852936</v>
      </c>
      <c r="P355" s="88">
        <v>29254</v>
      </c>
    </row>
    <row r="356" spans="1:16" s="74" customFormat="1" x14ac:dyDescent="0.25">
      <c r="A356" s="83" t="s">
        <v>44</v>
      </c>
      <c r="B356" s="84">
        <v>2006</v>
      </c>
      <c r="C356" s="36">
        <v>0.91341638565063499</v>
      </c>
      <c r="D356" s="75">
        <v>1.0044549455908161</v>
      </c>
      <c r="E356" s="85">
        <v>0.84307423966134365</v>
      </c>
      <c r="F356" s="86">
        <v>1371036300</v>
      </c>
      <c r="G356" s="87">
        <v>0</v>
      </c>
      <c r="H356" s="86">
        <v>1371036300</v>
      </c>
      <c r="I356" s="86">
        <v>1327610200</v>
      </c>
      <c r="J356" s="87">
        <v>0</v>
      </c>
      <c r="K356" s="86">
        <v>234446200</v>
      </c>
      <c r="L356" s="86">
        <v>1093164000</v>
      </c>
      <c r="M356" s="86">
        <v>601457400</v>
      </c>
      <c r="N356" s="87">
        <v>17100000</v>
      </c>
      <c r="O356" s="86">
        <v>1677521400</v>
      </c>
      <c r="P356" s="88">
        <v>169041.92000000001</v>
      </c>
    </row>
    <row r="357" spans="1:16" s="74" customFormat="1" x14ac:dyDescent="0.25">
      <c r="A357" s="83" t="s">
        <v>45</v>
      </c>
      <c r="B357" s="84">
        <v>2006</v>
      </c>
      <c r="C357" s="36">
        <v>0.88590383529663097</v>
      </c>
      <c r="D357" s="75">
        <v>0.97347548476369117</v>
      </c>
      <c r="E357" s="85">
        <v>0.84307423966134365</v>
      </c>
      <c r="F357" s="86">
        <v>5700130286</v>
      </c>
      <c r="G357" s="87">
        <v>0</v>
      </c>
      <c r="H357" s="86">
        <v>5700130286</v>
      </c>
      <c r="I357" s="86">
        <v>5570404871</v>
      </c>
      <c r="J357" s="87">
        <v>799666654</v>
      </c>
      <c r="K357" s="86">
        <v>1219011245</v>
      </c>
      <c r="L357" s="86">
        <v>5151060280</v>
      </c>
      <c r="M357" s="86">
        <v>2450413035</v>
      </c>
      <c r="N357" s="87">
        <v>3184734</v>
      </c>
      <c r="O357" s="86">
        <v>7598288581</v>
      </c>
      <c r="P357" s="88">
        <v>820788</v>
      </c>
    </row>
    <row r="358" spans="1:16" s="74" customFormat="1" x14ac:dyDescent="0.25">
      <c r="A358" s="83" t="s">
        <v>46</v>
      </c>
      <c r="B358" s="84">
        <v>2006</v>
      </c>
      <c r="C358" s="36">
        <v>1.0074996948242201</v>
      </c>
      <c r="D358" s="75">
        <v>1.0622145307167663</v>
      </c>
      <c r="E358" s="85">
        <v>0.84307423966134365</v>
      </c>
      <c r="F358" s="86">
        <v>690228000</v>
      </c>
      <c r="G358" s="87">
        <v>0</v>
      </c>
      <c r="H358" s="86">
        <v>690228000</v>
      </c>
      <c r="I358" s="86">
        <v>686821000</v>
      </c>
      <c r="J358" s="87">
        <v>0</v>
      </c>
      <c r="K358" s="86">
        <v>66766800</v>
      </c>
      <c r="L358" s="86">
        <v>620054200</v>
      </c>
      <c r="M358" s="86">
        <v>317842306</v>
      </c>
      <c r="N358" s="87">
        <v>0</v>
      </c>
      <c r="O358" s="86">
        <v>937896506</v>
      </c>
      <c r="P358" s="88">
        <v>104350</v>
      </c>
    </row>
    <row r="359" spans="1:16" s="74" customFormat="1" x14ac:dyDescent="0.25">
      <c r="A359" s="83" t="s">
        <v>47</v>
      </c>
      <c r="B359" s="84">
        <v>2006</v>
      </c>
      <c r="C359" s="36">
        <v>1.12169361114502</v>
      </c>
      <c r="D359" s="75">
        <v>1.0008777724126861</v>
      </c>
      <c r="E359" s="85">
        <v>0.84307423966134365</v>
      </c>
      <c r="F359" s="86">
        <v>82067786</v>
      </c>
      <c r="G359" s="87">
        <v>0</v>
      </c>
      <c r="H359" s="86">
        <v>82067786</v>
      </c>
      <c r="I359" s="86">
        <v>71592982</v>
      </c>
      <c r="J359" s="87">
        <v>0</v>
      </c>
      <c r="K359" s="86">
        <v>14415401</v>
      </c>
      <c r="L359" s="86">
        <v>57177581</v>
      </c>
      <c r="M359" s="86">
        <v>204118958</v>
      </c>
      <c r="N359" s="87">
        <v>4477331</v>
      </c>
      <c r="O359" s="86">
        <v>256819208</v>
      </c>
      <c r="P359" s="88">
        <v>18868</v>
      </c>
    </row>
    <row r="360" spans="1:16" s="74" customFormat="1" x14ac:dyDescent="0.25">
      <c r="A360" s="83" t="s">
        <v>48</v>
      </c>
      <c r="B360" s="84">
        <v>2006</v>
      </c>
      <c r="C360" s="36">
        <v>0.96247768402099598</v>
      </c>
      <c r="D360" s="75">
        <v>1.0373481920363021</v>
      </c>
      <c r="E360" s="85">
        <v>0.84307423966134365</v>
      </c>
      <c r="F360" s="86">
        <v>1594605000</v>
      </c>
      <c r="G360" s="87">
        <v>0</v>
      </c>
      <c r="H360" s="86">
        <v>1594605000</v>
      </c>
      <c r="I360" s="86">
        <v>1528045074</v>
      </c>
      <c r="J360" s="87">
        <v>13554145</v>
      </c>
      <c r="K360" s="86">
        <v>154256868</v>
      </c>
      <c r="L360" s="86">
        <v>1387342351</v>
      </c>
      <c r="M360" s="86">
        <v>1255004451</v>
      </c>
      <c r="N360" s="87">
        <v>2000000</v>
      </c>
      <c r="O360" s="86">
        <v>2640346802</v>
      </c>
      <c r="P360" s="88">
        <v>265615</v>
      </c>
    </row>
    <row r="361" spans="1:16" s="74" customFormat="1" x14ac:dyDescent="0.25">
      <c r="A361" s="83" t="s">
        <v>49</v>
      </c>
      <c r="B361" s="84">
        <v>2006</v>
      </c>
      <c r="C361" s="36">
        <v>1.0451564788818399</v>
      </c>
      <c r="D361" s="75">
        <v>0.99079682524635015</v>
      </c>
      <c r="E361" s="85">
        <v>0.84307423966134365</v>
      </c>
      <c r="F361" s="86">
        <v>1536329000</v>
      </c>
      <c r="G361" s="87">
        <v>0</v>
      </c>
      <c r="H361" s="86">
        <v>1536329000</v>
      </c>
      <c r="I361" s="86">
        <v>1504220000</v>
      </c>
      <c r="J361" s="87">
        <v>0</v>
      </c>
      <c r="K361" s="86">
        <v>132865000</v>
      </c>
      <c r="L361" s="86">
        <v>1371355000</v>
      </c>
      <c r="M361" s="86">
        <v>575283000</v>
      </c>
      <c r="N361" s="87">
        <v>0</v>
      </c>
      <c r="O361" s="86">
        <v>1946638000</v>
      </c>
      <c r="P361" s="88">
        <v>213055</v>
      </c>
    </row>
    <row r="362" spans="1:16" s="74" customFormat="1" x14ac:dyDescent="0.25">
      <c r="A362" s="83" t="s">
        <v>50</v>
      </c>
      <c r="B362" s="84">
        <v>2006</v>
      </c>
      <c r="C362" s="36">
        <v>0.89200973510742199</v>
      </c>
      <c r="D362" s="75">
        <v>0.97205199319768598</v>
      </c>
      <c r="E362" s="85">
        <v>0.84307423966134365</v>
      </c>
      <c r="F362" s="86">
        <v>416660839</v>
      </c>
      <c r="G362" s="87">
        <v>0</v>
      </c>
      <c r="H362" s="86">
        <v>416660839</v>
      </c>
      <c r="I362" s="86">
        <v>413897024</v>
      </c>
      <c r="J362" s="87">
        <v>0</v>
      </c>
      <c r="K362" s="86">
        <v>112818595</v>
      </c>
      <c r="L362" s="86">
        <v>301078429</v>
      </c>
      <c r="M362" s="86">
        <v>279062225</v>
      </c>
      <c r="N362" s="87">
        <v>41211826</v>
      </c>
      <c r="O362" s="86">
        <v>538928828</v>
      </c>
      <c r="P362" s="88">
        <v>71717</v>
      </c>
    </row>
    <row r="363" spans="1:16" s="74" customFormat="1" x14ac:dyDescent="0.25">
      <c r="A363" s="83" t="s">
        <v>51</v>
      </c>
      <c r="B363" s="84">
        <v>2006</v>
      </c>
      <c r="C363" s="36">
        <v>1.0306854248046899</v>
      </c>
      <c r="D363" s="75">
        <v>1.0058875279411321</v>
      </c>
      <c r="E363" s="85">
        <v>0.84307423966134365</v>
      </c>
      <c r="F363" s="86">
        <v>1111470921</v>
      </c>
      <c r="G363" s="87">
        <v>0</v>
      </c>
      <c r="H363" s="86">
        <v>1111470921</v>
      </c>
      <c r="I363" s="86">
        <v>1076865418</v>
      </c>
      <c r="J363" s="87">
        <v>366896336</v>
      </c>
      <c r="K363" s="86">
        <v>167875643</v>
      </c>
      <c r="L363" s="86">
        <v>1275886111</v>
      </c>
      <c r="M363" s="86">
        <v>784367472</v>
      </c>
      <c r="N363" s="87">
        <v>0</v>
      </c>
      <c r="O363" s="86">
        <v>2060253583</v>
      </c>
      <c r="P363" s="88">
        <v>214065</v>
      </c>
    </row>
    <row r="364" spans="1:16" s="74" customFormat="1" x14ac:dyDescent="0.25">
      <c r="A364" s="83" t="s">
        <v>52</v>
      </c>
      <c r="B364" s="84">
        <v>2006</v>
      </c>
      <c r="C364" s="36">
        <v>0.96639490127563499</v>
      </c>
      <c r="D364" s="75">
        <v>0.90539974119938804</v>
      </c>
      <c r="E364" s="85">
        <v>0.84307423966134365</v>
      </c>
      <c r="F364" s="86">
        <v>251244326</v>
      </c>
      <c r="G364" s="87">
        <v>0</v>
      </c>
      <c r="H364" s="86">
        <v>251244326</v>
      </c>
      <c r="I364" s="86">
        <v>251244326</v>
      </c>
      <c r="J364" s="87">
        <v>30064497</v>
      </c>
      <c r="K364" s="86">
        <v>34535064</v>
      </c>
      <c r="L364" s="86">
        <v>246773759</v>
      </c>
      <c r="M364" s="86">
        <v>51191670</v>
      </c>
      <c r="N364" s="87">
        <v>0</v>
      </c>
      <c r="O364" s="86">
        <v>297965429</v>
      </c>
      <c r="P364" s="88">
        <v>22483</v>
      </c>
    </row>
    <row r="365" spans="1:16" x14ac:dyDescent="0.25">
      <c r="A365" s="89" t="s">
        <v>2</v>
      </c>
      <c r="B365" s="90">
        <v>2006</v>
      </c>
      <c r="C365" s="43">
        <v>1</v>
      </c>
      <c r="D365" s="50">
        <v>1</v>
      </c>
      <c r="E365" s="91">
        <v>0.84307423966134365</v>
      </c>
      <c r="F365" s="92">
        <v>70011934742</v>
      </c>
      <c r="G365" s="93">
        <v>0</v>
      </c>
      <c r="H365" s="92">
        <v>70011934742</v>
      </c>
      <c r="I365" s="92">
        <v>67144715969</v>
      </c>
      <c r="J365" s="93">
        <v>6933084895</v>
      </c>
      <c r="K365" s="92">
        <v>9610609419.1200008</v>
      </c>
      <c r="L365" s="92">
        <v>64467191444.879997</v>
      </c>
      <c r="M365" s="92">
        <v>37159761253.459999</v>
      </c>
      <c r="N365" s="93">
        <v>337063925</v>
      </c>
      <c r="O365" s="92">
        <v>101289888773.34</v>
      </c>
      <c r="P365" s="94">
        <v>9848903.2599999998</v>
      </c>
    </row>
    <row r="366" spans="1:16" s="74" customFormat="1" x14ac:dyDescent="0.25">
      <c r="A366" s="83" t="s">
        <v>3</v>
      </c>
      <c r="B366" s="84">
        <v>2007</v>
      </c>
      <c r="C366" s="36">
        <v>0.90183734893798795</v>
      </c>
      <c r="D366" s="75">
        <v>1.0064618593701207</v>
      </c>
      <c r="E366" s="85">
        <v>0.87307149166832154</v>
      </c>
      <c r="F366" s="86">
        <v>1685067489</v>
      </c>
      <c r="G366" s="87">
        <v>0</v>
      </c>
      <c r="H366" s="86">
        <v>1685067489</v>
      </c>
      <c r="I366" s="86">
        <v>1654005770</v>
      </c>
      <c r="J366" s="87">
        <v>2642643</v>
      </c>
      <c r="K366" s="86">
        <v>444994090</v>
      </c>
      <c r="L366" s="86">
        <v>1211654323</v>
      </c>
      <c r="M366" s="86">
        <v>945639637</v>
      </c>
      <c r="N366" s="87">
        <v>61307250</v>
      </c>
      <c r="O366" s="86">
        <v>2095986710</v>
      </c>
      <c r="P366" s="88">
        <v>182504</v>
      </c>
    </row>
    <row r="367" spans="1:16" s="74" customFormat="1" x14ac:dyDescent="0.25">
      <c r="A367" s="83" t="s">
        <v>4</v>
      </c>
      <c r="B367" s="84">
        <v>2007</v>
      </c>
      <c r="C367" s="36">
        <v>1.21804428100586</v>
      </c>
      <c r="D367" s="75">
        <v>1.0074813175761614</v>
      </c>
      <c r="E367" s="85">
        <v>0.87307149166832154</v>
      </c>
      <c r="F367" s="86">
        <v>286003000</v>
      </c>
      <c r="G367" s="87">
        <v>0</v>
      </c>
      <c r="H367" s="86">
        <v>286003000</v>
      </c>
      <c r="I367" s="86">
        <v>286003000</v>
      </c>
      <c r="J367" s="87">
        <v>716731</v>
      </c>
      <c r="K367" s="86">
        <v>27985277</v>
      </c>
      <c r="L367" s="86">
        <v>258734454</v>
      </c>
      <c r="M367" s="86">
        <v>84461543</v>
      </c>
      <c r="N367" s="87">
        <v>0</v>
      </c>
      <c r="O367" s="86">
        <v>343195997</v>
      </c>
      <c r="P367" s="88">
        <v>18656</v>
      </c>
    </row>
    <row r="368" spans="1:16" s="74" customFormat="1" x14ac:dyDescent="0.25">
      <c r="A368" s="83" t="s">
        <v>5</v>
      </c>
      <c r="B368" s="84">
        <v>2007</v>
      </c>
      <c r="C368" s="36">
        <v>0.964480400085449</v>
      </c>
      <c r="D368" s="75">
        <v>1.068949555352118</v>
      </c>
      <c r="E368" s="85">
        <v>0.87307149166832154</v>
      </c>
      <c r="F368" s="86">
        <v>1196750400</v>
      </c>
      <c r="G368" s="87">
        <v>0</v>
      </c>
      <c r="H368" s="86">
        <v>1196750400</v>
      </c>
      <c r="I368" s="86">
        <v>1187779700</v>
      </c>
      <c r="J368" s="87">
        <v>599062600</v>
      </c>
      <c r="K368" s="86">
        <v>210959800</v>
      </c>
      <c r="L368" s="86">
        <v>1575882500</v>
      </c>
      <c r="M368" s="86">
        <v>884583900</v>
      </c>
      <c r="N368" s="87">
        <v>69769400</v>
      </c>
      <c r="O368" s="86">
        <v>2390697000</v>
      </c>
      <c r="P368" s="88">
        <v>229558</v>
      </c>
    </row>
    <row r="369" spans="1:16" s="74" customFormat="1" x14ac:dyDescent="0.25">
      <c r="A369" s="83" t="s">
        <v>6</v>
      </c>
      <c r="B369" s="84">
        <v>2007</v>
      </c>
      <c r="C369" s="36">
        <v>0.88706159591674805</v>
      </c>
      <c r="D369" s="75">
        <v>1.0007109782404582</v>
      </c>
      <c r="E369" s="85">
        <v>0.87307149166832154</v>
      </c>
      <c r="F369" s="86">
        <v>796303595</v>
      </c>
      <c r="G369" s="87">
        <v>0</v>
      </c>
      <c r="H369" s="86">
        <v>796303595</v>
      </c>
      <c r="I369" s="86">
        <v>787546829</v>
      </c>
      <c r="J369" s="87">
        <v>17498042</v>
      </c>
      <c r="K369" s="86">
        <v>176360723</v>
      </c>
      <c r="L369" s="86">
        <v>628684148</v>
      </c>
      <c r="M369" s="86">
        <v>330964981</v>
      </c>
      <c r="N369" s="87">
        <v>38162830</v>
      </c>
      <c r="O369" s="86">
        <v>921486299</v>
      </c>
      <c r="P369" s="88">
        <v>103369</v>
      </c>
    </row>
    <row r="370" spans="1:16" s="74" customFormat="1" x14ac:dyDescent="0.25">
      <c r="A370" s="83" t="s">
        <v>7</v>
      </c>
      <c r="B370" s="84">
        <v>2007</v>
      </c>
      <c r="C370" s="36">
        <v>1.0897846221923799</v>
      </c>
      <c r="D370" s="75">
        <v>0.9443464997050095</v>
      </c>
      <c r="E370" s="85">
        <v>0.87307149166832154</v>
      </c>
      <c r="F370" s="86">
        <v>11036612000</v>
      </c>
      <c r="G370" s="87">
        <v>0</v>
      </c>
      <c r="H370" s="86">
        <v>11036612000</v>
      </c>
      <c r="I370" s="86">
        <v>10731273000</v>
      </c>
      <c r="J370" s="87">
        <v>1851009000</v>
      </c>
      <c r="K370" s="86">
        <v>1046919050</v>
      </c>
      <c r="L370" s="86">
        <v>11535362950</v>
      </c>
      <c r="M370" s="86">
        <v>2796139000</v>
      </c>
      <c r="N370" s="87">
        <v>0</v>
      </c>
      <c r="O370" s="86">
        <v>14331501950</v>
      </c>
      <c r="P370" s="88">
        <v>1434993</v>
      </c>
    </row>
    <row r="371" spans="1:16" s="74" customFormat="1" x14ac:dyDescent="0.25">
      <c r="A371" s="83" t="s">
        <v>8</v>
      </c>
      <c r="B371" s="84">
        <v>2007</v>
      </c>
      <c r="C371" s="36">
        <v>1.0476131439209</v>
      </c>
      <c r="D371" s="75">
        <v>1.0624145214735548</v>
      </c>
      <c r="E371" s="85">
        <v>0.87307149166832154</v>
      </c>
      <c r="F371" s="86">
        <v>689786249</v>
      </c>
      <c r="G371" s="87">
        <v>0</v>
      </c>
      <c r="H371" s="86">
        <v>689786249</v>
      </c>
      <c r="I371" s="86">
        <v>678887904</v>
      </c>
      <c r="J371" s="87">
        <v>43308988</v>
      </c>
      <c r="K371" s="86">
        <v>98930092</v>
      </c>
      <c r="L371" s="86">
        <v>623266800</v>
      </c>
      <c r="M371" s="86">
        <v>788437172</v>
      </c>
      <c r="N371" s="87">
        <v>0</v>
      </c>
      <c r="O371" s="86">
        <v>1411703972</v>
      </c>
      <c r="P371" s="88">
        <v>157382</v>
      </c>
    </row>
    <row r="372" spans="1:16" s="74" customFormat="1" x14ac:dyDescent="0.25">
      <c r="A372" s="83" t="s">
        <v>9</v>
      </c>
      <c r="B372" s="84">
        <v>2007</v>
      </c>
      <c r="C372" s="36">
        <v>1.2018527984619101</v>
      </c>
      <c r="D372" s="75">
        <v>1.0204640734873067</v>
      </c>
      <c r="E372" s="85">
        <v>0.87307149166832154</v>
      </c>
      <c r="F372" s="86">
        <v>923951455</v>
      </c>
      <c r="G372" s="87">
        <v>0</v>
      </c>
      <c r="H372" s="86">
        <v>923951455</v>
      </c>
      <c r="I372" s="86">
        <v>904944869</v>
      </c>
      <c r="J372" s="87">
        <v>0</v>
      </c>
      <c r="K372" s="86">
        <v>149845484</v>
      </c>
      <c r="L372" s="86">
        <v>755099385</v>
      </c>
      <c r="M372" s="86">
        <v>498184943</v>
      </c>
      <c r="N372" s="87">
        <v>0</v>
      </c>
      <c r="O372" s="86">
        <v>1253284328</v>
      </c>
      <c r="P372" s="88">
        <v>74951</v>
      </c>
    </row>
    <row r="373" spans="1:16" s="74" customFormat="1" x14ac:dyDescent="0.25">
      <c r="A373" s="83" t="s">
        <v>10</v>
      </c>
      <c r="B373" s="84">
        <v>2007</v>
      </c>
      <c r="C373" s="36">
        <v>0.99316263198852495</v>
      </c>
      <c r="D373" s="75">
        <v>1.2114203449882834</v>
      </c>
      <c r="E373" s="85">
        <v>0.87307149166832154</v>
      </c>
      <c r="F373" s="86">
        <v>233226000</v>
      </c>
      <c r="G373" s="87">
        <v>0</v>
      </c>
      <c r="H373" s="86">
        <v>233226000</v>
      </c>
      <c r="I373" s="86">
        <v>231155583</v>
      </c>
      <c r="J373" s="87">
        <v>0</v>
      </c>
      <c r="K373" s="86">
        <v>9232800</v>
      </c>
      <c r="L373" s="86">
        <v>221922783</v>
      </c>
      <c r="M373" s="86">
        <v>336675056</v>
      </c>
      <c r="N373" s="87">
        <v>3129167</v>
      </c>
      <c r="O373" s="86">
        <v>555468672</v>
      </c>
      <c r="P373" s="88">
        <v>31269</v>
      </c>
    </row>
    <row r="374" spans="1:16" s="74" customFormat="1" x14ac:dyDescent="0.25">
      <c r="A374" s="83" t="s">
        <v>11</v>
      </c>
      <c r="B374" s="84">
        <v>2007</v>
      </c>
      <c r="C374" s="36">
        <v>0.921145439147949</v>
      </c>
      <c r="D374" s="75">
        <v>1.0215296288920515</v>
      </c>
      <c r="E374" s="85">
        <v>0.87307149166832154</v>
      </c>
      <c r="F374" s="86">
        <v>4390185206</v>
      </c>
      <c r="G374" s="87">
        <v>0</v>
      </c>
      <c r="H374" s="86">
        <v>4390185206</v>
      </c>
      <c r="I374" s="86">
        <v>4183690420</v>
      </c>
      <c r="J374" s="87">
        <v>0</v>
      </c>
      <c r="K374" s="86">
        <v>362200254</v>
      </c>
      <c r="L374" s="86">
        <v>3821490166</v>
      </c>
      <c r="M374" s="86">
        <v>1079258017</v>
      </c>
      <c r="N374" s="87">
        <v>0</v>
      </c>
      <c r="O374" s="86">
        <v>4900748183</v>
      </c>
      <c r="P374" s="88">
        <v>518086</v>
      </c>
    </row>
    <row r="375" spans="1:16" s="74" customFormat="1" x14ac:dyDescent="0.25">
      <c r="A375" s="83" t="s">
        <v>12</v>
      </c>
      <c r="B375" s="84">
        <v>2007</v>
      </c>
      <c r="C375" s="36">
        <v>0.93461227416992199</v>
      </c>
      <c r="D375" s="75">
        <v>1.0303524128069634</v>
      </c>
      <c r="E375" s="85">
        <v>0.87307149166832154</v>
      </c>
      <c r="F375" s="86">
        <v>2774268032</v>
      </c>
      <c r="G375" s="87">
        <v>0</v>
      </c>
      <c r="H375" s="86">
        <v>2774268032</v>
      </c>
      <c r="I375" s="86">
        <v>2712115241</v>
      </c>
      <c r="J375" s="87">
        <v>1040152</v>
      </c>
      <c r="K375" s="86">
        <v>308473279</v>
      </c>
      <c r="L375" s="86">
        <v>2404682114</v>
      </c>
      <c r="M375" s="86">
        <v>555265322</v>
      </c>
      <c r="N375" s="87">
        <v>5665273</v>
      </c>
      <c r="O375" s="86">
        <v>2954282163</v>
      </c>
      <c r="P375" s="88">
        <v>297755</v>
      </c>
    </row>
    <row r="376" spans="1:16" s="74" customFormat="1" x14ac:dyDescent="0.25">
      <c r="A376" s="83" t="s">
        <v>13</v>
      </c>
      <c r="B376" s="84">
        <v>2007</v>
      </c>
      <c r="C376" s="36">
        <v>1.35399913787842</v>
      </c>
      <c r="D376" s="75">
        <v>1.0668116947915187</v>
      </c>
      <c r="E376" s="85">
        <v>0.87307149166832154</v>
      </c>
      <c r="F376" s="86">
        <v>503627000</v>
      </c>
      <c r="G376" s="87">
        <v>0</v>
      </c>
      <c r="H376" s="86">
        <v>503627000</v>
      </c>
      <c r="I376" s="86">
        <v>502703000</v>
      </c>
      <c r="J376" s="87">
        <v>0</v>
      </c>
      <c r="K376" s="86">
        <v>75741465</v>
      </c>
      <c r="L376" s="86">
        <v>426961535</v>
      </c>
      <c r="M376" s="86">
        <v>115138280</v>
      </c>
      <c r="N376" s="87">
        <v>0</v>
      </c>
      <c r="O376" s="86">
        <v>542099815</v>
      </c>
      <c r="P376" s="88">
        <v>35010</v>
      </c>
    </row>
    <row r="377" spans="1:16" s="74" customFormat="1" x14ac:dyDescent="0.25">
      <c r="A377" s="83" t="s">
        <v>14</v>
      </c>
      <c r="B377" s="84">
        <v>2007</v>
      </c>
      <c r="C377" s="36">
        <v>0.95655298233032204</v>
      </c>
      <c r="D377" s="75">
        <v>0.96033463436264055</v>
      </c>
      <c r="E377" s="85">
        <v>0.87307149166832154</v>
      </c>
      <c r="F377" s="86">
        <v>375281600</v>
      </c>
      <c r="G377" s="87">
        <v>0</v>
      </c>
      <c r="H377" s="86">
        <v>375281600</v>
      </c>
      <c r="I377" s="86">
        <v>373905884</v>
      </c>
      <c r="J377" s="87">
        <v>11437100</v>
      </c>
      <c r="K377" s="86">
        <v>37431100</v>
      </c>
      <c r="L377" s="86">
        <v>347911884</v>
      </c>
      <c r="M377" s="86">
        <v>101309800</v>
      </c>
      <c r="N377" s="87">
        <v>0</v>
      </c>
      <c r="O377" s="86">
        <v>449221684</v>
      </c>
      <c r="P377" s="88">
        <v>43378</v>
      </c>
    </row>
    <row r="378" spans="1:16" s="74" customFormat="1" x14ac:dyDescent="0.25">
      <c r="A378" s="83" t="s">
        <v>15</v>
      </c>
      <c r="B378" s="84">
        <v>2007</v>
      </c>
      <c r="C378" s="36">
        <v>1.0506000518798799</v>
      </c>
      <c r="D378" s="75">
        <v>0.9612187722910126</v>
      </c>
      <c r="E378" s="85">
        <v>0.87307149166832154</v>
      </c>
      <c r="F378" s="86">
        <v>2848129600</v>
      </c>
      <c r="G378" s="87">
        <v>0</v>
      </c>
      <c r="H378" s="86">
        <v>2848129600</v>
      </c>
      <c r="I378" s="86">
        <v>2559917478</v>
      </c>
      <c r="J378" s="87">
        <v>721075467</v>
      </c>
      <c r="K378" s="86">
        <v>500809919</v>
      </c>
      <c r="L378" s="86">
        <v>2780183026</v>
      </c>
      <c r="M378" s="86">
        <v>1166887243</v>
      </c>
      <c r="N378" s="87">
        <v>0</v>
      </c>
      <c r="O378" s="86">
        <v>3947070269</v>
      </c>
      <c r="P378" s="88">
        <v>390359.29</v>
      </c>
    </row>
    <row r="379" spans="1:16" s="74" customFormat="1" x14ac:dyDescent="0.25">
      <c r="A379" s="83" t="s">
        <v>16</v>
      </c>
      <c r="B379" s="84">
        <v>2007</v>
      </c>
      <c r="C379" s="36">
        <v>1.0014019012451201</v>
      </c>
      <c r="D379" s="75">
        <v>1.1400436305826207</v>
      </c>
      <c r="E379" s="85">
        <v>0.87307149166832154</v>
      </c>
      <c r="F379" s="86">
        <v>1456514140</v>
      </c>
      <c r="G379" s="87">
        <v>0</v>
      </c>
      <c r="H379" s="86">
        <v>1456514140</v>
      </c>
      <c r="I379" s="86">
        <v>1379799750</v>
      </c>
      <c r="J379" s="87">
        <v>0</v>
      </c>
      <c r="K379" s="86">
        <v>184307759</v>
      </c>
      <c r="L379" s="86">
        <v>1195491991</v>
      </c>
      <c r="M379" s="86">
        <v>1337494158</v>
      </c>
      <c r="N379" s="87">
        <v>4808835</v>
      </c>
      <c r="O379" s="86">
        <v>2528177314</v>
      </c>
      <c r="P379" s="88">
        <v>222980</v>
      </c>
    </row>
    <row r="380" spans="1:16" s="74" customFormat="1" x14ac:dyDescent="0.25">
      <c r="A380" s="83" t="s">
        <v>17</v>
      </c>
      <c r="B380" s="84">
        <v>2007</v>
      </c>
      <c r="C380" s="36">
        <v>0.994709491729736</v>
      </c>
      <c r="D380" s="75">
        <v>1.0577680979042199</v>
      </c>
      <c r="E380" s="85">
        <v>0.87307149166832154</v>
      </c>
      <c r="F380" s="86">
        <v>804448696</v>
      </c>
      <c r="G380" s="87">
        <v>0</v>
      </c>
      <c r="H380" s="86">
        <v>804448696</v>
      </c>
      <c r="I380" s="86">
        <v>751826321</v>
      </c>
      <c r="J380" s="87">
        <v>48315156</v>
      </c>
      <c r="K380" s="86">
        <v>121784466</v>
      </c>
      <c r="L380" s="86">
        <v>678357011</v>
      </c>
      <c r="M380" s="86">
        <v>647191734</v>
      </c>
      <c r="N380" s="87">
        <v>0</v>
      </c>
      <c r="O380" s="86">
        <v>1325548745</v>
      </c>
      <c r="P380" s="88">
        <v>112934</v>
      </c>
    </row>
    <row r="381" spans="1:16" s="74" customFormat="1" x14ac:dyDescent="0.25">
      <c r="A381" s="83" t="s">
        <v>18</v>
      </c>
      <c r="B381" s="84">
        <v>2007</v>
      </c>
      <c r="C381" s="36">
        <v>0.99859762191772505</v>
      </c>
      <c r="D381" s="75">
        <v>1.0059556326038406</v>
      </c>
      <c r="E381" s="85">
        <v>0.87307149166832154</v>
      </c>
      <c r="F381" s="86">
        <v>788720641</v>
      </c>
      <c r="G381" s="87">
        <v>0</v>
      </c>
      <c r="H381" s="86">
        <v>788720641</v>
      </c>
      <c r="I381" s="86">
        <v>780207262</v>
      </c>
      <c r="J381" s="87">
        <v>176097796</v>
      </c>
      <c r="K381" s="86">
        <v>199494892</v>
      </c>
      <c r="L381" s="86">
        <v>756810166</v>
      </c>
      <c r="M381" s="86">
        <v>518603626</v>
      </c>
      <c r="N381" s="87">
        <v>0</v>
      </c>
      <c r="O381" s="86">
        <v>1275413792</v>
      </c>
      <c r="P381" s="88">
        <v>127245</v>
      </c>
    </row>
    <row r="382" spans="1:16" s="74" customFormat="1" x14ac:dyDescent="0.25">
      <c r="A382" s="83" t="s">
        <v>19</v>
      </c>
      <c r="B382" s="84">
        <v>2007</v>
      </c>
      <c r="C382" s="36">
        <v>0.90479373931884799</v>
      </c>
      <c r="D382" s="75">
        <v>1.0243136417705223</v>
      </c>
      <c r="E382" s="85">
        <v>0.87307149166832154</v>
      </c>
      <c r="F382" s="86">
        <v>1253992000</v>
      </c>
      <c r="G382" s="87">
        <v>0</v>
      </c>
      <c r="H382" s="86">
        <v>1253992000</v>
      </c>
      <c r="I382" s="86">
        <v>1163643600</v>
      </c>
      <c r="J382" s="87">
        <v>13638300</v>
      </c>
      <c r="K382" s="86">
        <v>190402900</v>
      </c>
      <c r="L382" s="86">
        <v>986879000</v>
      </c>
      <c r="M382" s="86">
        <v>560494869</v>
      </c>
      <c r="N382" s="87">
        <v>0</v>
      </c>
      <c r="O382" s="86">
        <v>1547373869</v>
      </c>
      <c r="P382" s="88">
        <v>140621</v>
      </c>
    </row>
    <row r="383" spans="1:16" s="74" customFormat="1" x14ac:dyDescent="0.25">
      <c r="A383" s="83" t="s">
        <v>20</v>
      </c>
      <c r="B383" s="84">
        <v>2007</v>
      </c>
      <c r="C383" s="36">
        <v>0.90122413635253895</v>
      </c>
      <c r="D383" s="75">
        <v>1.0148182648315882</v>
      </c>
      <c r="E383" s="85">
        <v>0.87307149166832154</v>
      </c>
      <c r="F383" s="86">
        <v>1459847337</v>
      </c>
      <c r="G383" s="87">
        <v>0</v>
      </c>
      <c r="H383" s="86">
        <v>1459847337</v>
      </c>
      <c r="I383" s="86">
        <v>1445096584</v>
      </c>
      <c r="J383" s="87">
        <v>0</v>
      </c>
      <c r="K383" s="86">
        <v>338421419</v>
      </c>
      <c r="L383" s="86">
        <v>1106675165</v>
      </c>
      <c r="M383" s="86">
        <v>438968999</v>
      </c>
      <c r="N383" s="87">
        <v>0</v>
      </c>
      <c r="O383" s="86">
        <v>1545644164</v>
      </c>
      <c r="P383" s="88">
        <v>166671</v>
      </c>
    </row>
    <row r="384" spans="1:16" s="74" customFormat="1" x14ac:dyDescent="0.25">
      <c r="A384" s="83" t="s">
        <v>21</v>
      </c>
      <c r="B384" s="84">
        <v>2007</v>
      </c>
      <c r="C384" s="36">
        <v>1.0906744003295901</v>
      </c>
      <c r="D384" s="75">
        <v>0.95045626101327463</v>
      </c>
      <c r="E384" s="85">
        <v>0.87307149166832154</v>
      </c>
      <c r="F384" s="86">
        <v>256024310</v>
      </c>
      <c r="G384" s="87">
        <v>0</v>
      </c>
      <c r="H384" s="86">
        <v>256024310</v>
      </c>
      <c r="I384" s="86">
        <v>252211658</v>
      </c>
      <c r="J384" s="87">
        <v>0</v>
      </c>
      <c r="K384" s="86">
        <v>28387613</v>
      </c>
      <c r="L384" s="86">
        <v>223824045</v>
      </c>
      <c r="M384" s="86">
        <v>215841848</v>
      </c>
      <c r="N384" s="87">
        <v>0</v>
      </c>
      <c r="O384" s="86">
        <v>439665893</v>
      </c>
      <c r="P384" s="88">
        <v>35514</v>
      </c>
    </row>
    <row r="385" spans="1:16" s="74" customFormat="1" x14ac:dyDescent="0.25">
      <c r="A385" s="83" t="s">
        <v>22</v>
      </c>
      <c r="B385" s="84">
        <v>2007</v>
      </c>
      <c r="C385" s="36">
        <v>0.99858951568603505</v>
      </c>
      <c r="D385" s="75">
        <v>0.98279573993875313</v>
      </c>
      <c r="E385" s="85">
        <v>0.87307149166832154</v>
      </c>
      <c r="F385" s="86">
        <v>1450214753</v>
      </c>
      <c r="G385" s="87">
        <v>0</v>
      </c>
      <c r="H385" s="86">
        <v>1450214753</v>
      </c>
      <c r="I385" s="86">
        <v>1378361263</v>
      </c>
      <c r="J385" s="87">
        <v>284332649</v>
      </c>
      <c r="K385" s="86">
        <v>189907688</v>
      </c>
      <c r="L385" s="86">
        <v>1472786224</v>
      </c>
      <c r="M385" s="86">
        <v>1226801471</v>
      </c>
      <c r="N385" s="87">
        <v>0</v>
      </c>
      <c r="O385" s="86">
        <v>2699587695</v>
      </c>
      <c r="P385" s="88">
        <v>197966</v>
      </c>
    </row>
    <row r="386" spans="1:16" s="74" customFormat="1" x14ac:dyDescent="0.25">
      <c r="A386" s="83" t="s">
        <v>23</v>
      </c>
      <c r="B386" s="84">
        <v>2007</v>
      </c>
      <c r="C386" s="36">
        <v>1.21804428100586</v>
      </c>
      <c r="D386" s="75">
        <v>0.98596756833162513</v>
      </c>
      <c r="E386" s="85">
        <v>0.87307149166832154</v>
      </c>
      <c r="F386" s="86">
        <v>1256792868</v>
      </c>
      <c r="G386" s="87">
        <v>0</v>
      </c>
      <c r="H386" s="86">
        <v>1256792868</v>
      </c>
      <c r="I386" s="86">
        <v>1211148658</v>
      </c>
      <c r="J386" s="87">
        <v>0</v>
      </c>
      <c r="K386" s="86">
        <v>34925057</v>
      </c>
      <c r="L386" s="86">
        <v>1176223601</v>
      </c>
      <c r="M386" s="86">
        <v>786638582</v>
      </c>
      <c r="N386" s="87">
        <v>0</v>
      </c>
      <c r="O386" s="86">
        <v>1962862183</v>
      </c>
      <c r="P386" s="88">
        <v>143565</v>
      </c>
    </row>
    <row r="387" spans="1:16" s="74" customFormat="1" x14ac:dyDescent="0.25">
      <c r="A387" s="83" t="s">
        <v>24</v>
      </c>
      <c r="B387" s="84">
        <v>2007</v>
      </c>
      <c r="C387" s="36">
        <v>1.02734375</v>
      </c>
      <c r="D387" s="75">
        <v>1.0418684026573382</v>
      </c>
      <c r="E387" s="85">
        <v>0.87307149166832154</v>
      </c>
      <c r="F387" s="86">
        <v>2035388000</v>
      </c>
      <c r="G387" s="87">
        <v>0</v>
      </c>
      <c r="H387" s="86">
        <v>2035388000</v>
      </c>
      <c r="I387" s="86">
        <v>1946768388</v>
      </c>
      <c r="J387" s="87">
        <v>534490800</v>
      </c>
      <c r="K387" s="86">
        <v>169309907</v>
      </c>
      <c r="L387" s="86">
        <v>2311949281</v>
      </c>
      <c r="M387" s="86">
        <v>2775147433</v>
      </c>
      <c r="N387" s="87">
        <v>0</v>
      </c>
      <c r="O387" s="86">
        <v>5087096714</v>
      </c>
      <c r="P387" s="88">
        <v>384455</v>
      </c>
    </row>
    <row r="388" spans="1:16" s="74" customFormat="1" x14ac:dyDescent="0.25">
      <c r="A388" s="83" t="s">
        <v>25</v>
      </c>
      <c r="B388" s="84">
        <v>2007</v>
      </c>
      <c r="C388" s="36">
        <v>1.0511789321899401</v>
      </c>
      <c r="D388" s="75">
        <v>1.0019204893751608</v>
      </c>
      <c r="E388" s="85">
        <v>0.87307149166832154</v>
      </c>
      <c r="F388" s="86">
        <v>1400500000</v>
      </c>
      <c r="G388" s="87">
        <v>0</v>
      </c>
      <c r="H388" s="86">
        <v>1400500000</v>
      </c>
      <c r="I388" s="86">
        <v>1335975000</v>
      </c>
      <c r="J388" s="87">
        <v>0</v>
      </c>
      <c r="K388" s="86">
        <v>189980000</v>
      </c>
      <c r="L388" s="86">
        <v>1145995000</v>
      </c>
      <c r="M388" s="86">
        <v>942968000</v>
      </c>
      <c r="N388" s="87">
        <v>0</v>
      </c>
      <c r="O388" s="86">
        <v>2088963000</v>
      </c>
      <c r="P388" s="88">
        <v>191456</v>
      </c>
    </row>
    <row r="389" spans="1:16" s="74" customFormat="1" x14ac:dyDescent="0.25">
      <c r="A389" s="83" t="s">
        <v>26</v>
      </c>
      <c r="B389" s="84">
        <v>2007</v>
      </c>
      <c r="C389" s="36">
        <v>0.88265895843505904</v>
      </c>
      <c r="D389" s="75">
        <v>0.96502432218306999</v>
      </c>
      <c r="E389" s="85">
        <v>0.87307149166832154</v>
      </c>
      <c r="F389" s="86">
        <v>879465904</v>
      </c>
      <c r="G389" s="87">
        <v>0</v>
      </c>
      <c r="H389" s="86">
        <v>879465904</v>
      </c>
      <c r="I389" s="86">
        <v>874412708</v>
      </c>
      <c r="J389" s="87">
        <v>47833006</v>
      </c>
      <c r="K389" s="86">
        <v>264597376</v>
      </c>
      <c r="L389" s="86">
        <v>657648338</v>
      </c>
      <c r="M389" s="86">
        <v>383538265</v>
      </c>
      <c r="N389" s="87">
        <v>0</v>
      </c>
      <c r="O389" s="86">
        <v>1041186603</v>
      </c>
      <c r="P389" s="88">
        <v>115739</v>
      </c>
    </row>
    <row r="390" spans="1:16" s="74" customFormat="1" x14ac:dyDescent="0.25">
      <c r="A390" s="83" t="s">
        <v>27</v>
      </c>
      <c r="B390" s="84">
        <v>2007</v>
      </c>
      <c r="C390" s="36">
        <v>0.99734687805175803</v>
      </c>
      <c r="D390" s="75">
        <v>1.0024824264217089</v>
      </c>
      <c r="E390" s="85">
        <v>0.87307149166832154</v>
      </c>
      <c r="F390" s="86">
        <v>978771911</v>
      </c>
      <c r="G390" s="87">
        <v>0</v>
      </c>
      <c r="H390" s="86">
        <v>978771911</v>
      </c>
      <c r="I390" s="86">
        <v>959909293</v>
      </c>
      <c r="J390" s="87">
        <v>127851570</v>
      </c>
      <c r="K390" s="86">
        <v>29443424</v>
      </c>
      <c r="L390" s="86">
        <v>1058317439</v>
      </c>
      <c r="M390" s="86">
        <v>696067772</v>
      </c>
      <c r="N390" s="87">
        <v>0</v>
      </c>
      <c r="O390" s="86">
        <v>1754385211</v>
      </c>
      <c r="P390" s="88">
        <v>163354</v>
      </c>
    </row>
    <row r="391" spans="1:16" s="74" customFormat="1" x14ac:dyDescent="0.25">
      <c r="A391" s="83" t="s">
        <v>28</v>
      </c>
      <c r="B391" s="84">
        <v>2007</v>
      </c>
      <c r="C391" s="36">
        <v>0.95105743408203103</v>
      </c>
      <c r="D391" s="75">
        <v>1.1102932117564628</v>
      </c>
      <c r="E391" s="85">
        <v>0.87307149166832154</v>
      </c>
      <c r="F391" s="86">
        <v>171368691</v>
      </c>
      <c r="G391" s="87">
        <v>0</v>
      </c>
      <c r="H391" s="86">
        <v>171368691</v>
      </c>
      <c r="I391" s="86">
        <v>171368691</v>
      </c>
      <c r="J391" s="87">
        <v>3840901</v>
      </c>
      <c r="K391" s="86">
        <v>23554657</v>
      </c>
      <c r="L391" s="86">
        <v>151654935</v>
      </c>
      <c r="M391" s="86">
        <v>170343696</v>
      </c>
      <c r="N391" s="87">
        <v>0</v>
      </c>
      <c r="O391" s="86">
        <v>321998631</v>
      </c>
      <c r="P391" s="88">
        <v>35293</v>
      </c>
    </row>
    <row r="392" spans="1:16" s="74" customFormat="1" x14ac:dyDescent="0.25">
      <c r="A392" s="83" t="s">
        <v>29</v>
      </c>
      <c r="B392" s="84">
        <v>2007</v>
      </c>
      <c r="C392" s="36">
        <v>1.0113058090210001</v>
      </c>
      <c r="D392" s="75">
        <v>1.0445458928463551</v>
      </c>
      <c r="E392" s="85">
        <v>0.87307149166832154</v>
      </c>
      <c r="F392" s="86">
        <v>604025649</v>
      </c>
      <c r="G392" s="87">
        <v>0</v>
      </c>
      <c r="H392" s="86">
        <v>604025649</v>
      </c>
      <c r="I392" s="86">
        <v>600009918</v>
      </c>
      <c r="J392" s="87">
        <v>81510779</v>
      </c>
      <c r="K392" s="86">
        <v>137779623</v>
      </c>
      <c r="L392" s="86">
        <v>543741074</v>
      </c>
      <c r="M392" s="86">
        <v>249598250</v>
      </c>
      <c r="N392" s="87">
        <v>0</v>
      </c>
      <c r="O392" s="86">
        <v>793339324</v>
      </c>
      <c r="P392" s="88">
        <v>73940</v>
      </c>
    </row>
    <row r="393" spans="1:16" s="74" customFormat="1" x14ac:dyDescent="0.25">
      <c r="A393" s="83" t="s">
        <v>30</v>
      </c>
      <c r="B393" s="84">
        <v>2007</v>
      </c>
      <c r="C393" s="36">
        <v>1.0141897201538099</v>
      </c>
      <c r="D393" s="75">
        <v>0.94063690291424285</v>
      </c>
      <c r="E393" s="85">
        <v>0.87307149166832154</v>
      </c>
      <c r="F393" s="86">
        <v>593775719</v>
      </c>
      <c r="G393" s="87">
        <v>0</v>
      </c>
      <c r="H393" s="86">
        <v>593775719</v>
      </c>
      <c r="I393" s="86">
        <v>593775719</v>
      </c>
      <c r="J393" s="87">
        <v>0</v>
      </c>
      <c r="K393" s="86">
        <v>67056313</v>
      </c>
      <c r="L393" s="86">
        <v>526719406</v>
      </c>
      <c r="M393" s="86">
        <v>144828351</v>
      </c>
      <c r="N393" s="87">
        <v>0</v>
      </c>
      <c r="O393" s="86">
        <v>671547757</v>
      </c>
      <c r="P393" s="88">
        <v>61323</v>
      </c>
    </row>
    <row r="394" spans="1:16" s="74" customFormat="1" ht="30" x14ac:dyDescent="0.25">
      <c r="A394" s="83" t="s">
        <v>31</v>
      </c>
      <c r="B394" s="84">
        <v>2007</v>
      </c>
      <c r="C394" s="36">
        <v>1.15194511413574</v>
      </c>
      <c r="D394" s="75">
        <v>0.96837281673701958</v>
      </c>
      <c r="E394" s="85">
        <v>0.87307149166832154</v>
      </c>
      <c r="F394" s="86">
        <v>123966000</v>
      </c>
      <c r="G394" s="87">
        <v>0</v>
      </c>
      <c r="H394" s="86">
        <v>123966000</v>
      </c>
      <c r="I394" s="86">
        <v>122451652</v>
      </c>
      <c r="J394" s="87">
        <v>0</v>
      </c>
      <c r="K394" s="86">
        <v>14312000</v>
      </c>
      <c r="L394" s="86">
        <v>108139652</v>
      </c>
      <c r="M394" s="86">
        <v>257155680</v>
      </c>
      <c r="N394" s="87">
        <v>0</v>
      </c>
      <c r="O394" s="86">
        <v>365295332</v>
      </c>
      <c r="P394" s="88">
        <v>32092</v>
      </c>
    </row>
    <row r="395" spans="1:16" s="74" customFormat="1" x14ac:dyDescent="0.25">
      <c r="A395" s="83" t="s">
        <v>32</v>
      </c>
      <c r="B395" s="84">
        <v>2007</v>
      </c>
      <c r="C395" s="36">
        <v>1.1934928894043</v>
      </c>
      <c r="D395" s="75">
        <v>0.96390114835019991</v>
      </c>
      <c r="E395" s="85">
        <v>0.87307149166832154</v>
      </c>
      <c r="F395" s="86">
        <v>1973721000</v>
      </c>
      <c r="G395" s="87">
        <v>0</v>
      </c>
      <c r="H395" s="86">
        <v>1973721000</v>
      </c>
      <c r="I395" s="86">
        <v>1876836000</v>
      </c>
      <c r="J395" s="87">
        <v>202719000</v>
      </c>
      <c r="K395" s="86">
        <v>253319000</v>
      </c>
      <c r="L395" s="86">
        <v>1826236000</v>
      </c>
      <c r="M395" s="86">
        <v>1460040782</v>
      </c>
      <c r="N395" s="87">
        <v>0</v>
      </c>
      <c r="O395" s="86">
        <v>3286276782</v>
      </c>
      <c r="P395" s="88">
        <v>229968</v>
      </c>
    </row>
    <row r="396" spans="1:16" s="74" customFormat="1" x14ac:dyDescent="0.25">
      <c r="A396" s="83" t="s">
        <v>33</v>
      </c>
      <c r="B396" s="84">
        <v>2007</v>
      </c>
      <c r="C396" s="36">
        <v>0.95477724075317405</v>
      </c>
      <c r="D396" s="75">
        <v>1.0077240906603453</v>
      </c>
      <c r="E396" s="85">
        <v>0.87307149166832154</v>
      </c>
      <c r="F396" s="86">
        <v>954683100</v>
      </c>
      <c r="G396" s="87">
        <v>0</v>
      </c>
      <c r="H396" s="86">
        <v>954683100</v>
      </c>
      <c r="I396" s="86">
        <v>944389323</v>
      </c>
      <c r="J396" s="87">
        <v>72586700</v>
      </c>
      <c r="K396" s="86">
        <v>307803400</v>
      </c>
      <c r="L396" s="86">
        <v>709172623</v>
      </c>
      <c r="M396" s="86">
        <v>104819590</v>
      </c>
      <c r="N396" s="87">
        <v>0</v>
      </c>
      <c r="O396" s="86">
        <v>813992213</v>
      </c>
      <c r="P396" s="88">
        <v>83224</v>
      </c>
    </row>
    <row r="397" spans="1:16" s="74" customFormat="1" x14ac:dyDescent="0.25">
      <c r="A397" s="83" t="s">
        <v>34</v>
      </c>
      <c r="B397" s="84">
        <v>2007</v>
      </c>
      <c r="C397" s="36">
        <v>1.14620018005371</v>
      </c>
      <c r="D397" s="75">
        <v>0.96283028166634843</v>
      </c>
      <c r="E397" s="85">
        <v>0.87307149166832154</v>
      </c>
      <c r="F397" s="86">
        <v>4568118300</v>
      </c>
      <c r="G397" s="87">
        <v>0</v>
      </c>
      <c r="H397" s="86">
        <v>4568118300</v>
      </c>
      <c r="I397" s="86">
        <v>4136152300</v>
      </c>
      <c r="J397" s="87">
        <v>599190387</v>
      </c>
      <c r="K397" s="86">
        <v>414915600</v>
      </c>
      <c r="L397" s="86">
        <v>4320427087</v>
      </c>
      <c r="M397" s="86">
        <v>1899290031</v>
      </c>
      <c r="N397" s="87">
        <v>0</v>
      </c>
      <c r="O397" s="86">
        <v>6219717118</v>
      </c>
      <c r="P397" s="88">
        <v>508909</v>
      </c>
    </row>
    <row r="398" spans="1:16" s="74" customFormat="1" x14ac:dyDescent="0.25">
      <c r="A398" s="83" t="s">
        <v>35</v>
      </c>
      <c r="B398" s="84">
        <v>2007</v>
      </c>
      <c r="C398" s="36">
        <v>0.92889451980590798</v>
      </c>
      <c r="D398" s="75">
        <v>0.98047245814858819</v>
      </c>
      <c r="E398" s="85">
        <v>0.87307149166832154</v>
      </c>
      <c r="F398" s="86">
        <v>3466352712</v>
      </c>
      <c r="G398" s="87">
        <v>0</v>
      </c>
      <c r="H398" s="86">
        <v>3466352712</v>
      </c>
      <c r="I398" s="86">
        <v>3233375882</v>
      </c>
      <c r="J398" s="87">
        <v>171812537</v>
      </c>
      <c r="K398" s="86">
        <v>500376658</v>
      </c>
      <c r="L398" s="86">
        <v>2904811761</v>
      </c>
      <c r="M398" s="86">
        <v>909373697</v>
      </c>
      <c r="N398" s="87">
        <v>0</v>
      </c>
      <c r="O398" s="86">
        <v>3814185458</v>
      </c>
      <c r="P398" s="88">
        <v>344056</v>
      </c>
    </row>
    <row r="399" spans="1:16" s="74" customFormat="1" x14ac:dyDescent="0.25">
      <c r="A399" s="83" t="s">
        <v>36</v>
      </c>
      <c r="B399" s="84">
        <v>2007</v>
      </c>
      <c r="C399" s="36">
        <v>1.00195789337158</v>
      </c>
      <c r="D399" s="75">
        <v>1.1050715543321115</v>
      </c>
      <c r="E399" s="85">
        <v>0.87307149166832154</v>
      </c>
      <c r="F399" s="86">
        <v>215719000</v>
      </c>
      <c r="G399" s="87">
        <v>0</v>
      </c>
      <c r="H399" s="86">
        <v>215719000</v>
      </c>
      <c r="I399" s="86">
        <v>215411828</v>
      </c>
      <c r="J399" s="87">
        <v>0</v>
      </c>
      <c r="K399" s="86">
        <v>46596000</v>
      </c>
      <c r="L399" s="86">
        <v>168815828</v>
      </c>
      <c r="M399" s="86">
        <v>205978706</v>
      </c>
      <c r="N399" s="87">
        <v>0</v>
      </c>
      <c r="O399" s="86">
        <v>374794534</v>
      </c>
      <c r="P399" s="88">
        <v>33905</v>
      </c>
    </row>
    <row r="400" spans="1:16" s="74" customFormat="1" x14ac:dyDescent="0.25">
      <c r="A400" s="83" t="s">
        <v>37</v>
      </c>
      <c r="B400" s="84">
        <v>2007</v>
      </c>
      <c r="C400" s="36">
        <v>1.00904560089111</v>
      </c>
      <c r="D400" s="75">
        <v>1.0185679243510035</v>
      </c>
      <c r="E400" s="85">
        <v>0.87307149166832154</v>
      </c>
      <c r="F400" s="86">
        <v>2208183856</v>
      </c>
      <c r="G400" s="87">
        <v>0</v>
      </c>
      <c r="H400" s="86">
        <v>2208183856</v>
      </c>
      <c r="I400" s="86">
        <v>2070822344</v>
      </c>
      <c r="J400" s="87">
        <v>136752837</v>
      </c>
      <c r="K400" s="86">
        <v>328793376</v>
      </c>
      <c r="L400" s="86">
        <v>1878781805</v>
      </c>
      <c r="M400" s="86">
        <v>2229312108</v>
      </c>
      <c r="N400" s="87">
        <v>0</v>
      </c>
      <c r="O400" s="86">
        <v>4108093913</v>
      </c>
      <c r="P400" s="88">
        <v>366629.34</v>
      </c>
    </row>
    <row r="401" spans="1:16" s="74" customFormat="1" x14ac:dyDescent="0.25">
      <c r="A401" s="83" t="s">
        <v>38</v>
      </c>
      <c r="B401" s="84">
        <v>2007</v>
      </c>
      <c r="C401" s="36">
        <v>0.886430263519287</v>
      </c>
      <c r="D401" s="75">
        <v>0.99940823872649087</v>
      </c>
      <c r="E401" s="85">
        <v>0.87307149166832154</v>
      </c>
      <c r="F401" s="86">
        <v>1033365199</v>
      </c>
      <c r="G401" s="87">
        <v>0</v>
      </c>
      <c r="H401" s="86">
        <v>1033365199</v>
      </c>
      <c r="I401" s="86">
        <v>1025383590</v>
      </c>
      <c r="J401" s="87">
        <v>33445903</v>
      </c>
      <c r="K401" s="86">
        <v>174929914</v>
      </c>
      <c r="L401" s="86">
        <v>883899579</v>
      </c>
      <c r="M401" s="86">
        <v>399399976</v>
      </c>
      <c r="N401" s="87">
        <v>0</v>
      </c>
      <c r="O401" s="86">
        <v>1283299555</v>
      </c>
      <c r="P401" s="88">
        <v>132093</v>
      </c>
    </row>
    <row r="402" spans="1:16" s="74" customFormat="1" x14ac:dyDescent="0.25">
      <c r="A402" s="83" t="s">
        <v>39</v>
      </c>
      <c r="B402" s="84">
        <v>2007</v>
      </c>
      <c r="C402" s="36">
        <v>1.0203933715820299</v>
      </c>
      <c r="D402" s="75">
        <v>1.0285867479892867</v>
      </c>
      <c r="E402" s="85">
        <v>0.87307149166832154</v>
      </c>
      <c r="F402" s="86">
        <v>640983571</v>
      </c>
      <c r="G402" s="87">
        <v>0</v>
      </c>
      <c r="H402" s="86">
        <v>640983571</v>
      </c>
      <c r="I402" s="86">
        <v>636284019</v>
      </c>
      <c r="J402" s="87">
        <v>117221507</v>
      </c>
      <c r="K402" s="86">
        <v>102275336.12</v>
      </c>
      <c r="L402" s="86">
        <v>651230189.88</v>
      </c>
      <c r="M402" s="86">
        <v>614282359.38</v>
      </c>
      <c r="N402" s="87">
        <v>0</v>
      </c>
      <c r="O402" s="86">
        <v>1265512549.26</v>
      </c>
      <c r="P402" s="88">
        <v>125113.45</v>
      </c>
    </row>
    <row r="403" spans="1:16" s="74" customFormat="1" x14ac:dyDescent="0.25">
      <c r="A403" s="83" t="s">
        <v>40</v>
      </c>
      <c r="B403" s="84">
        <v>2007</v>
      </c>
      <c r="C403" s="36">
        <v>1.0677919387817401</v>
      </c>
      <c r="D403" s="75">
        <v>1.0387515063638963</v>
      </c>
      <c r="E403" s="85">
        <v>0.87307149166832154</v>
      </c>
      <c r="F403" s="86">
        <v>2153998000</v>
      </c>
      <c r="G403" s="87">
        <v>0</v>
      </c>
      <c r="H403" s="86">
        <v>2153998000</v>
      </c>
      <c r="I403" s="86">
        <v>1922791404</v>
      </c>
      <c r="J403" s="87">
        <v>106410005</v>
      </c>
      <c r="K403" s="86">
        <v>76180523</v>
      </c>
      <c r="L403" s="86">
        <v>1953020886</v>
      </c>
      <c r="M403" s="86">
        <v>2458051547</v>
      </c>
      <c r="N403" s="87">
        <v>0</v>
      </c>
      <c r="O403" s="86">
        <v>4411072433</v>
      </c>
      <c r="P403" s="88">
        <v>337425</v>
      </c>
    </row>
    <row r="404" spans="1:16" s="74" customFormat="1" x14ac:dyDescent="0.25">
      <c r="A404" s="83" t="s">
        <v>41</v>
      </c>
      <c r="B404" s="84">
        <v>2007</v>
      </c>
      <c r="C404" s="36">
        <v>1.1490278244018599</v>
      </c>
      <c r="D404" s="75">
        <v>0.9553501628610056</v>
      </c>
      <c r="E404" s="85">
        <v>0.87307149166832154</v>
      </c>
      <c r="F404" s="86">
        <v>196360781</v>
      </c>
      <c r="G404" s="87">
        <v>0</v>
      </c>
      <c r="H404" s="86">
        <v>196360781</v>
      </c>
      <c r="I404" s="86">
        <v>189391902</v>
      </c>
      <c r="J404" s="87">
        <v>0</v>
      </c>
      <c r="K404" s="86">
        <v>0</v>
      </c>
      <c r="L404" s="86">
        <v>189391902</v>
      </c>
      <c r="M404" s="86">
        <v>230424270</v>
      </c>
      <c r="N404" s="87">
        <v>0</v>
      </c>
      <c r="O404" s="86">
        <v>419816172</v>
      </c>
      <c r="P404" s="88">
        <v>28926</v>
      </c>
    </row>
    <row r="405" spans="1:16" s="74" customFormat="1" x14ac:dyDescent="0.25">
      <c r="A405" s="83" t="s">
        <v>42</v>
      </c>
      <c r="B405" s="84">
        <v>2007</v>
      </c>
      <c r="C405" s="36">
        <v>0.91524648666381803</v>
      </c>
      <c r="D405" s="75">
        <v>0.99294048588642525</v>
      </c>
      <c r="E405" s="85">
        <v>0.87307149166832154</v>
      </c>
      <c r="F405" s="86">
        <v>1127265244</v>
      </c>
      <c r="G405" s="87">
        <v>0</v>
      </c>
      <c r="H405" s="86">
        <v>1127265244</v>
      </c>
      <c r="I405" s="86">
        <v>1040381115</v>
      </c>
      <c r="J405" s="87">
        <v>52543142</v>
      </c>
      <c r="K405" s="86">
        <v>209604393</v>
      </c>
      <c r="L405" s="86">
        <v>883319864</v>
      </c>
      <c r="M405" s="86">
        <v>782124686</v>
      </c>
      <c r="N405" s="87">
        <v>57129839</v>
      </c>
      <c r="O405" s="86">
        <v>1608314711</v>
      </c>
      <c r="P405" s="88">
        <v>146624</v>
      </c>
    </row>
    <row r="406" spans="1:16" s="74" customFormat="1" x14ac:dyDescent="0.25">
      <c r="A406" s="83" t="s">
        <v>43</v>
      </c>
      <c r="B406" s="84">
        <v>2007</v>
      </c>
      <c r="C406" s="36">
        <v>1.0068178176879901</v>
      </c>
      <c r="D406" s="75">
        <v>0.99166270790951039</v>
      </c>
      <c r="E406" s="85">
        <v>0.87307149166832154</v>
      </c>
      <c r="F406" s="86">
        <v>178777732</v>
      </c>
      <c r="G406" s="87">
        <v>0</v>
      </c>
      <c r="H406" s="86">
        <v>178777732</v>
      </c>
      <c r="I406" s="86">
        <v>178444232</v>
      </c>
      <c r="J406" s="87">
        <v>0</v>
      </c>
      <c r="K406" s="86">
        <v>36207156</v>
      </c>
      <c r="L406" s="86">
        <v>142237076</v>
      </c>
      <c r="M406" s="86">
        <v>153590612</v>
      </c>
      <c r="N406" s="87">
        <v>13011444</v>
      </c>
      <c r="O406" s="86">
        <v>282816244</v>
      </c>
      <c r="P406" s="88">
        <v>29231</v>
      </c>
    </row>
    <row r="407" spans="1:16" s="74" customFormat="1" x14ac:dyDescent="0.25">
      <c r="A407" s="83" t="s">
        <v>44</v>
      </c>
      <c r="B407" s="84">
        <v>2007</v>
      </c>
      <c r="C407" s="36">
        <v>0.91341638565063499</v>
      </c>
      <c r="D407" s="75">
        <v>1.0044549455908161</v>
      </c>
      <c r="E407" s="85">
        <v>0.87307149166832154</v>
      </c>
      <c r="F407" s="86">
        <v>1505273700</v>
      </c>
      <c r="G407" s="87">
        <v>0</v>
      </c>
      <c r="H407" s="86">
        <v>1505273700</v>
      </c>
      <c r="I407" s="86">
        <v>1447787700</v>
      </c>
      <c r="J407" s="87">
        <v>0</v>
      </c>
      <c r="K407" s="86">
        <v>257409000</v>
      </c>
      <c r="L407" s="86">
        <v>1190378700</v>
      </c>
      <c r="M407" s="86">
        <v>594334400</v>
      </c>
      <c r="N407" s="87">
        <v>18811700</v>
      </c>
      <c r="O407" s="86">
        <v>1765901400</v>
      </c>
      <c r="P407" s="88">
        <v>171845</v>
      </c>
    </row>
    <row r="408" spans="1:16" s="74" customFormat="1" x14ac:dyDescent="0.25">
      <c r="A408" s="83" t="s">
        <v>45</v>
      </c>
      <c r="B408" s="84">
        <v>2007</v>
      </c>
      <c r="C408" s="36">
        <v>0.88590383529663097</v>
      </c>
      <c r="D408" s="75">
        <v>0.97347548476369117</v>
      </c>
      <c r="E408" s="85">
        <v>0.87307149166832154</v>
      </c>
      <c r="F408" s="86">
        <v>5709136834</v>
      </c>
      <c r="G408" s="87">
        <v>0</v>
      </c>
      <c r="H408" s="86">
        <v>5709136834</v>
      </c>
      <c r="I408" s="86">
        <v>5600506677</v>
      </c>
      <c r="J408" s="87">
        <v>770733185</v>
      </c>
      <c r="K408" s="86">
        <v>1202753656</v>
      </c>
      <c r="L408" s="86">
        <v>5168486206</v>
      </c>
      <c r="M408" s="86">
        <v>2819849888</v>
      </c>
      <c r="N408" s="87">
        <v>3178384</v>
      </c>
      <c r="O408" s="86">
        <v>7985157710</v>
      </c>
      <c r="P408" s="88">
        <v>794211</v>
      </c>
    </row>
    <row r="409" spans="1:16" s="74" customFormat="1" x14ac:dyDescent="0.25">
      <c r="A409" s="83" t="s">
        <v>46</v>
      </c>
      <c r="B409" s="84">
        <v>2007</v>
      </c>
      <c r="C409" s="36">
        <v>1.0074996948242201</v>
      </c>
      <c r="D409" s="75">
        <v>1.0622145307167663</v>
      </c>
      <c r="E409" s="85">
        <v>0.87307149166832154</v>
      </c>
      <c r="F409" s="86">
        <v>718208600</v>
      </c>
      <c r="G409" s="87">
        <v>0</v>
      </c>
      <c r="H409" s="86">
        <v>718208600</v>
      </c>
      <c r="I409" s="86">
        <v>714935000</v>
      </c>
      <c r="J409" s="87">
        <v>0</v>
      </c>
      <c r="K409" s="86">
        <v>68750100</v>
      </c>
      <c r="L409" s="86">
        <v>646184900</v>
      </c>
      <c r="M409" s="86">
        <v>332048600</v>
      </c>
      <c r="N409" s="87">
        <v>0</v>
      </c>
      <c r="O409" s="86">
        <v>978233500</v>
      </c>
      <c r="P409" s="88">
        <v>102372</v>
      </c>
    </row>
    <row r="410" spans="1:16" s="74" customFormat="1" x14ac:dyDescent="0.25">
      <c r="A410" s="83" t="s">
        <v>47</v>
      </c>
      <c r="B410" s="84">
        <v>2007</v>
      </c>
      <c r="C410" s="36">
        <v>1.12169361114502</v>
      </c>
      <c r="D410" s="75">
        <v>1.0008777724126861</v>
      </c>
      <c r="E410" s="85">
        <v>0.87307149166832154</v>
      </c>
      <c r="F410" s="86">
        <v>85923032.659999996</v>
      </c>
      <c r="G410" s="87">
        <v>0</v>
      </c>
      <c r="H410" s="86">
        <v>85923032.659999996</v>
      </c>
      <c r="I410" s="86">
        <v>75613929.659999996</v>
      </c>
      <c r="J410" s="87">
        <v>0</v>
      </c>
      <c r="K410" s="86">
        <v>14986395</v>
      </c>
      <c r="L410" s="86">
        <v>60627534.659999996</v>
      </c>
      <c r="M410" s="86">
        <v>225425995</v>
      </c>
      <c r="N410" s="87">
        <v>4818122</v>
      </c>
      <c r="O410" s="86">
        <v>281235407.66000003</v>
      </c>
      <c r="P410" s="88">
        <v>19381</v>
      </c>
    </row>
    <row r="411" spans="1:16" s="74" customFormat="1" x14ac:dyDescent="0.25">
      <c r="A411" s="83" t="s">
        <v>48</v>
      </c>
      <c r="B411" s="84">
        <v>2007</v>
      </c>
      <c r="C411" s="36">
        <v>0.96247768402099598</v>
      </c>
      <c r="D411" s="75">
        <v>1.0373481920363021</v>
      </c>
      <c r="E411" s="85">
        <v>0.87307149166832154</v>
      </c>
      <c r="F411" s="86">
        <v>1854731000</v>
      </c>
      <c r="G411" s="87">
        <v>0</v>
      </c>
      <c r="H411" s="86">
        <v>1854731000</v>
      </c>
      <c r="I411" s="86">
        <v>1777974316</v>
      </c>
      <c r="J411" s="87">
        <v>13993110</v>
      </c>
      <c r="K411" s="86">
        <v>185537068</v>
      </c>
      <c r="L411" s="86">
        <v>1606430358</v>
      </c>
      <c r="M411" s="86">
        <v>1340218673</v>
      </c>
      <c r="N411" s="87">
        <v>2000000</v>
      </c>
      <c r="O411" s="86">
        <v>2944649031</v>
      </c>
      <c r="P411" s="88">
        <v>273039</v>
      </c>
    </row>
    <row r="412" spans="1:16" s="74" customFormat="1" x14ac:dyDescent="0.25">
      <c r="A412" s="83" t="s">
        <v>49</v>
      </c>
      <c r="B412" s="84">
        <v>2007</v>
      </c>
      <c r="C412" s="36">
        <v>1.0451564788818399</v>
      </c>
      <c r="D412" s="75">
        <v>0.99079682524635015</v>
      </c>
      <c r="E412" s="85">
        <v>0.87307149166832154</v>
      </c>
      <c r="F412" s="86">
        <v>1631059000</v>
      </c>
      <c r="G412" s="87">
        <v>0</v>
      </c>
      <c r="H412" s="86">
        <v>1631059000</v>
      </c>
      <c r="I412" s="86">
        <v>1596527000</v>
      </c>
      <c r="J412" s="87">
        <v>0</v>
      </c>
      <c r="K412" s="86">
        <v>142276000</v>
      </c>
      <c r="L412" s="86">
        <v>1454251000</v>
      </c>
      <c r="M412" s="86">
        <v>621774000</v>
      </c>
      <c r="N412" s="87">
        <v>0</v>
      </c>
      <c r="O412" s="86">
        <v>2076025000</v>
      </c>
      <c r="P412" s="88">
        <v>214847</v>
      </c>
    </row>
    <row r="413" spans="1:16" s="74" customFormat="1" x14ac:dyDescent="0.25">
      <c r="A413" s="83" t="s">
        <v>50</v>
      </c>
      <c r="B413" s="84">
        <v>2007</v>
      </c>
      <c r="C413" s="36">
        <v>0.89200973510742199</v>
      </c>
      <c r="D413" s="75">
        <v>0.97205199319768598</v>
      </c>
      <c r="E413" s="85">
        <v>0.87307149166832154</v>
      </c>
      <c r="F413" s="86">
        <v>455444801</v>
      </c>
      <c r="G413" s="87">
        <v>0</v>
      </c>
      <c r="H413" s="86">
        <v>455444801</v>
      </c>
      <c r="I413" s="86">
        <v>451626531</v>
      </c>
      <c r="J413" s="87">
        <v>0</v>
      </c>
      <c r="K413" s="86">
        <v>117433876</v>
      </c>
      <c r="L413" s="86">
        <v>334192655</v>
      </c>
      <c r="M413" s="86">
        <v>296169982</v>
      </c>
      <c r="N413" s="87">
        <v>45741236</v>
      </c>
      <c r="O413" s="86">
        <v>584621401</v>
      </c>
      <c r="P413" s="88">
        <v>72679</v>
      </c>
    </row>
    <row r="414" spans="1:16" s="74" customFormat="1" x14ac:dyDescent="0.25">
      <c r="A414" s="83" t="s">
        <v>51</v>
      </c>
      <c r="B414" s="84">
        <v>2007</v>
      </c>
      <c r="C414" s="36">
        <v>1.0306854248046899</v>
      </c>
      <c r="D414" s="75">
        <v>1.0058875279411321</v>
      </c>
      <c r="E414" s="85">
        <v>0.87307149166832154</v>
      </c>
      <c r="F414" s="86">
        <v>1170359461</v>
      </c>
      <c r="G414" s="87">
        <v>0</v>
      </c>
      <c r="H414" s="86">
        <v>1170359461</v>
      </c>
      <c r="I414" s="86">
        <v>1138605448</v>
      </c>
      <c r="J414" s="87">
        <v>383534771</v>
      </c>
      <c r="K414" s="86">
        <v>174901995</v>
      </c>
      <c r="L414" s="86">
        <v>1347238224</v>
      </c>
      <c r="M414" s="86">
        <v>838083635</v>
      </c>
      <c r="N414" s="87">
        <v>0</v>
      </c>
      <c r="O414" s="86">
        <v>2185321859</v>
      </c>
      <c r="P414" s="88">
        <v>215098</v>
      </c>
    </row>
    <row r="415" spans="1:16" s="74" customFormat="1" x14ac:dyDescent="0.25">
      <c r="A415" s="83" t="s">
        <v>52</v>
      </c>
      <c r="B415" s="84">
        <v>2007</v>
      </c>
      <c r="C415" s="36">
        <v>0.96639490127563499</v>
      </c>
      <c r="D415" s="75">
        <v>0.90539974119938804</v>
      </c>
      <c r="E415" s="85">
        <v>0.87307149166832154</v>
      </c>
      <c r="F415" s="86">
        <v>276929650</v>
      </c>
      <c r="G415" s="87">
        <v>0</v>
      </c>
      <c r="H415" s="86">
        <v>276929650</v>
      </c>
      <c r="I415" s="86">
        <v>276929650</v>
      </c>
      <c r="J415" s="87">
        <v>36730690</v>
      </c>
      <c r="K415" s="86">
        <v>27043037</v>
      </c>
      <c r="L415" s="86">
        <v>286617303</v>
      </c>
      <c r="M415" s="86">
        <v>50851261</v>
      </c>
      <c r="N415" s="87">
        <v>0</v>
      </c>
      <c r="O415" s="86">
        <v>337468564</v>
      </c>
      <c r="P415" s="88">
        <v>22569</v>
      </c>
    </row>
    <row r="416" spans="1:16" x14ac:dyDescent="0.25">
      <c r="A416" s="89" t="s">
        <v>2</v>
      </c>
      <c r="B416" s="90">
        <v>2007</v>
      </c>
      <c r="C416" s="43">
        <v>1</v>
      </c>
      <c r="D416" s="50">
        <v>1</v>
      </c>
      <c r="E416" s="91">
        <v>0.87307149166832154</v>
      </c>
      <c r="F416" s="92">
        <v>75377602818.660004</v>
      </c>
      <c r="G416" s="93">
        <v>0</v>
      </c>
      <c r="H416" s="92">
        <v>75377602818.660004</v>
      </c>
      <c r="I416" s="92">
        <v>72311065333.660004</v>
      </c>
      <c r="J416" s="93">
        <v>7263375454</v>
      </c>
      <c r="K416" s="92">
        <v>10275640910.120001</v>
      </c>
      <c r="L416" s="92">
        <v>69298799877.539993</v>
      </c>
      <c r="M416" s="92">
        <v>39600072426.379997</v>
      </c>
      <c r="N416" s="93">
        <v>327533480</v>
      </c>
      <c r="O416" s="92">
        <v>108571338823.92</v>
      </c>
      <c r="P416" s="94">
        <v>9974563.0800000001</v>
      </c>
    </row>
    <row r="417" spans="1:16" s="74" customFormat="1" x14ac:dyDescent="0.25">
      <c r="A417" s="83" t="s">
        <v>3</v>
      </c>
      <c r="B417" s="84">
        <v>2008</v>
      </c>
      <c r="C417" s="36">
        <v>0.90183734893798795</v>
      </c>
      <c r="D417" s="75">
        <v>1.0064618593701207</v>
      </c>
      <c r="E417" s="85">
        <v>0.89874796863599737</v>
      </c>
      <c r="F417" s="86">
        <v>1961808342</v>
      </c>
      <c r="G417" s="87">
        <v>0</v>
      </c>
      <c r="H417" s="86">
        <v>1961808342</v>
      </c>
      <c r="I417" s="86">
        <v>1922991456</v>
      </c>
      <c r="J417" s="87">
        <v>2409762</v>
      </c>
      <c r="K417" s="86">
        <v>509377702</v>
      </c>
      <c r="L417" s="86">
        <v>1416023516</v>
      </c>
      <c r="M417" s="86">
        <v>963374359</v>
      </c>
      <c r="N417" s="87">
        <v>78069227</v>
      </c>
      <c r="O417" s="86">
        <v>2301328648</v>
      </c>
      <c r="P417" s="88">
        <v>187086</v>
      </c>
    </row>
    <row r="418" spans="1:16" s="74" customFormat="1" x14ac:dyDescent="0.25">
      <c r="A418" s="83" t="s">
        <v>4</v>
      </c>
      <c r="B418" s="84">
        <v>2008</v>
      </c>
      <c r="C418" s="36">
        <v>1.21804428100586</v>
      </c>
      <c r="D418" s="75">
        <v>1.0074813175761614</v>
      </c>
      <c r="E418" s="85">
        <v>0.89874796863599737</v>
      </c>
      <c r="F418" s="86">
        <v>298615000</v>
      </c>
      <c r="G418" s="87">
        <v>0</v>
      </c>
      <c r="H418" s="86">
        <v>298615000</v>
      </c>
      <c r="I418" s="86">
        <v>298615000</v>
      </c>
      <c r="J418" s="87">
        <v>716731</v>
      </c>
      <c r="K418" s="86">
        <v>26750695</v>
      </c>
      <c r="L418" s="86">
        <v>272581036</v>
      </c>
      <c r="M418" s="86">
        <v>92050126</v>
      </c>
      <c r="N418" s="87">
        <v>0</v>
      </c>
      <c r="O418" s="86">
        <v>364631162</v>
      </c>
      <c r="P418" s="88">
        <v>18703</v>
      </c>
    </row>
    <row r="419" spans="1:16" s="74" customFormat="1" x14ac:dyDescent="0.25">
      <c r="A419" s="83" t="s">
        <v>5</v>
      </c>
      <c r="B419" s="84">
        <v>2008</v>
      </c>
      <c r="C419" s="36">
        <v>0.964480400085449</v>
      </c>
      <c r="D419" s="75">
        <v>1.068949555352118</v>
      </c>
      <c r="E419" s="85">
        <v>0.89874796863599737</v>
      </c>
      <c r="F419" s="86">
        <v>1325906400</v>
      </c>
      <c r="G419" s="87">
        <v>0</v>
      </c>
      <c r="H419" s="86">
        <v>1325906400</v>
      </c>
      <c r="I419" s="86">
        <v>1319384900</v>
      </c>
      <c r="J419" s="87">
        <v>649953300</v>
      </c>
      <c r="K419" s="86">
        <v>230363900</v>
      </c>
      <c r="L419" s="86">
        <v>1738974300</v>
      </c>
      <c r="M419" s="86">
        <v>953206500</v>
      </c>
      <c r="N419" s="87">
        <v>73968000</v>
      </c>
      <c r="O419" s="86">
        <v>2618212800</v>
      </c>
      <c r="P419" s="88">
        <v>233255</v>
      </c>
    </row>
    <row r="420" spans="1:16" s="74" customFormat="1" x14ac:dyDescent="0.25">
      <c r="A420" s="83" t="s">
        <v>6</v>
      </c>
      <c r="B420" s="84">
        <v>2008</v>
      </c>
      <c r="C420" s="36">
        <v>0.88706159591674805</v>
      </c>
      <c r="D420" s="75">
        <v>1.0007109782404582</v>
      </c>
      <c r="E420" s="85">
        <v>0.89874796863599737</v>
      </c>
      <c r="F420" s="86">
        <v>879882229.72000003</v>
      </c>
      <c r="G420" s="87">
        <v>0</v>
      </c>
      <c r="H420" s="86">
        <v>879882229.72000003</v>
      </c>
      <c r="I420" s="86">
        <v>871501600.72000003</v>
      </c>
      <c r="J420" s="87">
        <v>19289216</v>
      </c>
      <c r="K420" s="86">
        <v>194600385</v>
      </c>
      <c r="L420" s="86">
        <v>696190431.72000003</v>
      </c>
      <c r="M420" s="86">
        <v>356333620</v>
      </c>
      <c r="N420" s="87">
        <v>55553221</v>
      </c>
      <c r="O420" s="86">
        <v>996970830.72000003</v>
      </c>
      <c r="P420" s="88">
        <v>107428</v>
      </c>
    </row>
    <row r="421" spans="1:16" s="74" customFormat="1" x14ac:dyDescent="0.25">
      <c r="A421" s="83" t="s">
        <v>7</v>
      </c>
      <c r="B421" s="84">
        <v>2008</v>
      </c>
      <c r="C421" s="36">
        <v>1.0897846221923799</v>
      </c>
      <c r="D421" s="75">
        <v>0.9443464997050095</v>
      </c>
      <c r="E421" s="85">
        <v>0.89874796863599737</v>
      </c>
      <c r="F421" s="86">
        <v>11620239000</v>
      </c>
      <c r="G421" s="87">
        <v>0</v>
      </c>
      <c r="H421" s="86">
        <v>11620239000</v>
      </c>
      <c r="I421" s="86">
        <v>11349105000</v>
      </c>
      <c r="J421" s="87">
        <v>2051728000</v>
      </c>
      <c r="K421" s="86">
        <v>1095986931</v>
      </c>
      <c r="L421" s="86">
        <v>12304846069</v>
      </c>
      <c r="M421" s="86">
        <v>1980166000</v>
      </c>
      <c r="N421" s="87">
        <v>0</v>
      </c>
      <c r="O421" s="86">
        <v>14285012069</v>
      </c>
      <c r="P421" s="88">
        <v>1507467</v>
      </c>
    </row>
    <row r="422" spans="1:16" s="74" customFormat="1" x14ac:dyDescent="0.25">
      <c r="A422" s="83" t="s">
        <v>8</v>
      </c>
      <c r="B422" s="84">
        <v>2008</v>
      </c>
      <c r="C422" s="36">
        <v>1.0476131439209</v>
      </c>
      <c r="D422" s="75">
        <v>1.0624145214735548</v>
      </c>
      <c r="E422" s="85">
        <v>0.89874796863599737</v>
      </c>
      <c r="F422" s="86">
        <v>747481054</v>
      </c>
      <c r="G422" s="87">
        <v>0</v>
      </c>
      <c r="H422" s="86">
        <v>747481054</v>
      </c>
      <c r="I422" s="86">
        <v>737885090</v>
      </c>
      <c r="J422" s="87">
        <v>47236979</v>
      </c>
      <c r="K422" s="86">
        <v>97872802</v>
      </c>
      <c r="L422" s="86">
        <v>687249267</v>
      </c>
      <c r="M422" s="86">
        <v>910615685</v>
      </c>
      <c r="N422" s="87">
        <v>0</v>
      </c>
      <c r="O422" s="86">
        <v>1597864952</v>
      </c>
      <c r="P422" s="88">
        <v>164638</v>
      </c>
    </row>
    <row r="423" spans="1:16" s="74" customFormat="1" x14ac:dyDescent="0.25">
      <c r="A423" s="83" t="s">
        <v>9</v>
      </c>
      <c r="B423" s="84">
        <v>2008</v>
      </c>
      <c r="C423" s="36">
        <v>1.2018527984619101</v>
      </c>
      <c r="D423" s="75">
        <v>1.0204640734873067</v>
      </c>
      <c r="E423" s="85">
        <v>0.89874796863599737</v>
      </c>
      <c r="F423" s="86">
        <v>1034480989</v>
      </c>
      <c r="G423" s="87">
        <v>0</v>
      </c>
      <c r="H423" s="86">
        <v>1034480989</v>
      </c>
      <c r="I423" s="86">
        <v>1006997108</v>
      </c>
      <c r="J423" s="87">
        <v>0</v>
      </c>
      <c r="K423" s="86">
        <v>177403384</v>
      </c>
      <c r="L423" s="86">
        <v>829593724</v>
      </c>
      <c r="M423" s="86">
        <v>539111722</v>
      </c>
      <c r="N423" s="87">
        <v>0</v>
      </c>
      <c r="O423" s="86">
        <v>1368705446</v>
      </c>
      <c r="P423" s="88">
        <v>77088</v>
      </c>
    </row>
    <row r="424" spans="1:16" s="74" customFormat="1" x14ac:dyDescent="0.25">
      <c r="A424" s="83" t="s">
        <v>10</v>
      </c>
      <c r="B424" s="84">
        <v>2008</v>
      </c>
      <c r="C424" s="36">
        <v>0.99316263198852495</v>
      </c>
      <c r="D424" s="75">
        <v>1.2114203449882834</v>
      </c>
      <c r="E424" s="85">
        <v>0.89874796863599737</v>
      </c>
      <c r="F424" s="86">
        <v>243130000</v>
      </c>
      <c r="G424" s="87">
        <v>0</v>
      </c>
      <c r="H424" s="86">
        <v>243130000</v>
      </c>
      <c r="I424" s="86">
        <v>241422030</v>
      </c>
      <c r="J424" s="87">
        <v>0</v>
      </c>
      <c r="K424" s="86">
        <v>12957900</v>
      </c>
      <c r="L424" s="86">
        <v>228464130</v>
      </c>
      <c r="M424" s="86">
        <v>349865514</v>
      </c>
      <c r="N424" s="87">
        <v>1630932</v>
      </c>
      <c r="O424" s="86">
        <v>576698712</v>
      </c>
      <c r="P424" s="88">
        <v>31619</v>
      </c>
    </row>
    <row r="425" spans="1:16" s="74" customFormat="1" x14ac:dyDescent="0.25">
      <c r="A425" s="83" t="s">
        <v>11</v>
      </c>
      <c r="B425" s="84">
        <v>2008</v>
      </c>
      <c r="C425" s="36">
        <v>0.921145439147949</v>
      </c>
      <c r="D425" s="75">
        <v>1.0215296288920515</v>
      </c>
      <c r="E425" s="85">
        <v>0.89874796863599737</v>
      </c>
      <c r="F425" s="86">
        <v>4448930438</v>
      </c>
      <c r="G425" s="87">
        <v>0</v>
      </c>
      <c r="H425" s="86">
        <v>4448930438</v>
      </c>
      <c r="I425" s="86">
        <v>4242610865</v>
      </c>
      <c r="J425" s="87">
        <v>0</v>
      </c>
      <c r="K425" s="86">
        <v>357867180</v>
      </c>
      <c r="L425" s="86">
        <v>3884743685</v>
      </c>
      <c r="M425" s="86">
        <v>1117415356</v>
      </c>
      <c r="N425" s="87">
        <v>0</v>
      </c>
      <c r="O425" s="86">
        <v>5002159041</v>
      </c>
      <c r="P425" s="88">
        <v>540823</v>
      </c>
    </row>
    <row r="426" spans="1:16" s="74" customFormat="1" x14ac:dyDescent="0.25">
      <c r="A426" s="83" t="s">
        <v>12</v>
      </c>
      <c r="B426" s="84">
        <v>2008</v>
      </c>
      <c r="C426" s="36">
        <v>0.93461227416992199</v>
      </c>
      <c r="D426" s="75">
        <v>1.0303524128069634</v>
      </c>
      <c r="E426" s="85">
        <v>0.89874796863599737</v>
      </c>
      <c r="F426" s="86">
        <v>2959753896</v>
      </c>
      <c r="G426" s="87">
        <v>0</v>
      </c>
      <c r="H426" s="86">
        <v>2959753896</v>
      </c>
      <c r="I426" s="86">
        <v>2894394612</v>
      </c>
      <c r="J426" s="87">
        <v>0</v>
      </c>
      <c r="K426" s="86">
        <v>340519086</v>
      </c>
      <c r="L426" s="86">
        <v>2553875526</v>
      </c>
      <c r="M426" s="86">
        <v>634428960.59000003</v>
      </c>
      <c r="N426" s="87">
        <v>5665273</v>
      </c>
      <c r="O426" s="86">
        <v>3182639213.5900002</v>
      </c>
      <c r="P426" s="88">
        <v>310759</v>
      </c>
    </row>
    <row r="427" spans="1:16" s="74" customFormat="1" x14ac:dyDescent="0.25">
      <c r="A427" s="83" t="s">
        <v>13</v>
      </c>
      <c r="B427" s="84">
        <v>2008</v>
      </c>
      <c r="C427" s="36">
        <v>1.35399913787842</v>
      </c>
      <c r="D427" s="75">
        <v>1.0668116947915187</v>
      </c>
      <c r="E427" s="85">
        <v>0.89874796863599737</v>
      </c>
      <c r="F427" s="86">
        <v>554292000</v>
      </c>
      <c r="G427" s="87">
        <v>0</v>
      </c>
      <c r="H427" s="86">
        <v>554292000</v>
      </c>
      <c r="I427" s="86">
        <v>553140735</v>
      </c>
      <c r="J427" s="87">
        <v>0</v>
      </c>
      <c r="K427" s="86">
        <v>86732638</v>
      </c>
      <c r="L427" s="86">
        <v>466408097</v>
      </c>
      <c r="M427" s="86">
        <v>129556002</v>
      </c>
      <c r="N427" s="87">
        <v>0</v>
      </c>
      <c r="O427" s="86">
        <v>595964099</v>
      </c>
      <c r="P427" s="88">
        <v>35469</v>
      </c>
    </row>
    <row r="428" spans="1:16" s="74" customFormat="1" x14ac:dyDescent="0.25">
      <c r="A428" s="83" t="s">
        <v>14</v>
      </c>
      <c r="B428" s="84">
        <v>2008</v>
      </c>
      <c r="C428" s="36">
        <v>0.95655298233032204</v>
      </c>
      <c r="D428" s="75">
        <v>0.96033463436264055</v>
      </c>
      <c r="E428" s="85">
        <v>0.89874796863599737</v>
      </c>
      <c r="F428" s="86">
        <v>410595600</v>
      </c>
      <c r="G428" s="87">
        <v>0</v>
      </c>
      <c r="H428" s="86">
        <v>410595600</v>
      </c>
      <c r="I428" s="86">
        <v>409004962</v>
      </c>
      <c r="J428" s="87">
        <v>12406800</v>
      </c>
      <c r="K428" s="86">
        <v>39539100</v>
      </c>
      <c r="L428" s="86">
        <v>381872662</v>
      </c>
      <c r="M428" s="86">
        <v>91883600</v>
      </c>
      <c r="N428" s="87">
        <v>0</v>
      </c>
      <c r="O428" s="86">
        <v>473756262</v>
      </c>
      <c r="P428" s="88">
        <v>43968</v>
      </c>
    </row>
    <row r="429" spans="1:16" s="74" customFormat="1" x14ac:dyDescent="0.25">
      <c r="A429" s="83" t="s">
        <v>15</v>
      </c>
      <c r="B429" s="84">
        <v>2008</v>
      </c>
      <c r="C429" s="36">
        <v>1.0506000518798799</v>
      </c>
      <c r="D429" s="75">
        <v>0.9612187722910126</v>
      </c>
      <c r="E429" s="85">
        <v>0.89874796863599737</v>
      </c>
      <c r="F429" s="86">
        <v>2948632100</v>
      </c>
      <c r="G429" s="87">
        <v>0</v>
      </c>
      <c r="H429" s="86">
        <v>2948632100</v>
      </c>
      <c r="I429" s="86">
        <v>2673248606</v>
      </c>
      <c r="J429" s="87">
        <v>750278591</v>
      </c>
      <c r="K429" s="86">
        <v>515360078</v>
      </c>
      <c r="L429" s="86">
        <v>2908167119</v>
      </c>
      <c r="M429" s="86">
        <v>1250272360</v>
      </c>
      <c r="N429" s="87">
        <v>0</v>
      </c>
      <c r="O429" s="86">
        <v>4158439479</v>
      </c>
      <c r="P429" s="88">
        <v>391385.79</v>
      </c>
    </row>
    <row r="430" spans="1:16" s="74" customFormat="1" x14ac:dyDescent="0.25">
      <c r="A430" s="83" t="s">
        <v>16</v>
      </c>
      <c r="B430" s="84">
        <v>2008</v>
      </c>
      <c r="C430" s="36">
        <v>1.0014019012451201</v>
      </c>
      <c r="D430" s="75">
        <v>1.1400436305826207</v>
      </c>
      <c r="E430" s="85">
        <v>0.89874796863599737</v>
      </c>
      <c r="F430" s="86">
        <v>1525216628</v>
      </c>
      <c r="G430" s="87">
        <v>0</v>
      </c>
      <c r="H430" s="86">
        <v>1525216628</v>
      </c>
      <c r="I430" s="86">
        <v>1441411209</v>
      </c>
      <c r="J430" s="87">
        <v>0</v>
      </c>
      <c r="K430" s="86">
        <v>203994337</v>
      </c>
      <c r="L430" s="86">
        <v>1237416872</v>
      </c>
      <c r="M430" s="86">
        <v>1328003433</v>
      </c>
      <c r="N430" s="87">
        <v>6411780</v>
      </c>
      <c r="O430" s="86">
        <v>2559008525</v>
      </c>
      <c r="P430" s="88">
        <v>230323</v>
      </c>
    </row>
    <row r="431" spans="1:16" s="74" customFormat="1" x14ac:dyDescent="0.25">
      <c r="A431" s="83" t="s">
        <v>17</v>
      </c>
      <c r="B431" s="84">
        <v>2008</v>
      </c>
      <c r="C431" s="36">
        <v>0.994709491729736</v>
      </c>
      <c r="D431" s="75">
        <v>1.0577680979042199</v>
      </c>
      <c r="E431" s="85">
        <v>0.89874796863599737</v>
      </c>
      <c r="F431" s="86">
        <v>873724167</v>
      </c>
      <c r="G431" s="87">
        <v>0</v>
      </c>
      <c r="H431" s="86">
        <v>873724167</v>
      </c>
      <c r="I431" s="86">
        <v>818629509</v>
      </c>
      <c r="J431" s="87">
        <v>47297847</v>
      </c>
      <c r="K431" s="86">
        <v>133038658</v>
      </c>
      <c r="L431" s="86">
        <v>732888698</v>
      </c>
      <c r="M431" s="86">
        <v>683347067</v>
      </c>
      <c r="N431" s="87">
        <v>0</v>
      </c>
      <c r="O431" s="86">
        <v>1416235765</v>
      </c>
      <c r="P431" s="88">
        <v>115011</v>
      </c>
    </row>
    <row r="432" spans="1:16" s="74" customFormat="1" x14ac:dyDescent="0.25">
      <c r="A432" s="83" t="s">
        <v>18</v>
      </c>
      <c r="B432" s="84">
        <v>2008</v>
      </c>
      <c r="C432" s="36">
        <v>0.99859762191772505</v>
      </c>
      <c r="D432" s="75">
        <v>1.0059556326038406</v>
      </c>
      <c r="E432" s="85">
        <v>0.89874796863599737</v>
      </c>
      <c r="F432" s="86">
        <v>825697884</v>
      </c>
      <c r="G432" s="87">
        <v>0</v>
      </c>
      <c r="H432" s="86">
        <v>825697884</v>
      </c>
      <c r="I432" s="86">
        <v>816430453</v>
      </c>
      <c r="J432" s="87">
        <v>184994002</v>
      </c>
      <c r="K432" s="86">
        <v>206742925</v>
      </c>
      <c r="L432" s="86">
        <v>794681530</v>
      </c>
      <c r="M432" s="86">
        <v>561514784</v>
      </c>
      <c r="N432" s="87">
        <v>0</v>
      </c>
      <c r="O432" s="86">
        <v>1356196314</v>
      </c>
      <c r="P432" s="88">
        <v>127117</v>
      </c>
    </row>
    <row r="433" spans="1:16" s="74" customFormat="1" x14ac:dyDescent="0.25">
      <c r="A433" s="83" t="s">
        <v>19</v>
      </c>
      <c r="B433" s="84">
        <v>2008</v>
      </c>
      <c r="C433" s="36">
        <v>0.90479373931884799</v>
      </c>
      <c r="D433" s="75">
        <v>1.0243136417705223</v>
      </c>
      <c r="E433" s="85">
        <v>0.89874796863599737</v>
      </c>
      <c r="F433" s="86">
        <v>1320540000</v>
      </c>
      <c r="G433" s="87">
        <v>0</v>
      </c>
      <c r="H433" s="86">
        <v>1320540000</v>
      </c>
      <c r="I433" s="86">
        <v>1232060900</v>
      </c>
      <c r="J433" s="87">
        <v>14419500</v>
      </c>
      <c r="K433" s="86">
        <v>175087200</v>
      </c>
      <c r="L433" s="86">
        <v>1071393200</v>
      </c>
      <c r="M433" s="86">
        <v>624762285</v>
      </c>
      <c r="N433" s="87">
        <v>0</v>
      </c>
      <c r="O433" s="86">
        <v>1696155485</v>
      </c>
      <c r="P433" s="88">
        <v>142382</v>
      </c>
    </row>
    <row r="434" spans="1:16" s="74" customFormat="1" x14ac:dyDescent="0.25">
      <c r="A434" s="83" t="s">
        <v>20</v>
      </c>
      <c r="B434" s="84">
        <v>2008</v>
      </c>
      <c r="C434" s="36">
        <v>0.90122413635253895</v>
      </c>
      <c r="D434" s="75">
        <v>1.0148182648315882</v>
      </c>
      <c r="E434" s="85">
        <v>0.89874796863599737</v>
      </c>
      <c r="F434" s="86">
        <v>1707668337</v>
      </c>
      <c r="G434" s="87">
        <v>0</v>
      </c>
      <c r="H434" s="86">
        <v>1707668337</v>
      </c>
      <c r="I434" s="86">
        <v>1692722313</v>
      </c>
      <c r="J434" s="87">
        <v>0</v>
      </c>
      <c r="K434" s="86">
        <v>408193304</v>
      </c>
      <c r="L434" s="86">
        <v>1284529009</v>
      </c>
      <c r="M434" s="86">
        <v>410819467</v>
      </c>
      <c r="N434" s="87">
        <v>0</v>
      </c>
      <c r="O434" s="86">
        <v>1695348476</v>
      </c>
      <c r="P434" s="88">
        <v>165781</v>
      </c>
    </row>
    <row r="435" spans="1:16" s="74" customFormat="1" x14ac:dyDescent="0.25">
      <c r="A435" s="83" t="s">
        <v>21</v>
      </c>
      <c r="B435" s="84">
        <v>2008</v>
      </c>
      <c r="C435" s="36">
        <v>1.0906744003295901</v>
      </c>
      <c r="D435" s="75">
        <v>0.95045626101327463</v>
      </c>
      <c r="E435" s="85">
        <v>0.89874796863599737</v>
      </c>
      <c r="F435" s="86">
        <v>271117262</v>
      </c>
      <c r="G435" s="87">
        <v>0</v>
      </c>
      <c r="H435" s="86">
        <v>271117262</v>
      </c>
      <c r="I435" s="86">
        <v>266898256</v>
      </c>
      <c r="J435" s="87">
        <v>0</v>
      </c>
      <c r="K435" s="86">
        <v>29546123</v>
      </c>
      <c r="L435" s="86">
        <v>237352133</v>
      </c>
      <c r="M435" s="86">
        <v>236445333</v>
      </c>
      <c r="N435" s="87">
        <v>0</v>
      </c>
      <c r="O435" s="86">
        <v>473797466</v>
      </c>
      <c r="P435" s="88">
        <v>35533</v>
      </c>
    </row>
    <row r="436" spans="1:16" s="74" customFormat="1" x14ac:dyDescent="0.25">
      <c r="A436" s="83" t="s">
        <v>22</v>
      </c>
      <c r="B436" s="84">
        <v>2008</v>
      </c>
      <c r="C436" s="36">
        <v>0.99858951568603505</v>
      </c>
      <c r="D436" s="75">
        <v>0.98279573993875313</v>
      </c>
      <c r="E436" s="85">
        <v>0.89874796863599737</v>
      </c>
      <c r="F436" s="86">
        <v>1555048366</v>
      </c>
      <c r="G436" s="87">
        <v>0</v>
      </c>
      <c r="H436" s="86">
        <v>1555048366</v>
      </c>
      <c r="I436" s="86">
        <v>1478284160</v>
      </c>
      <c r="J436" s="87">
        <v>312219454</v>
      </c>
      <c r="K436" s="86">
        <v>221492042</v>
      </c>
      <c r="L436" s="86">
        <v>1569011572</v>
      </c>
      <c r="M436" s="86">
        <v>1279657112</v>
      </c>
      <c r="N436" s="87">
        <v>0</v>
      </c>
      <c r="O436" s="86">
        <v>2848668684</v>
      </c>
      <c r="P436" s="88">
        <v>207255</v>
      </c>
    </row>
    <row r="437" spans="1:16" s="74" customFormat="1" x14ac:dyDescent="0.25">
      <c r="A437" s="83" t="s">
        <v>23</v>
      </c>
      <c r="B437" s="84">
        <v>2008</v>
      </c>
      <c r="C437" s="36">
        <v>1.21804428100586</v>
      </c>
      <c r="D437" s="75">
        <v>0.98596756833162513</v>
      </c>
      <c r="E437" s="85">
        <v>0.89874796863599737</v>
      </c>
      <c r="F437" s="86">
        <v>1347344567</v>
      </c>
      <c r="G437" s="87">
        <v>0</v>
      </c>
      <c r="H437" s="86">
        <v>1347344567</v>
      </c>
      <c r="I437" s="86">
        <v>1299664899</v>
      </c>
      <c r="J437" s="87">
        <v>0</v>
      </c>
      <c r="K437" s="86">
        <v>35530799</v>
      </c>
      <c r="L437" s="86">
        <v>1264134100</v>
      </c>
      <c r="M437" s="86">
        <v>853664658</v>
      </c>
      <c r="N437" s="87">
        <v>0</v>
      </c>
      <c r="O437" s="86">
        <v>2117798758</v>
      </c>
      <c r="P437" s="88">
        <v>148288</v>
      </c>
    </row>
    <row r="438" spans="1:16" s="74" customFormat="1" x14ac:dyDescent="0.25">
      <c r="A438" s="83" t="s">
        <v>24</v>
      </c>
      <c r="B438" s="84">
        <v>2008</v>
      </c>
      <c r="C438" s="36">
        <v>1.02734375</v>
      </c>
      <c r="D438" s="75">
        <v>1.0418684026573382</v>
      </c>
      <c r="E438" s="85">
        <v>0.89874796863599737</v>
      </c>
      <c r="F438" s="86">
        <v>2033709000</v>
      </c>
      <c r="G438" s="87">
        <v>0</v>
      </c>
      <c r="H438" s="86">
        <v>2033709000</v>
      </c>
      <c r="I438" s="86">
        <v>1952524388</v>
      </c>
      <c r="J438" s="87">
        <v>565647618</v>
      </c>
      <c r="K438" s="86">
        <v>170322625</v>
      </c>
      <c r="L438" s="86">
        <v>2347849381</v>
      </c>
      <c r="M438" s="86">
        <v>3122583991</v>
      </c>
      <c r="N438" s="87">
        <v>0</v>
      </c>
      <c r="O438" s="86">
        <v>5470433372</v>
      </c>
      <c r="P438" s="88">
        <v>395019</v>
      </c>
    </row>
    <row r="439" spans="1:16" s="74" customFormat="1" x14ac:dyDescent="0.25">
      <c r="A439" s="83" t="s">
        <v>25</v>
      </c>
      <c r="B439" s="84">
        <v>2008</v>
      </c>
      <c r="C439" s="36">
        <v>1.0511789321899401</v>
      </c>
      <c r="D439" s="75">
        <v>1.0019204893751608</v>
      </c>
      <c r="E439" s="85">
        <v>0.89874796863599737</v>
      </c>
      <c r="F439" s="86">
        <v>1560644000</v>
      </c>
      <c r="G439" s="87">
        <v>0</v>
      </c>
      <c r="H439" s="86">
        <v>1560644000</v>
      </c>
      <c r="I439" s="86">
        <v>1497406000</v>
      </c>
      <c r="J439" s="87">
        <v>0</v>
      </c>
      <c r="K439" s="86">
        <v>197319000</v>
      </c>
      <c r="L439" s="86">
        <v>1300087000</v>
      </c>
      <c r="M439" s="86">
        <v>1013766000</v>
      </c>
      <c r="N439" s="87">
        <v>0</v>
      </c>
      <c r="O439" s="86">
        <v>2313853000</v>
      </c>
      <c r="P439" s="88">
        <v>196014</v>
      </c>
    </row>
    <row r="440" spans="1:16" s="74" customFormat="1" x14ac:dyDescent="0.25">
      <c r="A440" s="83" t="s">
        <v>26</v>
      </c>
      <c r="B440" s="84">
        <v>2008</v>
      </c>
      <c r="C440" s="36">
        <v>0.88265895843505904</v>
      </c>
      <c r="D440" s="75">
        <v>0.96502432218306999</v>
      </c>
      <c r="E440" s="85">
        <v>0.89874796863599737</v>
      </c>
      <c r="F440" s="86">
        <v>1045937317</v>
      </c>
      <c r="G440" s="87">
        <v>0</v>
      </c>
      <c r="H440" s="86">
        <v>1045937317</v>
      </c>
      <c r="I440" s="86">
        <v>1042333238</v>
      </c>
      <c r="J440" s="87">
        <v>49409664</v>
      </c>
      <c r="K440" s="86">
        <v>323689412</v>
      </c>
      <c r="L440" s="86">
        <v>768053490</v>
      </c>
      <c r="M440" s="86">
        <v>418598543</v>
      </c>
      <c r="N440" s="87">
        <v>0</v>
      </c>
      <c r="O440" s="86">
        <v>1186652033</v>
      </c>
      <c r="P440" s="88">
        <v>117556</v>
      </c>
    </row>
    <row r="441" spans="1:16" s="74" customFormat="1" x14ac:dyDescent="0.25">
      <c r="A441" s="83" t="s">
        <v>27</v>
      </c>
      <c r="B441" s="84">
        <v>2008</v>
      </c>
      <c r="C441" s="36">
        <v>0.99734687805175803</v>
      </c>
      <c r="D441" s="75">
        <v>1.0024824264217089</v>
      </c>
      <c r="E441" s="85">
        <v>0.89874796863599737</v>
      </c>
      <c r="F441" s="86">
        <v>1021705137</v>
      </c>
      <c r="G441" s="87">
        <v>0</v>
      </c>
      <c r="H441" s="86">
        <v>1021705137</v>
      </c>
      <c r="I441" s="86">
        <v>980099165</v>
      </c>
      <c r="J441" s="87">
        <v>133004087</v>
      </c>
      <c r="K441" s="86">
        <v>31113424</v>
      </c>
      <c r="L441" s="86">
        <v>1081989828</v>
      </c>
      <c r="M441" s="86">
        <v>744495198</v>
      </c>
      <c r="N441" s="87">
        <v>0</v>
      </c>
      <c r="O441" s="86">
        <v>1826485026</v>
      </c>
      <c r="P441" s="88">
        <v>164160</v>
      </c>
    </row>
    <row r="442" spans="1:16" s="74" customFormat="1" x14ac:dyDescent="0.25">
      <c r="A442" s="83" t="s">
        <v>28</v>
      </c>
      <c r="B442" s="84">
        <v>2008</v>
      </c>
      <c r="C442" s="36">
        <v>0.95105743408203103</v>
      </c>
      <c r="D442" s="75">
        <v>1.1102932117564628</v>
      </c>
      <c r="E442" s="85">
        <v>0.89874796863599737</v>
      </c>
      <c r="F442" s="86">
        <v>196547880</v>
      </c>
      <c r="G442" s="87">
        <v>0</v>
      </c>
      <c r="H442" s="86">
        <v>196547880</v>
      </c>
      <c r="I442" s="86">
        <v>196547880</v>
      </c>
      <c r="J442" s="87">
        <v>4190928</v>
      </c>
      <c r="K442" s="86">
        <v>25104551</v>
      </c>
      <c r="L442" s="86">
        <v>175634257</v>
      </c>
      <c r="M442" s="86">
        <v>172667630</v>
      </c>
      <c r="N442" s="87">
        <v>0</v>
      </c>
      <c r="O442" s="86">
        <v>348301887</v>
      </c>
      <c r="P442" s="88">
        <v>35556</v>
      </c>
    </row>
    <row r="443" spans="1:16" s="74" customFormat="1" x14ac:dyDescent="0.25">
      <c r="A443" s="83" t="s">
        <v>29</v>
      </c>
      <c r="B443" s="84">
        <v>2008</v>
      </c>
      <c r="C443" s="36">
        <v>1.0113058090210001</v>
      </c>
      <c r="D443" s="75">
        <v>1.0445458928463551</v>
      </c>
      <c r="E443" s="85">
        <v>0.89874796863599737</v>
      </c>
      <c r="F443" s="86">
        <v>657011774</v>
      </c>
      <c r="G443" s="87">
        <v>0</v>
      </c>
      <c r="H443" s="86">
        <v>657011774</v>
      </c>
      <c r="I443" s="86">
        <v>653929220</v>
      </c>
      <c r="J443" s="87">
        <v>83042379</v>
      </c>
      <c r="K443" s="86">
        <v>142405398</v>
      </c>
      <c r="L443" s="86">
        <v>594566201</v>
      </c>
      <c r="M443" s="86">
        <v>292413707</v>
      </c>
      <c r="N443" s="87">
        <v>0</v>
      </c>
      <c r="O443" s="86">
        <v>886979908</v>
      </c>
      <c r="P443" s="88">
        <v>75451</v>
      </c>
    </row>
    <row r="444" spans="1:16" s="74" customFormat="1" x14ac:dyDescent="0.25">
      <c r="A444" s="83" t="s">
        <v>30</v>
      </c>
      <c r="B444" s="84">
        <v>2008</v>
      </c>
      <c r="C444" s="36">
        <v>1.0141897201538099</v>
      </c>
      <c r="D444" s="75">
        <v>0.94063690291424285</v>
      </c>
      <c r="E444" s="85">
        <v>0.89874796863599737</v>
      </c>
      <c r="F444" s="86">
        <v>620032581</v>
      </c>
      <c r="G444" s="87">
        <v>0</v>
      </c>
      <c r="H444" s="86">
        <v>620032581</v>
      </c>
      <c r="I444" s="86">
        <v>620032581</v>
      </c>
      <c r="J444" s="87">
        <v>0</v>
      </c>
      <c r="K444" s="86">
        <v>69511800</v>
      </c>
      <c r="L444" s="86">
        <v>550520781</v>
      </c>
      <c r="M444" s="86">
        <v>160289079</v>
      </c>
      <c r="N444" s="87">
        <v>0</v>
      </c>
      <c r="O444" s="86">
        <v>710809860</v>
      </c>
      <c r="P444" s="88">
        <v>63324</v>
      </c>
    </row>
    <row r="445" spans="1:16" s="74" customFormat="1" ht="30" x14ac:dyDescent="0.25">
      <c r="A445" s="83" t="s">
        <v>31</v>
      </c>
      <c r="B445" s="84">
        <v>2008</v>
      </c>
      <c r="C445" s="36">
        <v>1.15194511413574</v>
      </c>
      <c r="D445" s="75">
        <v>0.96837281673701958</v>
      </c>
      <c r="E445" s="85">
        <v>0.89874796863599737</v>
      </c>
      <c r="F445" s="86">
        <v>133093000</v>
      </c>
      <c r="G445" s="87">
        <v>0</v>
      </c>
      <c r="H445" s="86">
        <v>133093000</v>
      </c>
      <c r="I445" s="86">
        <v>131813188</v>
      </c>
      <c r="J445" s="87">
        <v>0</v>
      </c>
      <c r="K445" s="86">
        <v>14884000</v>
      </c>
      <c r="L445" s="86">
        <v>116929188</v>
      </c>
      <c r="M445" s="86">
        <v>280081775</v>
      </c>
      <c r="N445" s="87">
        <v>0</v>
      </c>
      <c r="O445" s="86">
        <v>397010963</v>
      </c>
      <c r="P445" s="88">
        <v>32982</v>
      </c>
    </row>
    <row r="446" spans="1:16" s="74" customFormat="1" x14ac:dyDescent="0.25">
      <c r="A446" s="83" t="s">
        <v>32</v>
      </c>
      <c r="B446" s="84">
        <v>2008</v>
      </c>
      <c r="C446" s="36">
        <v>1.1934928894043</v>
      </c>
      <c r="D446" s="75">
        <v>0.96390114835019991</v>
      </c>
      <c r="E446" s="85">
        <v>0.89874796863599737</v>
      </c>
      <c r="F446" s="86">
        <v>2044508000</v>
      </c>
      <c r="G446" s="87">
        <v>0</v>
      </c>
      <c r="H446" s="86">
        <v>2044508000</v>
      </c>
      <c r="I446" s="86">
        <v>1944787000</v>
      </c>
      <c r="J446" s="87">
        <v>210655000</v>
      </c>
      <c r="K446" s="86">
        <v>260738000</v>
      </c>
      <c r="L446" s="86">
        <v>1894704000</v>
      </c>
      <c r="M446" s="86">
        <v>1600960729</v>
      </c>
      <c r="N446" s="87">
        <v>0</v>
      </c>
      <c r="O446" s="86">
        <v>3495664729</v>
      </c>
      <c r="P446" s="88">
        <v>238040</v>
      </c>
    </row>
    <row r="447" spans="1:16" s="74" customFormat="1" x14ac:dyDescent="0.25">
      <c r="A447" s="83" t="s">
        <v>33</v>
      </c>
      <c r="B447" s="84">
        <v>2008</v>
      </c>
      <c r="C447" s="36">
        <v>0.95477724075317405</v>
      </c>
      <c r="D447" s="75">
        <v>1.0077240906603453</v>
      </c>
      <c r="E447" s="85">
        <v>0.89874796863599737</v>
      </c>
      <c r="F447" s="86">
        <v>1016380902</v>
      </c>
      <c r="G447" s="87">
        <v>0</v>
      </c>
      <c r="H447" s="86">
        <v>1016380902</v>
      </c>
      <c r="I447" s="86">
        <v>1005140456</v>
      </c>
      <c r="J447" s="87">
        <v>94954010</v>
      </c>
      <c r="K447" s="86">
        <v>324291900</v>
      </c>
      <c r="L447" s="86">
        <v>775802566</v>
      </c>
      <c r="M447" s="86">
        <v>87099074</v>
      </c>
      <c r="N447" s="87">
        <v>0</v>
      </c>
      <c r="O447" s="86">
        <v>862901640</v>
      </c>
      <c r="P447" s="88">
        <v>85203</v>
      </c>
    </row>
    <row r="448" spans="1:16" s="74" customFormat="1" x14ac:dyDescent="0.25">
      <c r="A448" s="83" t="s">
        <v>34</v>
      </c>
      <c r="B448" s="84">
        <v>2008</v>
      </c>
      <c r="C448" s="36">
        <v>1.14620018005371</v>
      </c>
      <c r="D448" s="75">
        <v>0.96283028166634843</v>
      </c>
      <c r="E448" s="85">
        <v>0.89874796863599737</v>
      </c>
      <c r="F448" s="86">
        <v>4853312900</v>
      </c>
      <c r="G448" s="87">
        <v>0</v>
      </c>
      <c r="H448" s="86">
        <v>4853312900</v>
      </c>
      <c r="I448" s="86">
        <v>4445758900</v>
      </c>
      <c r="J448" s="87">
        <v>623389034</v>
      </c>
      <c r="K448" s="86">
        <v>437726800</v>
      </c>
      <c r="L448" s="86">
        <v>4631421134</v>
      </c>
      <c r="M448" s="86">
        <v>1987509682</v>
      </c>
      <c r="N448" s="87">
        <v>0</v>
      </c>
      <c r="O448" s="86">
        <v>6618930816</v>
      </c>
      <c r="P448" s="88">
        <v>526538</v>
      </c>
    </row>
    <row r="449" spans="1:16" s="74" customFormat="1" x14ac:dyDescent="0.25">
      <c r="A449" s="83" t="s">
        <v>35</v>
      </c>
      <c r="B449" s="84">
        <v>2008</v>
      </c>
      <c r="C449" s="36">
        <v>0.92889451980590798</v>
      </c>
      <c r="D449" s="75">
        <v>0.98047245814858819</v>
      </c>
      <c r="E449" s="85">
        <v>0.89874796863599737</v>
      </c>
      <c r="F449" s="86">
        <v>3837233489</v>
      </c>
      <c r="G449" s="87">
        <v>0</v>
      </c>
      <c r="H449" s="86">
        <v>3837233489</v>
      </c>
      <c r="I449" s="86">
        <v>3588795712.8099999</v>
      </c>
      <c r="J449" s="87">
        <v>185995031</v>
      </c>
      <c r="K449" s="86">
        <v>574457291</v>
      </c>
      <c r="L449" s="86">
        <v>3200333452.8099999</v>
      </c>
      <c r="M449" s="86">
        <v>959256171.08000004</v>
      </c>
      <c r="N449" s="87">
        <v>0</v>
      </c>
      <c r="O449" s="86">
        <v>4159589623.8899999</v>
      </c>
      <c r="P449" s="88">
        <v>357601</v>
      </c>
    </row>
    <row r="450" spans="1:16" s="74" customFormat="1" x14ac:dyDescent="0.25">
      <c r="A450" s="83" t="s">
        <v>36</v>
      </c>
      <c r="B450" s="84">
        <v>2008</v>
      </c>
      <c r="C450" s="36">
        <v>1.00195789337158</v>
      </c>
      <c r="D450" s="75">
        <v>1.1050715543321115</v>
      </c>
      <c r="E450" s="85">
        <v>0.89874796863599737</v>
      </c>
      <c r="F450" s="86">
        <v>253901000</v>
      </c>
      <c r="G450" s="87">
        <v>0</v>
      </c>
      <c r="H450" s="86">
        <v>253901000</v>
      </c>
      <c r="I450" s="86">
        <v>253451127</v>
      </c>
      <c r="J450" s="87">
        <v>0</v>
      </c>
      <c r="K450" s="86">
        <v>53911000</v>
      </c>
      <c r="L450" s="86">
        <v>199540127</v>
      </c>
      <c r="M450" s="86">
        <v>212695156</v>
      </c>
      <c r="N450" s="87">
        <v>0</v>
      </c>
      <c r="O450" s="86">
        <v>412235283</v>
      </c>
      <c r="P450" s="88">
        <v>34955</v>
      </c>
    </row>
    <row r="451" spans="1:16" s="74" customFormat="1" x14ac:dyDescent="0.25">
      <c r="A451" s="83" t="s">
        <v>37</v>
      </c>
      <c r="B451" s="84">
        <v>2008</v>
      </c>
      <c r="C451" s="36">
        <v>1.00904560089111</v>
      </c>
      <c r="D451" s="75">
        <v>1.0185679243510035</v>
      </c>
      <c r="E451" s="85">
        <v>0.89874796863599737</v>
      </c>
      <c r="F451" s="86">
        <v>2288294736</v>
      </c>
      <c r="G451" s="87">
        <v>0</v>
      </c>
      <c r="H451" s="86">
        <v>2288294736</v>
      </c>
      <c r="I451" s="86">
        <v>2154298978</v>
      </c>
      <c r="J451" s="87">
        <v>136911880</v>
      </c>
      <c r="K451" s="86">
        <v>333313259</v>
      </c>
      <c r="L451" s="86">
        <v>1957897599</v>
      </c>
      <c r="M451" s="86">
        <v>2269813776.6100001</v>
      </c>
      <c r="N451" s="87">
        <v>0</v>
      </c>
      <c r="O451" s="86">
        <v>4227711375.6100001</v>
      </c>
      <c r="P451" s="88">
        <v>375931.84</v>
      </c>
    </row>
    <row r="452" spans="1:16" s="74" customFormat="1" x14ac:dyDescent="0.25">
      <c r="A452" s="83" t="s">
        <v>38</v>
      </c>
      <c r="B452" s="84">
        <v>2008</v>
      </c>
      <c r="C452" s="36">
        <v>0.886430263519287</v>
      </c>
      <c r="D452" s="75">
        <v>0.99940823872649087</v>
      </c>
      <c r="E452" s="85">
        <v>0.89874796863599737</v>
      </c>
      <c r="F452" s="86">
        <v>1098881179</v>
      </c>
      <c r="G452" s="87">
        <v>0</v>
      </c>
      <c r="H452" s="86">
        <v>1098881179</v>
      </c>
      <c r="I452" s="86">
        <v>1089387858</v>
      </c>
      <c r="J452" s="87">
        <v>36045173</v>
      </c>
      <c r="K452" s="86">
        <v>185538783</v>
      </c>
      <c r="L452" s="86">
        <v>939894248</v>
      </c>
      <c r="M452" s="86">
        <v>432894102</v>
      </c>
      <c r="N452" s="87">
        <v>0</v>
      </c>
      <c r="O452" s="86">
        <v>1372788350</v>
      </c>
      <c r="P452" s="88">
        <v>131191</v>
      </c>
    </row>
    <row r="453" spans="1:16" s="74" customFormat="1" x14ac:dyDescent="0.25">
      <c r="A453" s="83" t="s">
        <v>39</v>
      </c>
      <c r="B453" s="84">
        <v>2008</v>
      </c>
      <c r="C453" s="36">
        <v>1.0203933715820299</v>
      </c>
      <c r="D453" s="75">
        <v>1.0285867479892867</v>
      </c>
      <c r="E453" s="85">
        <v>0.89874796863599737</v>
      </c>
      <c r="F453" s="86">
        <v>725761919</v>
      </c>
      <c r="G453" s="87">
        <v>0</v>
      </c>
      <c r="H453" s="86">
        <v>725761919</v>
      </c>
      <c r="I453" s="86">
        <v>720656928</v>
      </c>
      <c r="J453" s="87">
        <v>123839853</v>
      </c>
      <c r="K453" s="86">
        <v>114255536</v>
      </c>
      <c r="L453" s="86">
        <v>730241245</v>
      </c>
      <c r="M453" s="86">
        <v>646144771.11000001</v>
      </c>
      <c r="N453" s="87">
        <v>0</v>
      </c>
      <c r="O453" s="86">
        <v>1376386016.1099999</v>
      </c>
      <c r="P453" s="88">
        <v>129626.14</v>
      </c>
    </row>
    <row r="454" spans="1:16" s="74" customFormat="1" x14ac:dyDescent="0.25">
      <c r="A454" s="83" t="s">
        <v>40</v>
      </c>
      <c r="B454" s="84">
        <v>2008</v>
      </c>
      <c r="C454" s="36">
        <v>1.0677919387817401</v>
      </c>
      <c r="D454" s="75">
        <v>1.0387515063638963</v>
      </c>
      <c r="E454" s="85">
        <v>0.89874796863599737</v>
      </c>
      <c r="F454" s="86">
        <v>2193274000</v>
      </c>
      <c r="G454" s="87">
        <v>0</v>
      </c>
      <c r="H454" s="86">
        <v>2193274000</v>
      </c>
      <c r="I454" s="86">
        <v>1962241410</v>
      </c>
      <c r="J454" s="87">
        <v>111140847</v>
      </c>
      <c r="K454" s="86">
        <v>77766003</v>
      </c>
      <c r="L454" s="86">
        <v>1995616254</v>
      </c>
      <c r="M454" s="86">
        <v>2653597434</v>
      </c>
      <c r="N454" s="87">
        <v>0</v>
      </c>
      <c r="O454" s="86">
        <v>4649213688</v>
      </c>
      <c r="P454" s="88">
        <v>343043</v>
      </c>
    </row>
    <row r="455" spans="1:16" s="74" customFormat="1" x14ac:dyDescent="0.25">
      <c r="A455" s="83" t="s">
        <v>41</v>
      </c>
      <c r="B455" s="84">
        <v>2008</v>
      </c>
      <c r="C455" s="36">
        <v>1.1490278244018599</v>
      </c>
      <c r="D455" s="75">
        <v>0.9553501628610056</v>
      </c>
      <c r="E455" s="85">
        <v>0.89874796863599737</v>
      </c>
      <c r="F455" s="86">
        <v>191329662</v>
      </c>
      <c r="G455" s="87">
        <v>0</v>
      </c>
      <c r="H455" s="86">
        <v>191329662</v>
      </c>
      <c r="I455" s="86">
        <v>183391185</v>
      </c>
      <c r="J455" s="87">
        <v>0</v>
      </c>
      <c r="K455" s="86">
        <v>0</v>
      </c>
      <c r="L455" s="86">
        <v>183391185</v>
      </c>
      <c r="M455" s="86">
        <v>260652680</v>
      </c>
      <c r="N455" s="87">
        <v>0</v>
      </c>
      <c r="O455" s="86">
        <v>444043865</v>
      </c>
      <c r="P455" s="88">
        <v>30120</v>
      </c>
    </row>
    <row r="456" spans="1:16" s="74" customFormat="1" x14ac:dyDescent="0.25">
      <c r="A456" s="83" t="s">
        <v>42</v>
      </c>
      <c r="B456" s="84">
        <v>2008</v>
      </c>
      <c r="C456" s="36">
        <v>0.91524648666381803</v>
      </c>
      <c r="D456" s="75">
        <v>0.99294048588642525</v>
      </c>
      <c r="E456" s="85">
        <v>0.89874796863599737</v>
      </c>
      <c r="F456" s="86">
        <v>1211068342</v>
      </c>
      <c r="G456" s="87">
        <v>0</v>
      </c>
      <c r="H456" s="86">
        <v>1211068342</v>
      </c>
      <c r="I456" s="86">
        <v>1119892158</v>
      </c>
      <c r="J456" s="87">
        <v>55962514</v>
      </c>
      <c r="K456" s="86">
        <v>229787836</v>
      </c>
      <c r="L456" s="86">
        <v>946066836</v>
      </c>
      <c r="M456" s="86">
        <v>813867632</v>
      </c>
      <c r="N456" s="87">
        <v>68783802</v>
      </c>
      <c r="O456" s="86">
        <v>1691150666</v>
      </c>
      <c r="P456" s="88">
        <v>150333</v>
      </c>
    </row>
    <row r="457" spans="1:16" s="74" customFormat="1" x14ac:dyDescent="0.25">
      <c r="A457" s="83" t="s">
        <v>43</v>
      </c>
      <c r="B457" s="84">
        <v>2008</v>
      </c>
      <c r="C457" s="36">
        <v>1.0068178176879901</v>
      </c>
      <c r="D457" s="75">
        <v>0.99166270790951039</v>
      </c>
      <c r="E457" s="85">
        <v>0.89874796863599737</v>
      </c>
      <c r="F457" s="86">
        <v>198949272</v>
      </c>
      <c r="G457" s="87">
        <v>0</v>
      </c>
      <c r="H457" s="86">
        <v>198949272</v>
      </c>
      <c r="I457" s="86">
        <v>198402438</v>
      </c>
      <c r="J457" s="87">
        <v>0</v>
      </c>
      <c r="K457" s="86">
        <v>38149857</v>
      </c>
      <c r="L457" s="86">
        <v>160252581</v>
      </c>
      <c r="M457" s="86">
        <v>152436029.19</v>
      </c>
      <c r="N457" s="87">
        <v>14506050</v>
      </c>
      <c r="O457" s="86">
        <v>298182560.19</v>
      </c>
      <c r="P457" s="88">
        <v>29595.09</v>
      </c>
    </row>
    <row r="458" spans="1:16" s="74" customFormat="1" x14ac:dyDescent="0.25">
      <c r="A458" s="83" t="s">
        <v>44</v>
      </c>
      <c r="B458" s="84">
        <v>2008</v>
      </c>
      <c r="C458" s="36">
        <v>0.91341638565063499</v>
      </c>
      <c r="D458" s="75">
        <v>1.0044549455908161</v>
      </c>
      <c r="E458" s="85">
        <v>0.89874796863599737</v>
      </c>
      <c r="F458" s="86">
        <v>1639550600</v>
      </c>
      <c r="G458" s="87">
        <v>0</v>
      </c>
      <c r="H458" s="86">
        <v>1639550600</v>
      </c>
      <c r="I458" s="86">
        <v>1571072391</v>
      </c>
      <c r="J458" s="87">
        <v>0</v>
      </c>
      <c r="K458" s="86">
        <v>277765400</v>
      </c>
      <c r="L458" s="86">
        <v>1293306991</v>
      </c>
      <c r="M458" s="86">
        <v>626728481</v>
      </c>
      <c r="N458" s="87">
        <v>21967100</v>
      </c>
      <c r="O458" s="86">
        <v>1898068372</v>
      </c>
      <c r="P458" s="88">
        <v>173706</v>
      </c>
    </row>
    <row r="459" spans="1:16" s="74" customFormat="1" x14ac:dyDescent="0.25">
      <c r="A459" s="83" t="s">
        <v>45</v>
      </c>
      <c r="B459" s="84">
        <v>2008</v>
      </c>
      <c r="C459" s="36">
        <v>0.88590383529663097</v>
      </c>
      <c r="D459" s="75">
        <v>0.97347548476369117</v>
      </c>
      <c r="E459" s="85">
        <v>0.89874796863599737</v>
      </c>
      <c r="F459" s="86">
        <v>6347752622</v>
      </c>
      <c r="G459" s="87">
        <v>0</v>
      </c>
      <c r="H459" s="86">
        <v>6347752622</v>
      </c>
      <c r="I459" s="86">
        <v>6241877967</v>
      </c>
      <c r="J459" s="87">
        <v>1062729812</v>
      </c>
      <c r="K459" s="86">
        <v>1412521798</v>
      </c>
      <c r="L459" s="86">
        <v>5892085981</v>
      </c>
      <c r="M459" s="86">
        <v>3059317207</v>
      </c>
      <c r="N459" s="87">
        <v>2823797</v>
      </c>
      <c r="O459" s="86">
        <v>8948579391</v>
      </c>
      <c r="P459" s="88">
        <v>804918</v>
      </c>
    </row>
    <row r="460" spans="1:16" s="74" customFormat="1" x14ac:dyDescent="0.25">
      <c r="A460" s="83" t="s">
        <v>46</v>
      </c>
      <c r="B460" s="84">
        <v>2008</v>
      </c>
      <c r="C460" s="36">
        <v>1.0074996948242201</v>
      </c>
      <c r="D460" s="75">
        <v>1.0622145307167663</v>
      </c>
      <c r="E460" s="85">
        <v>0.89874796863599737</v>
      </c>
      <c r="F460" s="86">
        <v>812337500</v>
      </c>
      <c r="G460" s="87">
        <v>0</v>
      </c>
      <c r="H460" s="86">
        <v>812337500</v>
      </c>
      <c r="I460" s="86">
        <v>808259600</v>
      </c>
      <c r="J460" s="87">
        <v>0</v>
      </c>
      <c r="K460" s="86">
        <v>72239000</v>
      </c>
      <c r="L460" s="86">
        <v>736020600</v>
      </c>
      <c r="M460" s="86">
        <v>370386529</v>
      </c>
      <c r="N460" s="87">
        <v>0</v>
      </c>
      <c r="O460" s="86">
        <v>1106407129</v>
      </c>
      <c r="P460" s="88">
        <v>103320</v>
      </c>
    </row>
    <row r="461" spans="1:16" s="74" customFormat="1" x14ac:dyDescent="0.25">
      <c r="A461" s="83" t="s">
        <v>47</v>
      </c>
      <c r="B461" s="84">
        <v>2008</v>
      </c>
      <c r="C461" s="36">
        <v>1.12169361114502</v>
      </c>
      <c r="D461" s="75">
        <v>1.0008777724126861</v>
      </c>
      <c r="E461" s="85">
        <v>0.89874796863599737</v>
      </c>
      <c r="F461" s="86">
        <v>90801444.319999993</v>
      </c>
      <c r="G461" s="87">
        <v>0</v>
      </c>
      <c r="H461" s="86">
        <v>90801444.319999993</v>
      </c>
      <c r="I461" s="86">
        <v>78740080.319999993</v>
      </c>
      <c r="J461" s="87">
        <v>0</v>
      </c>
      <c r="K461" s="86">
        <v>15507102</v>
      </c>
      <c r="L461" s="86">
        <v>63232978.32</v>
      </c>
      <c r="M461" s="86">
        <v>244169426</v>
      </c>
      <c r="N461" s="87">
        <v>6188448</v>
      </c>
      <c r="O461" s="86">
        <v>301213956.31999999</v>
      </c>
      <c r="P461" s="88">
        <v>19797</v>
      </c>
    </row>
    <row r="462" spans="1:16" s="74" customFormat="1" x14ac:dyDescent="0.25">
      <c r="A462" s="83" t="s">
        <v>48</v>
      </c>
      <c r="B462" s="84">
        <v>2008</v>
      </c>
      <c r="C462" s="36">
        <v>0.96247768402099598</v>
      </c>
      <c r="D462" s="75">
        <v>1.0373481920363021</v>
      </c>
      <c r="E462" s="85">
        <v>0.89874796863599737</v>
      </c>
      <c r="F462" s="86">
        <v>1885553314</v>
      </c>
      <c r="G462" s="87">
        <v>0</v>
      </c>
      <c r="H462" s="86">
        <v>1885553314</v>
      </c>
      <c r="I462" s="86">
        <v>1798866530</v>
      </c>
      <c r="J462" s="87">
        <v>17399000</v>
      </c>
      <c r="K462" s="86">
        <v>179599292</v>
      </c>
      <c r="L462" s="86">
        <v>1636666238</v>
      </c>
      <c r="M462" s="86">
        <v>1486788271</v>
      </c>
      <c r="N462" s="87">
        <v>4000000</v>
      </c>
      <c r="O462" s="86">
        <v>3119454509</v>
      </c>
      <c r="P462" s="88">
        <v>281940</v>
      </c>
    </row>
    <row r="463" spans="1:16" s="74" customFormat="1" x14ac:dyDescent="0.25">
      <c r="A463" s="83" t="s">
        <v>49</v>
      </c>
      <c r="B463" s="84">
        <v>2008</v>
      </c>
      <c r="C463" s="36">
        <v>1.0451564788818399</v>
      </c>
      <c r="D463" s="75">
        <v>0.99079682524635015</v>
      </c>
      <c r="E463" s="85">
        <v>0.89874796863599737</v>
      </c>
      <c r="F463" s="86">
        <v>1768291000</v>
      </c>
      <c r="G463" s="87">
        <v>0</v>
      </c>
      <c r="H463" s="86">
        <v>1768291000</v>
      </c>
      <c r="I463" s="86">
        <v>1729742000</v>
      </c>
      <c r="J463" s="87">
        <v>0</v>
      </c>
      <c r="K463" s="86">
        <v>161439000</v>
      </c>
      <c r="L463" s="86">
        <v>1568303000</v>
      </c>
      <c r="M463" s="86">
        <v>668292000</v>
      </c>
      <c r="N463" s="87">
        <v>0</v>
      </c>
      <c r="O463" s="86">
        <v>2236595000</v>
      </c>
      <c r="P463" s="88">
        <v>221264</v>
      </c>
    </row>
    <row r="464" spans="1:16" s="74" customFormat="1" x14ac:dyDescent="0.25">
      <c r="A464" s="83" t="s">
        <v>50</v>
      </c>
      <c r="B464" s="84">
        <v>2008</v>
      </c>
      <c r="C464" s="36">
        <v>0.89200973510742199</v>
      </c>
      <c r="D464" s="75">
        <v>0.97205199319768598</v>
      </c>
      <c r="E464" s="85">
        <v>0.89874796863599737</v>
      </c>
      <c r="F464" s="86">
        <v>562253000</v>
      </c>
      <c r="G464" s="87">
        <v>0</v>
      </c>
      <c r="H464" s="86">
        <v>562253000</v>
      </c>
      <c r="I464" s="86">
        <v>552954362</v>
      </c>
      <c r="J464" s="87">
        <v>0</v>
      </c>
      <c r="K464" s="86">
        <v>125357445</v>
      </c>
      <c r="L464" s="86">
        <v>427596917</v>
      </c>
      <c r="M464" s="86">
        <v>319043648</v>
      </c>
      <c r="N464" s="87">
        <v>44905867</v>
      </c>
      <c r="O464" s="86">
        <v>701734698</v>
      </c>
      <c r="P464" s="88">
        <v>73525</v>
      </c>
    </row>
    <row r="465" spans="1:16" s="74" customFormat="1" x14ac:dyDescent="0.25">
      <c r="A465" s="83" t="s">
        <v>51</v>
      </c>
      <c r="B465" s="84">
        <v>2008</v>
      </c>
      <c r="C465" s="36">
        <v>1.0306854248046899</v>
      </c>
      <c r="D465" s="75">
        <v>1.0058875279411321</v>
      </c>
      <c r="E465" s="85">
        <v>0.89874796863599737</v>
      </c>
      <c r="F465" s="86">
        <v>1242536879</v>
      </c>
      <c r="G465" s="87">
        <v>0</v>
      </c>
      <c r="H465" s="86">
        <v>1242536879</v>
      </c>
      <c r="I465" s="86">
        <v>1208566464</v>
      </c>
      <c r="J465" s="87">
        <v>418760310</v>
      </c>
      <c r="K465" s="86">
        <v>184401932</v>
      </c>
      <c r="L465" s="86">
        <v>1442924842</v>
      </c>
      <c r="M465" s="86">
        <v>852504481</v>
      </c>
      <c r="N465" s="87">
        <v>0</v>
      </c>
      <c r="O465" s="86">
        <v>2295429323</v>
      </c>
      <c r="P465" s="88">
        <v>219006</v>
      </c>
    </row>
    <row r="466" spans="1:16" s="74" customFormat="1" x14ac:dyDescent="0.25">
      <c r="A466" s="83" t="s">
        <v>52</v>
      </c>
      <c r="B466" s="84">
        <v>2008</v>
      </c>
      <c r="C466" s="36">
        <v>0.96639490127563499</v>
      </c>
      <c r="D466" s="75">
        <v>0.90539974119938804</v>
      </c>
      <c r="E466" s="85">
        <v>0.89874796863599737</v>
      </c>
      <c r="F466" s="86">
        <v>290507515</v>
      </c>
      <c r="G466" s="87">
        <v>0</v>
      </c>
      <c r="H466" s="86">
        <v>290507515</v>
      </c>
      <c r="I466" s="86">
        <v>290507515</v>
      </c>
      <c r="J466" s="87">
        <v>36944150</v>
      </c>
      <c r="K466" s="86">
        <v>29622381</v>
      </c>
      <c r="L466" s="86">
        <v>297829284</v>
      </c>
      <c r="M466" s="86">
        <v>52250946.229999997</v>
      </c>
      <c r="N466" s="87">
        <v>0</v>
      </c>
      <c r="O466" s="86">
        <v>350080230.23000002</v>
      </c>
      <c r="P466" s="88">
        <v>23054</v>
      </c>
    </row>
    <row r="467" spans="1:16" x14ac:dyDescent="0.25">
      <c r="A467" s="89" t="s">
        <v>2</v>
      </c>
      <c r="B467" s="90">
        <v>2008</v>
      </c>
      <c r="C467" s="43">
        <v>1</v>
      </c>
      <c r="D467" s="50">
        <v>1</v>
      </c>
      <c r="E467" s="91">
        <v>0.89874796863599737</v>
      </c>
      <c r="F467" s="92">
        <v>80681264224.039993</v>
      </c>
      <c r="G467" s="93">
        <v>0</v>
      </c>
      <c r="H467" s="92">
        <v>80681264224.039993</v>
      </c>
      <c r="I467" s="92">
        <v>77587880383.850006</v>
      </c>
      <c r="J467" s="93">
        <v>8042971472</v>
      </c>
      <c r="K467" s="92">
        <v>11161696994</v>
      </c>
      <c r="L467" s="92">
        <v>74469154861.850006</v>
      </c>
      <c r="M467" s="92">
        <v>41307798092.809998</v>
      </c>
      <c r="N467" s="93">
        <v>384473497</v>
      </c>
      <c r="O467" s="92">
        <v>115392479457.66</v>
      </c>
      <c r="P467" s="94">
        <v>10254147.859999999</v>
      </c>
    </row>
    <row r="468" spans="1:16" s="74" customFormat="1" x14ac:dyDescent="0.25">
      <c r="A468" s="83" t="s">
        <v>3</v>
      </c>
      <c r="B468" s="84">
        <v>2009</v>
      </c>
      <c r="C468" s="36">
        <v>0.90183734893798795</v>
      </c>
      <c r="D468" s="75">
        <v>1.0064618593701207</v>
      </c>
      <c r="E468" s="85">
        <v>0.91312193742861159</v>
      </c>
      <c r="F468" s="86">
        <v>1581208946</v>
      </c>
      <c r="G468" s="87">
        <v>0</v>
      </c>
      <c r="H468" s="86">
        <v>1581208946</v>
      </c>
      <c r="I468" s="86">
        <v>1552340810</v>
      </c>
      <c r="J468" s="87">
        <v>2468331</v>
      </c>
      <c r="K468" s="86">
        <v>417926447</v>
      </c>
      <c r="L468" s="86">
        <v>1136882694</v>
      </c>
      <c r="M468" s="86">
        <v>1091961750</v>
      </c>
      <c r="N468" s="87">
        <v>88061260</v>
      </c>
      <c r="O468" s="86">
        <v>2140783184</v>
      </c>
      <c r="P468" s="88">
        <v>199153</v>
      </c>
    </row>
    <row r="469" spans="1:16" s="74" customFormat="1" x14ac:dyDescent="0.25">
      <c r="A469" s="83" t="s">
        <v>4</v>
      </c>
      <c r="B469" s="84">
        <v>2009</v>
      </c>
      <c r="C469" s="36">
        <v>1.21804428100586</v>
      </c>
      <c r="D469" s="75">
        <v>1.0074813175761614</v>
      </c>
      <c r="E469" s="85">
        <v>0.91312193742861159</v>
      </c>
      <c r="F469" s="86">
        <v>318806500</v>
      </c>
      <c r="G469" s="87">
        <v>0</v>
      </c>
      <c r="H469" s="86">
        <v>318806500</v>
      </c>
      <c r="I469" s="86">
        <v>318806500</v>
      </c>
      <c r="J469" s="87">
        <v>716731</v>
      </c>
      <c r="K469" s="86">
        <v>28751641</v>
      </c>
      <c r="L469" s="86">
        <v>290771590</v>
      </c>
      <c r="M469" s="86">
        <v>98115938.579999998</v>
      </c>
      <c r="N469" s="87">
        <v>0</v>
      </c>
      <c r="O469" s="86">
        <v>388887528.57999998</v>
      </c>
      <c r="P469" s="88">
        <v>19010</v>
      </c>
    </row>
    <row r="470" spans="1:16" s="74" customFormat="1" x14ac:dyDescent="0.25">
      <c r="A470" s="83" t="s">
        <v>5</v>
      </c>
      <c r="B470" s="84">
        <v>2009</v>
      </c>
      <c r="C470" s="36">
        <v>0.964480400085449</v>
      </c>
      <c r="D470" s="75">
        <v>1.068949555352118</v>
      </c>
      <c r="E470" s="85">
        <v>0.91312193742861159</v>
      </c>
      <c r="F470" s="86">
        <v>1154957900</v>
      </c>
      <c r="G470" s="87">
        <v>153367600</v>
      </c>
      <c r="H470" s="86">
        <v>1308325500</v>
      </c>
      <c r="I470" s="86">
        <v>1301157900</v>
      </c>
      <c r="J470" s="87">
        <v>702392700</v>
      </c>
      <c r="K470" s="86">
        <v>214324100</v>
      </c>
      <c r="L470" s="86">
        <v>1789226500</v>
      </c>
      <c r="M470" s="86">
        <v>1081378100</v>
      </c>
      <c r="N470" s="87">
        <v>77989400</v>
      </c>
      <c r="O470" s="86">
        <v>2792615200</v>
      </c>
      <c r="P470" s="88">
        <v>245680</v>
      </c>
    </row>
    <row r="471" spans="1:16" s="74" customFormat="1" x14ac:dyDescent="0.25">
      <c r="A471" s="83" t="s">
        <v>6</v>
      </c>
      <c r="B471" s="84">
        <v>2009</v>
      </c>
      <c r="C471" s="36">
        <v>0.88706159591674805</v>
      </c>
      <c r="D471" s="75">
        <v>1.0007109782404582</v>
      </c>
      <c r="E471" s="85">
        <v>0.91312193742861159</v>
      </c>
      <c r="F471" s="86">
        <v>887321221</v>
      </c>
      <c r="G471" s="87">
        <v>0</v>
      </c>
      <c r="H471" s="86">
        <v>887321221</v>
      </c>
      <c r="I471" s="86">
        <v>878174500</v>
      </c>
      <c r="J471" s="87">
        <v>20509302.300000001</v>
      </c>
      <c r="K471" s="86">
        <v>196411859</v>
      </c>
      <c r="L471" s="86">
        <v>702271943.29999995</v>
      </c>
      <c r="M471" s="86">
        <v>408636084.68000001</v>
      </c>
      <c r="N471" s="87">
        <v>48574694.969999999</v>
      </c>
      <c r="O471" s="86">
        <v>1062333333.01</v>
      </c>
      <c r="P471" s="88">
        <v>108474</v>
      </c>
    </row>
    <row r="472" spans="1:16" s="74" customFormat="1" x14ac:dyDescent="0.25">
      <c r="A472" s="83" t="s">
        <v>7</v>
      </c>
      <c r="B472" s="84">
        <v>2009</v>
      </c>
      <c r="C472" s="36">
        <v>1.0897846221923799</v>
      </c>
      <c r="D472" s="75">
        <v>0.9443464997050095</v>
      </c>
      <c r="E472" s="85">
        <v>0.91312193742861159</v>
      </c>
      <c r="F472" s="86">
        <v>9749592000</v>
      </c>
      <c r="G472" s="87">
        <v>1433000000</v>
      </c>
      <c r="H472" s="86">
        <v>11182592000</v>
      </c>
      <c r="I472" s="86">
        <v>10908052000</v>
      </c>
      <c r="J472" s="87">
        <v>1961601000</v>
      </c>
      <c r="K472" s="86">
        <v>749409250</v>
      </c>
      <c r="L472" s="86">
        <v>12120243750</v>
      </c>
      <c r="M472" s="86">
        <v>2489571379</v>
      </c>
      <c r="N472" s="87">
        <v>0</v>
      </c>
      <c r="O472" s="86">
        <v>14609815129</v>
      </c>
      <c r="P472" s="88">
        <v>1624753</v>
      </c>
    </row>
    <row r="473" spans="1:16" s="74" customFormat="1" x14ac:dyDescent="0.25">
      <c r="A473" s="83" t="s">
        <v>8</v>
      </c>
      <c r="B473" s="84">
        <v>2009</v>
      </c>
      <c r="C473" s="36">
        <v>1.0476131439209</v>
      </c>
      <c r="D473" s="75">
        <v>1.0624145214735548</v>
      </c>
      <c r="E473" s="85">
        <v>0.91312193742861159</v>
      </c>
      <c r="F473" s="86">
        <v>682248254</v>
      </c>
      <c r="G473" s="87">
        <v>150964055</v>
      </c>
      <c r="H473" s="86">
        <v>833212309</v>
      </c>
      <c r="I473" s="86">
        <v>823889323.03999996</v>
      </c>
      <c r="J473" s="87">
        <v>51188917</v>
      </c>
      <c r="K473" s="86">
        <v>87986413</v>
      </c>
      <c r="L473" s="86">
        <v>787091827.03999996</v>
      </c>
      <c r="M473" s="86">
        <v>1021888004.64</v>
      </c>
      <c r="N473" s="87">
        <v>0</v>
      </c>
      <c r="O473" s="86">
        <v>1808979831.6800001</v>
      </c>
      <c r="P473" s="88">
        <v>171564</v>
      </c>
    </row>
    <row r="474" spans="1:16" s="74" customFormat="1" x14ac:dyDescent="0.25">
      <c r="A474" s="83" t="s">
        <v>9</v>
      </c>
      <c r="B474" s="84">
        <v>2009</v>
      </c>
      <c r="C474" s="36">
        <v>1.2018527984619101</v>
      </c>
      <c r="D474" s="75">
        <v>1.0204640734873067</v>
      </c>
      <c r="E474" s="85">
        <v>0.91312193742861159</v>
      </c>
      <c r="F474" s="86">
        <v>1045313922</v>
      </c>
      <c r="G474" s="87">
        <v>0</v>
      </c>
      <c r="H474" s="86">
        <v>1045313922</v>
      </c>
      <c r="I474" s="86">
        <v>1018618028</v>
      </c>
      <c r="J474" s="87">
        <v>0</v>
      </c>
      <c r="K474" s="86">
        <v>190651780</v>
      </c>
      <c r="L474" s="86">
        <v>827966248</v>
      </c>
      <c r="M474" s="86">
        <v>582265570</v>
      </c>
      <c r="N474" s="87">
        <v>0</v>
      </c>
      <c r="O474" s="86">
        <v>1410231818</v>
      </c>
      <c r="P474" s="88">
        <v>80433</v>
      </c>
    </row>
    <row r="475" spans="1:16" s="74" customFormat="1" x14ac:dyDescent="0.25">
      <c r="A475" s="83" t="s">
        <v>10</v>
      </c>
      <c r="B475" s="84">
        <v>2009</v>
      </c>
      <c r="C475" s="36">
        <v>0.99316263198852495</v>
      </c>
      <c r="D475" s="75">
        <v>1.2114203449882834</v>
      </c>
      <c r="E475" s="85">
        <v>0.91312193742861159</v>
      </c>
      <c r="F475" s="86">
        <v>243840165</v>
      </c>
      <c r="G475" s="87">
        <v>0</v>
      </c>
      <c r="H475" s="86">
        <v>243840165</v>
      </c>
      <c r="I475" s="86">
        <v>242255555</v>
      </c>
      <c r="J475" s="87">
        <v>0</v>
      </c>
      <c r="K475" s="86">
        <v>11622400</v>
      </c>
      <c r="L475" s="86">
        <v>230633155</v>
      </c>
      <c r="M475" s="86">
        <v>379767784</v>
      </c>
      <c r="N475" s="87">
        <v>3369319</v>
      </c>
      <c r="O475" s="86">
        <v>607031620</v>
      </c>
      <c r="P475" s="88">
        <v>32417</v>
      </c>
    </row>
    <row r="476" spans="1:16" s="74" customFormat="1" x14ac:dyDescent="0.25">
      <c r="A476" s="83" t="s">
        <v>11</v>
      </c>
      <c r="B476" s="84">
        <v>2009</v>
      </c>
      <c r="C476" s="36">
        <v>0.921145439147949</v>
      </c>
      <c r="D476" s="75">
        <v>1.0215296288920515</v>
      </c>
      <c r="E476" s="85">
        <v>0.91312193742861159</v>
      </c>
      <c r="F476" s="86">
        <v>4107485788</v>
      </c>
      <c r="G476" s="87">
        <v>0</v>
      </c>
      <c r="H476" s="86">
        <v>4107485788</v>
      </c>
      <c r="I476" s="86">
        <v>3903375938.02</v>
      </c>
      <c r="J476" s="87">
        <v>0</v>
      </c>
      <c r="K476" s="86">
        <v>349927857</v>
      </c>
      <c r="L476" s="86">
        <v>3553448081.02</v>
      </c>
      <c r="M476" s="86">
        <v>989966093.75999999</v>
      </c>
      <c r="N476" s="87">
        <v>0</v>
      </c>
      <c r="O476" s="86">
        <v>4543414174.7799997</v>
      </c>
      <c r="P476" s="88">
        <v>564963</v>
      </c>
    </row>
    <row r="477" spans="1:16" s="74" customFormat="1" x14ac:dyDescent="0.25">
      <c r="A477" s="83" t="s">
        <v>12</v>
      </c>
      <c r="B477" s="84">
        <v>2009</v>
      </c>
      <c r="C477" s="36">
        <v>0.93461227416992199</v>
      </c>
      <c r="D477" s="75">
        <v>1.0303524128069634</v>
      </c>
      <c r="E477" s="85">
        <v>0.91312193742861159</v>
      </c>
      <c r="F477" s="86">
        <v>2871238599</v>
      </c>
      <c r="G477" s="87">
        <v>19304452</v>
      </c>
      <c r="H477" s="86">
        <v>2890543051</v>
      </c>
      <c r="I477" s="86">
        <v>2830699771</v>
      </c>
      <c r="J477" s="87">
        <v>0</v>
      </c>
      <c r="K477" s="86">
        <v>358644524</v>
      </c>
      <c r="L477" s="86">
        <v>2472055247</v>
      </c>
      <c r="M477" s="86">
        <v>646908139</v>
      </c>
      <c r="N477" s="87">
        <v>5665273</v>
      </c>
      <c r="O477" s="86">
        <v>3113298113</v>
      </c>
      <c r="P477" s="88">
        <v>330866.40000000002</v>
      </c>
    </row>
    <row r="478" spans="1:16" s="74" customFormat="1" x14ac:dyDescent="0.25">
      <c r="A478" s="83" t="s">
        <v>13</v>
      </c>
      <c r="B478" s="84">
        <v>2009</v>
      </c>
      <c r="C478" s="36">
        <v>1.35399913787842</v>
      </c>
      <c r="D478" s="75">
        <v>1.0668116947915187</v>
      </c>
      <c r="E478" s="85">
        <v>0.91312193742861159</v>
      </c>
      <c r="F478" s="86">
        <v>604878507</v>
      </c>
      <c r="G478" s="87">
        <v>0</v>
      </c>
      <c r="H478" s="86">
        <v>604878507</v>
      </c>
      <c r="I478" s="86">
        <v>603724247</v>
      </c>
      <c r="J478" s="87">
        <v>0</v>
      </c>
      <c r="K478" s="86">
        <v>102332128</v>
      </c>
      <c r="L478" s="86">
        <v>501392119</v>
      </c>
      <c r="M478" s="86">
        <v>156639995</v>
      </c>
      <c r="N478" s="87">
        <v>0</v>
      </c>
      <c r="O478" s="86">
        <v>658032114</v>
      </c>
      <c r="P478" s="88">
        <v>37070</v>
      </c>
    </row>
    <row r="479" spans="1:16" s="74" customFormat="1" x14ac:dyDescent="0.25">
      <c r="A479" s="83" t="s">
        <v>14</v>
      </c>
      <c r="B479" s="84">
        <v>2009</v>
      </c>
      <c r="C479" s="36">
        <v>0.95655298233032204</v>
      </c>
      <c r="D479" s="75">
        <v>0.96033463436264055</v>
      </c>
      <c r="E479" s="85">
        <v>0.91312193742861159</v>
      </c>
      <c r="F479" s="86">
        <v>416493100</v>
      </c>
      <c r="G479" s="87">
        <v>0</v>
      </c>
      <c r="H479" s="86">
        <v>416493100</v>
      </c>
      <c r="I479" s="86">
        <v>415074610</v>
      </c>
      <c r="J479" s="87">
        <v>13321900</v>
      </c>
      <c r="K479" s="86">
        <v>43422500</v>
      </c>
      <c r="L479" s="86">
        <v>384974010</v>
      </c>
      <c r="M479" s="86">
        <v>101423390</v>
      </c>
      <c r="N479" s="87">
        <v>0</v>
      </c>
      <c r="O479" s="86">
        <v>486397400</v>
      </c>
      <c r="P479" s="88">
        <v>44705</v>
      </c>
    </row>
    <row r="480" spans="1:16" s="74" customFormat="1" x14ac:dyDescent="0.25">
      <c r="A480" s="83" t="s">
        <v>15</v>
      </c>
      <c r="B480" s="84">
        <v>2009</v>
      </c>
      <c r="C480" s="36">
        <v>1.0506000518798799</v>
      </c>
      <c r="D480" s="75">
        <v>0.9612187722910126</v>
      </c>
      <c r="E480" s="85">
        <v>0.91312193742861159</v>
      </c>
      <c r="F480" s="86">
        <v>3021929135</v>
      </c>
      <c r="G480" s="87">
        <v>0</v>
      </c>
      <c r="H480" s="86">
        <v>3021929135</v>
      </c>
      <c r="I480" s="86">
        <v>2766302309</v>
      </c>
      <c r="J480" s="87">
        <v>798164270</v>
      </c>
      <c r="K480" s="86">
        <v>553944855</v>
      </c>
      <c r="L480" s="86">
        <v>3010521724</v>
      </c>
      <c r="M480" s="86">
        <v>1469244488</v>
      </c>
      <c r="N480" s="87">
        <v>57557200</v>
      </c>
      <c r="O480" s="86">
        <v>4422209012</v>
      </c>
      <c r="P480" s="88">
        <v>397018.4</v>
      </c>
    </row>
    <row r="481" spans="1:16" s="74" customFormat="1" x14ac:dyDescent="0.25">
      <c r="A481" s="83" t="s">
        <v>16</v>
      </c>
      <c r="B481" s="84">
        <v>2009</v>
      </c>
      <c r="C481" s="36">
        <v>1.0014019012451201</v>
      </c>
      <c r="D481" s="75">
        <v>1.1400436305826207</v>
      </c>
      <c r="E481" s="85">
        <v>0.91312193742861159</v>
      </c>
      <c r="F481" s="86">
        <v>1594847020</v>
      </c>
      <c r="G481" s="87">
        <v>44260193</v>
      </c>
      <c r="H481" s="86">
        <v>1639107213</v>
      </c>
      <c r="I481" s="86">
        <v>1550903934</v>
      </c>
      <c r="J481" s="87">
        <v>0</v>
      </c>
      <c r="K481" s="86">
        <v>220704347</v>
      </c>
      <c r="L481" s="86">
        <v>1330199587</v>
      </c>
      <c r="M481" s="86">
        <v>1474328111</v>
      </c>
      <c r="N481" s="87">
        <v>8014725</v>
      </c>
      <c r="O481" s="86">
        <v>2796512973</v>
      </c>
      <c r="P481" s="88">
        <v>239827</v>
      </c>
    </row>
    <row r="482" spans="1:16" s="74" customFormat="1" x14ac:dyDescent="0.25">
      <c r="A482" s="83" t="s">
        <v>17</v>
      </c>
      <c r="B482" s="84">
        <v>2009</v>
      </c>
      <c r="C482" s="36">
        <v>0.994709491729736</v>
      </c>
      <c r="D482" s="75">
        <v>1.0577680979042199</v>
      </c>
      <c r="E482" s="85">
        <v>0.91312193742861159</v>
      </c>
      <c r="F482" s="86">
        <v>914194605</v>
      </c>
      <c r="G482" s="87">
        <v>0</v>
      </c>
      <c r="H482" s="86">
        <v>914194605</v>
      </c>
      <c r="I482" s="86">
        <v>858096749</v>
      </c>
      <c r="J482" s="87">
        <v>50217949</v>
      </c>
      <c r="K482" s="86">
        <v>141151948</v>
      </c>
      <c r="L482" s="86">
        <v>767162750</v>
      </c>
      <c r="M482" s="86">
        <v>736705029</v>
      </c>
      <c r="N482" s="87">
        <v>0</v>
      </c>
      <c r="O482" s="86">
        <v>1503867779</v>
      </c>
      <c r="P482" s="88">
        <v>117254</v>
      </c>
    </row>
    <row r="483" spans="1:16" s="74" customFormat="1" x14ac:dyDescent="0.25">
      <c r="A483" s="83" t="s">
        <v>18</v>
      </c>
      <c r="B483" s="84">
        <v>2009</v>
      </c>
      <c r="C483" s="36">
        <v>0.99859762191772505</v>
      </c>
      <c r="D483" s="75">
        <v>1.0059556326038406</v>
      </c>
      <c r="E483" s="85">
        <v>0.91312193742861159</v>
      </c>
      <c r="F483" s="86">
        <v>806010141</v>
      </c>
      <c r="G483" s="87">
        <v>9599299</v>
      </c>
      <c r="H483" s="86">
        <v>815609440</v>
      </c>
      <c r="I483" s="86">
        <v>804820532</v>
      </c>
      <c r="J483" s="87">
        <v>195062481</v>
      </c>
      <c r="K483" s="86">
        <v>203442056</v>
      </c>
      <c r="L483" s="86">
        <v>796440957</v>
      </c>
      <c r="M483" s="86">
        <v>581970529</v>
      </c>
      <c r="N483" s="87">
        <v>0</v>
      </c>
      <c r="O483" s="86">
        <v>1378411486</v>
      </c>
      <c r="P483" s="88">
        <v>129377</v>
      </c>
    </row>
    <row r="484" spans="1:16" s="74" customFormat="1" x14ac:dyDescent="0.25">
      <c r="A484" s="83" t="s">
        <v>19</v>
      </c>
      <c r="B484" s="84">
        <v>2009</v>
      </c>
      <c r="C484" s="36">
        <v>0.90479373931884799</v>
      </c>
      <c r="D484" s="75">
        <v>1.0243136417705223</v>
      </c>
      <c r="E484" s="85">
        <v>0.91312193742861159</v>
      </c>
      <c r="F484" s="86">
        <v>1284097566</v>
      </c>
      <c r="G484" s="87">
        <v>0</v>
      </c>
      <c r="H484" s="86">
        <v>1284097566</v>
      </c>
      <c r="I484" s="86">
        <v>1192955843</v>
      </c>
      <c r="J484" s="87">
        <v>14017057</v>
      </c>
      <c r="K484" s="86">
        <v>175284100</v>
      </c>
      <c r="L484" s="86">
        <v>1031688800</v>
      </c>
      <c r="M484" s="86">
        <v>678629056</v>
      </c>
      <c r="N484" s="87">
        <v>0</v>
      </c>
      <c r="O484" s="86">
        <v>1710317856</v>
      </c>
      <c r="P484" s="88">
        <v>144641</v>
      </c>
    </row>
    <row r="485" spans="1:16" s="74" customFormat="1" x14ac:dyDescent="0.25">
      <c r="A485" s="83" t="s">
        <v>20</v>
      </c>
      <c r="B485" s="84">
        <v>2009</v>
      </c>
      <c r="C485" s="36">
        <v>0.90122413635253895</v>
      </c>
      <c r="D485" s="75">
        <v>1.0148182648315882</v>
      </c>
      <c r="E485" s="85">
        <v>0.91312193742861159</v>
      </c>
      <c r="F485" s="86">
        <v>1706364806</v>
      </c>
      <c r="G485" s="87">
        <v>0</v>
      </c>
      <c r="H485" s="86">
        <v>1706364806</v>
      </c>
      <c r="I485" s="86">
        <v>1690817752</v>
      </c>
      <c r="J485" s="87">
        <v>0</v>
      </c>
      <c r="K485" s="86">
        <v>402522519</v>
      </c>
      <c r="L485" s="86">
        <v>1288295233</v>
      </c>
      <c r="M485" s="86">
        <v>401886698</v>
      </c>
      <c r="N485" s="87">
        <v>0</v>
      </c>
      <c r="O485" s="86">
        <v>1690181931</v>
      </c>
      <c r="P485" s="88">
        <v>169602.46</v>
      </c>
    </row>
    <row r="486" spans="1:16" s="74" customFormat="1" x14ac:dyDescent="0.25">
      <c r="A486" s="83" t="s">
        <v>21</v>
      </c>
      <c r="B486" s="84">
        <v>2009</v>
      </c>
      <c r="C486" s="36">
        <v>1.0906744003295901</v>
      </c>
      <c r="D486" s="75">
        <v>0.95045626101327463</v>
      </c>
      <c r="E486" s="85">
        <v>0.91312193742861159</v>
      </c>
      <c r="F486" s="86">
        <v>263426271</v>
      </c>
      <c r="G486" s="87">
        <v>6566113</v>
      </c>
      <c r="H486" s="86">
        <v>269992384</v>
      </c>
      <c r="I486" s="86">
        <v>266006810</v>
      </c>
      <c r="J486" s="87">
        <v>0</v>
      </c>
      <c r="K486" s="86">
        <v>30390876</v>
      </c>
      <c r="L486" s="86">
        <v>235615934</v>
      </c>
      <c r="M486" s="86">
        <v>273502271</v>
      </c>
      <c r="N486" s="87">
        <v>0</v>
      </c>
      <c r="O486" s="86">
        <v>509118205</v>
      </c>
      <c r="P486" s="88">
        <v>35968</v>
      </c>
    </row>
    <row r="487" spans="1:16" s="74" customFormat="1" x14ac:dyDescent="0.25">
      <c r="A487" s="83" t="s">
        <v>22</v>
      </c>
      <c r="B487" s="84">
        <v>2009</v>
      </c>
      <c r="C487" s="36">
        <v>0.99858951568603505</v>
      </c>
      <c r="D487" s="75">
        <v>0.98279573993875313</v>
      </c>
      <c r="E487" s="85">
        <v>0.91312193742861159</v>
      </c>
      <c r="F487" s="86">
        <v>1613101952</v>
      </c>
      <c r="G487" s="87">
        <v>0</v>
      </c>
      <c r="H487" s="86">
        <v>1613101952</v>
      </c>
      <c r="I487" s="86">
        <v>1544215869</v>
      </c>
      <c r="J487" s="87">
        <v>326426369</v>
      </c>
      <c r="K487" s="86">
        <v>229330871</v>
      </c>
      <c r="L487" s="86">
        <v>1641311367</v>
      </c>
      <c r="M487" s="86">
        <v>1440862150</v>
      </c>
      <c r="N487" s="87">
        <v>0</v>
      </c>
      <c r="O487" s="86">
        <v>3082173517</v>
      </c>
      <c r="P487" s="88">
        <v>231079</v>
      </c>
    </row>
    <row r="488" spans="1:16" s="74" customFormat="1" x14ac:dyDescent="0.25">
      <c r="A488" s="83" t="s">
        <v>23</v>
      </c>
      <c r="B488" s="84">
        <v>2009</v>
      </c>
      <c r="C488" s="36">
        <v>1.21804428100586</v>
      </c>
      <c r="D488" s="75">
        <v>0.98596756833162513</v>
      </c>
      <c r="E488" s="85">
        <v>0.91312193742861159</v>
      </c>
      <c r="F488" s="86">
        <v>1188841129</v>
      </c>
      <c r="G488" s="87">
        <v>53759414</v>
      </c>
      <c r="H488" s="86">
        <v>1242600543</v>
      </c>
      <c r="I488" s="86">
        <v>1193761674</v>
      </c>
      <c r="J488" s="87">
        <v>0</v>
      </c>
      <c r="K488" s="86">
        <v>34146107</v>
      </c>
      <c r="L488" s="86">
        <v>1159615567</v>
      </c>
      <c r="M488" s="86">
        <v>913441670</v>
      </c>
      <c r="N488" s="87">
        <v>0</v>
      </c>
      <c r="O488" s="86">
        <v>2073057237</v>
      </c>
      <c r="P488" s="88">
        <v>155387</v>
      </c>
    </row>
    <row r="489" spans="1:16" s="74" customFormat="1" x14ac:dyDescent="0.25">
      <c r="A489" s="83" t="s">
        <v>24</v>
      </c>
      <c r="B489" s="84">
        <v>2009</v>
      </c>
      <c r="C489" s="36">
        <v>1.02734375</v>
      </c>
      <c r="D489" s="75">
        <v>1.0418684026573382</v>
      </c>
      <c r="E489" s="85">
        <v>0.91312193742861159</v>
      </c>
      <c r="F489" s="86">
        <v>2046065700</v>
      </c>
      <c r="G489" s="87">
        <v>0</v>
      </c>
      <c r="H489" s="86">
        <v>2046065700</v>
      </c>
      <c r="I489" s="86">
        <v>1965266088</v>
      </c>
      <c r="J489" s="87">
        <v>566968909</v>
      </c>
      <c r="K489" s="86">
        <v>170100027</v>
      </c>
      <c r="L489" s="86">
        <v>2362134970</v>
      </c>
      <c r="M489" s="86">
        <v>3413418527</v>
      </c>
      <c r="N489" s="87">
        <v>0</v>
      </c>
      <c r="O489" s="86">
        <v>5775553497</v>
      </c>
      <c r="P489" s="88">
        <v>409270</v>
      </c>
    </row>
    <row r="490" spans="1:16" s="74" customFormat="1" x14ac:dyDescent="0.25">
      <c r="A490" s="83" t="s">
        <v>25</v>
      </c>
      <c r="B490" s="84">
        <v>2009</v>
      </c>
      <c r="C490" s="36">
        <v>1.0511789321899401</v>
      </c>
      <c r="D490" s="75">
        <v>1.0019204893751608</v>
      </c>
      <c r="E490" s="85">
        <v>0.91312193742861159</v>
      </c>
      <c r="F490" s="86">
        <v>1526416532</v>
      </c>
      <c r="G490" s="87">
        <v>30546000</v>
      </c>
      <c r="H490" s="86">
        <v>1556962532</v>
      </c>
      <c r="I490" s="86">
        <v>1494511532</v>
      </c>
      <c r="J490" s="87">
        <v>0</v>
      </c>
      <c r="K490" s="86">
        <v>204944000</v>
      </c>
      <c r="L490" s="86">
        <v>1289567532</v>
      </c>
      <c r="M490" s="86">
        <v>1074658000</v>
      </c>
      <c r="N490" s="87">
        <v>0</v>
      </c>
      <c r="O490" s="86">
        <v>2364225532</v>
      </c>
      <c r="P490" s="88">
        <v>200732</v>
      </c>
    </row>
    <row r="491" spans="1:16" s="74" customFormat="1" x14ac:dyDescent="0.25">
      <c r="A491" s="83" t="s">
        <v>26</v>
      </c>
      <c r="B491" s="84">
        <v>2009</v>
      </c>
      <c r="C491" s="36">
        <v>0.88265895843505904</v>
      </c>
      <c r="D491" s="75">
        <v>0.96502432218306999</v>
      </c>
      <c r="E491" s="85">
        <v>0.91312193742861159</v>
      </c>
      <c r="F491" s="86">
        <v>978760459.08000004</v>
      </c>
      <c r="G491" s="87">
        <v>0</v>
      </c>
      <c r="H491" s="86">
        <v>978760459.08000004</v>
      </c>
      <c r="I491" s="86">
        <v>974143046.08000004</v>
      </c>
      <c r="J491" s="87">
        <v>48109277</v>
      </c>
      <c r="K491" s="86">
        <v>305197526</v>
      </c>
      <c r="L491" s="86">
        <v>717054797.08000004</v>
      </c>
      <c r="M491" s="86">
        <v>349982572</v>
      </c>
      <c r="N491" s="87">
        <v>0</v>
      </c>
      <c r="O491" s="86">
        <v>1067037369.08</v>
      </c>
      <c r="P491" s="88">
        <v>118572</v>
      </c>
    </row>
    <row r="492" spans="1:16" s="74" customFormat="1" x14ac:dyDescent="0.25">
      <c r="A492" s="83" t="s">
        <v>27</v>
      </c>
      <c r="B492" s="84">
        <v>2009</v>
      </c>
      <c r="C492" s="36">
        <v>0.99734687805175803</v>
      </c>
      <c r="D492" s="75">
        <v>1.0024824264217089</v>
      </c>
      <c r="E492" s="85">
        <v>0.91312193742861159</v>
      </c>
      <c r="F492" s="86">
        <v>1108459017</v>
      </c>
      <c r="G492" s="87">
        <v>0</v>
      </c>
      <c r="H492" s="86">
        <v>1108459017</v>
      </c>
      <c r="I492" s="86">
        <v>1056104838.6</v>
      </c>
      <c r="J492" s="87">
        <v>137823363</v>
      </c>
      <c r="K492" s="86">
        <v>30042063</v>
      </c>
      <c r="L492" s="86">
        <v>1163886138.5999999</v>
      </c>
      <c r="M492" s="86">
        <v>821042651.23000002</v>
      </c>
      <c r="N492" s="87">
        <v>0</v>
      </c>
      <c r="O492" s="86">
        <v>1984928789.8299999</v>
      </c>
      <c r="P492" s="88">
        <v>177751</v>
      </c>
    </row>
    <row r="493" spans="1:16" s="74" customFormat="1" x14ac:dyDescent="0.25">
      <c r="A493" s="83" t="s">
        <v>28</v>
      </c>
      <c r="B493" s="84">
        <v>2009</v>
      </c>
      <c r="C493" s="36">
        <v>0.95105743408203103</v>
      </c>
      <c r="D493" s="75">
        <v>1.1102932117564628</v>
      </c>
      <c r="E493" s="85">
        <v>0.91312193742861159</v>
      </c>
      <c r="F493" s="86">
        <v>207471410</v>
      </c>
      <c r="G493" s="87">
        <v>0</v>
      </c>
      <c r="H493" s="86">
        <v>207471410</v>
      </c>
      <c r="I493" s="86">
        <v>207471410</v>
      </c>
      <c r="J493" s="87">
        <v>4338836</v>
      </c>
      <c r="K493" s="86">
        <v>26754503</v>
      </c>
      <c r="L493" s="86">
        <v>185055743</v>
      </c>
      <c r="M493" s="86">
        <v>181819569</v>
      </c>
      <c r="N493" s="87">
        <v>0</v>
      </c>
      <c r="O493" s="86">
        <v>366875312</v>
      </c>
      <c r="P493" s="88">
        <v>36388</v>
      </c>
    </row>
    <row r="494" spans="1:16" s="74" customFormat="1" x14ac:dyDescent="0.25">
      <c r="A494" s="83" t="s">
        <v>29</v>
      </c>
      <c r="B494" s="84">
        <v>2009</v>
      </c>
      <c r="C494" s="36">
        <v>1.0113058090210001</v>
      </c>
      <c r="D494" s="75">
        <v>1.0445458928463551</v>
      </c>
      <c r="E494" s="85">
        <v>0.91312193742861159</v>
      </c>
      <c r="F494" s="86">
        <v>651703765</v>
      </c>
      <c r="G494" s="87">
        <v>0</v>
      </c>
      <c r="H494" s="86">
        <v>651703765</v>
      </c>
      <c r="I494" s="86">
        <v>648440563</v>
      </c>
      <c r="J494" s="87">
        <v>101596890</v>
      </c>
      <c r="K494" s="86">
        <v>151271373</v>
      </c>
      <c r="L494" s="86">
        <v>598766080</v>
      </c>
      <c r="M494" s="86">
        <v>315621885.5</v>
      </c>
      <c r="N494" s="87">
        <v>0</v>
      </c>
      <c r="O494" s="86">
        <v>914387965.5</v>
      </c>
      <c r="P494" s="88">
        <v>77825.08</v>
      </c>
    </row>
    <row r="495" spans="1:16" s="74" customFormat="1" x14ac:dyDescent="0.25">
      <c r="A495" s="83" t="s">
        <v>30</v>
      </c>
      <c r="B495" s="84">
        <v>2009</v>
      </c>
      <c r="C495" s="36">
        <v>1.0141897201538099</v>
      </c>
      <c r="D495" s="75">
        <v>0.94063690291424285</v>
      </c>
      <c r="E495" s="85">
        <v>0.91312193742861159</v>
      </c>
      <c r="F495" s="86">
        <v>623227269</v>
      </c>
      <c r="G495" s="87">
        <v>0</v>
      </c>
      <c r="H495" s="86">
        <v>623227269</v>
      </c>
      <c r="I495" s="86">
        <v>623227269</v>
      </c>
      <c r="J495" s="87">
        <v>0</v>
      </c>
      <c r="K495" s="86">
        <v>69610845</v>
      </c>
      <c r="L495" s="86">
        <v>553616424</v>
      </c>
      <c r="M495" s="86">
        <v>178663389</v>
      </c>
      <c r="N495" s="87">
        <v>0</v>
      </c>
      <c r="O495" s="86">
        <v>732279813</v>
      </c>
      <c r="P495" s="88">
        <v>65665</v>
      </c>
    </row>
    <row r="496" spans="1:16" s="74" customFormat="1" ht="30" x14ac:dyDescent="0.25">
      <c r="A496" s="83" t="s">
        <v>31</v>
      </c>
      <c r="B496" s="84">
        <v>2009</v>
      </c>
      <c r="C496" s="36">
        <v>1.15194511413574</v>
      </c>
      <c r="D496" s="75">
        <v>0.96837281673701958</v>
      </c>
      <c r="E496" s="85">
        <v>0.91312193742861159</v>
      </c>
      <c r="F496" s="86">
        <v>138531000</v>
      </c>
      <c r="G496" s="87">
        <v>0</v>
      </c>
      <c r="H496" s="86">
        <v>138531000</v>
      </c>
      <c r="I496" s="86">
        <v>137199762</v>
      </c>
      <c r="J496" s="87">
        <v>0</v>
      </c>
      <c r="K496" s="86">
        <v>15463000</v>
      </c>
      <c r="L496" s="86">
        <v>121736762</v>
      </c>
      <c r="M496" s="86">
        <v>296252850</v>
      </c>
      <c r="N496" s="87">
        <v>0</v>
      </c>
      <c r="O496" s="86">
        <v>417989612</v>
      </c>
      <c r="P496" s="88">
        <v>34311</v>
      </c>
    </row>
    <row r="497" spans="1:16" s="74" customFormat="1" x14ac:dyDescent="0.25">
      <c r="A497" s="83" t="s">
        <v>32</v>
      </c>
      <c r="B497" s="84">
        <v>2009</v>
      </c>
      <c r="C497" s="36">
        <v>1.1934928894043</v>
      </c>
      <c r="D497" s="75">
        <v>0.96390114835019991</v>
      </c>
      <c r="E497" s="85">
        <v>0.91312193742861159</v>
      </c>
      <c r="F497" s="86">
        <v>1984924000</v>
      </c>
      <c r="G497" s="87">
        <v>0</v>
      </c>
      <c r="H497" s="86">
        <v>1984924000</v>
      </c>
      <c r="I497" s="86">
        <v>1881972000</v>
      </c>
      <c r="J497" s="87">
        <v>218206000</v>
      </c>
      <c r="K497" s="86">
        <v>236291000</v>
      </c>
      <c r="L497" s="86">
        <v>1863887000</v>
      </c>
      <c r="M497" s="86">
        <v>1819714745</v>
      </c>
      <c r="N497" s="87">
        <v>0</v>
      </c>
      <c r="O497" s="86">
        <v>3683601745</v>
      </c>
      <c r="P497" s="88">
        <v>246215</v>
      </c>
    </row>
    <row r="498" spans="1:16" s="74" customFormat="1" x14ac:dyDescent="0.25">
      <c r="A498" s="83" t="s">
        <v>33</v>
      </c>
      <c r="B498" s="84">
        <v>2009</v>
      </c>
      <c r="C498" s="36">
        <v>0.95477724075317405</v>
      </c>
      <c r="D498" s="75">
        <v>1.0077240906603453</v>
      </c>
      <c r="E498" s="85">
        <v>0.91312193742861159</v>
      </c>
      <c r="F498" s="86">
        <v>952987632</v>
      </c>
      <c r="G498" s="87">
        <v>0</v>
      </c>
      <c r="H498" s="86">
        <v>952987632</v>
      </c>
      <c r="I498" s="86">
        <v>942860491</v>
      </c>
      <c r="J498" s="87">
        <v>101821014</v>
      </c>
      <c r="K498" s="86">
        <v>338571100</v>
      </c>
      <c r="L498" s="86">
        <v>706110405</v>
      </c>
      <c r="M498" s="86">
        <v>162964871</v>
      </c>
      <c r="N498" s="87">
        <v>0</v>
      </c>
      <c r="O498" s="86">
        <v>869075276</v>
      </c>
      <c r="P498" s="88">
        <v>89450</v>
      </c>
    </row>
    <row r="499" spans="1:16" s="74" customFormat="1" x14ac:dyDescent="0.25">
      <c r="A499" s="83" t="s">
        <v>34</v>
      </c>
      <c r="B499" s="84">
        <v>2009</v>
      </c>
      <c r="C499" s="36">
        <v>1.14620018005371</v>
      </c>
      <c r="D499" s="75">
        <v>0.96283028166634843</v>
      </c>
      <c r="E499" s="85">
        <v>0.91312193742861159</v>
      </c>
      <c r="F499" s="86">
        <v>4967332909</v>
      </c>
      <c r="G499" s="87">
        <v>0</v>
      </c>
      <c r="H499" s="86">
        <v>4967332909</v>
      </c>
      <c r="I499" s="86">
        <v>4568599975</v>
      </c>
      <c r="J499" s="87">
        <v>653627936</v>
      </c>
      <c r="K499" s="86">
        <v>442037700</v>
      </c>
      <c r="L499" s="86">
        <v>4780190211</v>
      </c>
      <c r="M499" s="86">
        <v>2156691362</v>
      </c>
      <c r="N499" s="87">
        <v>0</v>
      </c>
      <c r="O499" s="86">
        <v>6936881573</v>
      </c>
      <c r="P499" s="88">
        <v>547845</v>
      </c>
    </row>
    <row r="500" spans="1:16" s="74" customFormat="1" x14ac:dyDescent="0.25">
      <c r="A500" s="83" t="s">
        <v>35</v>
      </c>
      <c r="B500" s="84">
        <v>2009</v>
      </c>
      <c r="C500" s="36">
        <v>0.92889451980590798</v>
      </c>
      <c r="D500" s="75">
        <v>0.98047245814858819</v>
      </c>
      <c r="E500" s="85">
        <v>0.91312193742861159</v>
      </c>
      <c r="F500" s="86">
        <v>3582774278.5500002</v>
      </c>
      <c r="G500" s="87">
        <v>126962971</v>
      </c>
      <c r="H500" s="86">
        <v>3709737249.5500002</v>
      </c>
      <c r="I500" s="86">
        <v>3451695887.5500002</v>
      </c>
      <c r="J500" s="87">
        <v>198546425</v>
      </c>
      <c r="K500" s="86">
        <v>563980506</v>
      </c>
      <c r="L500" s="86">
        <v>3086261806.5500002</v>
      </c>
      <c r="M500" s="86">
        <v>990768580.24000001</v>
      </c>
      <c r="N500" s="87">
        <v>0</v>
      </c>
      <c r="O500" s="86">
        <v>4077030386.79</v>
      </c>
      <c r="P500" s="88">
        <v>385791.88</v>
      </c>
    </row>
    <row r="501" spans="1:16" s="74" customFormat="1" x14ac:dyDescent="0.25">
      <c r="A501" s="83" t="s">
        <v>36</v>
      </c>
      <c r="B501" s="84">
        <v>2009</v>
      </c>
      <c r="C501" s="36">
        <v>1.00195789337158</v>
      </c>
      <c r="D501" s="75">
        <v>1.1050715543321115</v>
      </c>
      <c r="E501" s="85">
        <v>0.91312193742861159</v>
      </c>
      <c r="F501" s="86">
        <v>253901000</v>
      </c>
      <c r="G501" s="87">
        <v>0</v>
      </c>
      <c r="H501" s="86">
        <v>253901000</v>
      </c>
      <c r="I501" s="86">
        <v>253437401</v>
      </c>
      <c r="J501" s="87">
        <v>0</v>
      </c>
      <c r="K501" s="86">
        <v>53911000</v>
      </c>
      <c r="L501" s="86">
        <v>199526401</v>
      </c>
      <c r="M501" s="86">
        <v>230815574</v>
      </c>
      <c r="N501" s="87">
        <v>0</v>
      </c>
      <c r="O501" s="86">
        <v>430341975</v>
      </c>
      <c r="P501" s="88">
        <v>36408</v>
      </c>
    </row>
    <row r="502" spans="1:16" s="74" customFormat="1" x14ac:dyDescent="0.25">
      <c r="A502" s="83" t="s">
        <v>37</v>
      </c>
      <c r="B502" s="84">
        <v>2009</v>
      </c>
      <c r="C502" s="36">
        <v>1.00904560089111</v>
      </c>
      <c r="D502" s="75">
        <v>1.0185679243510035</v>
      </c>
      <c r="E502" s="85">
        <v>0.91312193742861159</v>
      </c>
      <c r="F502" s="86">
        <v>2474062613</v>
      </c>
      <c r="G502" s="87">
        <v>0</v>
      </c>
      <c r="H502" s="86">
        <v>2474062613</v>
      </c>
      <c r="I502" s="86">
        <v>2331111368.5500002</v>
      </c>
      <c r="J502" s="87">
        <v>143129861</v>
      </c>
      <c r="K502" s="86">
        <v>351476634</v>
      </c>
      <c r="L502" s="86">
        <v>2122764595.55</v>
      </c>
      <c r="M502" s="86">
        <v>2338946819.73</v>
      </c>
      <c r="N502" s="87">
        <v>0</v>
      </c>
      <c r="O502" s="86">
        <v>4461711415.2799997</v>
      </c>
      <c r="P502" s="88">
        <v>391546</v>
      </c>
    </row>
    <row r="503" spans="1:16" s="74" customFormat="1" x14ac:dyDescent="0.25">
      <c r="A503" s="83" t="s">
        <v>38</v>
      </c>
      <c r="B503" s="84">
        <v>2009</v>
      </c>
      <c r="C503" s="36">
        <v>0.886430263519287</v>
      </c>
      <c r="D503" s="75">
        <v>0.99940823872649087</v>
      </c>
      <c r="E503" s="85">
        <v>0.91312193742861159</v>
      </c>
      <c r="F503" s="86">
        <v>1078158766</v>
      </c>
      <c r="G503" s="87">
        <v>0</v>
      </c>
      <c r="H503" s="86">
        <v>1078158766</v>
      </c>
      <c r="I503" s="86">
        <v>1066772276.02</v>
      </c>
      <c r="J503" s="87">
        <v>40666238</v>
      </c>
      <c r="K503" s="86">
        <v>187476010</v>
      </c>
      <c r="L503" s="86">
        <v>919962504.01999998</v>
      </c>
      <c r="M503" s="86">
        <v>487360168</v>
      </c>
      <c r="N503" s="87">
        <v>0</v>
      </c>
      <c r="O503" s="86">
        <v>1407322672.02</v>
      </c>
      <c r="P503" s="88">
        <v>127058</v>
      </c>
    </row>
    <row r="504" spans="1:16" s="74" customFormat="1" x14ac:dyDescent="0.25">
      <c r="A504" s="83" t="s">
        <v>39</v>
      </c>
      <c r="B504" s="84">
        <v>2009</v>
      </c>
      <c r="C504" s="36">
        <v>1.0203933715820299</v>
      </c>
      <c r="D504" s="75">
        <v>1.0285867479892867</v>
      </c>
      <c r="E504" s="85">
        <v>0.91312193742861159</v>
      </c>
      <c r="F504" s="86">
        <v>687421772</v>
      </c>
      <c r="G504" s="87">
        <v>55636352</v>
      </c>
      <c r="H504" s="86">
        <v>743058124</v>
      </c>
      <c r="I504" s="86">
        <v>737151030</v>
      </c>
      <c r="J504" s="87">
        <v>130826670</v>
      </c>
      <c r="K504" s="86">
        <v>110168919</v>
      </c>
      <c r="L504" s="86">
        <v>757808781</v>
      </c>
      <c r="M504" s="86">
        <v>661029569</v>
      </c>
      <c r="N504" s="87">
        <v>0</v>
      </c>
      <c r="O504" s="86">
        <v>1418838350</v>
      </c>
      <c r="P504" s="88">
        <v>141532</v>
      </c>
    </row>
    <row r="505" spans="1:16" s="74" customFormat="1" x14ac:dyDescent="0.25">
      <c r="A505" s="83" t="s">
        <v>40</v>
      </c>
      <c r="B505" s="84">
        <v>2009</v>
      </c>
      <c r="C505" s="36">
        <v>1.0677919387817401</v>
      </c>
      <c r="D505" s="75">
        <v>1.0387515063638963</v>
      </c>
      <c r="E505" s="85">
        <v>0.91312193742861159</v>
      </c>
      <c r="F505" s="86">
        <v>2165882000</v>
      </c>
      <c r="G505" s="87">
        <v>62852000</v>
      </c>
      <c r="H505" s="86">
        <v>2228734000</v>
      </c>
      <c r="I505" s="86">
        <v>1982938400</v>
      </c>
      <c r="J505" s="87">
        <v>112074197</v>
      </c>
      <c r="K505" s="86">
        <v>73998574</v>
      </c>
      <c r="L505" s="86">
        <v>2021014023</v>
      </c>
      <c r="M505" s="86">
        <v>2969789103</v>
      </c>
      <c r="N505" s="87">
        <v>0</v>
      </c>
      <c r="O505" s="86">
        <v>4990803126</v>
      </c>
      <c r="P505" s="88">
        <v>353494</v>
      </c>
    </row>
    <row r="506" spans="1:16" s="74" customFormat="1" x14ac:dyDescent="0.25">
      <c r="A506" s="83" t="s">
        <v>41</v>
      </c>
      <c r="B506" s="84">
        <v>2009</v>
      </c>
      <c r="C506" s="36">
        <v>1.1490278244018599</v>
      </c>
      <c r="D506" s="75">
        <v>0.9553501628610056</v>
      </c>
      <c r="E506" s="85">
        <v>0.91312193742861159</v>
      </c>
      <c r="F506" s="86">
        <v>165149649</v>
      </c>
      <c r="G506" s="87">
        <v>0</v>
      </c>
      <c r="H506" s="86">
        <v>165149649</v>
      </c>
      <c r="I506" s="86">
        <v>159438816</v>
      </c>
      <c r="J506" s="87">
        <v>0</v>
      </c>
      <c r="K506" s="86">
        <v>0</v>
      </c>
      <c r="L506" s="86">
        <v>159438816</v>
      </c>
      <c r="M506" s="86">
        <v>290032384</v>
      </c>
      <c r="N506" s="87">
        <v>0</v>
      </c>
      <c r="O506" s="86">
        <v>449471200</v>
      </c>
      <c r="P506" s="88">
        <v>30774</v>
      </c>
    </row>
    <row r="507" spans="1:16" s="74" customFormat="1" x14ac:dyDescent="0.25">
      <c r="A507" s="83" t="s">
        <v>42</v>
      </c>
      <c r="B507" s="84">
        <v>2009</v>
      </c>
      <c r="C507" s="36">
        <v>0.91524648666381803</v>
      </c>
      <c r="D507" s="75">
        <v>0.99294048588642525</v>
      </c>
      <c r="E507" s="85">
        <v>0.91312193742861159</v>
      </c>
      <c r="F507" s="86">
        <v>981323606</v>
      </c>
      <c r="G507" s="87">
        <v>0</v>
      </c>
      <c r="H507" s="86">
        <v>981323606</v>
      </c>
      <c r="I507" s="86">
        <v>887476504</v>
      </c>
      <c r="J507" s="87">
        <v>59936582</v>
      </c>
      <c r="K507" s="86">
        <v>147378949</v>
      </c>
      <c r="L507" s="86">
        <v>800034137</v>
      </c>
      <c r="M507" s="86">
        <v>836570896</v>
      </c>
      <c r="N507" s="87">
        <v>83681622</v>
      </c>
      <c r="O507" s="86">
        <v>1552923411</v>
      </c>
      <c r="P507" s="88">
        <v>158252</v>
      </c>
    </row>
    <row r="508" spans="1:16" s="74" customFormat="1" x14ac:dyDescent="0.25">
      <c r="A508" s="83" t="s">
        <v>43</v>
      </c>
      <c r="B508" s="84">
        <v>2009</v>
      </c>
      <c r="C508" s="36">
        <v>1.0068178176879901</v>
      </c>
      <c r="D508" s="75">
        <v>0.99166270790951039</v>
      </c>
      <c r="E508" s="85">
        <v>0.91312193742861159</v>
      </c>
      <c r="F508" s="86">
        <v>189301229.33000001</v>
      </c>
      <c r="G508" s="87">
        <v>10262056</v>
      </c>
      <c r="H508" s="86">
        <v>199563285.33000001</v>
      </c>
      <c r="I508" s="86">
        <v>198987452.33000001</v>
      </c>
      <c r="J508" s="87">
        <v>0</v>
      </c>
      <c r="K508" s="86">
        <v>40061757</v>
      </c>
      <c r="L508" s="86">
        <v>158925695.33000001</v>
      </c>
      <c r="M508" s="86">
        <v>163761059</v>
      </c>
      <c r="N508" s="87">
        <v>17011577.609999999</v>
      </c>
      <c r="O508" s="86">
        <v>305675176.72000003</v>
      </c>
      <c r="P508" s="88">
        <v>31026.6</v>
      </c>
    </row>
    <row r="509" spans="1:16" s="74" customFormat="1" x14ac:dyDescent="0.25">
      <c r="A509" s="83" t="s">
        <v>44</v>
      </c>
      <c r="B509" s="84">
        <v>2009</v>
      </c>
      <c r="C509" s="36">
        <v>0.91341638565063499</v>
      </c>
      <c r="D509" s="75">
        <v>1.0044549455908161</v>
      </c>
      <c r="E509" s="85">
        <v>0.91312193742861159</v>
      </c>
      <c r="F509" s="86">
        <v>1581260700</v>
      </c>
      <c r="G509" s="87">
        <v>82334800</v>
      </c>
      <c r="H509" s="86">
        <v>1663595500</v>
      </c>
      <c r="I509" s="86">
        <v>1589309381</v>
      </c>
      <c r="J509" s="87">
        <v>0</v>
      </c>
      <c r="K509" s="86">
        <v>265079000</v>
      </c>
      <c r="L509" s="86">
        <v>1324230381</v>
      </c>
      <c r="M509" s="86">
        <v>648210752</v>
      </c>
      <c r="N509" s="87">
        <v>25380166</v>
      </c>
      <c r="O509" s="86">
        <v>1947060967</v>
      </c>
      <c r="P509" s="88">
        <v>178100</v>
      </c>
    </row>
    <row r="510" spans="1:16" s="74" customFormat="1" x14ac:dyDescent="0.25">
      <c r="A510" s="83" t="s">
        <v>45</v>
      </c>
      <c r="B510" s="84">
        <v>2009</v>
      </c>
      <c r="C510" s="36">
        <v>0.88590383529663097</v>
      </c>
      <c r="D510" s="75">
        <v>0.97347548476369117</v>
      </c>
      <c r="E510" s="85">
        <v>0.91312193742861159</v>
      </c>
      <c r="F510" s="86">
        <v>6107243700</v>
      </c>
      <c r="G510" s="87">
        <v>0</v>
      </c>
      <c r="H510" s="86">
        <v>6107243700</v>
      </c>
      <c r="I510" s="86">
        <v>6001369045</v>
      </c>
      <c r="J510" s="87">
        <v>1218857326</v>
      </c>
      <c r="K510" s="86">
        <v>1461798153</v>
      </c>
      <c r="L510" s="86">
        <v>5758428218</v>
      </c>
      <c r="M510" s="86">
        <v>2928593850</v>
      </c>
      <c r="N510" s="87">
        <v>946145</v>
      </c>
      <c r="O510" s="86">
        <v>8686075923</v>
      </c>
      <c r="P510" s="88">
        <v>822131</v>
      </c>
    </row>
    <row r="511" spans="1:16" s="74" customFormat="1" x14ac:dyDescent="0.25">
      <c r="A511" s="83" t="s">
        <v>46</v>
      </c>
      <c r="B511" s="84">
        <v>2009</v>
      </c>
      <c r="C511" s="36">
        <v>1.0074996948242201</v>
      </c>
      <c r="D511" s="75">
        <v>1.0622145307167663</v>
      </c>
      <c r="E511" s="85">
        <v>0.91312193742861159</v>
      </c>
      <c r="F511" s="86">
        <v>748957500</v>
      </c>
      <c r="G511" s="87">
        <v>28800000</v>
      </c>
      <c r="H511" s="86">
        <v>777757500</v>
      </c>
      <c r="I511" s="86">
        <v>773701131</v>
      </c>
      <c r="J511" s="87">
        <v>0</v>
      </c>
      <c r="K511" s="86">
        <v>74320300</v>
      </c>
      <c r="L511" s="86">
        <v>699380831</v>
      </c>
      <c r="M511" s="86">
        <v>372251355</v>
      </c>
      <c r="N511" s="87">
        <v>0</v>
      </c>
      <c r="O511" s="86">
        <v>1071632186</v>
      </c>
      <c r="P511" s="88">
        <v>107649</v>
      </c>
    </row>
    <row r="512" spans="1:16" s="74" customFormat="1" x14ac:dyDescent="0.25">
      <c r="A512" s="83" t="s">
        <v>47</v>
      </c>
      <c r="B512" s="84">
        <v>2009</v>
      </c>
      <c r="C512" s="36">
        <v>1.12169361114502</v>
      </c>
      <c r="D512" s="75">
        <v>1.0008777724126861</v>
      </c>
      <c r="E512" s="85">
        <v>0.91312193742861159</v>
      </c>
      <c r="F512" s="86">
        <v>87189483</v>
      </c>
      <c r="G512" s="87">
        <v>0</v>
      </c>
      <c r="H512" s="86">
        <v>87189483</v>
      </c>
      <c r="I512" s="86">
        <v>76131464</v>
      </c>
      <c r="J512" s="87">
        <v>0</v>
      </c>
      <c r="K512" s="86">
        <v>14954012</v>
      </c>
      <c r="L512" s="86">
        <v>61177452</v>
      </c>
      <c r="M512" s="86">
        <v>275974349</v>
      </c>
      <c r="N512" s="87">
        <v>8897350</v>
      </c>
      <c r="O512" s="86">
        <v>328254451</v>
      </c>
      <c r="P512" s="88">
        <v>20654</v>
      </c>
    </row>
    <row r="513" spans="1:16" s="74" customFormat="1" x14ac:dyDescent="0.25">
      <c r="A513" s="83" t="s">
        <v>48</v>
      </c>
      <c r="B513" s="84">
        <v>2009</v>
      </c>
      <c r="C513" s="36">
        <v>0.96247768402099598</v>
      </c>
      <c r="D513" s="75">
        <v>1.0373481920363021</v>
      </c>
      <c r="E513" s="85">
        <v>0.91312193742861159</v>
      </c>
      <c r="F513" s="86">
        <v>1899464085</v>
      </c>
      <c r="G513" s="87">
        <v>0</v>
      </c>
      <c r="H513" s="86">
        <v>1899464085</v>
      </c>
      <c r="I513" s="86">
        <v>1814429775</v>
      </c>
      <c r="J513" s="87">
        <v>28332949</v>
      </c>
      <c r="K513" s="86">
        <v>174377591</v>
      </c>
      <c r="L513" s="86">
        <v>1668385133</v>
      </c>
      <c r="M513" s="86">
        <v>1657951303</v>
      </c>
      <c r="N513" s="87">
        <v>4000000</v>
      </c>
      <c r="O513" s="86">
        <v>3322336436</v>
      </c>
      <c r="P513" s="88">
        <v>294436</v>
      </c>
    </row>
    <row r="514" spans="1:16" s="74" customFormat="1" x14ac:dyDescent="0.25">
      <c r="A514" s="83" t="s">
        <v>49</v>
      </c>
      <c r="B514" s="84">
        <v>2009</v>
      </c>
      <c r="C514" s="36">
        <v>1.0451564788818399</v>
      </c>
      <c r="D514" s="75">
        <v>0.99079682524635015</v>
      </c>
      <c r="E514" s="85">
        <v>0.91312193742861159</v>
      </c>
      <c r="F514" s="86">
        <v>1809447000</v>
      </c>
      <c r="G514" s="87">
        <v>0</v>
      </c>
      <c r="H514" s="86">
        <v>1809447000</v>
      </c>
      <c r="I514" s="86">
        <v>1768265336</v>
      </c>
      <c r="J514" s="87">
        <v>0</v>
      </c>
      <c r="K514" s="86">
        <v>161501278</v>
      </c>
      <c r="L514" s="86">
        <v>1606764058</v>
      </c>
      <c r="M514" s="86">
        <v>719705945</v>
      </c>
      <c r="N514" s="87">
        <v>0</v>
      </c>
      <c r="O514" s="86">
        <v>2326470003</v>
      </c>
      <c r="P514" s="88">
        <v>236742</v>
      </c>
    </row>
    <row r="515" spans="1:16" s="74" customFormat="1" x14ac:dyDescent="0.25">
      <c r="A515" s="83" t="s">
        <v>50</v>
      </c>
      <c r="B515" s="84">
        <v>2009</v>
      </c>
      <c r="C515" s="36">
        <v>0.89200973510742199</v>
      </c>
      <c r="D515" s="75">
        <v>0.97205199319768598</v>
      </c>
      <c r="E515" s="85">
        <v>0.91312193742861159</v>
      </c>
      <c r="F515" s="86">
        <v>518293576</v>
      </c>
      <c r="G515" s="87">
        <v>0</v>
      </c>
      <c r="H515" s="86">
        <v>518293576</v>
      </c>
      <c r="I515" s="86">
        <v>508290113</v>
      </c>
      <c r="J515" s="87">
        <v>0</v>
      </c>
      <c r="K515" s="86">
        <v>133766616</v>
      </c>
      <c r="L515" s="86">
        <v>374523497</v>
      </c>
      <c r="M515" s="86">
        <v>354007603</v>
      </c>
      <c r="N515" s="87">
        <v>47325538</v>
      </c>
      <c r="O515" s="86">
        <v>681205562</v>
      </c>
      <c r="P515" s="88">
        <v>74864</v>
      </c>
    </row>
    <row r="516" spans="1:16" s="74" customFormat="1" x14ac:dyDescent="0.25">
      <c r="A516" s="83" t="s">
        <v>51</v>
      </c>
      <c r="B516" s="84">
        <v>2009</v>
      </c>
      <c r="C516" s="36">
        <v>1.0306854248046899</v>
      </c>
      <c r="D516" s="75">
        <v>1.0058875279411321</v>
      </c>
      <c r="E516" s="85">
        <v>0.91312193742861159</v>
      </c>
      <c r="F516" s="86">
        <v>1292041167</v>
      </c>
      <c r="G516" s="87">
        <v>0</v>
      </c>
      <c r="H516" s="86">
        <v>1292041167</v>
      </c>
      <c r="I516" s="86">
        <v>1256337919</v>
      </c>
      <c r="J516" s="87">
        <v>444392275</v>
      </c>
      <c r="K516" s="86">
        <v>194467579</v>
      </c>
      <c r="L516" s="86">
        <v>1506262615</v>
      </c>
      <c r="M516" s="86">
        <v>884668069</v>
      </c>
      <c r="N516" s="87">
        <v>0</v>
      </c>
      <c r="O516" s="86">
        <v>2390930684</v>
      </c>
      <c r="P516" s="88">
        <v>224113</v>
      </c>
    </row>
    <row r="517" spans="1:16" s="74" customFormat="1" x14ac:dyDescent="0.25">
      <c r="A517" s="83" t="s">
        <v>52</v>
      </c>
      <c r="B517" s="84">
        <v>2009</v>
      </c>
      <c r="C517" s="36">
        <v>0.96639490127563499</v>
      </c>
      <c r="D517" s="75">
        <v>0.90539974119938804</v>
      </c>
      <c r="E517" s="85">
        <v>0.91312193742861159</v>
      </c>
      <c r="F517" s="86">
        <v>327329344</v>
      </c>
      <c r="G517" s="87">
        <v>0</v>
      </c>
      <c r="H517" s="86">
        <v>327329344</v>
      </c>
      <c r="I517" s="86">
        <v>327329344</v>
      </c>
      <c r="J517" s="87">
        <v>36784879</v>
      </c>
      <c r="K517" s="86">
        <v>40863730</v>
      </c>
      <c r="L517" s="86">
        <v>323250493</v>
      </c>
      <c r="M517" s="86">
        <v>43525758.229999997</v>
      </c>
      <c r="N517" s="87">
        <v>0</v>
      </c>
      <c r="O517" s="86">
        <v>366776251.23000002</v>
      </c>
      <c r="P517" s="88">
        <v>23627.9</v>
      </c>
    </row>
    <row r="518" spans="1:16" x14ac:dyDescent="0.25">
      <c r="A518" s="89" t="s">
        <v>2</v>
      </c>
      <c r="B518" s="90">
        <v>2009</v>
      </c>
      <c r="C518" s="43">
        <v>1</v>
      </c>
      <c r="D518" s="50">
        <v>1</v>
      </c>
      <c r="E518" s="91">
        <v>0.91312193742861159</v>
      </c>
      <c r="F518" s="92">
        <v>77191278688.960007</v>
      </c>
      <c r="G518" s="93">
        <v>2268215305</v>
      </c>
      <c r="H518" s="92">
        <v>79459493993.960007</v>
      </c>
      <c r="I518" s="92">
        <v>76348020272.190002</v>
      </c>
      <c r="J518" s="93">
        <v>8382126634.3000002</v>
      </c>
      <c r="K518" s="92">
        <v>10782192323</v>
      </c>
      <c r="L518" s="92">
        <v>73947954583.490005</v>
      </c>
      <c r="M518" s="92">
        <v>44643885789.589996</v>
      </c>
      <c r="N518" s="93">
        <v>476474270.57999998</v>
      </c>
      <c r="O518" s="92">
        <v>118115366102.5</v>
      </c>
      <c r="P518" s="94">
        <v>10721465.720000001</v>
      </c>
    </row>
    <row r="519" spans="1:16" s="74" customFormat="1" x14ac:dyDescent="0.25">
      <c r="A519" s="83" t="s">
        <v>3</v>
      </c>
      <c r="B519" s="84">
        <v>2010</v>
      </c>
      <c r="C519" s="36">
        <v>0.90183734893798795</v>
      </c>
      <c r="D519" s="75">
        <v>1.0064618593701207</v>
      </c>
      <c r="E519" s="85">
        <v>0.92666600626983175</v>
      </c>
      <c r="F519" s="86">
        <v>1423842342</v>
      </c>
      <c r="G519" s="87">
        <v>118743545</v>
      </c>
      <c r="H519" s="86">
        <v>1542585887</v>
      </c>
      <c r="I519" s="86">
        <v>1516771850</v>
      </c>
      <c r="J519" s="87">
        <v>2180111</v>
      </c>
      <c r="K519" s="86">
        <v>382022912</v>
      </c>
      <c r="L519" s="86">
        <v>1136929049</v>
      </c>
      <c r="M519" s="86">
        <v>1380907679</v>
      </c>
      <c r="N519" s="87">
        <v>94133655</v>
      </c>
      <c r="O519" s="86">
        <v>2423703073</v>
      </c>
      <c r="P519" s="88">
        <v>210067</v>
      </c>
    </row>
    <row r="520" spans="1:16" s="74" customFormat="1" x14ac:dyDescent="0.25">
      <c r="A520" s="83" t="s">
        <v>4</v>
      </c>
      <c r="B520" s="84">
        <v>2010</v>
      </c>
      <c r="C520" s="36">
        <v>1.21804428100586</v>
      </c>
      <c r="D520" s="75">
        <v>1.0074813175761614</v>
      </c>
      <c r="E520" s="85">
        <v>0.92666600626983175</v>
      </c>
      <c r="F520" s="86">
        <v>333414600</v>
      </c>
      <c r="G520" s="87">
        <v>0</v>
      </c>
      <c r="H520" s="86">
        <v>333414600</v>
      </c>
      <c r="I520" s="86">
        <v>333414600</v>
      </c>
      <c r="J520" s="87">
        <v>782000</v>
      </c>
      <c r="K520" s="86">
        <v>31342732</v>
      </c>
      <c r="L520" s="86">
        <v>302853868</v>
      </c>
      <c r="M520" s="86">
        <v>106350885</v>
      </c>
      <c r="N520" s="87">
        <v>0</v>
      </c>
      <c r="O520" s="86">
        <v>409204753</v>
      </c>
      <c r="P520" s="88">
        <v>20271</v>
      </c>
    </row>
    <row r="521" spans="1:16" s="74" customFormat="1" x14ac:dyDescent="0.25">
      <c r="A521" s="83" t="s">
        <v>5</v>
      </c>
      <c r="B521" s="84">
        <v>2010</v>
      </c>
      <c r="C521" s="36">
        <v>0.964480400085449</v>
      </c>
      <c r="D521" s="75">
        <v>1.068949555352118</v>
      </c>
      <c r="E521" s="85">
        <v>0.92666600626983175</v>
      </c>
      <c r="F521" s="86">
        <v>1088756400</v>
      </c>
      <c r="G521" s="87">
        <v>71749600</v>
      </c>
      <c r="H521" s="86">
        <v>1160506000</v>
      </c>
      <c r="I521" s="86">
        <v>1155700000</v>
      </c>
      <c r="J521" s="87">
        <v>731263100</v>
      </c>
      <c r="K521" s="86">
        <v>201374700</v>
      </c>
      <c r="L521" s="86">
        <v>1685588400</v>
      </c>
      <c r="M521" s="86">
        <v>1227840600</v>
      </c>
      <c r="N521" s="87">
        <v>75845200</v>
      </c>
      <c r="O521" s="86">
        <v>2837583800</v>
      </c>
      <c r="P521" s="88">
        <v>259953</v>
      </c>
    </row>
    <row r="522" spans="1:16" s="74" customFormat="1" x14ac:dyDescent="0.25">
      <c r="A522" s="83" t="s">
        <v>6</v>
      </c>
      <c r="B522" s="84">
        <v>2010</v>
      </c>
      <c r="C522" s="36">
        <v>0.88706159591674805</v>
      </c>
      <c r="D522" s="75">
        <v>1.0007109782404582</v>
      </c>
      <c r="E522" s="85">
        <v>0.92666600626983175</v>
      </c>
      <c r="F522" s="86">
        <v>938155057</v>
      </c>
      <c r="G522" s="87">
        <v>13641365</v>
      </c>
      <c r="H522" s="86">
        <v>951796422</v>
      </c>
      <c r="I522" s="86">
        <v>944629517</v>
      </c>
      <c r="J522" s="87">
        <v>30593853</v>
      </c>
      <c r="K522" s="86">
        <v>204296277</v>
      </c>
      <c r="L522" s="86">
        <v>770927093</v>
      </c>
      <c r="M522" s="86">
        <v>430593853</v>
      </c>
      <c r="N522" s="87">
        <v>67454422</v>
      </c>
      <c r="O522" s="86">
        <v>1134066524</v>
      </c>
      <c r="P522" s="88">
        <v>118884</v>
      </c>
    </row>
    <row r="523" spans="1:16" s="74" customFormat="1" x14ac:dyDescent="0.25">
      <c r="A523" s="83" t="s">
        <v>7</v>
      </c>
      <c r="B523" s="84">
        <v>2010</v>
      </c>
      <c r="C523" s="36">
        <v>1.0897846221923799</v>
      </c>
      <c r="D523" s="75">
        <v>0.9443464997050095</v>
      </c>
      <c r="E523" s="85">
        <v>0.92666600626983175</v>
      </c>
      <c r="F523" s="86">
        <v>10079803000</v>
      </c>
      <c r="G523" s="87">
        <v>35000000</v>
      </c>
      <c r="H523" s="86">
        <v>10114803000</v>
      </c>
      <c r="I523" s="86">
        <v>9821547000</v>
      </c>
      <c r="J523" s="87">
        <v>1999769000</v>
      </c>
      <c r="K523" s="86">
        <v>841334250</v>
      </c>
      <c r="L523" s="86">
        <v>10979981750</v>
      </c>
      <c r="M523" s="86">
        <v>2829285746</v>
      </c>
      <c r="N523" s="87">
        <v>0</v>
      </c>
      <c r="O523" s="86">
        <v>13809267496</v>
      </c>
      <c r="P523" s="88">
        <v>1612044</v>
      </c>
    </row>
    <row r="524" spans="1:16" s="74" customFormat="1" x14ac:dyDescent="0.25">
      <c r="A524" s="83" t="s">
        <v>8</v>
      </c>
      <c r="B524" s="84">
        <v>2010</v>
      </c>
      <c r="C524" s="36">
        <v>1.0476131439209</v>
      </c>
      <c r="D524" s="75">
        <v>1.0624145214735548</v>
      </c>
      <c r="E524" s="85">
        <v>0.92666600626983175</v>
      </c>
      <c r="F524" s="86">
        <v>445917209</v>
      </c>
      <c r="G524" s="87">
        <v>382008249</v>
      </c>
      <c r="H524" s="86">
        <v>827925458</v>
      </c>
      <c r="I524" s="86">
        <v>819993148</v>
      </c>
      <c r="J524" s="87">
        <v>69651240</v>
      </c>
      <c r="K524" s="86">
        <v>66923550</v>
      </c>
      <c r="L524" s="86">
        <v>822720838</v>
      </c>
      <c r="M524" s="86">
        <v>1207442138</v>
      </c>
      <c r="N524" s="87">
        <v>0</v>
      </c>
      <c r="O524" s="86">
        <v>2030162976</v>
      </c>
      <c r="P524" s="88">
        <v>187231</v>
      </c>
    </row>
    <row r="525" spans="1:16" s="74" customFormat="1" x14ac:dyDescent="0.25">
      <c r="A525" s="83" t="s">
        <v>9</v>
      </c>
      <c r="B525" s="84">
        <v>2010</v>
      </c>
      <c r="C525" s="36">
        <v>1.2018527984619101</v>
      </c>
      <c r="D525" s="75">
        <v>1.0204640734873067</v>
      </c>
      <c r="E525" s="85">
        <v>0.92666600626983175</v>
      </c>
      <c r="F525" s="86">
        <v>1064475670</v>
      </c>
      <c r="G525" s="87">
        <v>33474626</v>
      </c>
      <c r="H525" s="86">
        <v>1097950296</v>
      </c>
      <c r="I525" s="86">
        <v>1071247137</v>
      </c>
      <c r="J525" s="87">
        <v>0</v>
      </c>
      <c r="K525" s="86">
        <v>181900685</v>
      </c>
      <c r="L525" s="86">
        <v>889346452</v>
      </c>
      <c r="M525" s="86">
        <v>619058876</v>
      </c>
      <c r="N525" s="87">
        <v>0</v>
      </c>
      <c r="O525" s="86">
        <v>1508405328</v>
      </c>
      <c r="P525" s="88">
        <v>85033</v>
      </c>
    </row>
    <row r="526" spans="1:16" s="74" customFormat="1" x14ac:dyDescent="0.25">
      <c r="A526" s="83" t="s">
        <v>10</v>
      </c>
      <c r="B526" s="84">
        <v>2010</v>
      </c>
      <c r="C526" s="36">
        <v>0.99316263198852495</v>
      </c>
      <c r="D526" s="75">
        <v>1.2114203449882834</v>
      </c>
      <c r="E526" s="85">
        <v>0.92666600626983175</v>
      </c>
      <c r="F526" s="86">
        <v>226645560</v>
      </c>
      <c r="G526" s="87">
        <v>15873000</v>
      </c>
      <c r="H526" s="86">
        <v>242518560</v>
      </c>
      <c r="I526" s="86">
        <v>240923460</v>
      </c>
      <c r="J526" s="87">
        <v>0</v>
      </c>
      <c r="K526" s="86">
        <v>12017200</v>
      </c>
      <c r="L526" s="86">
        <v>228906260</v>
      </c>
      <c r="M526" s="86">
        <v>426590796</v>
      </c>
      <c r="N526" s="87">
        <v>3369319</v>
      </c>
      <c r="O526" s="86">
        <v>652127737</v>
      </c>
      <c r="P526" s="88">
        <v>33570</v>
      </c>
    </row>
    <row r="527" spans="1:16" s="74" customFormat="1" x14ac:dyDescent="0.25">
      <c r="A527" s="83" t="s">
        <v>11</v>
      </c>
      <c r="B527" s="84">
        <v>2010</v>
      </c>
      <c r="C527" s="36">
        <v>0.921145439147949</v>
      </c>
      <c r="D527" s="75">
        <v>1.0215296288920515</v>
      </c>
      <c r="E527" s="85">
        <v>0.92666600626983175</v>
      </c>
      <c r="F527" s="86">
        <v>3665468805</v>
      </c>
      <c r="G527" s="87">
        <v>292805162</v>
      </c>
      <c r="H527" s="86">
        <v>3958273967</v>
      </c>
      <c r="I527" s="86">
        <v>3773762288</v>
      </c>
      <c r="J527" s="87">
        <v>0</v>
      </c>
      <c r="K527" s="86">
        <v>356234473</v>
      </c>
      <c r="L527" s="86">
        <v>3417527815</v>
      </c>
      <c r="M527" s="86">
        <v>1369137019</v>
      </c>
      <c r="N527" s="87">
        <v>0</v>
      </c>
      <c r="O527" s="86">
        <v>4786664834</v>
      </c>
      <c r="P527" s="88">
        <v>607246</v>
      </c>
    </row>
    <row r="528" spans="1:16" s="74" customFormat="1" x14ac:dyDescent="0.25">
      <c r="A528" s="83" t="s">
        <v>12</v>
      </c>
      <c r="B528" s="84">
        <v>2010</v>
      </c>
      <c r="C528" s="36">
        <v>0.93461227416992199</v>
      </c>
      <c r="D528" s="75">
        <v>1.0303524128069634</v>
      </c>
      <c r="E528" s="85">
        <v>0.92666600626983175</v>
      </c>
      <c r="F528" s="86">
        <v>2608182991</v>
      </c>
      <c r="G528" s="87">
        <v>355121875</v>
      </c>
      <c r="H528" s="86">
        <v>2963304866</v>
      </c>
      <c r="I528" s="86">
        <v>2901920841</v>
      </c>
      <c r="J528" s="87">
        <v>0</v>
      </c>
      <c r="K528" s="86">
        <v>318065605</v>
      </c>
      <c r="L528" s="86">
        <v>2583855236</v>
      </c>
      <c r="M528" s="86">
        <v>702487100</v>
      </c>
      <c r="N528" s="87">
        <v>5665273</v>
      </c>
      <c r="O528" s="86">
        <v>3280677063</v>
      </c>
      <c r="P528" s="88">
        <v>370732.1</v>
      </c>
    </row>
    <row r="529" spans="1:16" s="74" customFormat="1" x14ac:dyDescent="0.25">
      <c r="A529" s="83" t="s">
        <v>13</v>
      </c>
      <c r="B529" s="84">
        <v>2010</v>
      </c>
      <c r="C529" s="36">
        <v>1.35399913787842</v>
      </c>
      <c r="D529" s="75">
        <v>1.0668116947915187</v>
      </c>
      <c r="E529" s="85">
        <v>0.92666600626983175</v>
      </c>
      <c r="F529" s="86">
        <v>535966074</v>
      </c>
      <c r="G529" s="87">
        <v>32000000</v>
      </c>
      <c r="H529" s="86">
        <v>567966074</v>
      </c>
      <c r="I529" s="86">
        <v>566803508</v>
      </c>
      <c r="J529" s="87">
        <v>0</v>
      </c>
      <c r="K529" s="86">
        <v>92999793</v>
      </c>
      <c r="L529" s="86">
        <v>473803715</v>
      </c>
      <c r="M529" s="86">
        <v>183970252</v>
      </c>
      <c r="N529" s="87">
        <v>0</v>
      </c>
      <c r="O529" s="86">
        <v>657773967</v>
      </c>
      <c r="P529" s="88">
        <v>39857</v>
      </c>
    </row>
    <row r="530" spans="1:16" s="74" customFormat="1" x14ac:dyDescent="0.25">
      <c r="A530" s="83" t="s">
        <v>14</v>
      </c>
      <c r="B530" s="84">
        <v>2010</v>
      </c>
      <c r="C530" s="36">
        <v>0.95655298233032204</v>
      </c>
      <c r="D530" s="75">
        <v>0.96033463436264055</v>
      </c>
      <c r="E530" s="85">
        <v>0.92666600626983175</v>
      </c>
      <c r="F530" s="86">
        <v>352038900</v>
      </c>
      <c r="G530" s="87">
        <v>17683900</v>
      </c>
      <c r="H530" s="86">
        <v>369722800</v>
      </c>
      <c r="I530" s="86">
        <v>368255331</v>
      </c>
      <c r="J530" s="87">
        <v>21841300</v>
      </c>
      <c r="K530" s="86">
        <v>35100000</v>
      </c>
      <c r="L530" s="86">
        <v>354996631</v>
      </c>
      <c r="M530" s="86">
        <v>126922970</v>
      </c>
      <c r="N530" s="87">
        <v>0</v>
      </c>
      <c r="O530" s="86">
        <v>481919601</v>
      </c>
      <c r="P530" s="88">
        <v>49251</v>
      </c>
    </row>
    <row r="531" spans="1:16" s="74" customFormat="1" x14ac:dyDescent="0.25">
      <c r="A531" s="83" t="s">
        <v>15</v>
      </c>
      <c r="B531" s="84">
        <v>2010</v>
      </c>
      <c r="C531" s="36">
        <v>1.0506000518798799</v>
      </c>
      <c r="D531" s="75">
        <v>0.9612187722910126</v>
      </c>
      <c r="E531" s="85">
        <v>0.92666600626983175</v>
      </c>
      <c r="F531" s="86">
        <v>3291306700</v>
      </c>
      <c r="G531" s="87">
        <v>93936400</v>
      </c>
      <c r="H531" s="86">
        <v>3385243100</v>
      </c>
      <c r="I531" s="86">
        <v>3125978100</v>
      </c>
      <c r="J531" s="87">
        <v>808909356</v>
      </c>
      <c r="K531" s="86">
        <v>539391709</v>
      </c>
      <c r="L531" s="86">
        <v>3395495747</v>
      </c>
      <c r="M531" s="86">
        <v>1659972455</v>
      </c>
      <c r="N531" s="87">
        <v>74195400</v>
      </c>
      <c r="O531" s="86">
        <v>4981272802</v>
      </c>
      <c r="P531" s="88">
        <v>424716</v>
      </c>
    </row>
    <row r="532" spans="1:16" s="74" customFormat="1" x14ac:dyDescent="0.25">
      <c r="A532" s="83" t="s">
        <v>16</v>
      </c>
      <c r="B532" s="84">
        <v>2010</v>
      </c>
      <c r="C532" s="36">
        <v>1.0014019012451201</v>
      </c>
      <c r="D532" s="75">
        <v>1.1400436305826207</v>
      </c>
      <c r="E532" s="85">
        <v>0.92666600626983175</v>
      </c>
      <c r="F532" s="86">
        <v>1561530325</v>
      </c>
      <c r="G532" s="87">
        <v>33894065</v>
      </c>
      <c r="H532" s="86">
        <v>1595424390</v>
      </c>
      <c r="I532" s="86">
        <v>1532015744</v>
      </c>
      <c r="J532" s="87">
        <v>0</v>
      </c>
      <c r="K532" s="86">
        <v>214103657</v>
      </c>
      <c r="L532" s="86">
        <v>1317912087</v>
      </c>
      <c r="M532" s="86">
        <v>1660671841</v>
      </c>
      <c r="N532" s="87">
        <v>0</v>
      </c>
      <c r="O532" s="86">
        <v>2978583928</v>
      </c>
      <c r="P532" s="88">
        <v>251213</v>
      </c>
    </row>
    <row r="533" spans="1:16" s="74" customFormat="1" x14ac:dyDescent="0.25">
      <c r="A533" s="83" t="s">
        <v>17</v>
      </c>
      <c r="B533" s="84">
        <v>2010</v>
      </c>
      <c r="C533" s="36">
        <v>0.994709491729736</v>
      </c>
      <c r="D533" s="75">
        <v>1.0577680979042199</v>
      </c>
      <c r="E533" s="85">
        <v>0.92666600626983175</v>
      </c>
      <c r="F533" s="86">
        <v>757896446</v>
      </c>
      <c r="G533" s="87">
        <v>105880000</v>
      </c>
      <c r="H533" s="86">
        <v>863776446</v>
      </c>
      <c r="I533" s="86">
        <v>815792362</v>
      </c>
      <c r="J533" s="87">
        <v>53564559</v>
      </c>
      <c r="K533" s="86">
        <v>122304464</v>
      </c>
      <c r="L533" s="86">
        <v>747052457</v>
      </c>
      <c r="M533" s="86">
        <v>843076558</v>
      </c>
      <c r="N533" s="87">
        <v>0</v>
      </c>
      <c r="O533" s="86">
        <v>1590129015</v>
      </c>
      <c r="P533" s="88">
        <v>127128</v>
      </c>
    </row>
    <row r="534" spans="1:16" s="74" customFormat="1" x14ac:dyDescent="0.25">
      <c r="A534" s="83" t="s">
        <v>18</v>
      </c>
      <c r="B534" s="84">
        <v>2010</v>
      </c>
      <c r="C534" s="36">
        <v>0.99859762191772505</v>
      </c>
      <c r="D534" s="75">
        <v>1.0059556326038406</v>
      </c>
      <c r="E534" s="85">
        <v>0.92666600626983175</v>
      </c>
      <c r="F534" s="86">
        <v>753700801</v>
      </c>
      <c r="G534" s="87">
        <v>40000000</v>
      </c>
      <c r="H534" s="86">
        <v>793700801</v>
      </c>
      <c r="I534" s="86">
        <v>783237815</v>
      </c>
      <c r="J534" s="87">
        <v>188836291</v>
      </c>
      <c r="K534" s="86">
        <v>186957658</v>
      </c>
      <c r="L534" s="86">
        <v>785116448</v>
      </c>
      <c r="M534" s="86">
        <v>641365748</v>
      </c>
      <c r="N534" s="87">
        <v>0</v>
      </c>
      <c r="O534" s="86">
        <v>1426482196</v>
      </c>
      <c r="P534" s="88">
        <v>137374</v>
      </c>
    </row>
    <row r="535" spans="1:16" s="74" customFormat="1" x14ac:dyDescent="0.25">
      <c r="A535" s="83" t="s">
        <v>19</v>
      </c>
      <c r="B535" s="84">
        <v>2010</v>
      </c>
      <c r="C535" s="36">
        <v>0.90479373931884799</v>
      </c>
      <c r="D535" s="75">
        <v>1.0243136417705223</v>
      </c>
      <c r="E535" s="85">
        <v>0.92666600626983175</v>
      </c>
      <c r="F535" s="86">
        <v>1216116198</v>
      </c>
      <c r="G535" s="87">
        <v>70000000</v>
      </c>
      <c r="H535" s="86">
        <v>1286116198</v>
      </c>
      <c r="I535" s="86">
        <v>1192819872</v>
      </c>
      <c r="J535" s="87">
        <v>16393806</v>
      </c>
      <c r="K535" s="86">
        <v>166974300</v>
      </c>
      <c r="L535" s="86">
        <v>1042239378</v>
      </c>
      <c r="M535" s="86">
        <v>738040278</v>
      </c>
      <c r="N535" s="87">
        <v>0</v>
      </c>
      <c r="O535" s="86">
        <v>1780279656</v>
      </c>
      <c r="P535" s="88">
        <v>154247</v>
      </c>
    </row>
    <row r="536" spans="1:16" s="74" customFormat="1" x14ac:dyDescent="0.25">
      <c r="A536" s="83" t="s">
        <v>20</v>
      </c>
      <c r="B536" s="84">
        <v>2010</v>
      </c>
      <c r="C536" s="36">
        <v>0.90122413635253895</v>
      </c>
      <c r="D536" s="75">
        <v>1.0148182648315882</v>
      </c>
      <c r="E536" s="85">
        <v>0.92666600626983175</v>
      </c>
      <c r="F536" s="86">
        <v>1303919738</v>
      </c>
      <c r="G536" s="87">
        <v>189700000</v>
      </c>
      <c r="H536" s="86">
        <v>1493619738</v>
      </c>
      <c r="I536" s="86">
        <v>1479727222</v>
      </c>
      <c r="J536" s="87">
        <v>0</v>
      </c>
      <c r="K536" s="86">
        <v>304762313</v>
      </c>
      <c r="L536" s="86">
        <v>1174964909</v>
      </c>
      <c r="M536" s="86">
        <v>444945951</v>
      </c>
      <c r="N536" s="87">
        <v>0</v>
      </c>
      <c r="O536" s="86">
        <v>1619910860</v>
      </c>
      <c r="P536" s="88">
        <v>178931</v>
      </c>
    </row>
    <row r="537" spans="1:16" s="74" customFormat="1" x14ac:dyDescent="0.25">
      <c r="A537" s="83" t="s">
        <v>21</v>
      </c>
      <c r="B537" s="84">
        <v>2010</v>
      </c>
      <c r="C537" s="36">
        <v>1.0906744003295901</v>
      </c>
      <c r="D537" s="75">
        <v>0.95045626101327463</v>
      </c>
      <c r="E537" s="85">
        <v>0.92666600626983175</v>
      </c>
      <c r="F537" s="86">
        <v>259466948</v>
      </c>
      <c r="G537" s="87">
        <v>10556853</v>
      </c>
      <c r="H537" s="86">
        <v>270023801</v>
      </c>
      <c r="I537" s="86">
        <v>266226696</v>
      </c>
      <c r="J537" s="87">
        <v>0</v>
      </c>
      <c r="K537" s="86">
        <v>31205859</v>
      </c>
      <c r="L537" s="86">
        <v>235020837</v>
      </c>
      <c r="M537" s="86">
        <v>292863899</v>
      </c>
      <c r="N537" s="87">
        <v>0</v>
      </c>
      <c r="O537" s="86">
        <v>527884736</v>
      </c>
      <c r="P537" s="88">
        <v>37517</v>
      </c>
    </row>
    <row r="538" spans="1:16" s="74" customFormat="1" x14ac:dyDescent="0.25">
      <c r="A538" s="83" t="s">
        <v>22</v>
      </c>
      <c r="B538" s="84">
        <v>2010</v>
      </c>
      <c r="C538" s="36">
        <v>0.99858951568603505</v>
      </c>
      <c r="D538" s="75">
        <v>0.98279573993875313</v>
      </c>
      <c r="E538" s="85">
        <v>0.92666600626983175</v>
      </c>
      <c r="F538" s="86">
        <v>1600560142</v>
      </c>
      <c r="G538" s="87">
        <v>0</v>
      </c>
      <c r="H538" s="86">
        <v>1600560142</v>
      </c>
      <c r="I538" s="86">
        <v>1543276838</v>
      </c>
      <c r="J538" s="87">
        <v>328368034</v>
      </c>
      <c r="K538" s="86">
        <v>211224190</v>
      </c>
      <c r="L538" s="86">
        <v>1660420682</v>
      </c>
      <c r="M538" s="86">
        <v>1534937474</v>
      </c>
      <c r="N538" s="87">
        <v>0</v>
      </c>
      <c r="O538" s="86">
        <v>3195358156</v>
      </c>
      <c r="P538" s="88">
        <v>231188.76</v>
      </c>
    </row>
    <row r="539" spans="1:16" s="74" customFormat="1" x14ac:dyDescent="0.25">
      <c r="A539" s="83" t="s">
        <v>23</v>
      </c>
      <c r="B539" s="84">
        <v>2010</v>
      </c>
      <c r="C539" s="36">
        <v>1.21804428100586</v>
      </c>
      <c r="D539" s="75">
        <v>0.98596756833162513</v>
      </c>
      <c r="E539" s="85">
        <v>0.92666600626983175</v>
      </c>
      <c r="F539" s="86">
        <v>978455022</v>
      </c>
      <c r="G539" s="87">
        <v>230270707</v>
      </c>
      <c r="H539" s="86">
        <v>1208725729</v>
      </c>
      <c r="I539" s="86">
        <v>1163385167</v>
      </c>
      <c r="J539" s="87">
        <v>0</v>
      </c>
      <c r="K539" s="86">
        <v>29357418</v>
      </c>
      <c r="L539" s="86">
        <v>1134027749</v>
      </c>
      <c r="M539" s="86">
        <v>988836678</v>
      </c>
      <c r="N539" s="87">
        <v>0</v>
      </c>
      <c r="O539" s="86">
        <v>2122864427</v>
      </c>
      <c r="P539" s="88">
        <v>165244</v>
      </c>
    </row>
    <row r="540" spans="1:16" s="74" customFormat="1" x14ac:dyDescent="0.25">
      <c r="A540" s="83" t="s">
        <v>24</v>
      </c>
      <c r="B540" s="84">
        <v>2010</v>
      </c>
      <c r="C540" s="36">
        <v>1.02734375</v>
      </c>
      <c r="D540" s="75">
        <v>1.0418684026573382</v>
      </c>
      <c r="E540" s="85">
        <v>0.92666600626983175</v>
      </c>
      <c r="F540" s="86">
        <v>1837465800</v>
      </c>
      <c r="G540" s="87">
        <v>68238000</v>
      </c>
      <c r="H540" s="86">
        <v>1905703800</v>
      </c>
      <c r="I540" s="86">
        <v>1865681975</v>
      </c>
      <c r="J540" s="87">
        <v>565647618</v>
      </c>
      <c r="K540" s="86">
        <v>138975112</v>
      </c>
      <c r="L540" s="86">
        <v>2292354481</v>
      </c>
      <c r="M540" s="86">
        <v>3835684550</v>
      </c>
      <c r="N540" s="87">
        <v>0</v>
      </c>
      <c r="O540" s="86">
        <v>6128039031</v>
      </c>
      <c r="P540" s="88">
        <v>434490</v>
      </c>
    </row>
    <row r="541" spans="1:16" s="74" customFormat="1" x14ac:dyDescent="0.25">
      <c r="A541" s="83" t="s">
        <v>25</v>
      </c>
      <c r="B541" s="84">
        <v>2010</v>
      </c>
      <c r="C541" s="36">
        <v>1.0511789321899401</v>
      </c>
      <c r="D541" s="75">
        <v>1.0019204893751608</v>
      </c>
      <c r="E541" s="85">
        <v>0.92666600626983175</v>
      </c>
      <c r="F541" s="86">
        <v>1428896000</v>
      </c>
      <c r="G541" s="87">
        <v>137943000</v>
      </c>
      <c r="H541" s="86">
        <v>1566839000</v>
      </c>
      <c r="I541" s="86">
        <v>1490577000</v>
      </c>
      <c r="J541" s="87">
        <v>0</v>
      </c>
      <c r="K541" s="86">
        <v>184235423</v>
      </c>
      <c r="L541" s="86">
        <v>1306341577</v>
      </c>
      <c r="M541" s="86">
        <v>1455113575</v>
      </c>
      <c r="N541" s="87">
        <v>0</v>
      </c>
      <c r="O541" s="86">
        <v>2761455152</v>
      </c>
      <c r="P541" s="88">
        <v>215009</v>
      </c>
    </row>
    <row r="542" spans="1:16" s="74" customFormat="1" x14ac:dyDescent="0.25">
      <c r="A542" s="83" t="s">
        <v>26</v>
      </c>
      <c r="B542" s="84">
        <v>2010</v>
      </c>
      <c r="C542" s="36">
        <v>0.88265895843505904</v>
      </c>
      <c r="D542" s="75">
        <v>0.96502432218306999</v>
      </c>
      <c r="E542" s="85">
        <v>0.92666600626983175</v>
      </c>
      <c r="F542" s="86">
        <v>1006477155</v>
      </c>
      <c r="G542" s="87">
        <v>63446024</v>
      </c>
      <c r="H542" s="86">
        <v>1069923179</v>
      </c>
      <c r="I542" s="86">
        <v>1065505799</v>
      </c>
      <c r="J542" s="87">
        <v>50118262</v>
      </c>
      <c r="K542" s="86">
        <v>318895836</v>
      </c>
      <c r="L542" s="86">
        <v>796728225</v>
      </c>
      <c r="M542" s="86">
        <v>354195800</v>
      </c>
      <c r="N542" s="87">
        <v>0</v>
      </c>
      <c r="O542" s="86">
        <v>1150924025</v>
      </c>
      <c r="P542" s="88">
        <v>127025</v>
      </c>
    </row>
    <row r="543" spans="1:16" s="74" customFormat="1" x14ac:dyDescent="0.25">
      <c r="A543" s="83" t="s">
        <v>27</v>
      </c>
      <c r="B543" s="84">
        <v>2010</v>
      </c>
      <c r="C543" s="36">
        <v>0.99734687805175803</v>
      </c>
      <c r="D543" s="75">
        <v>1.0024824264217089</v>
      </c>
      <c r="E543" s="85">
        <v>0.92666600626983175</v>
      </c>
      <c r="F543" s="86">
        <v>980392703</v>
      </c>
      <c r="G543" s="87">
        <v>104786639</v>
      </c>
      <c r="H543" s="86">
        <v>1085179342</v>
      </c>
      <c r="I543" s="86">
        <v>1038833630</v>
      </c>
      <c r="J543" s="87">
        <v>138305567</v>
      </c>
      <c r="K543" s="86">
        <v>24059939</v>
      </c>
      <c r="L543" s="86">
        <v>1153079258</v>
      </c>
      <c r="M543" s="86">
        <v>774460266</v>
      </c>
      <c r="N543" s="87">
        <v>0</v>
      </c>
      <c r="O543" s="86">
        <v>1927539524</v>
      </c>
      <c r="P543" s="88">
        <v>191608</v>
      </c>
    </row>
    <row r="544" spans="1:16" s="74" customFormat="1" x14ac:dyDescent="0.25">
      <c r="A544" s="83" t="s">
        <v>28</v>
      </c>
      <c r="B544" s="84">
        <v>2010</v>
      </c>
      <c r="C544" s="36">
        <v>0.95105743408203103</v>
      </c>
      <c r="D544" s="75">
        <v>1.1102932117564628</v>
      </c>
      <c r="E544" s="85">
        <v>0.92666600626983175</v>
      </c>
      <c r="F544" s="86">
        <v>171513849</v>
      </c>
      <c r="G544" s="87">
        <v>37982860</v>
      </c>
      <c r="H544" s="86">
        <v>209496709</v>
      </c>
      <c r="I544" s="86">
        <v>209496709</v>
      </c>
      <c r="J544" s="87">
        <v>5272085</v>
      </c>
      <c r="K544" s="86">
        <v>25745024</v>
      </c>
      <c r="L544" s="86">
        <v>189023770</v>
      </c>
      <c r="M544" s="86">
        <v>196219494</v>
      </c>
      <c r="N544" s="87">
        <v>0</v>
      </c>
      <c r="O544" s="86">
        <v>385243264</v>
      </c>
      <c r="P544" s="88">
        <v>38909</v>
      </c>
    </row>
    <row r="545" spans="1:16" s="74" customFormat="1" x14ac:dyDescent="0.25">
      <c r="A545" s="83" t="s">
        <v>29</v>
      </c>
      <c r="B545" s="84">
        <v>2010</v>
      </c>
      <c r="C545" s="36">
        <v>1.0113058090210001</v>
      </c>
      <c r="D545" s="75">
        <v>1.0445458928463551</v>
      </c>
      <c r="E545" s="85">
        <v>0.92666600626983175</v>
      </c>
      <c r="F545" s="86">
        <v>641402181</v>
      </c>
      <c r="G545" s="87">
        <v>0</v>
      </c>
      <c r="H545" s="86">
        <v>641402181</v>
      </c>
      <c r="I545" s="86">
        <v>638049796</v>
      </c>
      <c r="J545" s="87">
        <v>119521040</v>
      </c>
      <c r="K545" s="86">
        <v>151230274</v>
      </c>
      <c r="L545" s="86">
        <v>606340562</v>
      </c>
      <c r="M545" s="86">
        <v>297679299</v>
      </c>
      <c r="N545" s="87">
        <v>0</v>
      </c>
      <c r="O545" s="86">
        <v>904019861</v>
      </c>
      <c r="P545" s="88">
        <v>83206</v>
      </c>
    </row>
    <row r="546" spans="1:16" s="74" customFormat="1" x14ac:dyDescent="0.25">
      <c r="A546" s="83" t="s">
        <v>30</v>
      </c>
      <c r="B546" s="84">
        <v>2010</v>
      </c>
      <c r="C546" s="36">
        <v>1.0141897201538099</v>
      </c>
      <c r="D546" s="75">
        <v>0.94063690291424285</v>
      </c>
      <c r="E546" s="85">
        <v>0.92666600626983175</v>
      </c>
      <c r="F546" s="86">
        <v>396485287</v>
      </c>
      <c r="G546" s="87">
        <v>184778622</v>
      </c>
      <c r="H546" s="86">
        <v>581263909</v>
      </c>
      <c r="I546" s="86">
        <v>581263909</v>
      </c>
      <c r="J546" s="87">
        <v>0</v>
      </c>
      <c r="K546" s="86">
        <v>64792272</v>
      </c>
      <c r="L546" s="86">
        <v>516471637</v>
      </c>
      <c r="M546" s="86">
        <v>193177180</v>
      </c>
      <c r="N546" s="87">
        <v>0</v>
      </c>
      <c r="O546" s="86">
        <v>709648817</v>
      </c>
      <c r="P546" s="88">
        <v>68799</v>
      </c>
    </row>
    <row r="547" spans="1:16" s="74" customFormat="1" ht="30" x14ac:dyDescent="0.25">
      <c r="A547" s="83" t="s">
        <v>31</v>
      </c>
      <c r="B547" s="84">
        <v>2010</v>
      </c>
      <c r="C547" s="36">
        <v>1.15194511413574</v>
      </c>
      <c r="D547" s="75">
        <v>0.96837281673701958</v>
      </c>
      <c r="E547" s="85">
        <v>0.92666600626983175</v>
      </c>
      <c r="F547" s="86">
        <v>138883000</v>
      </c>
      <c r="G547" s="87">
        <v>5727959</v>
      </c>
      <c r="H547" s="86">
        <v>144610959</v>
      </c>
      <c r="I547" s="86">
        <v>143249335</v>
      </c>
      <c r="J547" s="87">
        <v>0</v>
      </c>
      <c r="K547" s="86">
        <v>15351839</v>
      </c>
      <c r="L547" s="86">
        <v>127897496</v>
      </c>
      <c r="M547" s="86">
        <v>328746132</v>
      </c>
      <c r="N547" s="87">
        <v>0</v>
      </c>
      <c r="O547" s="86">
        <v>456643628</v>
      </c>
      <c r="P547" s="88">
        <v>39171</v>
      </c>
    </row>
    <row r="548" spans="1:16" s="74" customFormat="1" x14ac:dyDescent="0.25">
      <c r="A548" s="83" t="s">
        <v>32</v>
      </c>
      <c r="B548" s="84">
        <v>2010</v>
      </c>
      <c r="C548" s="36">
        <v>1.1934928894043</v>
      </c>
      <c r="D548" s="75">
        <v>0.96390114835019991</v>
      </c>
      <c r="E548" s="85">
        <v>0.92666600626983175</v>
      </c>
      <c r="F548" s="86">
        <v>2009930000</v>
      </c>
      <c r="G548" s="87">
        <v>73670000</v>
      </c>
      <c r="H548" s="86">
        <v>2083600000</v>
      </c>
      <c r="I548" s="86">
        <v>1979696966</v>
      </c>
      <c r="J548" s="87">
        <v>212956000</v>
      </c>
      <c r="K548" s="86">
        <v>276529000</v>
      </c>
      <c r="L548" s="86">
        <v>1916123966</v>
      </c>
      <c r="M548" s="86">
        <v>1959451758</v>
      </c>
      <c r="N548" s="87">
        <v>0</v>
      </c>
      <c r="O548" s="86">
        <v>3875575724</v>
      </c>
      <c r="P548" s="88">
        <v>268066</v>
      </c>
    </row>
    <row r="549" spans="1:16" s="74" customFormat="1" x14ac:dyDescent="0.25">
      <c r="A549" s="83" t="s">
        <v>33</v>
      </c>
      <c r="B549" s="84">
        <v>2010</v>
      </c>
      <c r="C549" s="36">
        <v>0.95477724075317405</v>
      </c>
      <c r="D549" s="75">
        <v>1.0077240906603453</v>
      </c>
      <c r="E549" s="85">
        <v>0.92666600626983175</v>
      </c>
      <c r="F549" s="86">
        <v>879961703</v>
      </c>
      <c r="G549" s="87">
        <v>15538400</v>
      </c>
      <c r="H549" s="86">
        <v>895500103</v>
      </c>
      <c r="I549" s="86">
        <v>886090357</v>
      </c>
      <c r="J549" s="87">
        <v>105421984</v>
      </c>
      <c r="K549" s="86">
        <v>295250500</v>
      </c>
      <c r="L549" s="86">
        <v>696261841</v>
      </c>
      <c r="M549" s="86">
        <v>172214641</v>
      </c>
      <c r="N549" s="87">
        <v>0</v>
      </c>
      <c r="O549" s="86">
        <v>868476482</v>
      </c>
      <c r="P549" s="88">
        <v>98709</v>
      </c>
    </row>
    <row r="550" spans="1:16" s="74" customFormat="1" x14ac:dyDescent="0.25">
      <c r="A550" s="83" t="s">
        <v>34</v>
      </c>
      <c r="B550" s="84">
        <v>2010</v>
      </c>
      <c r="C550" s="36">
        <v>1.14620018005371</v>
      </c>
      <c r="D550" s="75">
        <v>0.96283028166634843</v>
      </c>
      <c r="E550" s="85">
        <v>0.92666600626983175</v>
      </c>
      <c r="F550" s="86">
        <v>4989423971</v>
      </c>
      <c r="G550" s="87">
        <v>154834665</v>
      </c>
      <c r="H550" s="86">
        <v>5144258636</v>
      </c>
      <c r="I550" s="86">
        <v>4734362896</v>
      </c>
      <c r="J550" s="87">
        <v>654550279</v>
      </c>
      <c r="K550" s="86">
        <v>435582687</v>
      </c>
      <c r="L550" s="86">
        <v>4953330488</v>
      </c>
      <c r="M550" s="86">
        <v>2389185067</v>
      </c>
      <c r="N550" s="87">
        <v>0</v>
      </c>
      <c r="O550" s="86">
        <v>7342515555</v>
      </c>
      <c r="P550" s="88">
        <v>572355</v>
      </c>
    </row>
    <row r="551" spans="1:16" s="74" customFormat="1" x14ac:dyDescent="0.25">
      <c r="A551" s="83" t="s">
        <v>35</v>
      </c>
      <c r="B551" s="84">
        <v>2010</v>
      </c>
      <c r="C551" s="36">
        <v>0.92889451980590798</v>
      </c>
      <c r="D551" s="75">
        <v>0.98047245814858819</v>
      </c>
      <c r="E551" s="85">
        <v>0.92666600626983175</v>
      </c>
      <c r="F551" s="86">
        <v>3615648973</v>
      </c>
      <c r="G551" s="87">
        <v>137815944</v>
      </c>
      <c r="H551" s="86">
        <v>3753464917</v>
      </c>
      <c r="I551" s="86">
        <v>3499776164</v>
      </c>
      <c r="J551" s="87">
        <v>198011685</v>
      </c>
      <c r="K551" s="86">
        <v>534856430</v>
      </c>
      <c r="L551" s="86">
        <v>3162931419</v>
      </c>
      <c r="M551" s="86">
        <v>1053765151</v>
      </c>
      <c r="N551" s="87">
        <v>0</v>
      </c>
      <c r="O551" s="86">
        <v>4216696570</v>
      </c>
      <c r="P551" s="88">
        <v>420956</v>
      </c>
    </row>
    <row r="552" spans="1:16" s="74" customFormat="1" x14ac:dyDescent="0.25">
      <c r="A552" s="83" t="s">
        <v>36</v>
      </c>
      <c r="B552" s="84">
        <v>2010</v>
      </c>
      <c r="C552" s="36">
        <v>1.00195789337158</v>
      </c>
      <c r="D552" s="75">
        <v>1.1050715543321115</v>
      </c>
      <c r="E552" s="85">
        <v>0.92666600626983175</v>
      </c>
      <c r="F552" s="86">
        <v>311677000</v>
      </c>
      <c r="G552" s="87">
        <v>0</v>
      </c>
      <c r="H552" s="86">
        <v>311677000</v>
      </c>
      <c r="I552" s="86">
        <v>310486389</v>
      </c>
      <c r="J552" s="87">
        <v>0</v>
      </c>
      <c r="K552" s="86">
        <v>64265000</v>
      </c>
      <c r="L552" s="86">
        <v>246221389</v>
      </c>
      <c r="M552" s="86">
        <v>234927459</v>
      </c>
      <c r="N552" s="87">
        <v>0</v>
      </c>
      <c r="O552" s="86">
        <v>481148848</v>
      </c>
      <c r="P552" s="88">
        <v>37716</v>
      </c>
    </row>
    <row r="553" spans="1:16" s="74" customFormat="1" x14ac:dyDescent="0.25">
      <c r="A553" s="83" t="s">
        <v>37</v>
      </c>
      <c r="B553" s="84">
        <v>2010</v>
      </c>
      <c r="C553" s="36">
        <v>1.00904560089111</v>
      </c>
      <c r="D553" s="75">
        <v>1.0185679243510035</v>
      </c>
      <c r="E553" s="85">
        <v>0.92666600626983175</v>
      </c>
      <c r="F553" s="86">
        <v>1996929750</v>
      </c>
      <c r="G553" s="87">
        <v>281022236</v>
      </c>
      <c r="H553" s="86">
        <v>2277951986</v>
      </c>
      <c r="I553" s="86">
        <v>2207215591</v>
      </c>
      <c r="J553" s="87">
        <v>149286456</v>
      </c>
      <c r="K553" s="86">
        <v>315359982</v>
      </c>
      <c r="L553" s="86">
        <v>2041142065</v>
      </c>
      <c r="M553" s="86">
        <v>2606164053</v>
      </c>
      <c r="N553" s="87">
        <v>0</v>
      </c>
      <c r="O553" s="86">
        <v>4647306118</v>
      </c>
      <c r="P553" s="88">
        <v>447494</v>
      </c>
    </row>
    <row r="554" spans="1:16" s="74" customFormat="1" x14ac:dyDescent="0.25">
      <c r="A554" s="83" t="s">
        <v>38</v>
      </c>
      <c r="B554" s="84">
        <v>2010</v>
      </c>
      <c r="C554" s="36">
        <v>0.886430263519287</v>
      </c>
      <c r="D554" s="75">
        <v>0.99940823872649087</v>
      </c>
      <c r="E554" s="85">
        <v>0.92666600626983175</v>
      </c>
      <c r="F554" s="86">
        <v>1120981805</v>
      </c>
      <c r="G554" s="87">
        <v>68792477</v>
      </c>
      <c r="H554" s="86">
        <v>1189774282</v>
      </c>
      <c r="I554" s="86">
        <v>1178402594.5</v>
      </c>
      <c r="J554" s="87">
        <v>41489536</v>
      </c>
      <c r="K554" s="86">
        <v>194158976</v>
      </c>
      <c r="L554" s="86">
        <v>1025733154.5</v>
      </c>
      <c r="M554" s="86">
        <v>491708038</v>
      </c>
      <c r="N554" s="87">
        <v>0</v>
      </c>
      <c r="O554" s="86">
        <v>1517441192.5</v>
      </c>
      <c r="P554" s="88">
        <v>142024</v>
      </c>
    </row>
    <row r="555" spans="1:16" s="74" customFormat="1" x14ac:dyDescent="0.25">
      <c r="A555" s="83" t="s">
        <v>39</v>
      </c>
      <c r="B555" s="84">
        <v>2010</v>
      </c>
      <c r="C555" s="36">
        <v>1.0203933715820299</v>
      </c>
      <c r="D555" s="75">
        <v>1.0285867479892867</v>
      </c>
      <c r="E555" s="85">
        <v>0.92666600626983175</v>
      </c>
      <c r="F555" s="86">
        <v>642906470</v>
      </c>
      <c r="G555" s="87">
        <v>47645677</v>
      </c>
      <c r="H555" s="86">
        <v>690552147</v>
      </c>
      <c r="I555" s="86">
        <v>685866795</v>
      </c>
      <c r="J555" s="87">
        <v>172310068</v>
      </c>
      <c r="K555" s="86">
        <v>107262554</v>
      </c>
      <c r="L555" s="86">
        <v>750914309</v>
      </c>
      <c r="M555" s="86">
        <v>753048670</v>
      </c>
      <c r="N555" s="87">
        <v>0</v>
      </c>
      <c r="O555" s="86">
        <v>1503962979</v>
      </c>
      <c r="P555" s="88">
        <v>160037</v>
      </c>
    </row>
    <row r="556" spans="1:16" s="74" customFormat="1" x14ac:dyDescent="0.25">
      <c r="A556" s="83" t="s">
        <v>40</v>
      </c>
      <c r="B556" s="84">
        <v>2010</v>
      </c>
      <c r="C556" s="36">
        <v>1.0677919387817401</v>
      </c>
      <c r="D556" s="75">
        <v>1.0387515063638963</v>
      </c>
      <c r="E556" s="85">
        <v>0.92666600626983175</v>
      </c>
      <c r="F556" s="86">
        <v>1871695000</v>
      </c>
      <c r="G556" s="87">
        <v>96403000</v>
      </c>
      <c r="H556" s="86">
        <v>1968098000</v>
      </c>
      <c r="I556" s="86">
        <v>1725794863</v>
      </c>
      <c r="J556" s="87">
        <v>111987258</v>
      </c>
      <c r="K556" s="86">
        <v>20140906</v>
      </c>
      <c r="L556" s="86">
        <v>1817641215</v>
      </c>
      <c r="M556" s="86">
        <v>3288017259</v>
      </c>
      <c r="N556" s="87">
        <v>0</v>
      </c>
      <c r="O556" s="86">
        <v>5105658474</v>
      </c>
      <c r="P556" s="88">
        <v>371286</v>
      </c>
    </row>
    <row r="557" spans="1:16" s="74" customFormat="1" x14ac:dyDescent="0.25">
      <c r="A557" s="83" t="s">
        <v>41</v>
      </c>
      <c r="B557" s="84">
        <v>2010</v>
      </c>
      <c r="C557" s="36">
        <v>1.1490278244018599</v>
      </c>
      <c r="D557" s="75">
        <v>0.9553501628610056</v>
      </c>
      <c r="E557" s="85">
        <v>0.92666600626983175</v>
      </c>
      <c r="F557" s="86">
        <v>159760890</v>
      </c>
      <c r="G557" s="87">
        <v>859007</v>
      </c>
      <c r="H557" s="86">
        <v>160619897</v>
      </c>
      <c r="I557" s="86">
        <v>153104074</v>
      </c>
      <c r="J557" s="87">
        <v>0</v>
      </c>
      <c r="K557" s="86">
        <v>0</v>
      </c>
      <c r="L557" s="86">
        <v>153104074</v>
      </c>
      <c r="M557" s="86">
        <v>317466703</v>
      </c>
      <c r="N557" s="87">
        <v>0</v>
      </c>
      <c r="O557" s="86">
        <v>470570777</v>
      </c>
      <c r="P557" s="88">
        <v>32071</v>
      </c>
    </row>
    <row r="558" spans="1:16" s="74" customFormat="1" x14ac:dyDescent="0.25">
      <c r="A558" s="83" t="s">
        <v>42</v>
      </c>
      <c r="B558" s="84">
        <v>2010</v>
      </c>
      <c r="C558" s="36">
        <v>0.91524648666381803</v>
      </c>
      <c r="D558" s="75">
        <v>0.99294048588642525</v>
      </c>
      <c r="E558" s="85">
        <v>0.92666600626983175</v>
      </c>
      <c r="F558" s="86">
        <v>924525616</v>
      </c>
      <c r="G558" s="87">
        <v>103286779</v>
      </c>
      <c r="H558" s="86">
        <v>1027812395</v>
      </c>
      <c r="I558" s="86">
        <v>931569404</v>
      </c>
      <c r="J558" s="87">
        <v>61419143</v>
      </c>
      <c r="K558" s="86">
        <v>158400487</v>
      </c>
      <c r="L558" s="86">
        <v>834588060</v>
      </c>
      <c r="M558" s="86">
        <v>986897823</v>
      </c>
      <c r="N558" s="87">
        <v>91451330</v>
      </c>
      <c r="O558" s="86">
        <v>1730034553</v>
      </c>
      <c r="P558" s="88">
        <v>172579</v>
      </c>
    </row>
    <row r="559" spans="1:16" s="74" customFormat="1" x14ac:dyDescent="0.25">
      <c r="A559" s="83" t="s">
        <v>43</v>
      </c>
      <c r="B559" s="84">
        <v>2010</v>
      </c>
      <c r="C559" s="36">
        <v>1.0068178176879901</v>
      </c>
      <c r="D559" s="75">
        <v>0.99166270790951039</v>
      </c>
      <c r="E559" s="85">
        <v>0.92666600626983175</v>
      </c>
      <c r="F559" s="86">
        <v>187178378</v>
      </c>
      <c r="G559" s="87">
        <v>11474935</v>
      </c>
      <c r="H559" s="86">
        <v>198653313</v>
      </c>
      <c r="I559" s="86">
        <v>198009646</v>
      </c>
      <c r="J559" s="87">
        <v>0</v>
      </c>
      <c r="K559" s="86">
        <v>37184920</v>
      </c>
      <c r="L559" s="86">
        <v>160824726</v>
      </c>
      <c r="M559" s="86">
        <v>202241805</v>
      </c>
      <c r="N559" s="87">
        <v>18554374</v>
      </c>
      <c r="O559" s="86">
        <v>344512157</v>
      </c>
      <c r="P559" s="88">
        <v>32323</v>
      </c>
    </row>
    <row r="560" spans="1:16" s="74" customFormat="1" x14ac:dyDescent="0.25">
      <c r="A560" s="83" t="s">
        <v>44</v>
      </c>
      <c r="B560" s="84">
        <v>2010</v>
      </c>
      <c r="C560" s="36">
        <v>0.91341638565063499</v>
      </c>
      <c r="D560" s="75">
        <v>1.0044549455908161</v>
      </c>
      <c r="E560" s="85">
        <v>0.92666600626983175</v>
      </c>
      <c r="F560" s="86">
        <v>1490811500</v>
      </c>
      <c r="G560" s="87">
        <v>165092900</v>
      </c>
      <c r="H560" s="86">
        <v>1655904400</v>
      </c>
      <c r="I560" s="86">
        <v>1576715876</v>
      </c>
      <c r="J560" s="87">
        <v>0</v>
      </c>
      <c r="K560" s="86">
        <v>258686200</v>
      </c>
      <c r="L560" s="86">
        <v>1318029676</v>
      </c>
      <c r="M560" s="86">
        <v>725831090</v>
      </c>
      <c r="N560" s="87">
        <v>24572036</v>
      </c>
      <c r="O560" s="86">
        <v>2019288730</v>
      </c>
      <c r="P560" s="88">
        <v>190286</v>
      </c>
    </row>
    <row r="561" spans="1:16" s="74" customFormat="1" x14ac:dyDescent="0.25">
      <c r="A561" s="83" t="s">
        <v>45</v>
      </c>
      <c r="B561" s="84">
        <v>2010</v>
      </c>
      <c r="C561" s="36">
        <v>0.88590383529663097</v>
      </c>
      <c r="D561" s="75">
        <v>0.97347548476369117</v>
      </c>
      <c r="E561" s="85">
        <v>0.92666600626983175</v>
      </c>
      <c r="F561" s="86">
        <v>6434942116</v>
      </c>
      <c r="G561" s="87">
        <v>326907500</v>
      </c>
      <c r="H561" s="86">
        <v>6761849616</v>
      </c>
      <c r="I561" s="86">
        <v>6655974961</v>
      </c>
      <c r="J561" s="87">
        <v>1345021257</v>
      </c>
      <c r="K561" s="86">
        <v>1419210460</v>
      </c>
      <c r="L561" s="86">
        <v>6581785758</v>
      </c>
      <c r="M561" s="86">
        <v>3358202985</v>
      </c>
      <c r="N561" s="87">
        <v>721485</v>
      </c>
      <c r="O561" s="86">
        <v>9939267258</v>
      </c>
      <c r="P561" s="88">
        <v>863475</v>
      </c>
    </row>
    <row r="562" spans="1:16" s="74" customFormat="1" x14ac:dyDescent="0.25">
      <c r="A562" s="83" t="s">
        <v>46</v>
      </c>
      <c r="B562" s="84">
        <v>2010</v>
      </c>
      <c r="C562" s="36">
        <v>1.0074996948242201</v>
      </c>
      <c r="D562" s="75">
        <v>1.0622145307167663</v>
      </c>
      <c r="E562" s="85">
        <v>0.92666600626983175</v>
      </c>
      <c r="F562" s="86">
        <v>687172600</v>
      </c>
      <c r="G562" s="87">
        <v>57966800</v>
      </c>
      <c r="H562" s="86">
        <v>745139400</v>
      </c>
      <c r="I562" s="86">
        <v>741524000</v>
      </c>
      <c r="J562" s="87">
        <v>0</v>
      </c>
      <c r="K562" s="86">
        <v>69013900</v>
      </c>
      <c r="L562" s="86">
        <v>672510100</v>
      </c>
      <c r="M562" s="86">
        <v>464400349</v>
      </c>
      <c r="N562" s="87">
        <v>0</v>
      </c>
      <c r="O562" s="86">
        <v>1136910449</v>
      </c>
      <c r="P562" s="88">
        <v>118446</v>
      </c>
    </row>
    <row r="563" spans="1:16" s="74" customFormat="1" x14ac:dyDescent="0.25">
      <c r="A563" s="83" t="s">
        <v>47</v>
      </c>
      <c r="B563" s="84">
        <v>2010</v>
      </c>
      <c r="C563" s="36">
        <v>1.12169361114502</v>
      </c>
      <c r="D563" s="75">
        <v>1.0008777724126861</v>
      </c>
      <c r="E563" s="85">
        <v>0.92666600626983175</v>
      </c>
      <c r="F563" s="86">
        <v>93255052</v>
      </c>
      <c r="G563" s="87">
        <v>0</v>
      </c>
      <c r="H563" s="86">
        <v>93255052</v>
      </c>
      <c r="I563" s="86">
        <v>81873642</v>
      </c>
      <c r="J563" s="87">
        <v>0</v>
      </c>
      <c r="K563" s="86">
        <v>14942288</v>
      </c>
      <c r="L563" s="86">
        <v>66931354</v>
      </c>
      <c r="M563" s="86">
        <v>274523445</v>
      </c>
      <c r="N563" s="87">
        <v>10008612</v>
      </c>
      <c r="O563" s="86">
        <v>331446187</v>
      </c>
      <c r="P563" s="88">
        <v>21778</v>
      </c>
    </row>
    <row r="564" spans="1:16" s="74" customFormat="1" x14ac:dyDescent="0.25">
      <c r="A564" s="83" t="s">
        <v>48</v>
      </c>
      <c r="B564" s="84">
        <v>2010</v>
      </c>
      <c r="C564" s="36">
        <v>0.96247768402099598</v>
      </c>
      <c r="D564" s="75">
        <v>1.0373481920363021</v>
      </c>
      <c r="E564" s="85">
        <v>0.92666600626983175</v>
      </c>
      <c r="F564" s="86">
        <v>1727005095</v>
      </c>
      <c r="G564" s="87">
        <v>75016418</v>
      </c>
      <c r="H564" s="86">
        <v>1802021513</v>
      </c>
      <c r="I564" s="86">
        <v>1720204203</v>
      </c>
      <c r="J564" s="87">
        <v>27652590</v>
      </c>
      <c r="K564" s="86">
        <v>164667082</v>
      </c>
      <c r="L564" s="86">
        <v>1583189711</v>
      </c>
      <c r="M564" s="86">
        <v>1828423523</v>
      </c>
      <c r="N564" s="87">
        <v>13995770</v>
      </c>
      <c r="O564" s="86">
        <v>3397617464</v>
      </c>
      <c r="P564" s="88">
        <v>312598</v>
      </c>
    </row>
    <row r="565" spans="1:16" s="74" customFormat="1" x14ac:dyDescent="0.25">
      <c r="A565" s="83" t="s">
        <v>49</v>
      </c>
      <c r="B565" s="84">
        <v>2010</v>
      </c>
      <c r="C565" s="36">
        <v>1.0451564788818399</v>
      </c>
      <c r="D565" s="75">
        <v>0.99079682524635015</v>
      </c>
      <c r="E565" s="85">
        <v>0.92666600626983175</v>
      </c>
      <c r="F565" s="86">
        <v>1572442000</v>
      </c>
      <c r="G565" s="87">
        <v>100662000</v>
      </c>
      <c r="H565" s="86">
        <v>1673104000</v>
      </c>
      <c r="I565" s="86">
        <v>1633134029</v>
      </c>
      <c r="J565" s="87">
        <v>0</v>
      </c>
      <c r="K565" s="86">
        <v>77287328</v>
      </c>
      <c r="L565" s="86">
        <v>1555846701</v>
      </c>
      <c r="M565" s="86">
        <v>813477549</v>
      </c>
      <c r="N565" s="87">
        <v>0</v>
      </c>
      <c r="O565" s="86">
        <v>2369324250</v>
      </c>
      <c r="P565" s="88">
        <v>254867</v>
      </c>
    </row>
    <row r="566" spans="1:16" s="74" customFormat="1" x14ac:dyDescent="0.25">
      <c r="A566" s="83" t="s">
        <v>50</v>
      </c>
      <c r="B566" s="84">
        <v>2010</v>
      </c>
      <c r="C566" s="36">
        <v>0.89200973510742199</v>
      </c>
      <c r="D566" s="75">
        <v>0.97205199319768598</v>
      </c>
      <c r="E566" s="85">
        <v>0.92666600626983175</v>
      </c>
      <c r="F566" s="86">
        <v>490797697</v>
      </c>
      <c r="G566" s="87">
        <v>32463356</v>
      </c>
      <c r="H566" s="86">
        <v>523261053</v>
      </c>
      <c r="I566" s="86">
        <v>512023354</v>
      </c>
      <c r="J566" s="87">
        <v>0</v>
      </c>
      <c r="K566" s="86">
        <v>133586554</v>
      </c>
      <c r="L566" s="86">
        <v>378436800</v>
      </c>
      <c r="M566" s="86">
        <v>375925805.19999999</v>
      </c>
      <c r="N566" s="87">
        <v>48580048</v>
      </c>
      <c r="O566" s="86">
        <v>705782557.20000005</v>
      </c>
      <c r="P566" s="88">
        <v>78798</v>
      </c>
    </row>
    <row r="567" spans="1:16" s="74" customFormat="1" x14ac:dyDescent="0.25">
      <c r="A567" s="83" t="s">
        <v>51</v>
      </c>
      <c r="B567" s="84">
        <v>2010</v>
      </c>
      <c r="C567" s="36">
        <v>1.0306854248046899</v>
      </c>
      <c r="D567" s="75">
        <v>1.0058875279411321</v>
      </c>
      <c r="E567" s="85">
        <v>0.92666600626983175</v>
      </c>
      <c r="F567" s="86">
        <v>1247696524</v>
      </c>
      <c r="G567" s="87">
        <v>0</v>
      </c>
      <c r="H567" s="86">
        <v>1247696524</v>
      </c>
      <c r="I567" s="86">
        <v>1213611307</v>
      </c>
      <c r="J567" s="87">
        <v>451584936</v>
      </c>
      <c r="K567" s="86">
        <v>189908092</v>
      </c>
      <c r="L567" s="86">
        <v>1475288151</v>
      </c>
      <c r="M567" s="86">
        <v>1004222753</v>
      </c>
      <c r="N567" s="87">
        <v>0</v>
      </c>
      <c r="O567" s="86">
        <v>2479510904</v>
      </c>
      <c r="P567" s="88">
        <v>237403</v>
      </c>
    </row>
    <row r="568" spans="1:16" s="74" customFormat="1" x14ac:dyDescent="0.25">
      <c r="A568" s="83" t="s">
        <v>52</v>
      </c>
      <c r="B568" s="84">
        <v>2010</v>
      </c>
      <c r="C568" s="36">
        <v>0.96639490127563499</v>
      </c>
      <c r="D568" s="75">
        <v>0.90539974119938804</v>
      </c>
      <c r="E568" s="85">
        <v>0.92666600626983175</v>
      </c>
      <c r="F568" s="86">
        <v>307863715</v>
      </c>
      <c r="G568" s="87">
        <v>0</v>
      </c>
      <c r="H568" s="86">
        <v>307863715</v>
      </c>
      <c r="I568" s="86">
        <v>307863715</v>
      </c>
      <c r="J568" s="87">
        <v>33841742</v>
      </c>
      <c r="K568" s="86">
        <v>43444156</v>
      </c>
      <c r="L568" s="86">
        <v>298261301</v>
      </c>
      <c r="M568" s="86">
        <v>43630907</v>
      </c>
      <c r="N568" s="87">
        <v>0</v>
      </c>
      <c r="O568" s="86">
        <v>341892208</v>
      </c>
      <c r="P568" s="88">
        <v>25587</v>
      </c>
    </row>
    <row r="569" spans="1:16" x14ac:dyDescent="0.25">
      <c r="A569" s="89" t="s">
        <v>2</v>
      </c>
      <c r="B569" s="90">
        <v>2010</v>
      </c>
      <c r="C569" s="43">
        <v>1</v>
      </c>
      <c r="D569" s="50">
        <v>1</v>
      </c>
      <c r="E569" s="91">
        <v>0.92666600626983175</v>
      </c>
      <c r="F569" s="92">
        <v>73849740758</v>
      </c>
      <c r="G569" s="93">
        <v>4494694545</v>
      </c>
      <c r="H569" s="92">
        <v>78344435303</v>
      </c>
      <c r="I569" s="92">
        <v>75383387475.5</v>
      </c>
      <c r="J569" s="93">
        <v>8696550156</v>
      </c>
      <c r="K569" s="92">
        <v>10262916966</v>
      </c>
      <c r="L569" s="92">
        <v>73817020665.5</v>
      </c>
      <c r="M569" s="92">
        <v>50194301925.199997</v>
      </c>
      <c r="N569" s="93">
        <v>528546924</v>
      </c>
      <c r="O569" s="92">
        <v>123482775666.7</v>
      </c>
      <c r="P569" s="94">
        <v>11358768.859999999</v>
      </c>
    </row>
    <row r="570" spans="1:16" s="74" customFormat="1" x14ac:dyDescent="0.25">
      <c r="A570" s="83" t="s">
        <v>3</v>
      </c>
      <c r="B570" s="84">
        <v>2011</v>
      </c>
      <c r="C570" s="36">
        <v>0.90183734893798795</v>
      </c>
      <c r="D570" s="75">
        <v>1.0064618593701207</v>
      </c>
      <c r="E570" s="85">
        <v>0.94644870087370814</v>
      </c>
      <c r="F570" s="86">
        <v>1424917050</v>
      </c>
      <c r="G570" s="87">
        <v>118743545</v>
      </c>
      <c r="H570" s="86">
        <v>1543660595</v>
      </c>
      <c r="I570" s="86">
        <v>1517510854</v>
      </c>
      <c r="J570" s="87">
        <v>2201425</v>
      </c>
      <c r="K570" s="86">
        <v>383131648</v>
      </c>
      <c r="L570" s="86">
        <v>1136580631</v>
      </c>
      <c r="M570" s="86">
        <v>1531317957</v>
      </c>
      <c r="N570" s="87">
        <v>101961717</v>
      </c>
      <c r="O570" s="86">
        <v>2565936871</v>
      </c>
      <c r="P570" s="88">
        <v>212758</v>
      </c>
    </row>
    <row r="571" spans="1:16" s="74" customFormat="1" x14ac:dyDescent="0.25">
      <c r="A571" s="83" t="s">
        <v>4</v>
      </c>
      <c r="B571" s="84">
        <v>2011</v>
      </c>
      <c r="C571" s="36">
        <v>1.21804428100586</v>
      </c>
      <c r="D571" s="75">
        <v>1.0074813175761614</v>
      </c>
      <c r="E571" s="85">
        <v>0.94644870087370814</v>
      </c>
      <c r="F571" s="86">
        <v>342153588</v>
      </c>
      <c r="G571" s="87">
        <v>0</v>
      </c>
      <c r="H571" s="86">
        <v>342153588</v>
      </c>
      <c r="I571" s="86">
        <v>342153588</v>
      </c>
      <c r="J571" s="87">
        <v>782000</v>
      </c>
      <c r="K571" s="86">
        <v>30330371</v>
      </c>
      <c r="L571" s="86">
        <v>312605217</v>
      </c>
      <c r="M571" s="86">
        <v>116110371</v>
      </c>
      <c r="N571" s="87">
        <v>0</v>
      </c>
      <c r="O571" s="86">
        <v>428715588</v>
      </c>
      <c r="P571" s="88">
        <v>21070</v>
      </c>
    </row>
    <row r="572" spans="1:16" s="74" customFormat="1" x14ac:dyDescent="0.25">
      <c r="A572" s="83" t="s">
        <v>5</v>
      </c>
      <c r="B572" s="84">
        <v>2011</v>
      </c>
      <c r="C572" s="36">
        <v>0.964480400085449</v>
      </c>
      <c r="D572" s="75">
        <v>1.068949555352118</v>
      </c>
      <c r="E572" s="85">
        <v>0.94644870087370814</v>
      </c>
      <c r="F572" s="86">
        <v>1087837100</v>
      </c>
      <c r="G572" s="87">
        <v>0</v>
      </c>
      <c r="H572" s="86">
        <v>1087837100</v>
      </c>
      <c r="I572" s="86">
        <v>1083731100</v>
      </c>
      <c r="J572" s="87">
        <v>742101400</v>
      </c>
      <c r="K572" s="86">
        <v>201722600</v>
      </c>
      <c r="L572" s="86">
        <v>1624109900</v>
      </c>
      <c r="M572" s="86">
        <v>1354359400</v>
      </c>
      <c r="N572" s="87">
        <v>80930200</v>
      </c>
      <c r="O572" s="86">
        <v>2897539100</v>
      </c>
      <c r="P572" s="88">
        <v>275071</v>
      </c>
    </row>
    <row r="573" spans="1:16" s="74" customFormat="1" x14ac:dyDescent="0.25">
      <c r="A573" s="83" t="s">
        <v>6</v>
      </c>
      <c r="B573" s="84">
        <v>2011</v>
      </c>
      <c r="C573" s="36">
        <v>0.88706159591674805</v>
      </c>
      <c r="D573" s="75">
        <v>1.0007109782404582</v>
      </c>
      <c r="E573" s="85">
        <v>0.94644870087370814</v>
      </c>
      <c r="F573" s="86">
        <v>1002060603</v>
      </c>
      <c r="G573" s="87">
        <v>13641365</v>
      </c>
      <c r="H573" s="86">
        <v>1015701968</v>
      </c>
      <c r="I573" s="86">
        <v>1009036260</v>
      </c>
      <c r="J573" s="87">
        <v>30362189</v>
      </c>
      <c r="K573" s="86">
        <v>210858600</v>
      </c>
      <c r="L573" s="86">
        <v>828539849</v>
      </c>
      <c r="M573" s="86">
        <v>408534328</v>
      </c>
      <c r="N573" s="87">
        <v>82493865</v>
      </c>
      <c r="O573" s="86">
        <v>1154580312</v>
      </c>
      <c r="P573" s="88">
        <v>124085</v>
      </c>
    </row>
    <row r="574" spans="1:16" s="74" customFormat="1" x14ac:dyDescent="0.25">
      <c r="A574" s="83" t="s">
        <v>7</v>
      </c>
      <c r="B574" s="84">
        <v>2011</v>
      </c>
      <c r="C574" s="36">
        <v>1.0897846221923799</v>
      </c>
      <c r="D574" s="75">
        <v>0.9443464997050095</v>
      </c>
      <c r="E574" s="85">
        <v>0.94644870087370814</v>
      </c>
      <c r="F574" s="86">
        <v>11102227000</v>
      </c>
      <c r="G574" s="87">
        <v>217079738</v>
      </c>
      <c r="H574" s="86">
        <v>11319306738</v>
      </c>
      <c r="I574" s="86">
        <v>10974553738</v>
      </c>
      <c r="J574" s="87">
        <v>1965362000</v>
      </c>
      <c r="K574" s="86">
        <v>932992000</v>
      </c>
      <c r="L574" s="86">
        <v>12006923738</v>
      </c>
      <c r="M574" s="86">
        <v>2346617976</v>
      </c>
      <c r="N574" s="87">
        <v>0</v>
      </c>
      <c r="O574" s="86">
        <v>14353541714</v>
      </c>
      <c r="P574" s="88">
        <v>1573128</v>
      </c>
    </row>
    <row r="575" spans="1:16" s="74" customFormat="1" x14ac:dyDescent="0.25">
      <c r="A575" s="83" t="s">
        <v>8</v>
      </c>
      <c r="B575" s="84">
        <v>2011</v>
      </c>
      <c r="C575" s="36">
        <v>1.0476131439209</v>
      </c>
      <c r="D575" s="75">
        <v>1.0624145214735548</v>
      </c>
      <c r="E575" s="85">
        <v>0.94644870087370814</v>
      </c>
      <c r="F575" s="86">
        <v>673942685</v>
      </c>
      <c r="G575" s="87">
        <v>89194099</v>
      </c>
      <c r="H575" s="86">
        <v>763136784</v>
      </c>
      <c r="I575" s="86">
        <v>754021488.82000005</v>
      </c>
      <c r="J575" s="87">
        <v>61398660</v>
      </c>
      <c r="K575" s="86">
        <v>110984627</v>
      </c>
      <c r="L575" s="86">
        <v>704435521.82000005</v>
      </c>
      <c r="M575" s="86">
        <v>1373262998</v>
      </c>
      <c r="N575" s="87">
        <v>0</v>
      </c>
      <c r="O575" s="86">
        <v>2077698519.8199999</v>
      </c>
      <c r="P575" s="88">
        <v>195621</v>
      </c>
    </row>
    <row r="576" spans="1:16" s="74" customFormat="1" x14ac:dyDescent="0.25">
      <c r="A576" s="83" t="s">
        <v>9</v>
      </c>
      <c r="B576" s="84">
        <v>2011</v>
      </c>
      <c r="C576" s="36">
        <v>1.2018527984619101</v>
      </c>
      <c r="D576" s="75">
        <v>1.0204640734873067</v>
      </c>
      <c r="E576" s="85">
        <v>0.94644870087370814</v>
      </c>
      <c r="F576" s="86">
        <v>1076131375</v>
      </c>
      <c r="G576" s="87">
        <v>0</v>
      </c>
      <c r="H576" s="86">
        <v>1076131375</v>
      </c>
      <c r="I576" s="86">
        <v>1049231635</v>
      </c>
      <c r="J576" s="87">
        <v>0</v>
      </c>
      <c r="K576" s="86">
        <v>184325111</v>
      </c>
      <c r="L576" s="86">
        <v>864906524</v>
      </c>
      <c r="M576" s="86">
        <v>680182133</v>
      </c>
      <c r="N576" s="87">
        <v>0</v>
      </c>
      <c r="O576" s="86">
        <v>1545088657</v>
      </c>
      <c r="P576" s="88">
        <v>86281</v>
      </c>
    </row>
    <row r="577" spans="1:16" s="74" customFormat="1" x14ac:dyDescent="0.25">
      <c r="A577" s="83" t="s">
        <v>10</v>
      </c>
      <c r="B577" s="84">
        <v>2011</v>
      </c>
      <c r="C577" s="36">
        <v>0.99316263198852495</v>
      </c>
      <c r="D577" s="75">
        <v>1.2114203449882834</v>
      </c>
      <c r="E577" s="85">
        <v>0.94644870087370814</v>
      </c>
      <c r="F577" s="86">
        <v>212455800</v>
      </c>
      <c r="G577" s="87">
        <v>0</v>
      </c>
      <c r="H577" s="86">
        <v>212455800</v>
      </c>
      <c r="I577" s="86">
        <v>210946000</v>
      </c>
      <c r="J577" s="87">
        <v>0</v>
      </c>
      <c r="K577" s="86">
        <v>12006700</v>
      </c>
      <c r="L577" s="86">
        <v>198939300</v>
      </c>
      <c r="M577" s="86">
        <v>468051904</v>
      </c>
      <c r="N577" s="87">
        <v>3344800</v>
      </c>
      <c r="O577" s="86">
        <v>663646404</v>
      </c>
      <c r="P577" s="88">
        <v>34648</v>
      </c>
    </row>
    <row r="578" spans="1:16" s="74" customFormat="1" x14ac:dyDescent="0.25">
      <c r="A578" s="83" t="s">
        <v>11</v>
      </c>
      <c r="B578" s="84">
        <v>2011</v>
      </c>
      <c r="C578" s="36">
        <v>0.921145439147949</v>
      </c>
      <c r="D578" s="75">
        <v>1.0215296288920515</v>
      </c>
      <c r="E578" s="85">
        <v>0.94644870087370814</v>
      </c>
      <c r="F578" s="86">
        <v>3766832070</v>
      </c>
      <c r="G578" s="87">
        <v>350463938</v>
      </c>
      <c r="H578" s="86">
        <v>4117296008</v>
      </c>
      <c r="I578" s="86">
        <v>3933622748</v>
      </c>
      <c r="J578" s="87">
        <v>0</v>
      </c>
      <c r="K578" s="86">
        <v>380974062</v>
      </c>
      <c r="L578" s="86">
        <v>3552648686</v>
      </c>
      <c r="M578" s="86">
        <v>1693006172</v>
      </c>
      <c r="N578" s="87">
        <v>0</v>
      </c>
      <c r="O578" s="86">
        <v>5245654858</v>
      </c>
      <c r="P578" s="88">
        <v>636320</v>
      </c>
    </row>
    <row r="579" spans="1:16" s="74" customFormat="1" x14ac:dyDescent="0.25">
      <c r="A579" s="83" t="s">
        <v>12</v>
      </c>
      <c r="B579" s="84">
        <v>2011</v>
      </c>
      <c r="C579" s="36">
        <v>0.93461227416992199</v>
      </c>
      <c r="D579" s="75">
        <v>1.0303524128069634</v>
      </c>
      <c r="E579" s="85">
        <v>0.94644870087370814</v>
      </c>
      <c r="F579" s="86">
        <v>2899569440</v>
      </c>
      <c r="G579" s="87">
        <v>57298847</v>
      </c>
      <c r="H579" s="86">
        <v>2956868287</v>
      </c>
      <c r="I579" s="86">
        <v>2886340235</v>
      </c>
      <c r="J579" s="87">
        <v>0</v>
      </c>
      <c r="K579" s="86">
        <v>284336397</v>
      </c>
      <c r="L579" s="86">
        <v>2602003838</v>
      </c>
      <c r="M579" s="86">
        <v>885171541</v>
      </c>
      <c r="N579" s="87">
        <v>5665273</v>
      </c>
      <c r="O579" s="86">
        <v>3481510106</v>
      </c>
      <c r="P579" s="88">
        <v>385615</v>
      </c>
    </row>
    <row r="580" spans="1:16" s="74" customFormat="1" x14ac:dyDescent="0.25">
      <c r="A580" s="83" t="s">
        <v>13</v>
      </c>
      <c r="B580" s="84">
        <v>2011</v>
      </c>
      <c r="C580" s="36">
        <v>1.35399913787842</v>
      </c>
      <c r="D580" s="75">
        <v>1.0668116947915187</v>
      </c>
      <c r="E580" s="85">
        <v>0.94644870087370814</v>
      </c>
      <c r="F580" s="86">
        <v>501977898</v>
      </c>
      <c r="G580" s="87">
        <v>22000240</v>
      </c>
      <c r="H580" s="86">
        <v>523978138</v>
      </c>
      <c r="I580" s="86">
        <v>522836888</v>
      </c>
      <c r="J580" s="87">
        <v>0</v>
      </c>
      <c r="K580" s="86">
        <v>87593812</v>
      </c>
      <c r="L580" s="86">
        <v>435243076</v>
      </c>
      <c r="M580" s="86">
        <v>199913824</v>
      </c>
      <c r="N580" s="87">
        <v>0</v>
      </c>
      <c r="O580" s="86">
        <v>635156900</v>
      </c>
      <c r="P580" s="88">
        <v>40743</v>
      </c>
    </row>
    <row r="581" spans="1:16" s="74" customFormat="1" x14ac:dyDescent="0.25">
      <c r="A581" s="83" t="s">
        <v>14</v>
      </c>
      <c r="B581" s="84">
        <v>2011</v>
      </c>
      <c r="C581" s="36">
        <v>0.95655298233032204</v>
      </c>
      <c r="D581" s="75">
        <v>0.96033463436264055</v>
      </c>
      <c r="E581" s="85">
        <v>0.94644870087370814</v>
      </c>
      <c r="F581" s="86">
        <v>343297000</v>
      </c>
      <c r="G581" s="87">
        <v>4766900</v>
      </c>
      <c r="H581" s="86">
        <v>348063900</v>
      </c>
      <c r="I581" s="86">
        <v>346956483</v>
      </c>
      <c r="J581" s="87">
        <v>21841300</v>
      </c>
      <c r="K581" s="86">
        <v>34576400</v>
      </c>
      <c r="L581" s="86">
        <v>334221383</v>
      </c>
      <c r="M581" s="86">
        <v>152415120</v>
      </c>
      <c r="N581" s="87">
        <v>0</v>
      </c>
      <c r="O581" s="86">
        <v>486636503</v>
      </c>
      <c r="P581" s="88">
        <v>53201</v>
      </c>
    </row>
    <row r="582" spans="1:16" s="74" customFormat="1" x14ac:dyDescent="0.25">
      <c r="A582" s="83" t="s">
        <v>15</v>
      </c>
      <c r="B582" s="84">
        <v>2011</v>
      </c>
      <c r="C582" s="36">
        <v>1.0506000518798799</v>
      </c>
      <c r="D582" s="75">
        <v>0.9612187722910126</v>
      </c>
      <c r="E582" s="85">
        <v>0.94644870087370814</v>
      </c>
      <c r="F582" s="86">
        <v>3251432400</v>
      </c>
      <c r="G582" s="87">
        <v>0</v>
      </c>
      <c r="H582" s="86">
        <v>3251432400</v>
      </c>
      <c r="I582" s="86">
        <v>2976814600</v>
      </c>
      <c r="J582" s="87">
        <v>831016911</v>
      </c>
      <c r="K582" s="86">
        <v>542820505</v>
      </c>
      <c r="L582" s="86">
        <v>3265011006</v>
      </c>
      <c r="M582" s="86">
        <v>1876238046</v>
      </c>
      <c r="N582" s="87">
        <v>75044500</v>
      </c>
      <c r="O582" s="86">
        <v>5066204552</v>
      </c>
      <c r="P582" s="88">
        <v>426871</v>
      </c>
    </row>
    <row r="583" spans="1:16" s="74" customFormat="1" x14ac:dyDescent="0.25">
      <c r="A583" s="83" t="s">
        <v>16</v>
      </c>
      <c r="B583" s="84">
        <v>2011</v>
      </c>
      <c r="C583" s="36">
        <v>1.0014019012451201</v>
      </c>
      <c r="D583" s="75">
        <v>1.1400436305826207</v>
      </c>
      <c r="E583" s="85">
        <v>0.94644870087370814</v>
      </c>
      <c r="F583" s="86">
        <v>1564730685</v>
      </c>
      <c r="G583" s="87">
        <v>0</v>
      </c>
      <c r="H583" s="86">
        <v>1564730685</v>
      </c>
      <c r="I583" s="86">
        <v>1499753543</v>
      </c>
      <c r="J583" s="87">
        <v>0</v>
      </c>
      <c r="K583" s="86">
        <v>213455652</v>
      </c>
      <c r="L583" s="86">
        <v>1286297891</v>
      </c>
      <c r="M583" s="86">
        <v>1765754195</v>
      </c>
      <c r="N583" s="87">
        <v>0</v>
      </c>
      <c r="O583" s="86">
        <v>3052052086</v>
      </c>
      <c r="P583" s="88">
        <v>265472</v>
      </c>
    </row>
    <row r="584" spans="1:16" s="74" customFormat="1" x14ac:dyDescent="0.25">
      <c r="A584" s="83" t="s">
        <v>17</v>
      </c>
      <c r="B584" s="84">
        <v>2011</v>
      </c>
      <c r="C584" s="36">
        <v>0.994709491729736</v>
      </c>
      <c r="D584" s="75">
        <v>1.0577680979042199</v>
      </c>
      <c r="E584" s="85">
        <v>0.94644870087370814</v>
      </c>
      <c r="F584" s="86">
        <v>758711929</v>
      </c>
      <c r="G584" s="87">
        <v>0</v>
      </c>
      <c r="H584" s="86">
        <v>758711929</v>
      </c>
      <c r="I584" s="86">
        <v>709388497</v>
      </c>
      <c r="J584" s="87">
        <v>57787940</v>
      </c>
      <c r="K584" s="86">
        <v>118916388</v>
      </c>
      <c r="L584" s="86">
        <v>648260049</v>
      </c>
      <c r="M584" s="86">
        <v>938365941</v>
      </c>
      <c r="N584" s="87">
        <v>0</v>
      </c>
      <c r="O584" s="86">
        <v>1586625990</v>
      </c>
      <c r="P584" s="88">
        <v>132744</v>
      </c>
    </row>
    <row r="585" spans="1:16" s="74" customFormat="1" x14ac:dyDescent="0.25">
      <c r="A585" s="83" t="s">
        <v>18</v>
      </c>
      <c r="B585" s="84">
        <v>2011</v>
      </c>
      <c r="C585" s="36">
        <v>0.99859762191772505</v>
      </c>
      <c r="D585" s="75">
        <v>1.0059556326038406</v>
      </c>
      <c r="E585" s="85">
        <v>0.94644870087370814</v>
      </c>
      <c r="F585" s="86">
        <v>754758804</v>
      </c>
      <c r="G585" s="87">
        <v>40423534</v>
      </c>
      <c r="H585" s="86">
        <v>795182338</v>
      </c>
      <c r="I585" s="86">
        <v>784495910</v>
      </c>
      <c r="J585" s="87">
        <v>187133983</v>
      </c>
      <c r="K585" s="86">
        <v>187402572</v>
      </c>
      <c r="L585" s="86">
        <v>784227321</v>
      </c>
      <c r="M585" s="86">
        <v>698588789</v>
      </c>
      <c r="N585" s="87">
        <v>0</v>
      </c>
      <c r="O585" s="86">
        <v>1482816110</v>
      </c>
      <c r="P585" s="88">
        <v>141789</v>
      </c>
    </row>
    <row r="586" spans="1:16" s="74" customFormat="1" x14ac:dyDescent="0.25">
      <c r="A586" s="83" t="s">
        <v>19</v>
      </c>
      <c r="B586" s="84">
        <v>2011</v>
      </c>
      <c r="C586" s="36">
        <v>0.90479373931884799</v>
      </c>
      <c r="D586" s="75">
        <v>1.0243136417705223</v>
      </c>
      <c r="E586" s="85">
        <v>0.94644870087370814</v>
      </c>
      <c r="F586" s="86">
        <v>1230451419</v>
      </c>
      <c r="G586" s="87">
        <v>57272600</v>
      </c>
      <c r="H586" s="86">
        <v>1287724019</v>
      </c>
      <c r="I586" s="86">
        <v>1194945672</v>
      </c>
      <c r="J586" s="87">
        <v>18217000</v>
      </c>
      <c r="K586" s="86">
        <v>169639104</v>
      </c>
      <c r="L586" s="86">
        <v>1043523568</v>
      </c>
      <c r="M586" s="86">
        <v>804759253</v>
      </c>
      <c r="N586" s="87">
        <v>0</v>
      </c>
      <c r="O586" s="86">
        <v>1848282821</v>
      </c>
      <c r="P586" s="88">
        <v>159805</v>
      </c>
    </row>
    <row r="587" spans="1:16" s="74" customFormat="1" x14ac:dyDescent="0.25">
      <c r="A587" s="83" t="s">
        <v>20</v>
      </c>
      <c r="B587" s="84">
        <v>2011</v>
      </c>
      <c r="C587" s="36">
        <v>0.90122413635253895</v>
      </c>
      <c r="D587" s="75">
        <v>1.0148182648315882</v>
      </c>
      <c r="E587" s="85">
        <v>0.94644870087370814</v>
      </c>
      <c r="F587" s="86">
        <v>1292584372</v>
      </c>
      <c r="G587" s="87">
        <v>289592480</v>
      </c>
      <c r="H587" s="86">
        <v>1582176852</v>
      </c>
      <c r="I587" s="86">
        <v>1568350033</v>
      </c>
      <c r="J587" s="87">
        <v>0</v>
      </c>
      <c r="K587" s="86">
        <v>300487894</v>
      </c>
      <c r="L587" s="86">
        <v>1267862139</v>
      </c>
      <c r="M587" s="86">
        <v>465338841</v>
      </c>
      <c r="N587" s="87">
        <v>0</v>
      </c>
      <c r="O587" s="86">
        <v>1733200980</v>
      </c>
      <c r="P587" s="88">
        <v>183633</v>
      </c>
    </row>
    <row r="588" spans="1:16" s="74" customFormat="1" x14ac:dyDescent="0.25">
      <c r="A588" s="83" t="s">
        <v>21</v>
      </c>
      <c r="B588" s="84">
        <v>2011</v>
      </c>
      <c r="C588" s="36">
        <v>1.0906744003295901</v>
      </c>
      <c r="D588" s="75">
        <v>0.95045626101327463</v>
      </c>
      <c r="E588" s="85">
        <v>0.94644870087370814</v>
      </c>
      <c r="F588" s="86">
        <v>266111697</v>
      </c>
      <c r="G588" s="87">
        <v>10578070</v>
      </c>
      <c r="H588" s="86">
        <v>276689767</v>
      </c>
      <c r="I588" s="86">
        <v>273177429</v>
      </c>
      <c r="J588" s="87">
        <v>0</v>
      </c>
      <c r="K588" s="86">
        <v>30502347</v>
      </c>
      <c r="L588" s="86">
        <v>242675082</v>
      </c>
      <c r="M588" s="86">
        <v>305726554</v>
      </c>
      <c r="N588" s="87">
        <v>0</v>
      </c>
      <c r="O588" s="86">
        <v>548401636</v>
      </c>
      <c r="P588" s="88">
        <v>38284</v>
      </c>
    </row>
    <row r="589" spans="1:16" s="74" customFormat="1" x14ac:dyDescent="0.25">
      <c r="A589" s="83" t="s">
        <v>22</v>
      </c>
      <c r="B589" s="84">
        <v>2011</v>
      </c>
      <c r="C589" s="36">
        <v>0.99858951568603505</v>
      </c>
      <c r="D589" s="75">
        <v>0.98279573993875313</v>
      </c>
      <c r="E589" s="85">
        <v>0.94644870087370814</v>
      </c>
      <c r="F589" s="38">
        <v>1596186225</v>
      </c>
      <c r="G589" s="87">
        <v>0</v>
      </c>
      <c r="H589" s="38">
        <v>1596186225</v>
      </c>
      <c r="I589" s="38">
        <v>1540413613</v>
      </c>
      <c r="J589" s="87">
        <v>319202790</v>
      </c>
      <c r="K589" s="86">
        <v>245696436</v>
      </c>
      <c r="L589" s="38">
        <v>1613919967</v>
      </c>
      <c r="M589" s="86">
        <v>1648105024</v>
      </c>
      <c r="N589" s="87">
        <v>0</v>
      </c>
      <c r="O589" s="38">
        <v>3262024991</v>
      </c>
      <c r="P589" s="88">
        <v>238741.69</v>
      </c>
    </row>
    <row r="590" spans="1:16" s="74" customFormat="1" x14ac:dyDescent="0.25">
      <c r="A590" s="83" t="s">
        <v>23</v>
      </c>
      <c r="B590" s="84">
        <v>2011</v>
      </c>
      <c r="C590" s="36">
        <v>1.21804428100586</v>
      </c>
      <c r="D590" s="75">
        <v>0.98596756833162513</v>
      </c>
      <c r="E590" s="85">
        <v>0.94644870087370814</v>
      </c>
      <c r="F590" s="38">
        <v>1138650196</v>
      </c>
      <c r="G590" s="87">
        <v>76053721</v>
      </c>
      <c r="H590" s="38">
        <v>1214703917</v>
      </c>
      <c r="I590" s="38">
        <v>1169733650</v>
      </c>
      <c r="J590" s="87">
        <v>0</v>
      </c>
      <c r="K590" s="86">
        <v>32609457</v>
      </c>
      <c r="L590" s="38">
        <v>1137124193</v>
      </c>
      <c r="M590" s="86">
        <v>1066386188</v>
      </c>
      <c r="N590" s="87">
        <v>0</v>
      </c>
      <c r="O590" s="38">
        <v>2203510381</v>
      </c>
      <c r="P590" s="88">
        <v>168671</v>
      </c>
    </row>
    <row r="591" spans="1:16" s="74" customFormat="1" x14ac:dyDescent="0.25">
      <c r="A591" s="83" t="s">
        <v>24</v>
      </c>
      <c r="B591" s="84">
        <v>2011</v>
      </c>
      <c r="C591" s="36">
        <v>1.02734375</v>
      </c>
      <c r="D591" s="75">
        <v>1.0418684026573382</v>
      </c>
      <c r="E591" s="85">
        <v>0.94644870087370814</v>
      </c>
      <c r="F591" s="38">
        <v>1869659000</v>
      </c>
      <c r="G591" s="87">
        <v>0</v>
      </c>
      <c r="H591" s="38">
        <v>1869659000</v>
      </c>
      <c r="I591" s="38">
        <v>1827793875</v>
      </c>
      <c r="J591" s="87">
        <v>522913424</v>
      </c>
      <c r="K591" s="86">
        <v>162017898</v>
      </c>
      <c r="L591" s="38">
        <v>2188689401</v>
      </c>
      <c r="M591" s="86">
        <v>4077480978</v>
      </c>
      <c r="N591" s="87">
        <v>0</v>
      </c>
      <c r="O591" s="38">
        <v>6266170379</v>
      </c>
      <c r="P591" s="88">
        <v>435578</v>
      </c>
    </row>
    <row r="592" spans="1:16" s="74" customFormat="1" x14ac:dyDescent="0.25">
      <c r="A592" s="83" t="s">
        <v>25</v>
      </c>
      <c r="B592" s="84">
        <v>2011</v>
      </c>
      <c r="C592" s="36">
        <v>1.0511789321899401</v>
      </c>
      <c r="D592" s="75">
        <v>1.0019204893751608</v>
      </c>
      <c r="E592" s="85">
        <v>0.94644870087370814</v>
      </c>
      <c r="F592" s="38">
        <v>1384573000</v>
      </c>
      <c r="G592" s="87">
        <v>0</v>
      </c>
      <c r="H592" s="38">
        <v>1384573000</v>
      </c>
      <c r="I592" s="38">
        <v>1329316000</v>
      </c>
      <c r="J592" s="87">
        <v>0</v>
      </c>
      <c r="K592" s="86">
        <v>176865093</v>
      </c>
      <c r="L592" s="38">
        <v>1152450907</v>
      </c>
      <c r="M592" s="86">
        <v>1567557880</v>
      </c>
      <c r="N592" s="87">
        <v>0</v>
      </c>
      <c r="O592" s="38">
        <v>2720008787</v>
      </c>
      <c r="P592" s="88">
        <v>214342</v>
      </c>
    </row>
    <row r="593" spans="1:16" s="74" customFormat="1" x14ac:dyDescent="0.25">
      <c r="A593" s="83" t="s">
        <v>26</v>
      </c>
      <c r="B593" s="84">
        <v>2011</v>
      </c>
      <c r="C593" s="36">
        <v>0.88265895843505904</v>
      </c>
      <c r="D593" s="75">
        <v>0.96502432218306999</v>
      </c>
      <c r="E593" s="85">
        <v>0.94644870087370814</v>
      </c>
      <c r="F593" s="38">
        <v>933394907</v>
      </c>
      <c r="G593" s="87">
        <v>86198888</v>
      </c>
      <c r="H593" s="38">
        <v>1019593795</v>
      </c>
      <c r="I593" s="38">
        <v>1015227147</v>
      </c>
      <c r="J593" s="87">
        <v>50808246</v>
      </c>
      <c r="K593" s="86">
        <v>311069203</v>
      </c>
      <c r="L593" s="38">
        <v>754966190</v>
      </c>
      <c r="M593" s="86">
        <v>391071312</v>
      </c>
      <c r="N593" s="87">
        <v>0</v>
      </c>
      <c r="O593" s="38">
        <v>1146037502</v>
      </c>
      <c r="P593" s="88">
        <v>138859</v>
      </c>
    </row>
    <row r="594" spans="1:16" s="74" customFormat="1" x14ac:dyDescent="0.25">
      <c r="A594" s="83" t="s">
        <v>27</v>
      </c>
      <c r="B594" s="84">
        <v>2011</v>
      </c>
      <c r="C594" s="36">
        <v>0.99734687805175803</v>
      </c>
      <c r="D594" s="75">
        <v>1.0024824264217089</v>
      </c>
      <c r="E594" s="85">
        <v>0.94644870087370814</v>
      </c>
      <c r="F594" s="86">
        <v>959555562</v>
      </c>
      <c r="G594" s="87">
        <v>41442153</v>
      </c>
      <c r="H594" s="86">
        <v>1000997715</v>
      </c>
      <c r="I594" s="86">
        <v>969491861</v>
      </c>
      <c r="J594" s="87">
        <v>139963141</v>
      </c>
      <c r="K594" s="86">
        <v>22517422</v>
      </c>
      <c r="L594" s="86">
        <v>1086937580</v>
      </c>
      <c r="M594" s="86">
        <v>936931726</v>
      </c>
      <c r="N594" s="87">
        <v>0</v>
      </c>
      <c r="O594" s="86">
        <v>2023869306</v>
      </c>
      <c r="P594" s="88">
        <v>197890</v>
      </c>
    </row>
    <row r="595" spans="1:16" s="74" customFormat="1" x14ac:dyDescent="0.25">
      <c r="A595" s="83" t="s">
        <v>28</v>
      </c>
      <c r="B595" s="84">
        <v>2011</v>
      </c>
      <c r="C595" s="36">
        <v>0.95105743408203103</v>
      </c>
      <c r="D595" s="75">
        <v>1.1102932117564628</v>
      </c>
      <c r="E595" s="85">
        <v>0.94644870087370814</v>
      </c>
      <c r="F595" s="86">
        <v>172375276</v>
      </c>
      <c r="G595" s="87">
        <v>37166593</v>
      </c>
      <c r="H595" s="86">
        <v>209541869</v>
      </c>
      <c r="I595" s="86">
        <v>209541869</v>
      </c>
      <c r="J595" s="87">
        <v>5868909</v>
      </c>
      <c r="K595" s="86">
        <v>24573000</v>
      </c>
      <c r="L595" s="86">
        <v>190837778</v>
      </c>
      <c r="M595" s="86">
        <v>211982718</v>
      </c>
      <c r="N595" s="87">
        <v>0</v>
      </c>
      <c r="O595" s="86">
        <v>402820496</v>
      </c>
      <c r="P595" s="88">
        <v>40961</v>
      </c>
    </row>
    <row r="596" spans="1:16" s="74" customFormat="1" x14ac:dyDescent="0.25">
      <c r="A596" s="83" t="s">
        <v>29</v>
      </c>
      <c r="B596" s="84">
        <v>2011</v>
      </c>
      <c r="C596" s="36">
        <v>1.0113058090210001</v>
      </c>
      <c r="D596" s="75">
        <v>1.0445458928463551</v>
      </c>
      <c r="E596" s="85">
        <v>0.94644870087370814</v>
      </c>
      <c r="F596" s="86">
        <v>653935362</v>
      </c>
      <c r="G596" s="87">
        <v>0</v>
      </c>
      <c r="H596" s="86">
        <v>653935362</v>
      </c>
      <c r="I596" s="86">
        <v>650372687</v>
      </c>
      <c r="J596" s="87">
        <v>119728971</v>
      </c>
      <c r="K596" s="86">
        <v>150425220</v>
      </c>
      <c r="L596" s="86">
        <v>619676438</v>
      </c>
      <c r="M596" s="86">
        <v>396462082</v>
      </c>
      <c r="N596" s="87">
        <v>0</v>
      </c>
      <c r="O596" s="86">
        <v>1016138520</v>
      </c>
      <c r="P596" s="88">
        <v>84384</v>
      </c>
    </row>
    <row r="597" spans="1:16" s="74" customFormat="1" x14ac:dyDescent="0.25">
      <c r="A597" s="83" t="s">
        <v>30</v>
      </c>
      <c r="B597" s="84">
        <v>2011</v>
      </c>
      <c r="C597" s="36">
        <v>1.0141897201538099</v>
      </c>
      <c r="D597" s="75">
        <v>0.94063690291424285</v>
      </c>
      <c r="E597" s="85">
        <v>0.94644870087370814</v>
      </c>
      <c r="F597" s="86">
        <v>550168604</v>
      </c>
      <c r="G597" s="87">
        <v>0</v>
      </c>
      <c r="H597" s="86">
        <v>550168604</v>
      </c>
      <c r="I597" s="86">
        <v>550168604</v>
      </c>
      <c r="J597" s="87">
        <v>0</v>
      </c>
      <c r="K597" s="86">
        <v>60404566</v>
      </c>
      <c r="L597" s="86">
        <v>489764038</v>
      </c>
      <c r="M597" s="86">
        <v>215092101</v>
      </c>
      <c r="N597" s="87">
        <v>0</v>
      </c>
      <c r="O597" s="86">
        <v>704856139</v>
      </c>
      <c r="P597" s="88">
        <v>69169</v>
      </c>
    </row>
    <row r="598" spans="1:16" s="74" customFormat="1" ht="30" x14ac:dyDescent="0.25">
      <c r="A598" s="83" t="s">
        <v>31</v>
      </c>
      <c r="B598" s="84">
        <v>2011</v>
      </c>
      <c r="C598" s="36">
        <v>1.15194511413574</v>
      </c>
      <c r="D598" s="75">
        <v>0.96837281673701958</v>
      </c>
      <c r="E598" s="85">
        <v>0.94644870087370814</v>
      </c>
      <c r="F598" s="86">
        <v>137555490</v>
      </c>
      <c r="G598" s="87">
        <v>0</v>
      </c>
      <c r="H598" s="86">
        <v>137555490</v>
      </c>
      <c r="I598" s="86">
        <v>136521244</v>
      </c>
      <c r="J598" s="87">
        <v>0</v>
      </c>
      <c r="K598" s="86">
        <v>15381071</v>
      </c>
      <c r="L598" s="86">
        <v>121140173</v>
      </c>
      <c r="M598" s="86">
        <v>356995679</v>
      </c>
      <c r="N598" s="87">
        <v>0</v>
      </c>
      <c r="O598" s="86">
        <v>478135852</v>
      </c>
      <c r="P598" s="88">
        <v>39036</v>
      </c>
    </row>
    <row r="599" spans="1:16" s="74" customFormat="1" x14ac:dyDescent="0.25">
      <c r="A599" s="83" t="s">
        <v>32</v>
      </c>
      <c r="B599" s="84">
        <v>2011</v>
      </c>
      <c r="C599" s="36">
        <v>1.1934928894043</v>
      </c>
      <c r="D599" s="75">
        <v>0.96390114835019991</v>
      </c>
      <c r="E599" s="85">
        <v>0.94644870087370814</v>
      </c>
      <c r="F599" s="86">
        <v>2050400000</v>
      </c>
      <c r="G599" s="87">
        <v>0</v>
      </c>
      <c r="H599" s="86">
        <v>2050400000</v>
      </c>
      <c r="I599" s="86">
        <v>1960435000</v>
      </c>
      <c r="J599" s="87">
        <v>211912000</v>
      </c>
      <c r="K599" s="86">
        <v>192772000</v>
      </c>
      <c r="L599" s="86">
        <v>1979575000</v>
      </c>
      <c r="M599" s="86">
        <v>2169429461</v>
      </c>
      <c r="N599" s="87">
        <v>0</v>
      </c>
      <c r="O599" s="86">
        <v>4149004461</v>
      </c>
      <c r="P599" s="88">
        <v>277147</v>
      </c>
    </row>
    <row r="600" spans="1:16" s="74" customFormat="1" x14ac:dyDescent="0.25">
      <c r="A600" s="83" t="s">
        <v>33</v>
      </c>
      <c r="B600" s="84">
        <v>2011</v>
      </c>
      <c r="C600" s="36">
        <v>0.95477724075317405</v>
      </c>
      <c r="D600" s="75">
        <v>1.0077240906603453</v>
      </c>
      <c r="E600" s="85">
        <v>0.94644870087370814</v>
      </c>
      <c r="F600" s="86">
        <v>831195124</v>
      </c>
      <c r="G600" s="87">
        <v>11887500</v>
      </c>
      <c r="H600" s="86">
        <v>843082624</v>
      </c>
      <c r="I600" s="86">
        <v>834429278</v>
      </c>
      <c r="J600" s="87">
        <v>112158500</v>
      </c>
      <c r="K600" s="86">
        <v>264456300</v>
      </c>
      <c r="L600" s="86">
        <v>682131478</v>
      </c>
      <c r="M600" s="86">
        <v>192184726</v>
      </c>
      <c r="N600" s="87">
        <v>0</v>
      </c>
      <c r="O600" s="86">
        <v>874316204</v>
      </c>
      <c r="P600" s="88">
        <v>92078</v>
      </c>
    </row>
    <row r="601" spans="1:16" s="74" customFormat="1" x14ac:dyDescent="0.25">
      <c r="A601" s="83" t="s">
        <v>34</v>
      </c>
      <c r="B601" s="84">
        <v>2011</v>
      </c>
      <c r="C601" s="36">
        <v>1.14620018005371</v>
      </c>
      <c r="D601" s="75">
        <v>0.96283028166634843</v>
      </c>
      <c r="E601" s="85">
        <v>0.94644870087370814</v>
      </c>
      <c r="F601" s="86">
        <v>4956226357</v>
      </c>
      <c r="G601" s="87">
        <v>281943267</v>
      </c>
      <c r="H601" s="86">
        <v>5238169624</v>
      </c>
      <c r="I601" s="86">
        <v>4853050799</v>
      </c>
      <c r="J601" s="87">
        <v>729248376</v>
      </c>
      <c r="K601" s="86">
        <v>431659249</v>
      </c>
      <c r="L601" s="86">
        <v>5150639926</v>
      </c>
      <c r="M601" s="86">
        <v>2480299392</v>
      </c>
      <c r="N601" s="87">
        <v>0</v>
      </c>
      <c r="O601" s="86">
        <v>7630939318</v>
      </c>
      <c r="P601" s="88">
        <v>578803</v>
      </c>
    </row>
    <row r="602" spans="1:16" s="74" customFormat="1" x14ac:dyDescent="0.25">
      <c r="A602" s="83" t="s">
        <v>35</v>
      </c>
      <c r="B602" s="84">
        <v>2011</v>
      </c>
      <c r="C602" s="36">
        <v>0.92889451980590798</v>
      </c>
      <c r="D602" s="75">
        <v>0.98047245814858819</v>
      </c>
      <c r="E602" s="85">
        <v>0.94644870087370814</v>
      </c>
      <c r="F602" s="86">
        <v>3661726026.3899999</v>
      </c>
      <c r="G602" s="87">
        <v>119220719</v>
      </c>
      <c r="H602" s="86">
        <v>3780946745.3899999</v>
      </c>
      <c r="I602" s="86">
        <v>3518166926.73</v>
      </c>
      <c r="J602" s="87">
        <v>198448732</v>
      </c>
      <c r="K602" s="86">
        <v>521030089.70999998</v>
      </c>
      <c r="L602" s="86">
        <v>3195585569.02</v>
      </c>
      <c r="M602" s="86">
        <v>1145838051.8699999</v>
      </c>
      <c r="N602" s="87">
        <v>0</v>
      </c>
      <c r="O602" s="86">
        <v>4341423620.8900003</v>
      </c>
      <c r="P602" s="88">
        <v>425779</v>
      </c>
    </row>
    <row r="603" spans="1:16" s="74" customFormat="1" x14ac:dyDescent="0.25">
      <c r="A603" s="83" t="s">
        <v>36</v>
      </c>
      <c r="B603" s="84">
        <v>2011</v>
      </c>
      <c r="C603" s="36">
        <v>1.00195789337158</v>
      </c>
      <c r="D603" s="75">
        <v>1.1050715543321115</v>
      </c>
      <c r="E603" s="85">
        <v>0.94644870087370814</v>
      </c>
      <c r="F603" s="86">
        <v>311678000</v>
      </c>
      <c r="G603" s="87">
        <v>0</v>
      </c>
      <c r="H603" s="86">
        <v>311678000</v>
      </c>
      <c r="I603" s="86">
        <v>310424360</v>
      </c>
      <c r="J603" s="87">
        <v>0</v>
      </c>
      <c r="K603" s="86">
        <v>64265000</v>
      </c>
      <c r="L603" s="86">
        <v>246159360</v>
      </c>
      <c r="M603" s="86">
        <v>241845158</v>
      </c>
      <c r="N603" s="87">
        <v>0</v>
      </c>
      <c r="O603" s="86">
        <v>488004518</v>
      </c>
      <c r="P603" s="88">
        <v>37915</v>
      </c>
    </row>
    <row r="604" spans="1:16" s="74" customFormat="1" x14ac:dyDescent="0.25">
      <c r="A604" s="83" t="s">
        <v>37</v>
      </c>
      <c r="B604" s="84">
        <v>2011</v>
      </c>
      <c r="C604" s="36">
        <v>1.00904560089111</v>
      </c>
      <c r="D604" s="75">
        <v>1.0185679243510035</v>
      </c>
      <c r="E604" s="85">
        <v>0.94644870087370814</v>
      </c>
      <c r="F604" s="86">
        <v>1994908607</v>
      </c>
      <c r="G604" s="87">
        <v>287802662</v>
      </c>
      <c r="H604" s="86">
        <v>2282711269</v>
      </c>
      <c r="I604" s="86">
        <v>2215387869</v>
      </c>
      <c r="J604" s="87">
        <v>170171062</v>
      </c>
      <c r="K604" s="86">
        <v>321627726</v>
      </c>
      <c r="L604" s="86">
        <v>2063931205</v>
      </c>
      <c r="M604" s="86">
        <v>2744416423</v>
      </c>
      <c r="N604" s="87">
        <v>0</v>
      </c>
      <c r="O604" s="86">
        <v>4808347628</v>
      </c>
      <c r="P604" s="88">
        <v>460747</v>
      </c>
    </row>
    <row r="605" spans="1:16" s="74" customFormat="1" x14ac:dyDescent="0.25">
      <c r="A605" s="83" t="s">
        <v>38</v>
      </c>
      <c r="B605" s="84">
        <v>2011</v>
      </c>
      <c r="C605" s="36">
        <v>0.886430263519287</v>
      </c>
      <c r="D605" s="75">
        <v>0.99940823872649087</v>
      </c>
      <c r="E605" s="85">
        <v>0.94644870087370814</v>
      </c>
      <c r="F605" s="86">
        <v>1083427972</v>
      </c>
      <c r="G605" s="87">
        <v>59794986</v>
      </c>
      <c r="H605" s="86">
        <v>1143222958</v>
      </c>
      <c r="I605" s="86">
        <v>1131784924</v>
      </c>
      <c r="J605" s="87">
        <v>40919536</v>
      </c>
      <c r="K605" s="86">
        <v>183502880</v>
      </c>
      <c r="L605" s="86">
        <v>989201580</v>
      </c>
      <c r="M605" s="86">
        <v>544525158</v>
      </c>
      <c r="N605" s="87">
        <v>0</v>
      </c>
      <c r="O605" s="86">
        <v>1533726738</v>
      </c>
      <c r="P605" s="88">
        <v>150171</v>
      </c>
    </row>
    <row r="606" spans="1:16" s="74" customFormat="1" x14ac:dyDescent="0.25">
      <c r="A606" s="83" t="s">
        <v>39</v>
      </c>
      <c r="B606" s="84">
        <v>2011</v>
      </c>
      <c r="C606" s="36">
        <v>1.0203933715820299</v>
      </c>
      <c r="D606" s="75">
        <v>1.0285867479892867</v>
      </c>
      <c r="E606" s="85">
        <v>0.94644870087370814</v>
      </c>
      <c r="F606" s="86">
        <v>626985002</v>
      </c>
      <c r="G606" s="87">
        <v>23177977</v>
      </c>
      <c r="H606" s="86">
        <v>650162979</v>
      </c>
      <c r="I606" s="86">
        <v>647722878</v>
      </c>
      <c r="J606" s="87">
        <v>195156671</v>
      </c>
      <c r="K606" s="86">
        <v>98871157</v>
      </c>
      <c r="L606" s="86">
        <v>744008392</v>
      </c>
      <c r="M606" s="86">
        <v>966002243</v>
      </c>
      <c r="N606" s="87">
        <v>0</v>
      </c>
      <c r="O606" s="86">
        <v>1710010635</v>
      </c>
      <c r="P606" s="88">
        <v>168374</v>
      </c>
    </row>
    <row r="607" spans="1:16" s="74" customFormat="1" x14ac:dyDescent="0.25">
      <c r="A607" s="83" t="s">
        <v>40</v>
      </c>
      <c r="B607" s="84">
        <v>2011</v>
      </c>
      <c r="C607" s="36">
        <v>1.0677919387817401</v>
      </c>
      <c r="D607" s="75">
        <v>1.0387515063638963</v>
      </c>
      <c r="E607" s="85">
        <v>0.94644870087370814</v>
      </c>
      <c r="F607" s="86">
        <v>1848025000</v>
      </c>
      <c r="G607" s="87">
        <v>96379000</v>
      </c>
      <c r="H607" s="86">
        <v>1944404000</v>
      </c>
      <c r="I607" s="86">
        <v>1731374473</v>
      </c>
      <c r="J607" s="87">
        <v>113419201</v>
      </c>
      <c r="K607" s="86">
        <v>63608000</v>
      </c>
      <c r="L607" s="86">
        <v>1781185674</v>
      </c>
      <c r="M607" s="86">
        <v>3546637211</v>
      </c>
      <c r="N607" s="87">
        <v>0</v>
      </c>
      <c r="O607" s="86">
        <v>5327822885</v>
      </c>
      <c r="P607" s="88">
        <v>374997</v>
      </c>
    </row>
    <row r="608" spans="1:16" s="74" customFormat="1" x14ac:dyDescent="0.25">
      <c r="A608" s="83" t="s">
        <v>41</v>
      </c>
      <c r="B608" s="84">
        <v>2011</v>
      </c>
      <c r="C608" s="36">
        <v>1.1490278244018599</v>
      </c>
      <c r="D608" s="75">
        <v>0.9553501628610056</v>
      </c>
      <c r="E608" s="85">
        <v>0.94644870087370814</v>
      </c>
      <c r="F608" s="86">
        <v>157433531</v>
      </c>
      <c r="G608" s="87">
        <v>7176272</v>
      </c>
      <c r="H608" s="86">
        <v>164609803</v>
      </c>
      <c r="I608" s="86">
        <v>158443823</v>
      </c>
      <c r="J608" s="87">
        <v>0</v>
      </c>
      <c r="K608" s="86">
        <v>0</v>
      </c>
      <c r="L608" s="86">
        <v>158443823</v>
      </c>
      <c r="M608" s="86">
        <v>337839068</v>
      </c>
      <c r="N608" s="87">
        <v>0</v>
      </c>
      <c r="O608" s="86">
        <v>496282891</v>
      </c>
      <c r="P608" s="88">
        <v>31724</v>
      </c>
    </row>
    <row r="609" spans="1:16" s="74" customFormat="1" x14ac:dyDescent="0.25">
      <c r="A609" s="83" t="s">
        <v>42</v>
      </c>
      <c r="B609" s="84">
        <v>2011</v>
      </c>
      <c r="C609" s="36">
        <v>0.91524648666381803</v>
      </c>
      <c r="D609" s="75">
        <v>0.99294048588642525</v>
      </c>
      <c r="E609" s="85">
        <v>0.94644870087370814</v>
      </c>
      <c r="F609" s="86">
        <v>815090677</v>
      </c>
      <c r="G609" s="87">
        <v>113757660</v>
      </c>
      <c r="H609" s="86">
        <v>928848337</v>
      </c>
      <c r="I609" s="86">
        <v>834955978</v>
      </c>
      <c r="J609" s="87">
        <v>62798884</v>
      </c>
      <c r="K609" s="86">
        <v>129510876</v>
      </c>
      <c r="L609" s="86">
        <v>768243986</v>
      </c>
      <c r="M609" s="86">
        <v>1122513957</v>
      </c>
      <c r="N609" s="87">
        <v>95955781</v>
      </c>
      <c r="O609" s="86">
        <v>1794802162</v>
      </c>
      <c r="P609" s="88">
        <v>174030</v>
      </c>
    </row>
    <row r="610" spans="1:16" s="74" customFormat="1" x14ac:dyDescent="0.25">
      <c r="A610" s="83" t="s">
        <v>43</v>
      </c>
      <c r="B610" s="84">
        <v>2011</v>
      </c>
      <c r="C610" s="36">
        <v>1.0068178176879901</v>
      </c>
      <c r="D610" s="75">
        <v>0.99166270790951039</v>
      </c>
      <c r="E610" s="85">
        <v>0.94644870087370814</v>
      </c>
      <c r="F610" s="86">
        <v>185250977</v>
      </c>
      <c r="G610" s="87">
        <v>11365508</v>
      </c>
      <c r="H610" s="86">
        <v>196616485</v>
      </c>
      <c r="I610" s="86">
        <v>195958985</v>
      </c>
      <c r="J610" s="87">
        <v>0</v>
      </c>
      <c r="K610" s="86">
        <v>35447217</v>
      </c>
      <c r="L610" s="86">
        <v>160511768</v>
      </c>
      <c r="M610" s="86">
        <v>220782102</v>
      </c>
      <c r="N610" s="87">
        <v>21635395</v>
      </c>
      <c r="O610" s="86">
        <v>359658475</v>
      </c>
      <c r="P610" s="88">
        <v>33312</v>
      </c>
    </row>
    <row r="611" spans="1:16" s="74" customFormat="1" x14ac:dyDescent="0.25">
      <c r="A611" s="83" t="s">
        <v>44</v>
      </c>
      <c r="B611" s="84">
        <v>2011</v>
      </c>
      <c r="C611" s="36">
        <v>0.91341638565063499</v>
      </c>
      <c r="D611" s="75">
        <v>1.0044549455908161</v>
      </c>
      <c r="E611" s="85">
        <v>0.94644870087370814</v>
      </c>
      <c r="F611" s="86">
        <v>1659586381</v>
      </c>
      <c r="G611" s="87">
        <v>0</v>
      </c>
      <c r="H611" s="86">
        <v>1659586381</v>
      </c>
      <c r="I611" s="86">
        <v>1576667913</v>
      </c>
      <c r="J611" s="87">
        <v>0</v>
      </c>
      <c r="K611" s="86">
        <v>284650100</v>
      </c>
      <c r="L611" s="86">
        <v>1292017813</v>
      </c>
      <c r="M611" s="86">
        <v>825307775</v>
      </c>
      <c r="N611" s="87">
        <v>26612560</v>
      </c>
      <c r="O611" s="86">
        <v>2090713028</v>
      </c>
      <c r="P611" s="88">
        <v>201378</v>
      </c>
    </row>
    <row r="612" spans="1:16" s="74" customFormat="1" x14ac:dyDescent="0.25">
      <c r="A612" s="83" t="s">
        <v>45</v>
      </c>
      <c r="B612" s="84">
        <v>2011</v>
      </c>
      <c r="C612" s="36">
        <v>0.88590383529663097</v>
      </c>
      <c r="D612" s="75">
        <v>0.97347548476369117</v>
      </c>
      <c r="E612" s="85">
        <v>0.94644870087370814</v>
      </c>
      <c r="F612" s="86">
        <v>6270811568</v>
      </c>
      <c r="G612" s="87">
        <v>0</v>
      </c>
      <c r="H612" s="86">
        <v>6270811568</v>
      </c>
      <c r="I612" s="86">
        <v>6186388741</v>
      </c>
      <c r="J612" s="87">
        <v>1393392385</v>
      </c>
      <c r="K612" s="86">
        <v>1237609657</v>
      </c>
      <c r="L612" s="86">
        <v>6342171469</v>
      </c>
      <c r="M612" s="86">
        <v>3813170718</v>
      </c>
      <c r="N612" s="87">
        <v>0</v>
      </c>
      <c r="O612" s="86">
        <v>10155342187</v>
      </c>
      <c r="P612" s="88">
        <v>943694</v>
      </c>
    </row>
    <row r="613" spans="1:16" s="74" customFormat="1" x14ac:dyDescent="0.25">
      <c r="A613" s="83" t="s">
        <v>46</v>
      </c>
      <c r="B613" s="84">
        <v>2011</v>
      </c>
      <c r="C613" s="36">
        <v>1.0074996948242201</v>
      </c>
      <c r="D613" s="75">
        <v>1.0622145307167663</v>
      </c>
      <c r="E613" s="85">
        <v>0.94644870087370814</v>
      </c>
      <c r="F613" s="86">
        <v>696896522</v>
      </c>
      <c r="G613" s="87">
        <v>37975100</v>
      </c>
      <c r="H613" s="86">
        <v>734871622</v>
      </c>
      <c r="I613" s="86">
        <v>731630122</v>
      </c>
      <c r="J613" s="87">
        <v>0</v>
      </c>
      <c r="K613" s="86">
        <v>64034000</v>
      </c>
      <c r="L613" s="86">
        <v>667596122</v>
      </c>
      <c r="M613" s="86">
        <v>541725864</v>
      </c>
      <c r="N613" s="87">
        <v>0</v>
      </c>
      <c r="O613" s="86">
        <v>1209321986</v>
      </c>
      <c r="P613" s="88">
        <v>125073</v>
      </c>
    </row>
    <row r="614" spans="1:16" s="74" customFormat="1" x14ac:dyDescent="0.25">
      <c r="A614" s="83" t="s">
        <v>47</v>
      </c>
      <c r="B614" s="84">
        <v>2011</v>
      </c>
      <c r="C614" s="36">
        <v>1.12169361114502</v>
      </c>
      <c r="D614" s="75">
        <v>1.0008777724126861</v>
      </c>
      <c r="E614" s="85">
        <v>0.94644870087370814</v>
      </c>
      <c r="F614" s="86">
        <v>93731614</v>
      </c>
      <c r="G614" s="87">
        <v>495811</v>
      </c>
      <c r="H614" s="86">
        <v>94227425</v>
      </c>
      <c r="I614" s="86">
        <v>83156403</v>
      </c>
      <c r="J614" s="87">
        <v>0</v>
      </c>
      <c r="K614" s="86">
        <v>14942288</v>
      </c>
      <c r="L614" s="86">
        <v>68214115</v>
      </c>
      <c r="M614" s="86">
        <v>287048565</v>
      </c>
      <c r="N614" s="87">
        <v>10808852</v>
      </c>
      <c r="O614" s="86">
        <v>344453828</v>
      </c>
      <c r="P614" s="88">
        <v>22548</v>
      </c>
    </row>
    <row r="615" spans="1:16" s="74" customFormat="1" x14ac:dyDescent="0.25">
      <c r="A615" s="83" t="s">
        <v>48</v>
      </c>
      <c r="B615" s="84">
        <v>2011</v>
      </c>
      <c r="C615" s="36">
        <v>0.96247768402099598</v>
      </c>
      <c r="D615" s="75">
        <v>1.0373481920363021</v>
      </c>
      <c r="E615" s="85">
        <v>0.94644870087370814</v>
      </c>
      <c r="F615" s="86">
        <v>1702243400</v>
      </c>
      <c r="G615" s="87">
        <v>201734434</v>
      </c>
      <c r="H615" s="86">
        <v>1903977834</v>
      </c>
      <c r="I615" s="86">
        <v>1827926000</v>
      </c>
      <c r="J615" s="87">
        <v>20088748</v>
      </c>
      <c r="K615" s="86">
        <v>165607177</v>
      </c>
      <c r="L615" s="86">
        <v>1682407571</v>
      </c>
      <c r="M615" s="86">
        <v>2070199829</v>
      </c>
      <c r="N615" s="87">
        <v>21217293</v>
      </c>
      <c r="O615" s="86">
        <v>3731390107</v>
      </c>
      <c r="P615" s="88">
        <v>321965</v>
      </c>
    </row>
    <row r="616" spans="1:16" s="74" customFormat="1" x14ac:dyDescent="0.25">
      <c r="A616" s="83" t="s">
        <v>49</v>
      </c>
      <c r="B616" s="84">
        <v>2011</v>
      </c>
      <c r="C616" s="36">
        <v>1.0451564788818399</v>
      </c>
      <c r="D616" s="75">
        <v>0.99079682524635015</v>
      </c>
      <c r="E616" s="85">
        <v>0.94644870087370814</v>
      </c>
      <c r="F616" s="86">
        <v>1592882000</v>
      </c>
      <c r="G616" s="87">
        <v>0</v>
      </c>
      <c r="H616" s="86">
        <v>1592882000</v>
      </c>
      <c r="I616" s="86">
        <v>1554549647</v>
      </c>
      <c r="J616" s="87">
        <v>0</v>
      </c>
      <c r="K616" s="86">
        <v>96145197</v>
      </c>
      <c r="L616" s="86">
        <v>1458404450</v>
      </c>
      <c r="M616" s="86">
        <v>994744736</v>
      </c>
      <c r="N616" s="87">
        <v>0</v>
      </c>
      <c r="O616" s="86">
        <v>2453149186</v>
      </c>
      <c r="P616" s="88">
        <v>261485</v>
      </c>
    </row>
    <row r="617" spans="1:16" s="74" customFormat="1" x14ac:dyDescent="0.25">
      <c r="A617" s="83" t="s">
        <v>50</v>
      </c>
      <c r="B617" s="84">
        <v>2011</v>
      </c>
      <c r="C617" s="36">
        <v>0.89200973510742199</v>
      </c>
      <c r="D617" s="75">
        <v>0.97205199319768598</v>
      </c>
      <c r="E617" s="85">
        <v>0.94644870087370814</v>
      </c>
      <c r="F617" s="86">
        <v>500524210</v>
      </c>
      <c r="G617" s="87">
        <v>34594800</v>
      </c>
      <c r="H617" s="86">
        <v>535119010</v>
      </c>
      <c r="I617" s="86">
        <v>523995613</v>
      </c>
      <c r="J617" s="87">
        <v>0</v>
      </c>
      <c r="K617" s="86">
        <v>131949208</v>
      </c>
      <c r="L617" s="86">
        <v>392046405</v>
      </c>
      <c r="M617" s="86">
        <v>403962472</v>
      </c>
      <c r="N617" s="87">
        <v>48558244</v>
      </c>
      <c r="O617" s="86">
        <v>747450633</v>
      </c>
      <c r="P617" s="88">
        <v>81116</v>
      </c>
    </row>
    <row r="618" spans="1:16" s="74" customFormat="1" x14ac:dyDescent="0.25">
      <c r="A618" s="83" t="s">
        <v>51</v>
      </c>
      <c r="B618" s="84">
        <v>2011</v>
      </c>
      <c r="C618" s="36">
        <v>1.0306854248046899</v>
      </c>
      <c r="D618" s="75">
        <v>1.0058875279411321</v>
      </c>
      <c r="E618" s="85">
        <v>0.94644870087370814</v>
      </c>
      <c r="F618" s="86">
        <v>1330088284</v>
      </c>
      <c r="G618" s="87">
        <v>0</v>
      </c>
      <c r="H618" s="86">
        <v>1330088284</v>
      </c>
      <c r="I618" s="86">
        <v>1293558993</v>
      </c>
      <c r="J618" s="87">
        <v>467619264</v>
      </c>
      <c r="K618" s="86">
        <v>200481461</v>
      </c>
      <c r="L618" s="86">
        <v>1560696796</v>
      </c>
      <c r="M618" s="86">
        <v>1054881991</v>
      </c>
      <c r="N618" s="87">
        <v>0</v>
      </c>
      <c r="O618" s="86">
        <v>2615578787</v>
      </c>
      <c r="P618" s="88">
        <v>240625</v>
      </c>
    </row>
    <row r="619" spans="1:16" s="74" customFormat="1" x14ac:dyDescent="0.25">
      <c r="A619" s="83" t="s">
        <v>52</v>
      </c>
      <c r="B619" s="84">
        <v>2011</v>
      </c>
      <c r="C619" s="36">
        <v>0.96639490127563499</v>
      </c>
      <c r="D619" s="75">
        <v>0.90539974119938804</v>
      </c>
      <c r="E619" s="85">
        <v>0.94644870087370814</v>
      </c>
      <c r="F619" s="86">
        <v>344287021</v>
      </c>
      <c r="G619" s="87">
        <v>40508405</v>
      </c>
      <c r="H619" s="86">
        <v>384795426</v>
      </c>
      <c r="I619" s="86">
        <v>384142924</v>
      </c>
      <c r="J619" s="87">
        <v>28767283</v>
      </c>
      <c r="K619" s="86">
        <v>44890904</v>
      </c>
      <c r="L619" s="86">
        <v>368019303</v>
      </c>
      <c r="M619" s="86">
        <v>47813616</v>
      </c>
      <c r="N619" s="87">
        <v>0</v>
      </c>
      <c r="O619" s="86">
        <v>415832919</v>
      </c>
      <c r="P619" s="88">
        <v>26391.5</v>
      </c>
    </row>
    <row r="620" spans="1:16" x14ac:dyDescent="0.25">
      <c r="A620" s="89" t="s">
        <v>2</v>
      </c>
      <c r="B620" s="90">
        <v>2011</v>
      </c>
      <c r="C620" s="43">
        <v>1</v>
      </c>
      <c r="D620" s="50">
        <v>1</v>
      </c>
      <c r="E620" s="91">
        <v>0.94644870087370814</v>
      </c>
      <c r="F620" s="92">
        <v>75661634810.389999</v>
      </c>
      <c r="G620" s="93">
        <v>2839730812</v>
      </c>
      <c r="H620" s="92">
        <v>78501365622.389999</v>
      </c>
      <c r="I620" s="92">
        <v>75590598901.550003</v>
      </c>
      <c r="J620" s="93">
        <v>8820790931</v>
      </c>
      <c r="K620" s="92">
        <v>10165676642.709999</v>
      </c>
      <c r="L620" s="92">
        <v>74245713189.839996</v>
      </c>
      <c r="M620" s="92">
        <v>54682949547.870003</v>
      </c>
      <c r="N620" s="93">
        <v>574228480</v>
      </c>
      <c r="O620" s="92">
        <v>128354434257.71001</v>
      </c>
      <c r="P620" s="94">
        <v>11644123.189999999</v>
      </c>
    </row>
    <row r="621" spans="1:16" s="74" customFormat="1" x14ac:dyDescent="0.25">
      <c r="A621" s="83" t="s">
        <v>3</v>
      </c>
      <c r="B621" s="84">
        <v>2012</v>
      </c>
      <c r="C621" s="36">
        <v>0.90183734893798795</v>
      </c>
      <c r="D621" s="75">
        <v>1.0064618593701207</v>
      </c>
      <c r="E621" s="85">
        <v>0.96350938096733285</v>
      </c>
      <c r="F621" s="86">
        <v>1494583181</v>
      </c>
      <c r="G621" s="87">
        <v>0</v>
      </c>
      <c r="H621" s="86">
        <v>1494583181</v>
      </c>
      <c r="I621" s="86">
        <v>1466422085</v>
      </c>
      <c r="J621" s="87">
        <v>1449511</v>
      </c>
      <c r="K621" s="86">
        <v>397218890</v>
      </c>
      <c r="L621" s="86">
        <v>1070652706</v>
      </c>
      <c r="M621" s="86">
        <v>1673338946</v>
      </c>
      <c r="N621" s="87">
        <v>118028372</v>
      </c>
      <c r="O621" s="86">
        <v>2625963280</v>
      </c>
      <c r="P621" s="88">
        <v>206364</v>
      </c>
    </row>
    <row r="622" spans="1:16" s="74" customFormat="1" x14ac:dyDescent="0.25">
      <c r="A622" s="83" t="s">
        <v>4</v>
      </c>
      <c r="B622" s="84">
        <v>2012</v>
      </c>
      <c r="C622" s="36">
        <v>1.21804428100586</v>
      </c>
      <c r="D622" s="75">
        <v>1.0074813175761614</v>
      </c>
      <c r="E622" s="85">
        <v>0.96350938096733285</v>
      </c>
      <c r="F622" s="86">
        <v>357025101</v>
      </c>
      <c r="G622" s="87">
        <v>0</v>
      </c>
      <c r="H622" s="86">
        <v>357025101</v>
      </c>
      <c r="I622" s="86">
        <v>357025101</v>
      </c>
      <c r="J622" s="87">
        <v>957000</v>
      </c>
      <c r="K622" s="86">
        <v>33068915</v>
      </c>
      <c r="L622" s="86">
        <v>324913186</v>
      </c>
      <c r="M622" s="86">
        <v>124000540</v>
      </c>
      <c r="N622" s="87">
        <v>0</v>
      </c>
      <c r="O622" s="86">
        <v>448913726</v>
      </c>
      <c r="P622" s="88">
        <v>21654</v>
      </c>
    </row>
    <row r="623" spans="1:16" s="74" customFormat="1" x14ac:dyDescent="0.25">
      <c r="A623" s="83" t="s">
        <v>5</v>
      </c>
      <c r="B623" s="84">
        <v>2012</v>
      </c>
      <c r="C623" s="36">
        <v>0.964480400085449</v>
      </c>
      <c r="D623" s="75">
        <v>1.068949555352118</v>
      </c>
      <c r="E623" s="85">
        <v>0.96350938096733285</v>
      </c>
      <c r="F623" s="86">
        <v>824491900</v>
      </c>
      <c r="G623" s="87">
        <v>0</v>
      </c>
      <c r="H623" s="86">
        <v>824491900</v>
      </c>
      <c r="I623" s="86">
        <v>820385900</v>
      </c>
      <c r="J623" s="87">
        <v>735168800</v>
      </c>
      <c r="K623" s="86">
        <v>198010700</v>
      </c>
      <c r="L623" s="86">
        <v>1357544000</v>
      </c>
      <c r="M623" s="86">
        <v>1518362500</v>
      </c>
      <c r="N623" s="87">
        <v>82595700</v>
      </c>
      <c r="O623" s="86">
        <v>2793310800</v>
      </c>
      <c r="P623" s="88">
        <v>275238</v>
      </c>
    </row>
    <row r="624" spans="1:16" s="74" customFormat="1" x14ac:dyDescent="0.25">
      <c r="A624" s="83" t="s">
        <v>6</v>
      </c>
      <c r="B624" s="84">
        <v>2012</v>
      </c>
      <c r="C624" s="36">
        <v>0.88706159591674805</v>
      </c>
      <c r="D624" s="75">
        <v>1.0007109782404582</v>
      </c>
      <c r="E624" s="85">
        <v>0.96350938096733285</v>
      </c>
      <c r="F624" s="86">
        <v>1018182219</v>
      </c>
      <c r="G624" s="87">
        <v>0</v>
      </c>
      <c r="H624" s="86">
        <v>1018182219</v>
      </c>
      <c r="I624" s="86">
        <v>1011396570</v>
      </c>
      <c r="J624" s="87">
        <v>31189985</v>
      </c>
      <c r="K624" s="86">
        <v>213545369</v>
      </c>
      <c r="L624" s="86">
        <v>829041186</v>
      </c>
      <c r="M624" s="86">
        <v>450885323</v>
      </c>
      <c r="N624" s="87">
        <v>87230065</v>
      </c>
      <c r="O624" s="86">
        <v>1192696444</v>
      </c>
      <c r="P624" s="88">
        <v>124426</v>
      </c>
    </row>
    <row r="625" spans="1:16" s="74" customFormat="1" x14ac:dyDescent="0.25">
      <c r="A625" s="83" t="s">
        <v>7</v>
      </c>
      <c r="B625" s="84">
        <v>2012</v>
      </c>
      <c r="C625" s="36">
        <v>1.0897846221923799</v>
      </c>
      <c r="D625" s="75">
        <v>0.9443464997050095</v>
      </c>
      <c r="E625" s="85">
        <v>0.96350938096733285</v>
      </c>
      <c r="F625" s="86">
        <v>9473052000</v>
      </c>
      <c r="G625" s="87">
        <v>0</v>
      </c>
      <c r="H625" s="86">
        <v>9473052000</v>
      </c>
      <c r="I625" s="86">
        <v>9150345000</v>
      </c>
      <c r="J625" s="87">
        <v>1960362000</v>
      </c>
      <c r="K625" s="86">
        <v>697040000</v>
      </c>
      <c r="L625" s="86">
        <v>10413667000</v>
      </c>
      <c r="M625" s="86">
        <v>3476167897</v>
      </c>
      <c r="N625" s="87">
        <v>0</v>
      </c>
      <c r="O625" s="86">
        <v>13889834897</v>
      </c>
      <c r="P625" s="88">
        <v>1527254</v>
      </c>
    </row>
    <row r="626" spans="1:16" s="74" customFormat="1" x14ac:dyDescent="0.25">
      <c r="A626" s="83" t="s">
        <v>8</v>
      </c>
      <c r="B626" s="84">
        <v>2012</v>
      </c>
      <c r="C626" s="36">
        <v>1.0476131439209</v>
      </c>
      <c r="D626" s="75">
        <v>1.0624145214735548</v>
      </c>
      <c r="E626" s="85">
        <v>0.96350938096733285</v>
      </c>
      <c r="F626" s="86">
        <v>645120743</v>
      </c>
      <c r="G626" s="87">
        <v>0</v>
      </c>
      <c r="H626" s="86">
        <v>645120743</v>
      </c>
      <c r="I626" s="86">
        <v>638626184</v>
      </c>
      <c r="J626" s="87">
        <v>55276285</v>
      </c>
      <c r="K626" s="86">
        <v>105343284</v>
      </c>
      <c r="L626" s="86">
        <v>588559185</v>
      </c>
      <c r="M626" s="86">
        <v>1429713875</v>
      </c>
      <c r="N626" s="87">
        <v>0</v>
      </c>
      <c r="O626" s="86">
        <v>2018273060</v>
      </c>
      <c r="P626" s="88">
        <v>192541</v>
      </c>
    </row>
    <row r="627" spans="1:16" s="74" customFormat="1" x14ac:dyDescent="0.25">
      <c r="A627" s="83" t="s">
        <v>9</v>
      </c>
      <c r="B627" s="84">
        <v>2012</v>
      </c>
      <c r="C627" s="36">
        <v>1.2018527984619101</v>
      </c>
      <c r="D627" s="75">
        <v>1.0204640734873067</v>
      </c>
      <c r="E627" s="85">
        <v>0.96350938096733285</v>
      </c>
      <c r="F627" s="86">
        <v>949946216</v>
      </c>
      <c r="G627" s="87">
        <v>0</v>
      </c>
      <c r="H627" s="86">
        <v>949946216</v>
      </c>
      <c r="I627" s="86">
        <v>930333812</v>
      </c>
      <c r="J627" s="87">
        <v>0</v>
      </c>
      <c r="K627" s="86">
        <v>157834680</v>
      </c>
      <c r="L627" s="86">
        <v>772499132</v>
      </c>
      <c r="M627" s="86">
        <v>699881712</v>
      </c>
      <c r="N627" s="87">
        <v>0</v>
      </c>
      <c r="O627" s="86">
        <v>1472380844</v>
      </c>
      <c r="P627" s="88">
        <v>85683</v>
      </c>
    </row>
    <row r="628" spans="1:16" s="74" customFormat="1" x14ac:dyDescent="0.25">
      <c r="A628" s="83" t="s">
        <v>10</v>
      </c>
      <c r="B628" s="84">
        <v>2012</v>
      </c>
      <c r="C628" s="36">
        <v>0.99316263198852495</v>
      </c>
      <c r="D628" s="75">
        <v>1.2114203449882834</v>
      </c>
      <c r="E628" s="85">
        <v>0.96350938096733285</v>
      </c>
      <c r="F628" s="86">
        <v>213193700</v>
      </c>
      <c r="G628" s="87">
        <v>0</v>
      </c>
      <c r="H628" s="86">
        <v>213193700</v>
      </c>
      <c r="I628" s="86">
        <v>211828166</v>
      </c>
      <c r="J628" s="87">
        <v>0</v>
      </c>
      <c r="K628" s="86">
        <v>10272500</v>
      </c>
      <c r="L628" s="86">
        <v>201555666</v>
      </c>
      <c r="M628" s="86">
        <v>533000003</v>
      </c>
      <c r="N628" s="87">
        <v>3459473</v>
      </c>
      <c r="O628" s="86">
        <v>731096196</v>
      </c>
      <c r="P628" s="88">
        <v>34672</v>
      </c>
    </row>
    <row r="629" spans="1:16" s="74" customFormat="1" x14ac:dyDescent="0.25">
      <c r="A629" s="83" t="s">
        <v>11</v>
      </c>
      <c r="B629" s="84">
        <v>2012</v>
      </c>
      <c r="C629" s="36">
        <v>0.921145439147949</v>
      </c>
      <c r="D629" s="75">
        <v>1.0215296288920515</v>
      </c>
      <c r="E629" s="85">
        <v>0.96350938096733285</v>
      </c>
      <c r="F629" s="86">
        <v>3631070101</v>
      </c>
      <c r="G629" s="87">
        <v>0</v>
      </c>
      <c r="H629" s="86">
        <v>3631070101</v>
      </c>
      <c r="I629" s="86">
        <v>3465061801</v>
      </c>
      <c r="J629" s="87">
        <v>0</v>
      </c>
      <c r="K629" s="86">
        <v>381135739</v>
      </c>
      <c r="L629" s="86">
        <v>3083926062</v>
      </c>
      <c r="M629" s="86">
        <v>1786390130</v>
      </c>
      <c r="N629" s="87">
        <v>0</v>
      </c>
      <c r="O629" s="86">
        <v>4870316192</v>
      </c>
      <c r="P629" s="88">
        <v>641464</v>
      </c>
    </row>
    <row r="630" spans="1:16" s="74" customFormat="1" x14ac:dyDescent="0.25">
      <c r="A630" s="83" t="s">
        <v>12</v>
      </c>
      <c r="B630" s="84">
        <v>2012</v>
      </c>
      <c r="C630" s="36">
        <v>0.93461227416992199</v>
      </c>
      <c r="D630" s="75">
        <v>1.0303524128069634</v>
      </c>
      <c r="E630" s="85">
        <v>0.96350938096733285</v>
      </c>
      <c r="F630" s="86">
        <v>2635156774</v>
      </c>
      <c r="G630" s="87">
        <v>74232912</v>
      </c>
      <c r="H630" s="86">
        <v>2709389686</v>
      </c>
      <c r="I630" s="86">
        <v>2640046563</v>
      </c>
      <c r="J630" s="87">
        <v>0</v>
      </c>
      <c r="K630" s="86">
        <v>261128914</v>
      </c>
      <c r="L630" s="86">
        <v>2378917649</v>
      </c>
      <c r="M630" s="86">
        <v>1293462054</v>
      </c>
      <c r="N630" s="87">
        <v>5665273</v>
      </c>
      <c r="O630" s="86">
        <v>3666714430</v>
      </c>
      <c r="P630" s="88">
        <v>379004</v>
      </c>
    </row>
    <row r="631" spans="1:16" s="74" customFormat="1" x14ac:dyDescent="0.25">
      <c r="A631" s="83" t="s">
        <v>13</v>
      </c>
      <c r="B631" s="84">
        <v>2012</v>
      </c>
      <c r="C631" s="36">
        <v>1.35399913787842</v>
      </c>
      <c r="D631" s="75">
        <v>1.0668116947915187</v>
      </c>
      <c r="E631" s="85">
        <v>0.96350938096733285</v>
      </c>
      <c r="F631" s="86">
        <v>524992617</v>
      </c>
      <c r="G631" s="87">
        <v>0</v>
      </c>
      <c r="H631" s="86">
        <v>524992617</v>
      </c>
      <c r="I631" s="86">
        <v>523851367</v>
      </c>
      <c r="J631" s="87">
        <v>0</v>
      </c>
      <c r="K631" s="86">
        <v>90527490</v>
      </c>
      <c r="L631" s="86">
        <v>433323877</v>
      </c>
      <c r="M631" s="86">
        <v>216381425</v>
      </c>
      <c r="N631" s="87">
        <v>0</v>
      </c>
      <c r="O631" s="86">
        <v>649705302</v>
      </c>
      <c r="P631" s="88">
        <v>40612</v>
      </c>
    </row>
    <row r="632" spans="1:16" s="74" customFormat="1" x14ac:dyDescent="0.25">
      <c r="A632" s="83" t="s">
        <v>14</v>
      </c>
      <c r="B632" s="84">
        <v>2012</v>
      </c>
      <c r="C632" s="36">
        <v>0.95655298233032204</v>
      </c>
      <c r="D632" s="75">
        <v>0.96033463436264055</v>
      </c>
      <c r="E632" s="85">
        <v>0.96350938096733285</v>
      </c>
      <c r="F632" s="86">
        <v>333669600</v>
      </c>
      <c r="G632" s="87">
        <v>0</v>
      </c>
      <c r="H632" s="86">
        <v>333669600</v>
      </c>
      <c r="I632" s="86">
        <v>332453023</v>
      </c>
      <c r="J632" s="87">
        <v>22577100</v>
      </c>
      <c r="K632" s="86">
        <v>34530900</v>
      </c>
      <c r="L632" s="86">
        <v>320499223</v>
      </c>
      <c r="M632" s="86">
        <v>187733780</v>
      </c>
      <c r="N632" s="87">
        <v>0</v>
      </c>
      <c r="O632" s="86">
        <v>508233003</v>
      </c>
      <c r="P632" s="88">
        <v>58980</v>
      </c>
    </row>
    <row r="633" spans="1:16" s="74" customFormat="1" x14ac:dyDescent="0.25">
      <c r="A633" s="83" t="s">
        <v>15</v>
      </c>
      <c r="B633" s="84">
        <v>2012</v>
      </c>
      <c r="C633" s="36">
        <v>1.0506000518798799</v>
      </c>
      <c r="D633" s="75">
        <v>0.9612187722910126</v>
      </c>
      <c r="E633" s="85">
        <v>0.96350938096733285</v>
      </c>
      <c r="F633" s="86">
        <v>3594470100</v>
      </c>
      <c r="G633" s="87">
        <v>0</v>
      </c>
      <c r="H633" s="86">
        <v>3594470100</v>
      </c>
      <c r="I633" s="86">
        <v>3330082101</v>
      </c>
      <c r="J633" s="87">
        <v>840215746</v>
      </c>
      <c r="K633" s="86">
        <v>542820505</v>
      </c>
      <c r="L633" s="86">
        <v>3627477342</v>
      </c>
      <c r="M633" s="86">
        <v>1896993094</v>
      </c>
      <c r="N633" s="87">
        <v>72623900</v>
      </c>
      <c r="O633" s="86">
        <v>5451846536</v>
      </c>
      <c r="P633" s="88">
        <v>422261</v>
      </c>
    </row>
    <row r="634" spans="1:16" s="74" customFormat="1" x14ac:dyDescent="0.25">
      <c r="A634" s="83" t="s">
        <v>16</v>
      </c>
      <c r="B634" s="84">
        <v>2012</v>
      </c>
      <c r="C634" s="36">
        <v>1.0014019012451201</v>
      </c>
      <c r="D634" s="75">
        <v>1.1400436305826207</v>
      </c>
      <c r="E634" s="85">
        <v>0.96350938096733285</v>
      </c>
      <c r="F634" s="86">
        <v>1549460261</v>
      </c>
      <c r="G634" s="87">
        <v>0</v>
      </c>
      <c r="H634" s="86">
        <v>1549460261</v>
      </c>
      <c r="I634" s="86">
        <v>1487298709</v>
      </c>
      <c r="J634" s="87">
        <v>0</v>
      </c>
      <c r="K634" s="86">
        <v>212873142</v>
      </c>
      <c r="L634" s="86">
        <v>1274425567</v>
      </c>
      <c r="M634" s="86">
        <v>1837328055</v>
      </c>
      <c r="N634" s="87">
        <v>0</v>
      </c>
      <c r="O634" s="86">
        <v>3111753622</v>
      </c>
      <c r="P634" s="88">
        <v>257214</v>
      </c>
    </row>
    <row r="635" spans="1:16" s="74" customFormat="1" x14ac:dyDescent="0.25">
      <c r="A635" s="83" t="s">
        <v>17</v>
      </c>
      <c r="B635" s="84">
        <v>2012</v>
      </c>
      <c r="C635" s="36">
        <v>0.994709491729736</v>
      </c>
      <c r="D635" s="75">
        <v>1.0577680979042199</v>
      </c>
      <c r="E635" s="85">
        <v>0.96350938096733285</v>
      </c>
      <c r="F635" s="86">
        <v>740351670</v>
      </c>
      <c r="G635" s="87">
        <v>0</v>
      </c>
      <c r="H635" s="86">
        <v>740351670</v>
      </c>
      <c r="I635" s="86">
        <v>692227822</v>
      </c>
      <c r="J635" s="87">
        <v>59256908</v>
      </c>
      <c r="K635" s="86">
        <v>117984012</v>
      </c>
      <c r="L635" s="86">
        <v>633500718</v>
      </c>
      <c r="M635" s="86">
        <v>994379661</v>
      </c>
      <c r="N635" s="87">
        <v>0</v>
      </c>
      <c r="O635" s="86">
        <v>1627880379</v>
      </c>
      <c r="P635" s="88">
        <v>132423</v>
      </c>
    </row>
    <row r="636" spans="1:16" s="74" customFormat="1" x14ac:dyDescent="0.25">
      <c r="A636" s="83" t="s">
        <v>18</v>
      </c>
      <c r="B636" s="84">
        <v>2012</v>
      </c>
      <c r="C636" s="36">
        <v>0.99859762191772505</v>
      </c>
      <c r="D636" s="75">
        <v>1.0059556326038406</v>
      </c>
      <c r="E636" s="85">
        <v>0.96350938096733285</v>
      </c>
      <c r="F636" s="86">
        <v>782992878</v>
      </c>
      <c r="G636" s="87">
        <v>0</v>
      </c>
      <c r="H636" s="86">
        <v>782992878</v>
      </c>
      <c r="I636" s="86">
        <v>771965529</v>
      </c>
      <c r="J636" s="87">
        <v>191116940</v>
      </c>
      <c r="K636" s="86">
        <v>178577977</v>
      </c>
      <c r="L636" s="86">
        <v>784504492</v>
      </c>
      <c r="M636" s="86">
        <v>743939798</v>
      </c>
      <c r="N636" s="87">
        <v>0</v>
      </c>
      <c r="O636" s="86">
        <v>1528444290</v>
      </c>
      <c r="P636" s="88">
        <v>142967</v>
      </c>
    </row>
    <row r="637" spans="1:16" s="74" customFormat="1" x14ac:dyDescent="0.25">
      <c r="A637" s="83" t="s">
        <v>19</v>
      </c>
      <c r="B637" s="84">
        <v>2012</v>
      </c>
      <c r="C637" s="36">
        <v>0.90479373931884799</v>
      </c>
      <c r="D637" s="75">
        <v>1.0243136417705223</v>
      </c>
      <c r="E637" s="85">
        <v>0.96350938096733285</v>
      </c>
      <c r="F637" s="86">
        <v>1237557571</v>
      </c>
      <c r="G637" s="87">
        <v>0</v>
      </c>
      <c r="H637" s="86">
        <v>1237557571</v>
      </c>
      <c r="I637" s="86">
        <v>1147342869</v>
      </c>
      <c r="J637" s="87">
        <v>17456600</v>
      </c>
      <c r="K637" s="86">
        <v>166210700</v>
      </c>
      <c r="L637" s="86">
        <v>998588769</v>
      </c>
      <c r="M637" s="86">
        <v>850582303</v>
      </c>
      <c r="N637" s="87">
        <v>0</v>
      </c>
      <c r="O637" s="86">
        <v>1849171072</v>
      </c>
      <c r="P637" s="88">
        <v>159306</v>
      </c>
    </row>
    <row r="638" spans="1:16" s="74" customFormat="1" x14ac:dyDescent="0.25">
      <c r="A638" s="83" t="s">
        <v>20</v>
      </c>
      <c r="B638" s="84">
        <v>2012</v>
      </c>
      <c r="C638" s="36">
        <v>0.90122413635253895</v>
      </c>
      <c r="D638" s="75">
        <v>1.0148182648315882</v>
      </c>
      <c r="E638" s="85">
        <v>0.96350938096733285</v>
      </c>
      <c r="F638" s="86">
        <v>1237070397</v>
      </c>
      <c r="G638" s="87">
        <v>0</v>
      </c>
      <c r="H638" s="86">
        <v>1237070397</v>
      </c>
      <c r="I638" s="86">
        <v>1237070397</v>
      </c>
      <c r="J638" s="87">
        <v>0</v>
      </c>
      <c r="K638" s="86">
        <v>284934125</v>
      </c>
      <c r="L638" s="86">
        <v>952136272</v>
      </c>
      <c r="M638" s="86">
        <v>615353756</v>
      </c>
      <c r="N638" s="87">
        <v>0</v>
      </c>
      <c r="O638" s="86">
        <v>1567490028</v>
      </c>
      <c r="P638" s="88">
        <v>181589.28</v>
      </c>
    </row>
    <row r="639" spans="1:16" s="74" customFormat="1" x14ac:dyDescent="0.25">
      <c r="A639" s="83" t="s">
        <v>21</v>
      </c>
      <c r="B639" s="84">
        <v>2012</v>
      </c>
      <c r="C639" s="36">
        <v>1.0906744003295901</v>
      </c>
      <c r="D639" s="75">
        <v>0.95045626101327463</v>
      </c>
      <c r="E639" s="85">
        <v>0.96350938096733285</v>
      </c>
      <c r="F639" s="86">
        <v>269152608</v>
      </c>
      <c r="G639" s="87">
        <v>1731508</v>
      </c>
      <c r="H639" s="86">
        <v>270884116</v>
      </c>
      <c r="I639" s="86">
        <v>267337778</v>
      </c>
      <c r="J639" s="87">
        <v>0</v>
      </c>
      <c r="K639" s="86">
        <v>30419511</v>
      </c>
      <c r="L639" s="86">
        <v>236918267</v>
      </c>
      <c r="M639" s="86">
        <v>313256197</v>
      </c>
      <c r="N639" s="87">
        <v>0</v>
      </c>
      <c r="O639" s="86">
        <v>550174464</v>
      </c>
      <c r="P639" s="88">
        <v>37897</v>
      </c>
    </row>
    <row r="640" spans="1:16" s="74" customFormat="1" x14ac:dyDescent="0.25">
      <c r="A640" s="83" t="s">
        <v>22</v>
      </c>
      <c r="B640" s="84">
        <v>2012</v>
      </c>
      <c r="C640" s="36">
        <v>0.99858951568603505</v>
      </c>
      <c r="D640" s="75">
        <v>0.98279573993875313</v>
      </c>
      <c r="E640" s="85">
        <v>0.96350938096733285</v>
      </c>
      <c r="F640" s="86">
        <v>1606876744</v>
      </c>
      <c r="G640" s="87">
        <v>0</v>
      </c>
      <c r="H640" s="86">
        <v>1606876744</v>
      </c>
      <c r="I640" s="86">
        <v>1551475938</v>
      </c>
      <c r="J640" s="87">
        <v>310438597</v>
      </c>
      <c r="K640" s="86">
        <v>246149127</v>
      </c>
      <c r="L640" s="86">
        <v>1615765408</v>
      </c>
      <c r="M640" s="86">
        <v>1744255919</v>
      </c>
      <c r="N640" s="87">
        <v>0</v>
      </c>
      <c r="O640" s="86">
        <v>3360021327</v>
      </c>
      <c r="P640" s="88">
        <v>243028</v>
      </c>
    </row>
    <row r="641" spans="1:16" s="74" customFormat="1" x14ac:dyDescent="0.25">
      <c r="A641" s="83" t="s">
        <v>23</v>
      </c>
      <c r="B641" s="84">
        <v>2012</v>
      </c>
      <c r="C641" s="36">
        <v>1.21804428100586</v>
      </c>
      <c r="D641" s="75">
        <v>0.98596756833162513</v>
      </c>
      <c r="E641" s="85">
        <v>0.96350938096733285</v>
      </c>
      <c r="F641" s="86">
        <v>1201364928.99</v>
      </c>
      <c r="G641" s="87">
        <v>6841643.4699999997</v>
      </c>
      <c r="H641" s="86">
        <v>1208206572.46</v>
      </c>
      <c r="I641" s="86">
        <v>1165231136.46</v>
      </c>
      <c r="J641" s="87">
        <v>0</v>
      </c>
      <c r="K641" s="86">
        <v>43669000</v>
      </c>
      <c r="L641" s="86">
        <v>1121562136.46</v>
      </c>
      <c r="M641" s="86">
        <v>947539477</v>
      </c>
      <c r="N641" s="87">
        <v>0</v>
      </c>
      <c r="O641" s="86">
        <v>2069101613.46</v>
      </c>
      <c r="P641" s="88">
        <v>170220.7</v>
      </c>
    </row>
    <row r="642" spans="1:16" s="74" customFormat="1" x14ac:dyDescent="0.25">
      <c r="A642" s="83" t="s">
        <v>24</v>
      </c>
      <c r="B642" s="84">
        <v>2012</v>
      </c>
      <c r="C642" s="36">
        <v>1.02734375</v>
      </c>
      <c r="D642" s="75">
        <v>1.0418684026573382</v>
      </c>
      <c r="E642" s="85">
        <v>0.96350938096733285</v>
      </c>
      <c r="F642" s="86">
        <v>1549732500</v>
      </c>
      <c r="G642" s="87">
        <v>0</v>
      </c>
      <c r="H642" s="86">
        <v>1549732500</v>
      </c>
      <c r="I642" s="86">
        <v>1549732500</v>
      </c>
      <c r="J642" s="87">
        <v>482550093</v>
      </c>
      <c r="K642" s="86">
        <v>138976628</v>
      </c>
      <c r="L642" s="86">
        <v>1893305965</v>
      </c>
      <c r="M642" s="86">
        <v>4379516579</v>
      </c>
      <c r="N642" s="87">
        <v>0</v>
      </c>
      <c r="O642" s="86">
        <v>6272822544</v>
      </c>
      <c r="P642" s="88">
        <v>423787</v>
      </c>
    </row>
    <row r="643" spans="1:16" s="74" customFormat="1" x14ac:dyDescent="0.25">
      <c r="A643" s="83" t="s">
        <v>25</v>
      </c>
      <c r="B643" s="84">
        <v>2012</v>
      </c>
      <c r="C643" s="36">
        <v>1.0511789321899401</v>
      </c>
      <c r="D643" s="75">
        <v>1.0019204893751608</v>
      </c>
      <c r="E643" s="85">
        <v>0.96350938096733285</v>
      </c>
      <c r="F643" s="86">
        <v>1285041000</v>
      </c>
      <c r="G643" s="87">
        <v>0</v>
      </c>
      <c r="H643" s="86">
        <v>1285041000</v>
      </c>
      <c r="I643" s="86">
        <v>1226958001</v>
      </c>
      <c r="J643" s="87">
        <v>0</v>
      </c>
      <c r="K643" s="86">
        <v>165786999</v>
      </c>
      <c r="L643" s="86">
        <v>1061171002</v>
      </c>
      <c r="M643" s="86">
        <v>1677145117</v>
      </c>
      <c r="N643" s="87">
        <v>0</v>
      </c>
      <c r="O643" s="86">
        <v>2738316119</v>
      </c>
      <c r="P643" s="88">
        <v>214055</v>
      </c>
    </row>
    <row r="644" spans="1:16" s="74" customFormat="1" x14ac:dyDescent="0.25">
      <c r="A644" s="83" t="s">
        <v>26</v>
      </c>
      <c r="B644" s="84">
        <v>2012</v>
      </c>
      <c r="C644" s="36">
        <v>0.88265895843505904</v>
      </c>
      <c r="D644" s="75">
        <v>0.96502432218306999</v>
      </c>
      <c r="E644" s="85">
        <v>0.96350938096733285</v>
      </c>
      <c r="F644" s="86">
        <v>954183795</v>
      </c>
      <c r="G644" s="87">
        <v>0</v>
      </c>
      <c r="H644" s="86">
        <v>954183795</v>
      </c>
      <c r="I644" s="86">
        <v>949875161</v>
      </c>
      <c r="J644" s="87">
        <v>51600789</v>
      </c>
      <c r="K644" s="86">
        <v>307333847</v>
      </c>
      <c r="L644" s="86">
        <v>694142103</v>
      </c>
      <c r="M644" s="86">
        <v>439698824</v>
      </c>
      <c r="N644" s="87">
        <v>0</v>
      </c>
      <c r="O644" s="86">
        <v>1133840927</v>
      </c>
      <c r="P644" s="88">
        <v>139853</v>
      </c>
    </row>
    <row r="645" spans="1:16" s="74" customFormat="1" x14ac:dyDescent="0.25">
      <c r="A645" s="83" t="s">
        <v>27</v>
      </c>
      <c r="B645" s="84">
        <v>2012</v>
      </c>
      <c r="C645" s="36">
        <v>0.99734687805175803</v>
      </c>
      <c r="D645" s="75">
        <v>1.0024824264217089</v>
      </c>
      <c r="E645" s="85">
        <v>0.96350938096733285</v>
      </c>
      <c r="F645" s="86">
        <v>933329405</v>
      </c>
      <c r="G645" s="87">
        <v>0</v>
      </c>
      <c r="H645" s="86">
        <v>933329405</v>
      </c>
      <c r="I645" s="86">
        <v>901051554</v>
      </c>
      <c r="J645" s="87">
        <v>140949671</v>
      </c>
      <c r="K645" s="86">
        <v>12275510</v>
      </c>
      <c r="L645" s="86">
        <v>1029725715</v>
      </c>
      <c r="M645" s="86">
        <v>1009363292</v>
      </c>
      <c r="N645" s="87">
        <v>0</v>
      </c>
      <c r="O645" s="86">
        <v>2039089007</v>
      </c>
      <c r="P645" s="88">
        <v>196360</v>
      </c>
    </row>
    <row r="646" spans="1:16" s="74" customFormat="1" x14ac:dyDescent="0.25">
      <c r="A646" s="83" t="s">
        <v>28</v>
      </c>
      <c r="B646" s="84">
        <v>2012</v>
      </c>
      <c r="C646" s="36">
        <v>0.95105743408203103</v>
      </c>
      <c r="D646" s="75">
        <v>1.1102932117564628</v>
      </c>
      <c r="E646" s="85">
        <v>0.96350938096733285</v>
      </c>
      <c r="F646" s="86">
        <v>202105316</v>
      </c>
      <c r="G646" s="87">
        <v>0</v>
      </c>
      <c r="H646" s="86">
        <v>202105316</v>
      </c>
      <c r="I646" s="86">
        <v>202105316</v>
      </c>
      <c r="J646" s="87">
        <v>6036745</v>
      </c>
      <c r="K646" s="86">
        <v>25647555</v>
      </c>
      <c r="L646" s="86">
        <v>182494506</v>
      </c>
      <c r="M646" s="86">
        <v>220141468</v>
      </c>
      <c r="N646" s="87">
        <v>0</v>
      </c>
      <c r="O646" s="86">
        <v>402635974</v>
      </c>
      <c r="P646" s="88">
        <v>40847</v>
      </c>
    </row>
    <row r="647" spans="1:16" s="74" customFormat="1" x14ac:dyDescent="0.25">
      <c r="A647" s="83" t="s">
        <v>29</v>
      </c>
      <c r="B647" s="84">
        <v>2012</v>
      </c>
      <c r="C647" s="36">
        <v>1.0113058090210001</v>
      </c>
      <c r="D647" s="75">
        <v>1.0445458928463551</v>
      </c>
      <c r="E647" s="85">
        <v>0.96350938096733285</v>
      </c>
      <c r="F647" s="86">
        <v>650437323</v>
      </c>
      <c r="G647" s="87">
        <v>0</v>
      </c>
      <c r="H647" s="86">
        <v>650437323</v>
      </c>
      <c r="I647" s="86">
        <v>647030417</v>
      </c>
      <c r="J647" s="87">
        <v>125743540</v>
      </c>
      <c r="K647" s="86">
        <v>153480949</v>
      </c>
      <c r="L647" s="86">
        <v>619293008</v>
      </c>
      <c r="M647" s="86">
        <v>423553819</v>
      </c>
      <c r="N647" s="87">
        <v>0</v>
      </c>
      <c r="O647" s="86">
        <v>1042846827</v>
      </c>
      <c r="P647" s="88">
        <v>83861</v>
      </c>
    </row>
    <row r="648" spans="1:16" s="74" customFormat="1" x14ac:dyDescent="0.25">
      <c r="A648" s="83" t="s">
        <v>30</v>
      </c>
      <c r="B648" s="84">
        <v>2012</v>
      </c>
      <c r="C648" s="36">
        <v>1.0141897201538099</v>
      </c>
      <c r="D648" s="75">
        <v>0.94063690291424285</v>
      </c>
      <c r="E648" s="85">
        <v>0.96350938096733285</v>
      </c>
      <c r="F648" s="86">
        <v>473148326</v>
      </c>
      <c r="G648" s="87">
        <v>0</v>
      </c>
      <c r="H648" s="86">
        <v>473148326</v>
      </c>
      <c r="I648" s="86">
        <v>473148326</v>
      </c>
      <c r="J648" s="87">
        <v>0</v>
      </c>
      <c r="K648" s="86">
        <v>57420038</v>
      </c>
      <c r="L648" s="86">
        <v>415728288</v>
      </c>
      <c r="M648" s="86">
        <v>233758774</v>
      </c>
      <c r="N648" s="87">
        <v>0</v>
      </c>
      <c r="O648" s="86">
        <v>649487062</v>
      </c>
      <c r="P648" s="88">
        <v>65238</v>
      </c>
    </row>
    <row r="649" spans="1:16" s="74" customFormat="1" ht="30" x14ac:dyDescent="0.25">
      <c r="A649" s="83" t="s">
        <v>31</v>
      </c>
      <c r="B649" s="84">
        <v>2012</v>
      </c>
      <c r="C649" s="36">
        <v>1.15194511413574</v>
      </c>
      <c r="D649" s="75">
        <v>0.96837281673701958</v>
      </c>
      <c r="E649" s="85">
        <v>0.96350938096733285</v>
      </c>
      <c r="F649" s="86">
        <v>82697778</v>
      </c>
      <c r="G649" s="87">
        <v>0</v>
      </c>
      <c r="H649" s="86">
        <v>82697778</v>
      </c>
      <c r="I649" s="86">
        <v>82697778</v>
      </c>
      <c r="J649" s="87">
        <v>0</v>
      </c>
      <c r="K649" s="86">
        <v>10968798</v>
      </c>
      <c r="L649" s="86">
        <v>71728980</v>
      </c>
      <c r="M649" s="86">
        <v>389877552</v>
      </c>
      <c r="N649" s="87">
        <v>0</v>
      </c>
      <c r="O649" s="86">
        <v>461606532</v>
      </c>
      <c r="P649" s="88">
        <v>39099</v>
      </c>
    </row>
    <row r="650" spans="1:16" s="74" customFormat="1" x14ac:dyDescent="0.25">
      <c r="A650" s="83" t="s">
        <v>32</v>
      </c>
      <c r="B650" s="84">
        <v>2012</v>
      </c>
      <c r="C650" s="36">
        <v>1.1934928894043</v>
      </c>
      <c r="D650" s="75">
        <v>0.96390114835019991</v>
      </c>
      <c r="E650" s="85">
        <v>0.96350938096733285</v>
      </c>
      <c r="F650" s="86">
        <v>1998300000</v>
      </c>
      <c r="G650" s="87">
        <v>0</v>
      </c>
      <c r="H650" s="86">
        <v>1998300000</v>
      </c>
      <c r="I650" s="86">
        <v>1900811521</v>
      </c>
      <c r="J650" s="87">
        <v>193967000</v>
      </c>
      <c r="K650" s="86">
        <v>211179000</v>
      </c>
      <c r="L650" s="86">
        <v>1883599521</v>
      </c>
      <c r="M650" s="86">
        <v>2277082291</v>
      </c>
      <c r="N650" s="87">
        <v>0</v>
      </c>
      <c r="O650" s="86">
        <v>4160681812</v>
      </c>
      <c r="P650" s="88">
        <v>278868</v>
      </c>
    </row>
    <row r="651" spans="1:16" s="74" customFormat="1" x14ac:dyDescent="0.25">
      <c r="A651" s="83" t="s">
        <v>33</v>
      </c>
      <c r="B651" s="84">
        <v>2012</v>
      </c>
      <c r="C651" s="36">
        <v>0.95477724075317405</v>
      </c>
      <c r="D651" s="75">
        <v>1.0077240906603453</v>
      </c>
      <c r="E651" s="85">
        <v>0.96350938096733285</v>
      </c>
      <c r="F651" s="86">
        <v>804674067</v>
      </c>
      <c r="G651" s="87">
        <v>0</v>
      </c>
      <c r="H651" s="86">
        <v>804674067</v>
      </c>
      <c r="I651" s="86">
        <v>796688123</v>
      </c>
      <c r="J651" s="87">
        <v>116817560</v>
      </c>
      <c r="K651" s="86">
        <v>197262744</v>
      </c>
      <c r="L651" s="86">
        <v>716242939</v>
      </c>
      <c r="M651" s="86">
        <v>294720348</v>
      </c>
      <c r="N651" s="87">
        <v>0</v>
      </c>
      <c r="O651" s="86">
        <v>1010963287</v>
      </c>
      <c r="P651" s="88">
        <v>97719</v>
      </c>
    </row>
    <row r="652" spans="1:16" s="74" customFormat="1" x14ac:dyDescent="0.25">
      <c r="A652" s="83" t="s">
        <v>34</v>
      </c>
      <c r="B652" s="84">
        <v>2012</v>
      </c>
      <c r="C652" s="36">
        <v>1.14620018005371</v>
      </c>
      <c r="D652" s="75">
        <v>0.96283028166634843</v>
      </c>
      <c r="E652" s="85">
        <v>0.96350938096733285</v>
      </c>
      <c r="F652" s="86">
        <v>4830220313</v>
      </c>
      <c r="G652" s="87">
        <v>14349474</v>
      </c>
      <c r="H652" s="86">
        <v>4844569787</v>
      </c>
      <c r="I652" s="86">
        <v>4459069787</v>
      </c>
      <c r="J652" s="87">
        <v>733671841</v>
      </c>
      <c r="K652" s="86">
        <v>416169700</v>
      </c>
      <c r="L652" s="86">
        <v>4776571928</v>
      </c>
      <c r="M652" s="86">
        <v>2634627928</v>
      </c>
      <c r="N652" s="87">
        <v>0</v>
      </c>
      <c r="O652" s="86">
        <v>7411199856</v>
      </c>
      <c r="P652" s="88">
        <v>576367</v>
      </c>
    </row>
    <row r="653" spans="1:16" s="74" customFormat="1" x14ac:dyDescent="0.25">
      <c r="A653" s="83" t="s">
        <v>35</v>
      </c>
      <c r="B653" s="84">
        <v>2012</v>
      </c>
      <c r="C653" s="36">
        <v>0.92889451980590798</v>
      </c>
      <c r="D653" s="75">
        <v>0.98047245814858819</v>
      </c>
      <c r="E653" s="85">
        <v>0.96350938096733285</v>
      </c>
      <c r="F653" s="86">
        <v>3578659248</v>
      </c>
      <c r="G653" s="87">
        <v>0</v>
      </c>
      <c r="H653" s="86">
        <v>3578659248</v>
      </c>
      <c r="I653" s="86">
        <v>3335411843</v>
      </c>
      <c r="J653" s="87">
        <v>204071082</v>
      </c>
      <c r="K653" s="86">
        <v>460433174</v>
      </c>
      <c r="L653" s="86">
        <v>3079049751</v>
      </c>
      <c r="M653" s="86">
        <v>1380824421</v>
      </c>
      <c r="N653" s="87">
        <v>0</v>
      </c>
      <c r="O653" s="86">
        <v>4459874172</v>
      </c>
      <c r="P653" s="88">
        <v>412349</v>
      </c>
    </row>
    <row r="654" spans="1:16" s="74" customFormat="1" x14ac:dyDescent="0.25">
      <c r="A654" s="83" t="s">
        <v>36</v>
      </c>
      <c r="B654" s="84">
        <v>2012</v>
      </c>
      <c r="C654" s="36">
        <v>1.00195789337158</v>
      </c>
      <c r="D654" s="75">
        <v>1.1050715543321115</v>
      </c>
      <c r="E654" s="85">
        <v>0.96350938096733285</v>
      </c>
      <c r="F654" s="86">
        <v>343964303</v>
      </c>
      <c r="G654" s="87">
        <v>0</v>
      </c>
      <c r="H654" s="86">
        <v>343964303</v>
      </c>
      <c r="I654" s="86">
        <v>342631046</v>
      </c>
      <c r="J654" s="87">
        <v>0</v>
      </c>
      <c r="K654" s="86">
        <v>72903000</v>
      </c>
      <c r="L654" s="86">
        <v>269728046</v>
      </c>
      <c r="M654" s="86">
        <v>258414754</v>
      </c>
      <c r="N654" s="87">
        <v>0</v>
      </c>
      <c r="O654" s="86">
        <v>528142800</v>
      </c>
      <c r="P654" s="88">
        <v>37503</v>
      </c>
    </row>
    <row r="655" spans="1:16" s="74" customFormat="1" x14ac:dyDescent="0.25">
      <c r="A655" s="83" t="s">
        <v>37</v>
      </c>
      <c r="B655" s="84">
        <v>2012</v>
      </c>
      <c r="C655" s="36">
        <v>1.00904560089111</v>
      </c>
      <c r="D655" s="75">
        <v>1.0185679243510035</v>
      </c>
      <c r="E655" s="85">
        <v>0.96350938096733285</v>
      </c>
      <c r="F655" s="86">
        <v>2013731126</v>
      </c>
      <c r="G655" s="87">
        <v>0</v>
      </c>
      <c r="H655" s="86">
        <v>2013731126</v>
      </c>
      <c r="I655" s="86">
        <v>1936781775</v>
      </c>
      <c r="J655" s="87">
        <v>173186283</v>
      </c>
      <c r="K655" s="86">
        <v>303890258</v>
      </c>
      <c r="L655" s="86">
        <v>1806077800</v>
      </c>
      <c r="M655" s="86">
        <v>2979346316</v>
      </c>
      <c r="N655" s="87">
        <v>0</v>
      </c>
      <c r="O655" s="86">
        <v>4785424116</v>
      </c>
      <c r="P655" s="88">
        <v>455507</v>
      </c>
    </row>
    <row r="656" spans="1:16" s="74" customFormat="1" x14ac:dyDescent="0.25">
      <c r="A656" s="83" t="s">
        <v>38</v>
      </c>
      <c r="B656" s="84">
        <v>2012</v>
      </c>
      <c r="C656" s="36">
        <v>0.886430263519287</v>
      </c>
      <c r="D656" s="75">
        <v>0.99940823872649087</v>
      </c>
      <c r="E656" s="85">
        <v>0.96350938096733285</v>
      </c>
      <c r="F656" s="86">
        <v>1042592350.1799999</v>
      </c>
      <c r="G656" s="87">
        <v>0</v>
      </c>
      <c r="H656" s="86">
        <v>1042592350.1799999</v>
      </c>
      <c r="I656" s="86">
        <v>1031875940.1799999</v>
      </c>
      <c r="J656" s="87">
        <v>40624780</v>
      </c>
      <c r="K656" s="86">
        <v>172917282</v>
      </c>
      <c r="L656" s="86">
        <v>899583438.17999995</v>
      </c>
      <c r="M656" s="86">
        <v>591943835</v>
      </c>
      <c r="N656" s="87">
        <v>0</v>
      </c>
      <c r="O656" s="86">
        <v>1491527273.1800001</v>
      </c>
      <c r="P656" s="88">
        <v>146518</v>
      </c>
    </row>
    <row r="657" spans="1:16" s="74" customFormat="1" x14ac:dyDescent="0.25">
      <c r="A657" s="83" t="s">
        <v>39</v>
      </c>
      <c r="B657" s="84">
        <v>2012</v>
      </c>
      <c r="C657" s="36">
        <v>1.0203933715820299</v>
      </c>
      <c r="D657" s="75">
        <v>1.0285867479892867</v>
      </c>
      <c r="E657" s="85">
        <v>0.96350938096733285</v>
      </c>
      <c r="F657" s="86">
        <v>566031614</v>
      </c>
      <c r="G657" s="87">
        <v>0</v>
      </c>
      <c r="H657" s="86">
        <v>566031614</v>
      </c>
      <c r="I657" s="86">
        <v>561925278</v>
      </c>
      <c r="J657" s="87">
        <v>199413574</v>
      </c>
      <c r="K657" s="86">
        <v>95027893</v>
      </c>
      <c r="L657" s="86">
        <v>666310959</v>
      </c>
      <c r="M657" s="86">
        <v>1050594717</v>
      </c>
      <c r="N657" s="87">
        <v>0</v>
      </c>
      <c r="O657" s="86">
        <v>1716905676</v>
      </c>
      <c r="P657" s="88">
        <v>169806</v>
      </c>
    </row>
    <row r="658" spans="1:16" s="74" customFormat="1" x14ac:dyDescent="0.25">
      <c r="A658" s="83" t="s">
        <v>40</v>
      </c>
      <c r="B658" s="84">
        <v>2012</v>
      </c>
      <c r="C658" s="36">
        <v>1.0677919387817401</v>
      </c>
      <c r="D658" s="75">
        <v>1.0387515063638963</v>
      </c>
      <c r="E658" s="85">
        <v>0.96350938096733285</v>
      </c>
      <c r="F658" s="86">
        <v>1639540000</v>
      </c>
      <c r="G658" s="87">
        <v>0</v>
      </c>
      <c r="H658" s="86">
        <v>1639540000</v>
      </c>
      <c r="I658" s="86">
        <v>1401117414</v>
      </c>
      <c r="J658" s="87">
        <v>106791636</v>
      </c>
      <c r="K658" s="86">
        <v>57355000</v>
      </c>
      <c r="L658" s="86">
        <v>1450554050</v>
      </c>
      <c r="M658" s="86">
        <v>3383828425</v>
      </c>
      <c r="N658" s="87">
        <v>0</v>
      </c>
      <c r="O658" s="86">
        <v>4834382475</v>
      </c>
      <c r="P658" s="88">
        <v>369046</v>
      </c>
    </row>
    <row r="659" spans="1:16" s="74" customFormat="1" x14ac:dyDescent="0.25">
      <c r="A659" s="83" t="s">
        <v>41</v>
      </c>
      <c r="B659" s="84">
        <v>2012</v>
      </c>
      <c r="C659" s="36">
        <v>1.1490278244018599</v>
      </c>
      <c r="D659" s="75">
        <v>0.9553501628610056</v>
      </c>
      <c r="E659" s="85">
        <v>0.96350938096733285</v>
      </c>
      <c r="F659" s="86">
        <v>160767311</v>
      </c>
      <c r="G659" s="87">
        <v>20036870</v>
      </c>
      <c r="H659" s="86">
        <v>180804181</v>
      </c>
      <c r="I659" s="86">
        <v>175683425</v>
      </c>
      <c r="J659" s="87">
        <v>0</v>
      </c>
      <c r="K659" s="86">
        <v>0</v>
      </c>
      <c r="L659" s="86">
        <v>175683425</v>
      </c>
      <c r="M659" s="86">
        <v>353512460</v>
      </c>
      <c r="N659" s="87">
        <v>0</v>
      </c>
      <c r="O659" s="86">
        <v>529195885</v>
      </c>
      <c r="P659" s="88">
        <v>31729</v>
      </c>
    </row>
    <row r="660" spans="1:16" s="74" customFormat="1" x14ac:dyDescent="0.25">
      <c r="A660" s="83" t="s">
        <v>42</v>
      </c>
      <c r="B660" s="84">
        <v>2012</v>
      </c>
      <c r="C660" s="36">
        <v>0.91524648666381803</v>
      </c>
      <c r="D660" s="75">
        <v>0.99294048588642525</v>
      </c>
      <c r="E660" s="85">
        <v>0.96350938096733285</v>
      </c>
      <c r="F660" s="86">
        <v>859516750</v>
      </c>
      <c r="G660" s="87">
        <v>0</v>
      </c>
      <c r="H660" s="86">
        <v>859516750</v>
      </c>
      <c r="I660" s="86">
        <v>766006874</v>
      </c>
      <c r="J660" s="87">
        <v>62126384</v>
      </c>
      <c r="K660" s="86">
        <v>108815681</v>
      </c>
      <c r="L660" s="86">
        <v>719317577</v>
      </c>
      <c r="M660" s="86">
        <v>1232205845</v>
      </c>
      <c r="N660" s="87">
        <v>98083106</v>
      </c>
      <c r="O660" s="86">
        <v>1853440316</v>
      </c>
      <c r="P660" s="88">
        <v>175236</v>
      </c>
    </row>
    <row r="661" spans="1:16" s="74" customFormat="1" x14ac:dyDescent="0.25">
      <c r="A661" s="83" t="s">
        <v>43</v>
      </c>
      <c r="B661" s="84">
        <v>2012</v>
      </c>
      <c r="C661" s="36">
        <v>1.0068178176879901</v>
      </c>
      <c r="D661" s="75">
        <v>0.99166270790951039</v>
      </c>
      <c r="E661" s="85">
        <v>0.96350938096733285</v>
      </c>
      <c r="F661" s="86">
        <v>181016376</v>
      </c>
      <c r="G661" s="87">
        <v>0</v>
      </c>
      <c r="H661" s="86">
        <v>181016376</v>
      </c>
      <c r="I661" s="86">
        <v>180333709</v>
      </c>
      <c r="J661" s="87">
        <v>0</v>
      </c>
      <c r="K661" s="86">
        <v>34551218</v>
      </c>
      <c r="L661" s="86">
        <v>145782491</v>
      </c>
      <c r="M661" s="86">
        <v>247689117</v>
      </c>
      <c r="N661" s="87">
        <v>21714739</v>
      </c>
      <c r="O661" s="86">
        <v>371756869</v>
      </c>
      <c r="P661" s="88">
        <v>33540</v>
      </c>
    </row>
    <row r="662" spans="1:16" s="74" customFormat="1" x14ac:dyDescent="0.25">
      <c r="A662" s="83" t="s">
        <v>44</v>
      </c>
      <c r="B662" s="84">
        <v>2012</v>
      </c>
      <c r="C662" s="36">
        <v>0.91341638565063499</v>
      </c>
      <c r="D662" s="75">
        <v>1.0044549455908161</v>
      </c>
      <c r="E662" s="85">
        <v>0.96350938096733285</v>
      </c>
      <c r="F662" s="86">
        <v>1414996174</v>
      </c>
      <c r="G662" s="87">
        <v>0</v>
      </c>
      <c r="H662" s="86">
        <v>1414996174</v>
      </c>
      <c r="I662" s="86">
        <v>1329799005</v>
      </c>
      <c r="J662" s="87">
        <v>0</v>
      </c>
      <c r="K662" s="86">
        <v>255368200</v>
      </c>
      <c r="L662" s="86">
        <v>1074430805</v>
      </c>
      <c r="M662" s="86">
        <v>931333680.5</v>
      </c>
      <c r="N662" s="87">
        <v>27923936</v>
      </c>
      <c r="O662" s="86">
        <v>1977840549.5</v>
      </c>
      <c r="P662" s="88">
        <v>201735</v>
      </c>
    </row>
    <row r="663" spans="1:16" s="74" customFormat="1" x14ac:dyDescent="0.25">
      <c r="A663" s="83" t="s">
        <v>45</v>
      </c>
      <c r="B663" s="84">
        <v>2012</v>
      </c>
      <c r="C663" s="36">
        <v>0.88590383529663097</v>
      </c>
      <c r="D663" s="75">
        <v>0.97347548476369117</v>
      </c>
      <c r="E663" s="85">
        <v>0.96350938096733285</v>
      </c>
      <c r="F663" s="86">
        <v>6464046632</v>
      </c>
      <c r="G663" s="87">
        <v>0</v>
      </c>
      <c r="H663" s="86">
        <v>6464046632</v>
      </c>
      <c r="I663" s="86">
        <v>6379623805</v>
      </c>
      <c r="J663" s="87">
        <v>1361230989</v>
      </c>
      <c r="K663" s="86">
        <v>1444248488</v>
      </c>
      <c r="L663" s="86">
        <v>6296606306</v>
      </c>
      <c r="M663" s="86">
        <v>3795933014</v>
      </c>
      <c r="N663" s="87">
        <v>0</v>
      </c>
      <c r="O663" s="86">
        <v>10092539320</v>
      </c>
      <c r="P663" s="88">
        <v>993964</v>
      </c>
    </row>
    <row r="664" spans="1:16" s="74" customFormat="1" x14ac:dyDescent="0.25">
      <c r="A664" s="83" t="s">
        <v>46</v>
      </c>
      <c r="B664" s="84">
        <v>2012</v>
      </c>
      <c r="C664" s="36">
        <v>1.0074996948242201</v>
      </c>
      <c r="D664" s="75">
        <v>1.0622145307167663</v>
      </c>
      <c r="E664" s="85">
        <v>0.96350938096733285</v>
      </c>
      <c r="F664" s="86">
        <v>728922600</v>
      </c>
      <c r="G664" s="87">
        <v>0</v>
      </c>
      <c r="H664" s="86">
        <v>728922600</v>
      </c>
      <c r="I664" s="86">
        <v>725643437</v>
      </c>
      <c r="J664" s="87">
        <v>0</v>
      </c>
      <c r="K664" s="86">
        <v>77939100</v>
      </c>
      <c r="L664" s="86">
        <v>647704337</v>
      </c>
      <c r="M664" s="86">
        <v>581345979</v>
      </c>
      <c r="N664" s="87">
        <v>0</v>
      </c>
      <c r="O664" s="86">
        <v>1229050316</v>
      </c>
      <c r="P664" s="88">
        <v>126594</v>
      </c>
    </row>
    <row r="665" spans="1:16" s="74" customFormat="1" x14ac:dyDescent="0.25">
      <c r="A665" s="83" t="s">
        <v>47</v>
      </c>
      <c r="B665" s="84">
        <v>2012</v>
      </c>
      <c r="C665" s="36">
        <v>1.12169361114502</v>
      </c>
      <c r="D665" s="75">
        <v>1.0008777724126861</v>
      </c>
      <c r="E665" s="85">
        <v>0.96350938096733285</v>
      </c>
      <c r="F665" s="86">
        <v>90025655</v>
      </c>
      <c r="G665" s="87">
        <v>84006</v>
      </c>
      <c r="H665" s="86">
        <v>90109661</v>
      </c>
      <c r="I665" s="86">
        <v>78602094</v>
      </c>
      <c r="J665" s="87">
        <v>0</v>
      </c>
      <c r="K665" s="86">
        <v>14942288</v>
      </c>
      <c r="L665" s="86">
        <v>63659806</v>
      </c>
      <c r="M665" s="86">
        <v>302517354</v>
      </c>
      <c r="N665" s="87">
        <v>10861925</v>
      </c>
      <c r="O665" s="86">
        <v>355315235</v>
      </c>
      <c r="P665" s="88">
        <v>21765</v>
      </c>
    </row>
    <row r="666" spans="1:16" s="74" customFormat="1" x14ac:dyDescent="0.25">
      <c r="A666" s="83" t="s">
        <v>48</v>
      </c>
      <c r="B666" s="84">
        <v>2012</v>
      </c>
      <c r="C666" s="36">
        <v>0.96247768402099598</v>
      </c>
      <c r="D666" s="75">
        <v>1.0373481920363021</v>
      </c>
      <c r="E666" s="85">
        <v>0.96350938096733285</v>
      </c>
      <c r="F666" s="86">
        <v>1624026722</v>
      </c>
      <c r="G666" s="87">
        <v>0</v>
      </c>
      <c r="H666" s="86">
        <v>1624026722</v>
      </c>
      <c r="I666" s="86">
        <v>1540865971</v>
      </c>
      <c r="J666" s="87">
        <v>26953584</v>
      </c>
      <c r="K666" s="86">
        <v>178087696</v>
      </c>
      <c r="L666" s="86">
        <v>1389731859</v>
      </c>
      <c r="M666" s="86">
        <v>2527671135</v>
      </c>
      <c r="N666" s="87">
        <v>21883950</v>
      </c>
      <c r="O666" s="86">
        <v>3895519044</v>
      </c>
      <c r="P666" s="88">
        <v>325517</v>
      </c>
    </row>
    <row r="667" spans="1:16" s="74" customFormat="1" x14ac:dyDescent="0.25">
      <c r="A667" s="83" t="s">
        <v>49</v>
      </c>
      <c r="B667" s="84">
        <v>2012</v>
      </c>
      <c r="C667" s="36">
        <v>1.0451564788818399</v>
      </c>
      <c r="D667" s="75">
        <v>0.99079682524635015</v>
      </c>
      <c r="E667" s="85">
        <v>0.96350938096733285</v>
      </c>
      <c r="F667" s="86">
        <v>1361782000</v>
      </c>
      <c r="G667" s="87">
        <v>0</v>
      </c>
      <c r="H667" s="86">
        <v>1361782000</v>
      </c>
      <c r="I667" s="86">
        <v>1324915507</v>
      </c>
      <c r="J667" s="87">
        <v>0</v>
      </c>
      <c r="K667" s="86">
        <v>87296595</v>
      </c>
      <c r="L667" s="86">
        <v>1237618912</v>
      </c>
      <c r="M667" s="86">
        <v>1132833152</v>
      </c>
      <c r="N667" s="87">
        <v>0</v>
      </c>
      <c r="O667" s="86">
        <v>2370452064</v>
      </c>
      <c r="P667" s="88">
        <v>253902</v>
      </c>
    </row>
    <row r="668" spans="1:16" s="74" customFormat="1" x14ac:dyDescent="0.25">
      <c r="A668" s="83" t="s">
        <v>50</v>
      </c>
      <c r="B668" s="84">
        <v>2012</v>
      </c>
      <c r="C668" s="36">
        <v>0.89200973510742199</v>
      </c>
      <c r="D668" s="75">
        <v>0.97205199319768598</v>
      </c>
      <c r="E668" s="85">
        <v>0.96350938096733285</v>
      </c>
      <c r="F668" s="86">
        <v>543308703</v>
      </c>
      <c r="G668" s="87">
        <v>158781</v>
      </c>
      <c r="H668" s="86">
        <v>543467484</v>
      </c>
      <c r="I668" s="86">
        <v>532682333</v>
      </c>
      <c r="J668" s="87">
        <v>0</v>
      </c>
      <c r="K668" s="86">
        <v>139588954</v>
      </c>
      <c r="L668" s="86">
        <v>393093379</v>
      </c>
      <c r="M668" s="86">
        <v>426592343</v>
      </c>
      <c r="N668" s="87">
        <v>47667647</v>
      </c>
      <c r="O668" s="86">
        <v>772018075</v>
      </c>
      <c r="P668" s="88">
        <v>80193</v>
      </c>
    </row>
    <row r="669" spans="1:16" s="74" customFormat="1" x14ac:dyDescent="0.25">
      <c r="A669" s="83" t="s">
        <v>51</v>
      </c>
      <c r="B669" s="84">
        <v>2012</v>
      </c>
      <c r="C669" s="36">
        <v>1.0306854248046899</v>
      </c>
      <c r="D669" s="75">
        <v>1.0058875279411321</v>
      </c>
      <c r="E669" s="85">
        <v>0.96350938096733285</v>
      </c>
      <c r="F669" s="86">
        <v>1107423602</v>
      </c>
      <c r="G669" s="87">
        <v>0</v>
      </c>
      <c r="H669" s="86">
        <v>1107423602</v>
      </c>
      <c r="I669" s="86">
        <v>1072706681</v>
      </c>
      <c r="J669" s="87">
        <v>450400204</v>
      </c>
      <c r="K669" s="86">
        <v>191321108</v>
      </c>
      <c r="L669" s="86">
        <v>1331785777</v>
      </c>
      <c r="M669" s="86">
        <v>1156408923</v>
      </c>
      <c r="N669" s="87">
        <v>0</v>
      </c>
      <c r="O669" s="86">
        <v>2488194700</v>
      </c>
      <c r="P669" s="88">
        <v>233284</v>
      </c>
    </row>
    <row r="670" spans="1:16" s="74" customFormat="1" x14ac:dyDescent="0.25">
      <c r="A670" s="83" t="s">
        <v>52</v>
      </c>
      <c r="B670" s="84">
        <v>2012</v>
      </c>
      <c r="C670" s="36">
        <v>0.96639490127563499</v>
      </c>
      <c r="D670" s="75">
        <v>0.90539974119938804</v>
      </c>
      <c r="E670" s="85">
        <v>0.96350938096733285</v>
      </c>
      <c r="F670" s="86">
        <v>337988717</v>
      </c>
      <c r="G670" s="87">
        <v>0</v>
      </c>
      <c r="H670" s="86">
        <v>337988717</v>
      </c>
      <c r="I670" s="86">
        <v>336853978</v>
      </c>
      <c r="J670" s="87">
        <v>30218318</v>
      </c>
      <c r="K670" s="86">
        <v>44160112</v>
      </c>
      <c r="L670" s="86">
        <v>322912184</v>
      </c>
      <c r="M670" s="86">
        <v>54335426</v>
      </c>
      <c r="N670" s="87">
        <v>0</v>
      </c>
      <c r="O670" s="86">
        <v>377247610</v>
      </c>
      <c r="P670" s="88">
        <v>26174</v>
      </c>
    </row>
    <row r="671" spans="1:16" x14ac:dyDescent="0.25">
      <c r="A671" s="89" t="s">
        <v>2</v>
      </c>
      <c r="B671" s="90">
        <v>2012</v>
      </c>
      <c r="C671" s="43">
        <v>1</v>
      </c>
      <c r="D671" s="50">
        <v>1</v>
      </c>
      <c r="E671" s="91">
        <v>0.96350938096733285</v>
      </c>
      <c r="F671" s="92">
        <v>72141991016.169998</v>
      </c>
      <c r="G671" s="93">
        <v>117435194.47</v>
      </c>
      <c r="H671" s="92">
        <v>72259426210.639999</v>
      </c>
      <c r="I671" s="92">
        <v>69440436450.639999</v>
      </c>
      <c r="J671" s="93">
        <v>8731819545</v>
      </c>
      <c r="K671" s="92">
        <v>9838643295</v>
      </c>
      <c r="L671" s="92">
        <v>68333612700.639999</v>
      </c>
      <c r="M671" s="92">
        <v>59699763333.5</v>
      </c>
      <c r="N671" s="93">
        <v>597738086</v>
      </c>
      <c r="O671" s="92">
        <v>127435637948.14</v>
      </c>
      <c r="P671" s="94">
        <v>11585213.98</v>
      </c>
    </row>
    <row r="672" spans="1:16" s="74" customFormat="1" x14ac:dyDescent="0.25">
      <c r="A672" s="83" t="s">
        <v>3</v>
      </c>
      <c r="B672" s="84">
        <v>2013</v>
      </c>
      <c r="C672" s="36">
        <v>0.90183734893798795</v>
      </c>
      <c r="D672" s="75">
        <v>1.0064618593701207</v>
      </c>
      <c r="E672" s="85">
        <v>0.98060503672245669</v>
      </c>
      <c r="F672" s="86">
        <v>1406898493</v>
      </c>
      <c r="G672" s="87">
        <v>0</v>
      </c>
      <c r="H672" s="86">
        <v>1406898493</v>
      </c>
      <c r="I672" s="86">
        <v>1379444964</v>
      </c>
      <c r="J672" s="87">
        <v>1458348</v>
      </c>
      <c r="K672" s="86">
        <v>381918328</v>
      </c>
      <c r="L672" s="86">
        <v>998984984</v>
      </c>
      <c r="M672" s="86">
        <v>1769798631</v>
      </c>
      <c r="N672" s="87">
        <v>117404153</v>
      </c>
      <c r="O672" s="86">
        <v>2651379462</v>
      </c>
      <c r="P672" s="88">
        <v>197110</v>
      </c>
    </row>
    <row r="673" spans="1:16" s="74" customFormat="1" x14ac:dyDescent="0.25">
      <c r="A673" s="83" t="s">
        <v>4</v>
      </c>
      <c r="B673" s="84">
        <v>2013</v>
      </c>
      <c r="C673" s="36">
        <v>1.21804428100586</v>
      </c>
      <c r="D673" s="75">
        <v>1.0074813175761614</v>
      </c>
      <c r="E673" s="85">
        <v>0.98060503672245669</v>
      </c>
      <c r="F673" s="86">
        <v>369797900</v>
      </c>
      <c r="G673" s="87">
        <v>0</v>
      </c>
      <c r="H673" s="86">
        <v>369797900</v>
      </c>
      <c r="I673" s="86">
        <v>369797900</v>
      </c>
      <c r="J673" s="87">
        <v>880000</v>
      </c>
      <c r="K673" s="86">
        <v>35331100</v>
      </c>
      <c r="L673" s="86">
        <v>335346800</v>
      </c>
      <c r="M673" s="86">
        <v>127752000</v>
      </c>
      <c r="N673" s="87">
        <v>0</v>
      </c>
      <c r="O673" s="86">
        <v>463098800</v>
      </c>
      <c r="P673" s="88">
        <v>21131</v>
      </c>
    </row>
    <row r="674" spans="1:16" s="74" customFormat="1" x14ac:dyDescent="0.25">
      <c r="A674" s="83" t="s">
        <v>5</v>
      </c>
      <c r="B674" s="84">
        <v>2013</v>
      </c>
      <c r="C674" s="36">
        <v>0.964480400085449</v>
      </c>
      <c r="D674" s="75">
        <v>1.068949555352118</v>
      </c>
      <c r="E674" s="85">
        <v>0.98060503672245669</v>
      </c>
      <c r="F674" s="86">
        <v>843251300</v>
      </c>
      <c r="G674" s="87">
        <v>0</v>
      </c>
      <c r="H674" s="86">
        <v>843251300</v>
      </c>
      <c r="I674" s="86">
        <v>839145300</v>
      </c>
      <c r="J674" s="87">
        <v>748351100</v>
      </c>
      <c r="K674" s="86">
        <v>204130100</v>
      </c>
      <c r="L674" s="86">
        <v>1383366300</v>
      </c>
      <c r="M674" s="86">
        <v>1624760600</v>
      </c>
      <c r="N674" s="87">
        <v>89478700</v>
      </c>
      <c r="O674" s="86">
        <v>2918648200</v>
      </c>
      <c r="P674" s="88">
        <v>270644</v>
      </c>
    </row>
    <row r="675" spans="1:16" s="74" customFormat="1" x14ac:dyDescent="0.25">
      <c r="A675" s="83" t="s">
        <v>6</v>
      </c>
      <c r="B675" s="84">
        <v>2013</v>
      </c>
      <c r="C675" s="36">
        <v>0.88706159591674805</v>
      </c>
      <c r="D675" s="75">
        <v>1.0007109782404582</v>
      </c>
      <c r="E675" s="85">
        <v>0.98060503672245669</v>
      </c>
      <c r="F675" s="86">
        <v>1015018606</v>
      </c>
      <c r="G675" s="87">
        <v>0</v>
      </c>
      <c r="H675" s="86">
        <v>1015018606</v>
      </c>
      <c r="I675" s="86">
        <v>1008149715</v>
      </c>
      <c r="J675" s="87">
        <v>30741742</v>
      </c>
      <c r="K675" s="86">
        <v>214974573</v>
      </c>
      <c r="L675" s="86">
        <v>823916884</v>
      </c>
      <c r="M675" s="86">
        <v>467149864</v>
      </c>
      <c r="N675" s="87">
        <v>111197431</v>
      </c>
      <c r="O675" s="86">
        <v>1179869317</v>
      </c>
      <c r="P675" s="88">
        <v>122431</v>
      </c>
    </row>
    <row r="676" spans="1:16" s="74" customFormat="1" x14ac:dyDescent="0.25">
      <c r="A676" s="83" t="s">
        <v>7</v>
      </c>
      <c r="B676" s="84">
        <v>2013</v>
      </c>
      <c r="C676" s="36">
        <v>1.0897846221923799</v>
      </c>
      <c r="D676" s="75">
        <v>0.9443464997050095</v>
      </c>
      <c r="E676" s="85">
        <v>0.98060503672245669</v>
      </c>
      <c r="F676" s="86">
        <v>9577505000</v>
      </c>
      <c r="G676" s="87">
        <v>0</v>
      </c>
      <c r="H676" s="86">
        <v>9577505000</v>
      </c>
      <c r="I676" s="86">
        <v>9305090041</v>
      </c>
      <c r="J676" s="87">
        <v>2263986000</v>
      </c>
      <c r="K676" s="86">
        <v>743091000</v>
      </c>
      <c r="L676" s="86">
        <v>10825985041</v>
      </c>
      <c r="M676" s="86">
        <v>3293861682</v>
      </c>
      <c r="N676" s="87">
        <v>0</v>
      </c>
      <c r="O676" s="86">
        <v>14119846723</v>
      </c>
      <c r="P676" s="88">
        <v>1479181</v>
      </c>
    </row>
    <row r="677" spans="1:16" s="74" customFormat="1" x14ac:dyDescent="0.25">
      <c r="A677" s="83" t="s">
        <v>8</v>
      </c>
      <c r="B677" s="84">
        <v>2013</v>
      </c>
      <c r="C677" s="36">
        <v>1.0476131439209</v>
      </c>
      <c r="D677" s="75">
        <v>1.0624145214735548</v>
      </c>
      <c r="E677" s="85">
        <v>0.98060503672245669</v>
      </c>
      <c r="F677" s="86">
        <v>638253447</v>
      </c>
      <c r="G677" s="87">
        <v>0</v>
      </c>
      <c r="H677" s="86">
        <v>638253447</v>
      </c>
      <c r="I677" s="86">
        <v>631694097</v>
      </c>
      <c r="J677" s="87">
        <v>54267446</v>
      </c>
      <c r="K677" s="86">
        <v>105609589</v>
      </c>
      <c r="L677" s="86">
        <v>580351954</v>
      </c>
      <c r="M677" s="86">
        <v>1511706976</v>
      </c>
      <c r="N677" s="87">
        <v>0</v>
      </c>
      <c r="O677" s="86">
        <v>2092058930</v>
      </c>
      <c r="P677" s="88">
        <v>188405</v>
      </c>
    </row>
    <row r="678" spans="1:16" s="74" customFormat="1" x14ac:dyDescent="0.25">
      <c r="A678" s="83" t="s">
        <v>9</v>
      </c>
      <c r="B678" s="84">
        <v>2013</v>
      </c>
      <c r="C678" s="36">
        <v>1.2018527984619101</v>
      </c>
      <c r="D678" s="75">
        <v>1.0204640734873067</v>
      </c>
      <c r="E678" s="85">
        <v>0.98060503672245669</v>
      </c>
      <c r="F678" s="86">
        <v>887708438</v>
      </c>
      <c r="G678" s="87">
        <v>0</v>
      </c>
      <c r="H678" s="86">
        <v>887708438</v>
      </c>
      <c r="I678" s="86">
        <v>870065980</v>
      </c>
      <c r="J678" s="87">
        <v>0</v>
      </c>
      <c r="K678" s="86">
        <v>182725551</v>
      </c>
      <c r="L678" s="86">
        <v>687340429</v>
      </c>
      <c r="M678" s="86">
        <v>731909952</v>
      </c>
      <c r="N678" s="87">
        <v>0</v>
      </c>
      <c r="O678" s="86">
        <v>1419250381</v>
      </c>
      <c r="P678" s="88">
        <v>87810</v>
      </c>
    </row>
    <row r="679" spans="1:16" s="74" customFormat="1" x14ac:dyDescent="0.25">
      <c r="A679" s="83" t="s">
        <v>10</v>
      </c>
      <c r="B679" s="84">
        <v>2013</v>
      </c>
      <c r="C679" s="36">
        <v>0.99316263198852495</v>
      </c>
      <c r="D679" s="75">
        <v>1.2114203449882834</v>
      </c>
      <c r="E679" s="85">
        <v>0.98060503672245669</v>
      </c>
      <c r="F679" s="86">
        <v>216492700</v>
      </c>
      <c r="G679" s="87">
        <v>0</v>
      </c>
      <c r="H679" s="86">
        <v>216492700</v>
      </c>
      <c r="I679" s="86">
        <v>214503897</v>
      </c>
      <c r="J679" s="87">
        <v>0</v>
      </c>
      <c r="K679" s="86">
        <v>11617200</v>
      </c>
      <c r="L679" s="86">
        <v>202886697</v>
      </c>
      <c r="M679" s="86">
        <v>559488627</v>
      </c>
      <c r="N679" s="87">
        <v>1495622</v>
      </c>
      <c r="O679" s="86">
        <v>760879702</v>
      </c>
      <c r="P679" s="88">
        <v>34715</v>
      </c>
    </row>
    <row r="680" spans="1:16" s="74" customFormat="1" x14ac:dyDescent="0.25">
      <c r="A680" s="83" t="s">
        <v>11</v>
      </c>
      <c r="B680" s="84">
        <v>2013</v>
      </c>
      <c r="C680" s="36">
        <v>0.921145439147949</v>
      </c>
      <c r="D680" s="75">
        <v>1.0215296288920515</v>
      </c>
      <c r="E680" s="85">
        <v>0.98060503672245669</v>
      </c>
      <c r="F680" s="86">
        <v>3338709070</v>
      </c>
      <c r="G680" s="87">
        <v>0</v>
      </c>
      <c r="H680" s="86">
        <v>3338709070</v>
      </c>
      <c r="I680" s="86">
        <v>3181324498</v>
      </c>
      <c r="J680" s="87">
        <v>0</v>
      </c>
      <c r="K680" s="86">
        <v>393995441</v>
      </c>
      <c r="L680" s="86">
        <v>2787329057</v>
      </c>
      <c r="M680" s="86">
        <v>1811581241</v>
      </c>
      <c r="N680" s="87">
        <v>0</v>
      </c>
      <c r="O680" s="86">
        <v>4598910298</v>
      </c>
      <c r="P680" s="88">
        <v>619195</v>
      </c>
    </row>
    <row r="681" spans="1:16" s="74" customFormat="1" x14ac:dyDescent="0.25">
      <c r="A681" s="83" t="s">
        <v>12</v>
      </c>
      <c r="B681" s="84">
        <v>2013</v>
      </c>
      <c r="C681" s="36">
        <v>0.93461227416992199</v>
      </c>
      <c r="D681" s="75">
        <v>1.0303524128069634</v>
      </c>
      <c r="E681" s="85">
        <v>0.98060503672245669</v>
      </c>
      <c r="F681" s="86">
        <v>2624294318</v>
      </c>
      <c r="G681" s="87">
        <v>0</v>
      </c>
      <c r="H681" s="86">
        <v>2624294318</v>
      </c>
      <c r="I681" s="86">
        <v>2562406525</v>
      </c>
      <c r="J681" s="87">
        <v>0</v>
      </c>
      <c r="K681" s="86">
        <v>270841657</v>
      </c>
      <c r="L681" s="86">
        <v>2291564868</v>
      </c>
      <c r="M681" s="86">
        <v>1460776556</v>
      </c>
      <c r="N681" s="87">
        <v>5665273</v>
      </c>
      <c r="O681" s="86">
        <v>3746676151</v>
      </c>
      <c r="P681" s="88">
        <v>354989</v>
      </c>
    </row>
    <row r="682" spans="1:16" s="74" customFormat="1" x14ac:dyDescent="0.25">
      <c r="A682" s="83" t="s">
        <v>13</v>
      </c>
      <c r="B682" s="84">
        <v>2013</v>
      </c>
      <c r="C682" s="36">
        <v>1.35399913787842</v>
      </c>
      <c r="D682" s="75">
        <v>1.0668116947915187</v>
      </c>
      <c r="E682" s="85">
        <v>0.98060503672245669</v>
      </c>
      <c r="F682" s="86">
        <v>526179654</v>
      </c>
      <c r="G682" s="87">
        <v>0</v>
      </c>
      <c r="H682" s="86">
        <v>526179654</v>
      </c>
      <c r="I682" s="86">
        <v>525041288</v>
      </c>
      <c r="J682" s="87">
        <v>0</v>
      </c>
      <c r="K682" s="86">
        <v>86674842</v>
      </c>
      <c r="L682" s="86">
        <v>438366446</v>
      </c>
      <c r="M682" s="86">
        <v>221464166</v>
      </c>
      <c r="N682" s="87">
        <v>0</v>
      </c>
      <c r="O682" s="86">
        <v>659830612</v>
      </c>
      <c r="P682" s="88">
        <v>41088</v>
      </c>
    </row>
    <row r="683" spans="1:16" s="74" customFormat="1" x14ac:dyDescent="0.25">
      <c r="A683" s="83" t="s">
        <v>14</v>
      </c>
      <c r="B683" s="84">
        <v>2013</v>
      </c>
      <c r="C683" s="36">
        <v>0.95655298233032204</v>
      </c>
      <c r="D683" s="75">
        <v>0.96033463436264055</v>
      </c>
      <c r="E683" s="85">
        <v>0.98060503672245669</v>
      </c>
      <c r="F683" s="86">
        <v>360070800</v>
      </c>
      <c r="G683" s="87">
        <v>0</v>
      </c>
      <c r="H683" s="86">
        <v>360070800</v>
      </c>
      <c r="I683" s="86">
        <v>358985688</v>
      </c>
      <c r="J683" s="87">
        <v>24588000</v>
      </c>
      <c r="K683" s="86">
        <v>35772600</v>
      </c>
      <c r="L683" s="86">
        <v>347801088</v>
      </c>
      <c r="M683" s="86">
        <v>208839210</v>
      </c>
      <c r="N683" s="87">
        <v>0</v>
      </c>
      <c r="O683" s="86">
        <v>556640298</v>
      </c>
      <c r="P683" s="88">
        <v>57837</v>
      </c>
    </row>
    <row r="684" spans="1:16" s="74" customFormat="1" x14ac:dyDescent="0.25">
      <c r="A684" s="83" t="s">
        <v>15</v>
      </c>
      <c r="B684" s="84">
        <v>2013</v>
      </c>
      <c r="C684" s="36">
        <v>1.0506000518798799</v>
      </c>
      <c r="D684" s="75">
        <v>0.9612187722910126</v>
      </c>
      <c r="E684" s="85">
        <v>0.98060503672245669</v>
      </c>
      <c r="F684" s="86">
        <v>3566692200</v>
      </c>
      <c r="G684" s="87">
        <v>0</v>
      </c>
      <c r="H684" s="86">
        <v>3566692200</v>
      </c>
      <c r="I684" s="86">
        <v>3312068900</v>
      </c>
      <c r="J684" s="87">
        <v>834597794</v>
      </c>
      <c r="K684" s="86">
        <v>570274663</v>
      </c>
      <c r="L684" s="86">
        <v>3576392031</v>
      </c>
      <c r="M684" s="86">
        <v>2013654100</v>
      </c>
      <c r="N684" s="87">
        <v>97613600</v>
      </c>
      <c r="O684" s="86">
        <v>5492432531</v>
      </c>
      <c r="P684" s="88">
        <v>375190</v>
      </c>
    </row>
    <row r="685" spans="1:16" s="74" customFormat="1" x14ac:dyDescent="0.25">
      <c r="A685" s="83" t="s">
        <v>16</v>
      </c>
      <c r="B685" s="84">
        <v>2013</v>
      </c>
      <c r="C685" s="36">
        <v>1.0014019012451201</v>
      </c>
      <c r="D685" s="75">
        <v>1.1400436305826207</v>
      </c>
      <c r="E685" s="85">
        <v>0.98060503672245669</v>
      </c>
      <c r="F685" s="86">
        <v>1550123889</v>
      </c>
      <c r="G685" s="87">
        <v>0</v>
      </c>
      <c r="H685" s="86">
        <v>1550123889</v>
      </c>
      <c r="I685" s="86">
        <v>1488301129</v>
      </c>
      <c r="J685" s="87">
        <v>0</v>
      </c>
      <c r="K685" s="86">
        <v>214331082</v>
      </c>
      <c r="L685" s="86">
        <v>1273970047</v>
      </c>
      <c r="M685" s="86">
        <v>1875825352</v>
      </c>
      <c r="N685" s="87">
        <v>0</v>
      </c>
      <c r="O685" s="86">
        <v>3149795399</v>
      </c>
      <c r="P685" s="88">
        <v>252848</v>
      </c>
    </row>
    <row r="686" spans="1:16" s="74" customFormat="1" x14ac:dyDescent="0.25">
      <c r="A686" s="83" t="s">
        <v>17</v>
      </c>
      <c r="B686" s="84">
        <v>2013</v>
      </c>
      <c r="C686" s="36">
        <v>0.994709491729736</v>
      </c>
      <c r="D686" s="75">
        <v>1.0577680979042199</v>
      </c>
      <c r="E686" s="85">
        <v>0.98060503672245669</v>
      </c>
      <c r="F686" s="86">
        <v>787419692</v>
      </c>
      <c r="G686" s="87">
        <v>0</v>
      </c>
      <c r="H686" s="86">
        <v>787419692</v>
      </c>
      <c r="I686" s="86">
        <v>738780271</v>
      </c>
      <c r="J686" s="87">
        <v>63778983</v>
      </c>
      <c r="K686" s="86">
        <v>118664412</v>
      </c>
      <c r="L686" s="86">
        <v>683894842</v>
      </c>
      <c r="M686" s="86">
        <v>1023528924</v>
      </c>
      <c r="N686" s="87">
        <v>0</v>
      </c>
      <c r="O686" s="86">
        <v>1707423766</v>
      </c>
      <c r="P686" s="88">
        <v>129669</v>
      </c>
    </row>
    <row r="687" spans="1:16" s="74" customFormat="1" x14ac:dyDescent="0.25">
      <c r="A687" s="83" t="s">
        <v>18</v>
      </c>
      <c r="B687" s="84">
        <v>2013</v>
      </c>
      <c r="C687" s="36">
        <v>0.99859762191772505</v>
      </c>
      <c r="D687" s="75">
        <v>1.0059556326038406</v>
      </c>
      <c r="E687" s="85">
        <v>0.98060503672245669</v>
      </c>
      <c r="F687" s="86">
        <v>795346375</v>
      </c>
      <c r="G687" s="87">
        <v>0</v>
      </c>
      <c r="H687" s="86">
        <v>795346375</v>
      </c>
      <c r="I687" s="86">
        <v>784521147</v>
      </c>
      <c r="J687" s="87">
        <v>193937576</v>
      </c>
      <c r="K687" s="86">
        <v>185126016</v>
      </c>
      <c r="L687" s="86">
        <v>793332707</v>
      </c>
      <c r="M687" s="86">
        <v>778486369</v>
      </c>
      <c r="N687" s="87">
        <v>0</v>
      </c>
      <c r="O687" s="86">
        <v>1571819076</v>
      </c>
      <c r="P687" s="88">
        <v>140182</v>
      </c>
    </row>
    <row r="688" spans="1:16" s="74" customFormat="1" x14ac:dyDescent="0.25">
      <c r="A688" s="83" t="s">
        <v>19</v>
      </c>
      <c r="B688" s="84">
        <v>2013</v>
      </c>
      <c r="C688" s="36">
        <v>0.90479373931884799</v>
      </c>
      <c r="D688" s="75">
        <v>1.0243136417705223</v>
      </c>
      <c r="E688" s="85">
        <v>0.98060503672245669</v>
      </c>
      <c r="F688" s="86">
        <v>1187665803</v>
      </c>
      <c r="G688" s="87">
        <v>0</v>
      </c>
      <c r="H688" s="86">
        <v>1187665803</v>
      </c>
      <c r="I688" s="86">
        <v>1099824755</v>
      </c>
      <c r="J688" s="87">
        <v>19311600</v>
      </c>
      <c r="K688" s="86">
        <v>145763400</v>
      </c>
      <c r="L688" s="86">
        <v>973372955</v>
      </c>
      <c r="M688" s="86">
        <v>876249023</v>
      </c>
      <c r="N688" s="87">
        <v>0</v>
      </c>
      <c r="O688" s="86">
        <v>1849621978</v>
      </c>
      <c r="P688" s="88">
        <v>155586</v>
      </c>
    </row>
    <row r="689" spans="1:16" s="74" customFormat="1" x14ac:dyDescent="0.25">
      <c r="A689" s="83" t="s">
        <v>20</v>
      </c>
      <c r="B689" s="84">
        <v>2013</v>
      </c>
      <c r="C689" s="36">
        <v>0.90122413635253895</v>
      </c>
      <c r="D689" s="75">
        <v>1.0148182648315882</v>
      </c>
      <c r="E689" s="85">
        <v>0.98060503672245669</v>
      </c>
      <c r="F689" s="86">
        <v>1174061988</v>
      </c>
      <c r="G689" s="87">
        <v>0</v>
      </c>
      <c r="H689" s="86">
        <v>1174061988</v>
      </c>
      <c r="I689" s="86">
        <v>1174061988</v>
      </c>
      <c r="J689" s="87">
        <v>0</v>
      </c>
      <c r="K689" s="86">
        <v>293567656</v>
      </c>
      <c r="L689" s="86">
        <v>880494332</v>
      </c>
      <c r="M689" s="86">
        <v>672197554</v>
      </c>
      <c r="N689" s="87">
        <v>0</v>
      </c>
      <c r="O689" s="86">
        <v>1552691886</v>
      </c>
      <c r="P689" s="88">
        <v>174552</v>
      </c>
    </row>
    <row r="690" spans="1:16" s="74" customFormat="1" x14ac:dyDescent="0.25">
      <c r="A690" s="83" t="s">
        <v>21</v>
      </c>
      <c r="B690" s="84">
        <v>2013</v>
      </c>
      <c r="C690" s="36">
        <v>1.0906744003295901</v>
      </c>
      <c r="D690" s="75">
        <v>0.95045626101327463</v>
      </c>
      <c r="E690" s="85">
        <v>0.98060503672245669</v>
      </c>
      <c r="F690" s="86">
        <v>265872234</v>
      </c>
      <c r="G690" s="87">
        <v>0</v>
      </c>
      <c r="H690" s="86">
        <v>265872234</v>
      </c>
      <c r="I690" s="86">
        <v>262485506</v>
      </c>
      <c r="J690" s="87">
        <v>0</v>
      </c>
      <c r="K690" s="86">
        <v>31067900</v>
      </c>
      <c r="L690" s="86">
        <v>231417606</v>
      </c>
      <c r="M690" s="86">
        <v>318438429</v>
      </c>
      <c r="N690" s="87">
        <v>0</v>
      </c>
      <c r="O690" s="86">
        <v>549856035</v>
      </c>
      <c r="P690" s="88">
        <v>37342</v>
      </c>
    </row>
    <row r="691" spans="1:16" s="74" customFormat="1" x14ac:dyDescent="0.25">
      <c r="A691" s="83" t="s">
        <v>22</v>
      </c>
      <c r="B691" s="84">
        <v>2013</v>
      </c>
      <c r="C691" s="36">
        <v>0.99858951568603505</v>
      </c>
      <c r="D691" s="75">
        <v>0.98279573993875313</v>
      </c>
      <c r="E691" s="85">
        <v>0.98060503672245669</v>
      </c>
      <c r="F691" s="86">
        <v>1617306184</v>
      </c>
      <c r="G691" s="87">
        <v>0</v>
      </c>
      <c r="H691" s="86">
        <v>1617306184</v>
      </c>
      <c r="I691" s="86">
        <v>1561955374</v>
      </c>
      <c r="J691" s="87">
        <v>317800946</v>
      </c>
      <c r="K691" s="86">
        <v>265346122</v>
      </c>
      <c r="L691" s="86">
        <v>1614410198</v>
      </c>
      <c r="M691" s="86">
        <v>1771246857</v>
      </c>
      <c r="N691" s="87">
        <v>0</v>
      </c>
      <c r="O691" s="86">
        <v>3385657055</v>
      </c>
      <c r="P691" s="88">
        <v>238886</v>
      </c>
    </row>
    <row r="692" spans="1:16" s="74" customFormat="1" x14ac:dyDescent="0.25">
      <c r="A692" s="83" t="s">
        <v>23</v>
      </c>
      <c r="B692" s="84">
        <v>2013</v>
      </c>
      <c r="C692" s="36">
        <v>1.21804428100586</v>
      </c>
      <c r="D692" s="75">
        <v>0.98596756833162513</v>
      </c>
      <c r="E692" s="85">
        <v>0.98060503672245669</v>
      </c>
      <c r="F692" s="86">
        <v>1255182474.0799999</v>
      </c>
      <c r="G692" s="87">
        <v>0</v>
      </c>
      <c r="H692" s="86">
        <v>1255182474.0799999</v>
      </c>
      <c r="I692" s="86">
        <v>1212673382.0799999</v>
      </c>
      <c r="J692" s="87">
        <v>0</v>
      </c>
      <c r="K692" s="86">
        <v>41136000</v>
      </c>
      <c r="L692" s="86">
        <v>1171537382.0799999</v>
      </c>
      <c r="M692" s="86">
        <v>1004739170</v>
      </c>
      <c r="N692" s="87">
        <v>0</v>
      </c>
      <c r="O692" s="86">
        <v>2176276552.0799999</v>
      </c>
      <c r="P692" s="88">
        <v>171974.39999999999</v>
      </c>
    </row>
    <row r="693" spans="1:16" s="74" customFormat="1" x14ac:dyDescent="0.25">
      <c r="A693" s="83" t="s">
        <v>24</v>
      </c>
      <c r="B693" s="84">
        <v>2013</v>
      </c>
      <c r="C693" s="36">
        <v>1.02734375</v>
      </c>
      <c r="D693" s="75">
        <v>1.0418684026573382</v>
      </c>
      <c r="E693" s="85">
        <v>0.98060503672245669</v>
      </c>
      <c r="F693" s="86">
        <v>1608824500</v>
      </c>
      <c r="G693" s="87">
        <v>0</v>
      </c>
      <c r="H693" s="86">
        <v>1608824500</v>
      </c>
      <c r="I693" s="86">
        <v>1608824500</v>
      </c>
      <c r="J693" s="87">
        <v>503069556</v>
      </c>
      <c r="K693" s="86">
        <v>139449438</v>
      </c>
      <c r="L693" s="86">
        <v>1972444618</v>
      </c>
      <c r="M693" s="86">
        <v>4557043043</v>
      </c>
      <c r="N693" s="87">
        <v>0</v>
      </c>
      <c r="O693" s="86">
        <v>6529487661</v>
      </c>
      <c r="P693" s="88">
        <v>411773</v>
      </c>
    </row>
    <row r="694" spans="1:16" s="74" customFormat="1" x14ac:dyDescent="0.25">
      <c r="A694" s="83" t="s">
        <v>25</v>
      </c>
      <c r="B694" s="84">
        <v>2013</v>
      </c>
      <c r="C694" s="36">
        <v>1.0511789321899401</v>
      </c>
      <c r="D694" s="75">
        <v>1.0019204893751608</v>
      </c>
      <c r="E694" s="85">
        <v>0.98060503672245669</v>
      </c>
      <c r="F694" s="86">
        <v>1285247000</v>
      </c>
      <c r="G694" s="87">
        <v>0</v>
      </c>
      <c r="H694" s="86">
        <v>1285247000</v>
      </c>
      <c r="I694" s="86">
        <v>1225580620</v>
      </c>
      <c r="J694" s="87">
        <v>0</v>
      </c>
      <c r="K694" s="86">
        <v>178872368</v>
      </c>
      <c r="L694" s="86">
        <v>1046708252</v>
      </c>
      <c r="M694" s="86">
        <v>1707369473</v>
      </c>
      <c r="N694" s="87">
        <v>0</v>
      </c>
      <c r="O694" s="86">
        <v>2754077725</v>
      </c>
      <c r="P694" s="88">
        <v>210546</v>
      </c>
    </row>
    <row r="695" spans="1:16" s="74" customFormat="1" x14ac:dyDescent="0.25">
      <c r="A695" s="83" t="s">
        <v>26</v>
      </c>
      <c r="B695" s="84">
        <v>2013</v>
      </c>
      <c r="C695" s="36">
        <v>0.88265895843505904</v>
      </c>
      <c r="D695" s="75">
        <v>0.96502432218306999</v>
      </c>
      <c r="E695" s="85">
        <v>0.98060503672245669</v>
      </c>
      <c r="F695" s="86">
        <v>924952654</v>
      </c>
      <c r="G695" s="87">
        <v>0</v>
      </c>
      <c r="H695" s="86">
        <v>924952654</v>
      </c>
      <c r="I695" s="86">
        <v>920702025</v>
      </c>
      <c r="J695" s="87">
        <v>53179486</v>
      </c>
      <c r="K695" s="86">
        <v>273081771</v>
      </c>
      <c r="L695" s="86">
        <v>700799740</v>
      </c>
      <c r="M695" s="86">
        <v>462695023</v>
      </c>
      <c r="N695" s="87">
        <v>0</v>
      </c>
      <c r="O695" s="86">
        <v>1163494763</v>
      </c>
      <c r="P695" s="88">
        <v>133732</v>
      </c>
    </row>
    <row r="696" spans="1:16" s="74" customFormat="1" x14ac:dyDescent="0.25">
      <c r="A696" s="83" t="s">
        <v>27</v>
      </c>
      <c r="B696" s="84">
        <v>2013</v>
      </c>
      <c r="C696" s="36">
        <v>0.99734687805175803</v>
      </c>
      <c r="D696" s="75">
        <v>1.0024824264217089</v>
      </c>
      <c r="E696" s="85">
        <v>0.98060503672245669</v>
      </c>
      <c r="F696" s="86">
        <v>931239665</v>
      </c>
      <c r="G696" s="87">
        <v>0</v>
      </c>
      <c r="H696" s="86">
        <v>931239665</v>
      </c>
      <c r="I696" s="86">
        <v>896505700</v>
      </c>
      <c r="J696" s="87">
        <v>139865354</v>
      </c>
      <c r="K696" s="86">
        <v>12275510</v>
      </c>
      <c r="L696" s="86">
        <v>1024095544</v>
      </c>
      <c r="M696" s="86">
        <v>1032026271</v>
      </c>
      <c r="N696" s="87">
        <v>0</v>
      </c>
      <c r="O696" s="86">
        <v>2056121815</v>
      </c>
      <c r="P696" s="88">
        <v>196659</v>
      </c>
    </row>
    <row r="697" spans="1:16" s="74" customFormat="1" x14ac:dyDescent="0.25">
      <c r="A697" s="83" t="s">
        <v>28</v>
      </c>
      <c r="B697" s="84">
        <v>2013</v>
      </c>
      <c r="C697" s="36">
        <v>0.95105743408203103</v>
      </c>
      <c r="D697" s="75">
        <v>1.1102932117564628</v>
      </c>
      <c r="E697" s="85">
        <v>0.98060503672245669</v>
      </c>
      <c r="F697" s="86">
        <v>202187817</v>
      </c>
      <c r="G697" s="87">
        <v>0</v>
      </c>
      <c r="H697" s="86">
        <v>202187817</v>
      </c>
      <c r="I697" s="86">
        <v>202187817</v>
      </c>
      <c r="J697" s="87">
        <v>6120673</v>
      </c>
      <c r="K697" s="86">
        <v>26156820</v>
      </c>
      <c r="L697" s="86">
        <v>182151670</v>
      </c>
      <c r="M697" s="86">
        <v>227989504</v>
      </c>
      <c r="N697" s="87">
        <v>0</v>
      </c>
      <c r="O697" s="86">
        <v>410141174</v>
      </c>
      <c r="P697" s="88">
        <v>40169</v>
      </c>
    </row>
    <row r="698" spans="1:16" s="74" customFormat="1" x14ac:dyDescent="0.25">
      <c r="A698" s="83" t="s">
        <v>29</v>
      </c>
      <c r="B698" s="84">
        <v>2013</v>
      </c>
      <c r="C698" s="36">
        <v>1.0113058090210001</v>
      </c>
      <c r="D698" s="75">
        <v>1.0445458928463551</v>
      </c>
      <c r="E698" s="85">
        <v>0.98060503672245669</v>
      </c>
      <c r="F698" s="86">
        <v>659571367</v>
      </c>
      <c r="G698" s="87">
        <v>0</v>
      </c>
      <c r="H698" s="86">
        <v>659571367</v>
      </c>
      <c r="I698" s="86">
        <v>656088806</v>
      </c>
      <c r="J698" s="87">
        <v>132455650</v>
      </c>
      <c r="K698" s="86">
        <v>157671470</v>
      </c>
      <c r="L698" s="86">
        <v>630872986</v>
      </c>
      <c r="M698" s="86">
        <v>436446204</v>
      </c>
      <c r="N698" s="87">
        <v>0</v>
      </c>
      <c r="O698" s="86">
        <v>1067319190</v>
      </c>
      <c r="P698" s="88">
        <v>81175</v>
      </c>
    </row>
    <row r="699" spans="1:16" s="74" customFormat="1" x14ac:dyDescent="0.25">
      <c r="A699" s="83" t="s">
        <v>30</v>
      </c>
      <c r="B699" s="84">
        <v>2013</v>
      </c>
      <c r="C699" s="36">
        <v>1.0141897201538099</v>
      </c>
      <c r="D699" s="75">
        <v>0.94063690291424285</v>
      </c>
      <c r="E699" s="85">
        <v>0.98060503672245669</v>
      </c>
      <c r="F699" s="86">
        <v>472368017</v>
      </c>
      <c r="G699" s="87">
        <v>0</v>
      </c>
      <c r="H699" s="86">
        <v>472368017</v>
      </c>
      <c r="I699" s="86">
        <v>472368017</v>
      </c>
      <c r="J699" s="87">
        <v>0</v>
      </c>
      <c r="K699" s="86">
        <v>51459540</v>
      </c>
      <c r="L699" s="86">
        <v>420908477</v>
      </c>
      <c r="M699" s="86">
        <v>242573993</v>
      </c>
      <c r="N699" s="87">
        <v>0</v>
      </c>
      <c r="O699" s="86">
        <v>663482470</v>
      </c>
      <c r="P699" s="88">
        <v>65917</v>
      </c>
    </row>
    <row r="700" spans="1:16" s="74" customFormat="1" ht="30" x14ac:dyDescent="0.25">
      <c r="A700" s="83" t="s">
        <v>31</v>
      </c>
      <c r="B700" s="84">
        <v>2013</v>
      </c>
      <c r="C700" s="36">
        <v>1.15194511413574</v>
      </c>
      <c r="D700" s="75">
        <v>0.96837281673701958</v>
      </c>
      <c r="E700" s="85">
        <v>0.98060503672245669</v>
      </c>
      <c r="F700" s="86">
        <v>85622352</v>
      </c>
      <c r="G700" s="87">
        <v>0</v>
      </c>
      <c r="H700" s="86">
        <v>85622352</v>
      </c>
      <c r="I700" s="86">
        <v>85622352</v>
      </c>
      <c r="J700" s="87">
        <v>0</v>
      </c>
      <c r="K700" s="86">
        <v>11639058</v>
      </c>
      <c r="L700" s="86">
        <v>73983294</v>
      </c>
      <c r="M700" s="86">
        <v>416200931</v>
      </c>
      <c r="N700" s="87">
        <v>0</v>
      </c>
      <c r="O700" s="86">
        <v>490184225</v>
      </c>
      <c r="P700" s="88">
        <v>39224</v>
      </c>
    </row>
    <row r="701" spans="1:16" s="74" customFormat="1" x14ac:dyDescent="0.25">
      <c r="A701" s="83" t="s">
        <v>32</v>
      </c>
      <c r="B701" s="84">
        <v>2013</v>
      </c>
      <c r="C701" s="36">
        <v>1.1934928894043</v>
      </c>
      <c r="D701" s="75">
        <v>0.96390114835019991</v>
      </c>
      <c r="E701" s="85">
        <v>0.98060503672245669</v>
      </c>
      <c r="F701" s="86">
        <v>1888439000</v>
      </c>
      <c r="G701" s="87">
        <v>0</v>
      </c>
      <c r="H701" s="86">
        <v>1888439000</v>
      </c>
      <c r="I701" s="86">
        <v>1779147000</v>
      </c>
      <c r="J701" s="87">
        <v>194039000</v>
      </c>
      <c r="K701" s="86">
        <v>211179000</v>
      </c>
      <c r="L701" s="86">
        <v>1762007000</v>
      </c>
      <c r="M701" s="86">
        <v>2321303085</v>
      </c>
      <c r="N701" s="87">
        <v>0</v>
      </c>
      <c r="O701" s="86">
        <v>4083310085</v>
      </c>
      <c r="P701" s="88">
        <v>276052</v>
      </c>
    </row>
    <row r="702" spans="1:16" s="74" customFormat="1" x14ac:dyDescent="0.25">
      <c r="A702" s="83" t="s">
        <v>33</v>
      </c>
      <c r="B702" s="84">
        <v>2013</v>
      </c>
      <c r="C702" s="36">
        <v>0.95477724075317405</v>
      </c>
      <c r="D702" s="75">
        <v>1.0077240906603453</v>
      </c>
      <c r="E702" s="85">
        <v>0.98060503672245669</v>
      </c>
      <c r="F702" s="86">
        <v>832616879</v>
      </c>
      <c r="G702" s="87">
        <v>0</v>
      </c>
      <c r="H702" s="86">
        <v>832616879</v>
      </c>
      <c r="I702" s="86">
        <v>825131857</v>
      </c>
      <c r="J702" s="87">
        <v>119073161</v>
      </c>
      <c r="K702" s="86">
        <v>154340544</v>
      </c>
      <c r="L702" s="86">
        <v>789864474</v>
      </c>
      <c r="M702" s="86">
        <v>324711803</v>
      </c>
      <c r="N702" s="87">
        <v>0</v>
      </c>
      <c r="O702" s="86">
        <v>1114576277</v>
      </c>
      <c r="P702" s="88">
        <v>101239</v>
      </c>
    </row>
    <row r="703" spans="1:16" s="74" customFormat="1" x14ac:dyDescent="0.25">
      <c r="A703" s="83" t="s">
        <v>34</v>
      </c>
      <c r="B703" s="84">
        <v>2013</v>
      </c>
      <c r="C703" s="36">
        <v>1.14620018005371</v>
      </c>
      <c r="D703" s="75">
        <v>0.96283028166634843</v>
      </c>
      <c r="E703" s="85">
        <v>0.98060503672245669</v>
      </c>
      <c r="F703" s="86">
        <v>5113034854</v>
      </c>
      <c r="G703" s="87">
        <v>0</v>
      </c>
      <c r="H703" s="86">
        <v>5113034854</v>
      </c>
      <c r="I703" s="86">
        <v>4727220054</v>
      </c>
      <c r="J703" s="87">
        <v>733318069</v>
      </c>
      <c r="K703" s="86">
        <v>430107210</v>
      </c>
      <c r="L703" s="86">
        <v>5030430913</v>
      </c>
      <c r="M703" s="86">
        <v>2795146195</v>
      </c>
      <c r="N703" s="87">
        <v>0</v>
      </c>
      <c r="O703" s="86">
        <v>7825577108</v>
      </c>
      <c r="P703" s="88">
        <v>571801</v>
      </c>
    </row>
    <row r="704" spans="1:16" s="74" customFormat="1" x14ac:dyDescent="0.25">
      <c r="A704" s="83" t="s">
        <v>35</v>
      </c>
      <c r="B704" s="84">
        <v>2013</v>
      </c>
      <c r="C704" s="36">
        <v>0.92889451980590798</v>
      </c>
      <c r="D704" s="75">
        <v>0.98047245814858819</v>
      </c>
      <c r="E704" s="85">
        <v>0.98060503672245669</v>
      </c>
      <c r="F704" s="86">
        <v>3751478952</v>
      </c>
      <c r="G704" s="87">
        <v>0</v>
      </c>
      <c r="H704" s="86">
        <v>3751478952</v>
      </c>
      <c r="I704" s="86">
        <v>3505790023</v>
      </c>
      <c r="J704" s="87">
        <v>210770614</v>
      </c>
      <c r="K704" s="86">
        <v>470780187</v>
      </c>
      <c r="L704" s="86">
        <v>3245780450</v>
      </c>
      <c r="M704" s="86">
        <v>1477803911</v>
      </c>
      <c r="N704" s="87">
        <v>0</v>
      </c>
      <c r="O704" s="86">
        <v>4723584361</v>
      </c>
      <c r="P704" s="88">
        <v>410622</v>
      </c>
    </row>
    <row r="705" spans="1:16" s="74" customFormat="1" x14ac:dyDescent="0.25">
      <c r="A705" s="83" t="s">
        <v>36</v>
      </c>
      <c r="B705" s="84">
        <v>2013</v>
      </c>
      <c r="C705" s="36">
        <v>1.00195789337158</v>
      </c>
      <c r="D705" s="75">
        <v>1.1050715543321115</v>
      </c>
      <c r="E705" s="85">
        <v>0.98060503672245669</v>
      </c>
      <c r="F705" s="86">
        <v>343805783</v>
      </c>
      <c r="G705" s="87">
        <v>0</v>
      </c>
      <c r="H705" s="86">
        <v>343805783</v>
      </c>
      <c r="I705" s="86">
        <v>342461538</v>
      </c>
      <c r="J705" s="87">
        <v>0</v>
      </c>
      <c r="K705" s="86">
        <v>72903000</v>
      </c>
      <c r="L705" s="86">
        <v>269558538</v>
      </c>
      <c r="M705" s="86">
        <v>266607433</v>
      </c>
      <c r="N705" s="87">
        <v>0</v>
      </c>
      <c r="O705" s="86">
        <v>536165971</v>
      </c>
      <c r="P705" s="88">
        <v>37122</v>
      </c>
    </row>
    <row r="706" spans="1:16" s="74" customFormat="1" x14ac:dyDescent="0.25">
      <c r="A706" s="83" t="s">
        <v>37</v>
      </c>
      <c r="B706" s="84">
        <v>2013</v>
      </c>
      <c r="C706" s="36">
        <v>1.00904560089111</v>
      </c>
      <c r="D706" s="75">
        <v>1.0185679243510035</v>
      </c>
      <c r="E706" s="85">
        <v>0.98060503672245669</v>
      </c>
      <c r="F706" s="86">
        <v>2050123177</v>
      </c>
      <c r="G706" s="87">
        <v>0</v>
      </c>
      <c r="H706" s="86">
        <v>2050123177</v>
      </c>
      <c r="I706" s="86">
        <v>1968621818</v>
      </c>
      <c r="J706" s="87">
        <v>152845619</v>
      </c>
      <c r="K706" s="86">
        <v>405034626</v>
      </c>
      <c r="L706" s="86">
        <v>1716432811</v>
      </c>
      <c r="M706" s="86">
        <v>3019540212</v>
      </c>
      <c r="N706" s="87">
        <v>0</v>
      </c>
      <c r="O706" s="86">
        <v>4735973023</v>
      </c>
      <c r="P706" s="88">
        <v>400796</v>
      </c>
    </row>
    <row r="707" spans="1:16" s="74" customFormat="1" x14ac:dyDescent="0.25">
      <c r="A707" s="83" t="s">
        <v>38</v>
      </c>
      <c r="B707" s="84">
        <v>2013</v>
      </c>
      <c r="C707" s="36">
        <v>0.886430263519287</v>
      </c>
      <c r="D707" s="75">
        <v>0.99940823872649087</v>
      </c>
      <c r="E707" s="85">
        <v>0.98060503672245669</v>
      </c>
      <c r="F707" s="86">
        <v>1044735666.48</v>
      </c>
      <c r="G707" s="87">
        <v>0</v>
      </c>
      <c r="H707" s="86">
        <v>1044735666.48</v>
      </c>
      <c r="I707" s="86">
        <v>1033909734.48</v>
      </c>
      <c r="J707" s="87">
        <v>41875529</v>
      </c>
      <c r="K707" s="86">
        <v>175125122</v>
      </c>
      <c r="L707" s="86">
        <v>900660141.48000002</v>
      </c>
      <c r="M707" s="86">
        <v>644369783</v>
      </c>
      <c r="N707" s="87">
        <v>0</v>
      </c>
      <c r="O707" s="86">
        <v>1545029924.48</v>
      </c>
      <c r="P707" s="88">
        <v>144138</v>
      </c>
    </row>
    <row r="708" spans="1:16" s="74" customFormat="1" x14ac:dyDescent="0.25">
      <c r="A708" s="83" t="s">
        <v>39</v>
      </c>
      <c r="B708" s="84">
        <v>2013</v>
      </c>
      <c r="C708" s="36">
        <v>1.0203933715820299</v>
      </c>
      <c r="D708" s="75">
        <v>1.0285867479892867</v>
      </c>
      <c r="E708" s="85">
        <v>0.98060503672245669</v>
      </c>
      <c r="F708" s="86">
        <v>580701607</v>
      </c>
      <c r="G708" s="87">
        <v>0</v>
      </c>
      <c r="H708" s="86">
        <v>580701607</v>
      </c>
      <c r="I708" s="86">
        <v>576528298</v>
      </c>
      <c r="J708" s="87">
        <v>190454278</v>
      </c>
      <c r="K708" s="86">
        <v>93576841</v>
      </c>
      <c r="L708" s="86">
        <v>673405735</v>
      </c>
      <c r="M708" s="86">
        <v>1109895178</v>
      </c>
      <c r="N708" s="87">
        <v>0</v>
      </c>
      <c r="O708" s="86">
        <v>1783300913</v>
      </c>
      <c r="P708" s="88">
        <v>165564</v>
      </c>
    </row>
    <row r="709" spans="1:16" s="74" customFormat="1" x14ac:dyDescent="0.25">
      <c r="A709" s="83" t="s">
        <v>40</v>
      </c>
      <c r="B709" s="84">
        <v>2013</v>
      </c>
      <c r="C709" s="36">
        <v>1.0677919387817401</v>
      </c>
      <c r="D709" s="75">
        <v>1.0387515063638963</v>
      </c>
      <c r="E709" s="85">
        <v>0.98060503672245669</v>
      </c>
      <c r="F709" s="86">
        <v>1632655000</v>
      </c>
      <c r="G709" s="87">
        <v>0</v>
      </c>
      <c r="H709" s="86">
        <v>1632655000</v>
      </c>
      <c r="I709" s="86">
        <v>1388968820</v>
      </c>
      <c r="J709" s="87">
        <v>108935177</v>
      </c>
      <c r="K709" s="86">
        <v>57562128</v>
      </c>
      <c r="L709" s="86">
        <v>1440341869</v>
      </c>
      <c r="M709" s="86">
        <v>3599042396</v>
      </c>
      <c r="N709" s="87">
        <v>0</v>
      </c>
      <c r="O709" s="86">
        <v>5039384265</v>
      </c>
      <c r="P709" s="88">
        <v>364468</v>
      </c>
    </row>
    <row r="710" spans="1:16" s="74" customFormat="1" x14ac:dyDescent="0.25">
      <c r="A710" s="83" t="s">
        <v>41</v>
      </c>
      <c r="B710" s="84">
        <v>2013</v>
      </c>
      <c r="C710" s="36">
        <v>1.1490278244018599</v>
      </c>
      <c r="D710" s="75">
        <v>0.9553501628610056</v>
      </c>
      <c r="E710" s="85">
        <v>0.98060503672245669</v>
      </c>
      <c r="F710" s="86">
        <v>160539277</v>
      </c>
      <c r="G710" s="87">
        <v>0</v>
      </c>
      <c r="H710" s="86">
        <v>160539277</v>
      </c>
      <c r="I710" s="86">
        <v>155158564</v>
      </c>
      <c r="J710" s="87">
        <v>0</v>
      </c>
      <c r="K710" s="86">
        <v>0</v>
      </c>
      <c r="L710" s="86">
        <v>155158564</v>
      </c>
      <c r="M710" s="86">
        <v>376135149</v>
      </c>
      <c r="N710" s="87">
        <v>0</v>
      </c>
      <c r="O710" s="86">
        <v>531293713</v>
      </c>
      <c r="P710" s="88">
        <v>31701</v>
      </c>
    </row>
    <row r="711" spans="1:16" s="74" customFormat="1" x14ac:dyDescent="0.25">
      <c r="A711" s="83" t="s">
        <v>42</v>
      </c>
      <c r="B711" s="84">
        <v>2013</v>
      </c>
      <c r="C711" s="36">
        <v>0.91524648666381803</v>
      </c>
      <c r="D711" s="75">
        <v>0.99294048588642525</v>
      </c>
      <c r="E711" s="85">
        <v>0.98060503672245669</v>
      </c>
      <c r="F711" s="86">
        <v>910405772</v>
      </c>
      <c r="G711" s="87">
        <v>0</v>
      </c>
      <c r="H711" s="86">
        <v>910405772</v>
      </c>
      <c r="I711" s="86">
        <v>816163506</v>
      </c>
      <c r="J711" s="87">
        <v>62217142</v>
      </c>
      <c r="K711" s="86">
        <v>114158232</v>
      </c>
      <c r="L711" s="86">
        <v>764222416</v>
      </c>
      <c r="M711" s="86">
        <v>1283364069</v>
      </c>
      <c r="N711" s="87">
        <v>105433757</v>
      </c>
      <c r="O711" s="86">
        <v>1942152728</v>
      </c>
      <c r="P711" s="88">
        <v>175321</v>
      </c>
    </row>
    <row r="712" spans="1:16" s="74" customFormat="1" x14ac:dyDescent="0.25">
      <c r="A712" s="83" t="s">
        <v>43</v>
      </c>
      <c r="B712" s="84">
        <v>2013</v>
      </c>
      <c r="C712" s="36">
        <v>1.0068178176879901</v>
      </c>
      <c r="D712" s="75">
        <v>0.99166270790951039</v>
      </c>
      <c r="E712" s="85">
        <v>0.98060503672245669</v>
      </c>
      <c r="F712" s="86">
        <v>196229662</v>
      </c>
      <c r="G712" s="87">
        <v>0</v>
      </c>
      <c r="H712" s="86">
        <v>196229662</v>
      </c>
      <c r="I712" s="86">
        <v>195533183</v>
      </c>
      <c r="J712" s="87">
        <v>0</v>
      </c>
      <c r="K712" s="86">
        <v>38386475</v>
      </c>
      <c r="L712" s="86">
        <v>157146708</v>
      </c>
      <c r="M712" s="86">
        <v>257079016.19999999</v>
      </c>
      <c r="N712" s="87">
        <v>22594015</v>
      </c>
      <c r="O712" s="86">
        <v>391631709.19999999</v>
      </c>
      <c r="P712" s="88">
        <v>32945</v>
      </c>
    </row>
    <row r="713" spans="1:16" s="74" customFormat="1" x14ac:dyDescent="0.25">
      <c r="A713" s="83" t="s">
        <v>44</v>
      </c>
      <c r="B713" s="84">
        <v>2013</v>
      </c>
      <c r="C713" s="36">
        <v>0.91341638565063499</v>
      </c>
      <c r="D713" s="75">
        <v>1.0044549455908161</v>
      </c>
      <c r="E713" s="85">
        <v>0.98060503672245669</v>
      </c>
      <c r="F713" s="86">
        <v>1455168883</v>
      </c>
      <c r="G713" s="87">
        <v>0</v>
      </c>
      <c r="H713" s="86">
        <v>1455168883</v>
      </c>
      <c r="I713" s="86">
        <v>1367575784</v>
      </c>
      <c r="J713" s="87">
        <v>0</v>
      </c>
      <c r="K713" s="86">
        <v>262041400</v>
      </c>
      <c r="L713" s="86">
        <v>1105534384</v>
      </c>
      <c r="M713" s="86">
        <v>988508408</v>
      </c>
      <c r="N713" s="87">
        <v>27652700</v>
      </c>
      <c r="O713" s="86">
        <v>2066390092</v>
      </c>
      <c r="P713" s="88">
        <v>196097</v>
      </c>
    </row>
    <row r="714" spans="1:16" s="74" customFormat="1" x14ac:dyDescent="0.25">
      <c r="A714" s="83" t="s">
        <v>45</v>
      </c>
      <c r="B714" s="84">
        <v>2013</v>
      </c>
      <c r="C714" s="36">
        <v>0.88590383529663097</v>
      </c>
      <c r="D714" s="75">
        <v>0.97347548476369117</v>
      </c>
      <c r="E714" s="85">
        <v>0.98060503672245669</v>
      </c>
      <c r="F714" s="86">
        <v>6341327744</v>
      </c>
      <c r="G714" s="87">
        <v>0</v>
      </c>
      <c r="H714" s="86">
        <v>6341327744</v>
      </c>
      <c r="I714" s="86">
        <v>6256904917</v>
      </c>
      <c r="J714" s="87">
        <v>1476132693</v>
      </c>
      <c r="K714" s="86">
        <v>1485704302</v>
      </c>
      <c r="L714" s="86">
        <v>6247333308</v>
      </c>
      <c r="M714" s="86">
        <v>4297132872</v>
      </c>
      <c r="N714" s="87">
        <v>0</v>
      </c>
      <c r="O714" s="86">
        <v>10544466180</v>
      </c>
      <c r="P714" s="88">
        <v>1002892</v>
      </c>
    </row>
    <row r="715" spans="1:16" s="74" customFormat="1" x14ac:dyDescent="0.25">
      <c r="A715" s="83" t="s">
        <v>46</v>
      </c>
      <c r="B715" s="84">
        <v>2013</v>
      </c>
      <c r="C715" s="36">
        <v>1.0074996948242201</v>
      </c>
      <c r="D715" s="75">
        <v>1.0622145307167663</v>
      </c>
      <c r="E715" s="85">
        <v>0.98060503672245669</v>
      </c>
      <c r="F715" s="86">
        <v>748759000</v>
      </c>
      <c r="G715" s="87">
        <v>0</v>
      </c>
      <c r="H715" s="86">
        <v>748759000</v>
      </c>
      <c r="I715" s="86">
        <v>745446100</v>
      </c>
      <c r="J715" s="87">
        <v>0</v>
      </c>
      <c r="K715" s="86">
        <v>81761700</v>
      </c>
      <c r="L715" s="86">
        <v>663684400</v>
      </c>
      <c r="M715" s="86">
        <v>602423454</v>
      </c>
      <c r="N715" s="87">
        <v>0</v>
      </c>
      <c r="O715" s="86">
        <v>1266107854</v>
      </c>
      <c r="P715" s="88">
        <v>123851</v>
      </c>
    </row>
    <row r="716" spans="1:16" s="74" customFormat="1" x14ac:dyDescent="0.25">
      <c r="A716" s="83" t="s">
        <v>47</v>
      </c>
      <c r="B716" s="84">
        <v>2013</v>
      </c>
      <c r="C716" s="36">
        <v>1.12169361114502</v>
      </c>
      <c r="D716" s="75">
        <v>1.0008777724126861</v>
      </c>
      <c r="E716" s="85">
        <v>0.98060503672245669</v>
      </c>
      <c r="F716" s="86">
        <v>89340755</v>
      </c>
      <c r="G716" s="87">
        <v>0</v>
      </c>
      <c r="H716" s="86">
        <v>89340755</v>
      </c>
      <c r="I716" s="86">
        <v>78493637</v>
      </c>
      <c r="J716" s="87">
        <v>0</v>
      </c>
      <c r="K716" s="86">
        <v>14947218</v>
      </c>
      <c r="L716" s="86">
        <v>63546419</v>
      </c>
      <c r="M716" s="86">
        <v>307098044</v>
      </c>
      <c r="N716" s="87">
        <v>10470448</v>
      </c>
      <c r="O716" s="86">
        <v>360174015</v>
      </c>
      <c r="P716" s="88">
        <v>21319</v>
      </c>
    </row>
    <row r="717" spans="1:16" s="74" customFormat="1" x14ac:dyDescent="0.25">
      <c r="A717" s="83" t="s">
        <v>48</v>
      </c>
      <c r="B717" s="84">
        <v>2013</v>
      </c>
      <c r="C717" s="36">
        <v>0.96247768402099598</v>
      </c>
      <c r="D717" s="75">
        <v>1.0373481920363021</v>
      </c>
      <c r="E717" s="85">
        <v>0.98060503672245669</v>
      </c>
      <c r="F717" s="86">
        <v>1712075324</v>
      </c>
      <c r="G717" s="87">
        <v>0</v>
      </c>
      <c r="H717" s="86">
        <v>1712075324</v>
      </c>
      <c r="I717" s="86">
        <v>1619495459</v>
      </c>
      <c r="J717" s="87">
        <v>22980805</v>
      </c>
      <c r="K717" s="86">
        <v>188180065</v>
      </c>
      <c r="L717" s="86">
        <v>1454296199</v>
      </c>
      <c r="M717" s="86">
        <v>2409965534</v>
      </c>
      <c r="N717" s="87">
        <v>24551505</v>
      </c>
      <c r="O717" s="86">
        <v>3839710228</v>
      </c>
      <c r="P717" s="88">
        <v>320481</v>
      </c>
    </row>
    <row r="718" spans="1:16" s="74" customFormat="1" x14ac:dyDescent="0.25">
      <c r="A718" s="83" t="s">
        <v>49</v>
      </c>
      <c r="B718" s="84">
        <v>2013</v>
      </c>
      <c r="C718" s="36">
        <v>1.0451564788818399</v>
      </c>
      <c r="D718" s="75">
        <v>0.99079682524635015</v>
      </c>
      <c r="E718" s="85">
        <v>0.98060503672245669</v>
      </c>
      <c r="F718" s="86">
        <v>1372858000</v>
      </c>
      <c r="G718" s="87">
        <v>0</v>
      </c>
      <c r="H718" s="86">
        <v>1372858000</v>
      </c>
      <c r="I718" s="86">
        <v>1338652230</v>
      </c>
      <c r="J718" s="87">
        <v>0</v>
      </c>
      <c r="K718" s="86">
        <v>92072130</v>
      </c>
      <c r="L718" s="86">
        <v>1246580100</v>
      </c>
      <c r="M718" s="86">
        <v>1278143360</v>
      </c>
      <c r="N718" s="87">
        <v>0</v>
      </c>
      <c r="O718" s="86">
        <v>2524723460</v>
      </c>
      <c r="P718" s="88">
        <v>248273</v>
      </c>
    </row>
    <row r="719" spans="1:16" s="74" customFormat="1" x14ac:dyDescent="0.25">
      <c r="A719" s="83" t="s">
        <v>50</v>
      </c>
      <c r="B719" s="84">
        <v>2013</v>
      </c>
      <c r="C719" s="36">
        <v>0.89200973510742199</v>
      </c>
      <c r="D719" s="75">
        <v>0.97205199319768598</v>
      </c>
      <c r="E719" s="85">
        <v>0.98060503672245669</v>
      </c>
      <c r="F719" s="86">
        <v>546188678</v>
      </c>
      <c r="G719" s="87">
        <v>0</v>
      </c>
      <c r="H719" s="86">
        <v>546188678</v>
      </c>
      <c r="I719" s="86">
        <v>536557475</v>
      </c>
      <c r="J719" s="87">
        <v>0</v>
      </c>
      <c r="K719" s="86">
        <v>143845484</v>
      </c>
      <c r="L719" s="86">
        <v>392711991</v>
      </c>
      <c r="M719" s="86">
        <v>420616885</v>
      </c>
      <c r="N719" s="87">
        <v>53462040</v>
      </c>
      <c r="O719" s="86">
        <v>759866836</v>
      </c>
      <c r="P719" s="88">
        <v>78458</v>
      </c>
    </row>
    <row r="720" spans="1:16" s="74" customFormat="1" x14ac:dyDescent="0.25">
      <c r="A720" s="83" t="s">
        <v>51</v>
      </c>
      <c r="B720" s="84">
        <v>2013</v>
      </c>
      <c r="C720" s="36">
        <v>1.0306854248046899</v>
      </c>
      <c r="D720" s="75">
        <v>1.0058875279411321</v>
      </c>
      <c r="E720" s="85">
        <v>0.98060503672245669</v>
      </c>
      <c r="F720" s="86">
        <v>1163226571</v>
      </c>
      <c r="G720" s="87">
        <v>0</v>
      </c>
      <c r="H720" s="86">
        <v>1163226571</v>
      </c>
      <c r="I720" s="86">
        <v>1127019916</v>
      </c>
      <c r="J720" s="87">
        <v>459167156</v>
      </c>
      <c r="K720" s="86">
        <v>188722169</v>
      </c>
      <c r="L720" s="86">
        <v>1397464903</v>
      </c>
      <c r="M720" s="86">
        <v>1216018562</v>
      </c>
      <c r="N720" s="87">
        <v>0</v>
      </c>
      <c r="O720" s="86">
        <v>2613483465</v>
      </c>
      <c r="P720" s="88">
        <v>229463</v>
      </c>
    </row>
    <row r="721" spans="1:16" s="74" customFormat="1" x14ac:dyDescent="0.25">
      <c r="A721" s="83" t="s">
        <v>52</v>
      </c>
      <c r="B721" s="84">
        <v>2013</v>
      </c>
      <c r="C721" s="36">
        <v>0.96639490127563499</v>
      </c>
      <c r="D721" s="75">
        <v>0.90539974119938804</v>
      </c>
      <c r="E721" s="85">
        <v>0.98060503672245669</v>
      </c>
      <c r="F721" s="86">
        <v>383533411</v>
      </c>
      <c r="G721" s="87">
        <v>0</v>
      </c>
      <c r="H721" s="86">
        <v>383533411</v>
      </c>
      <c r="I721" s="86">
        <v>382436460</v>
      </c>
      <c r="J721" s="87">
        <v>34017043</v>
      </c>
      <c r="K721" s="86">
        <v>46444168</v>
      </c>
      <c r="L721" s="86">
        <v>370009335</v>
      </c>
      <c r="M721" s="86">
        <v>58504472</v>
      </c>
      <c r="N721" s="87">
        <v>484997</v>
      </c>
      <c r="O721" s="86">
        <v>428028810</v>
      </c>
      <c r="P721" s="88">
        <v>25669</v>
      </c>
    </row>
    <row r="722" spans="1:16" ht="15.75" thickBot="1" x14ac:dyDescent="0.3">
      <c r="A722" s="89" t="s">
        <v>2</v>
      </c>
      <c r="B722" s="90">
        <v>2013</v>
      </c>
      <c r="C722" s="73">
        <v>1</v>
      </c>
      <c r="D722" s="65">
        <v>1</v>
      </c>
      <c r="E722" s="91">
        <v>0.98060503672245669</v>
      </c>
      <c r="F722" s="92">
        <v>72491107932.559998</v>
      </c>
      <c r="G722" s="93">
        <v>0</v>
      </c>
      <c r="H722" s="92">
        <v>72491107932.559998</v>
      </c>
      <c r="I722" s="92">
        <v>69715418555.559998</v>
      </c>
      <c r="J722" s="93">
        <v>9194216540</v>
      </c>
      <c r="K722" s="92">
        <v>10109437208</v>
      </c>
      <c r="L722" s="92">
        <v>68800197887.559998</v>
      </c>
      <c r="M722" s="92">
        <v>62259209546.199997</v>
      </c>
      <c r="N722" s="93">
        <v>667504241</v>
      </c>
      <c r="O722" s="92">
        <v>130391903192.75999</v>
      </c>
      <c r="P722" s="94">
        <v>11288232.4</v>
      </c>
    </row>
    <row r="723" spans="1:16" s="74" customFormat="1" x14ac:dyDescent="0.25">
      <c r="A723" s="83" t="s">
        <v>3</v>
      </c>
      <c r="B723" s="84">
        <v>2014</v>
      </c>
      <c r="C723" s="36">
        <v>0.90183734893798795</v>
      </c>
      <c r="D723" s="36">
        <v>1.0064618593701207</v>
      </c>
      <c r="E723" s="36">
        <v>1</v>
      </c>
      <c r="F723" s="86">
        <v>1441862304</v>
      </c>
      <c r="G723" s="87">
        <v>0</v>
      </c>
      <c r="H723" s="86">
        <v>1441862304</v>
      </c>
      <c r="I723" s="86">
        <v>1414922470</v>
      </c>
      <c r="J723" s="87">
        <v>2718000</v>
      </c>
      <c r="K723" s="86">
        <v>410017503</v>
      </c>
      <c r="L723" s="86">
        <v>1007622967</v>
      </c>
      <c r="M723" s="86">
        <v>1759374460</v>
      </c>
      <c r="N723" s="87">
        <v>115529819</v>
      </c>
      <c r="O723" s="86">
        <v>2651467608</v>
      </c>
      <c r="P723" s="88">
        <v>195693</v>
      </c>
    </row>
    <row r="724" spans="1:16" s="74" customFormat="1" x14ac:dyDescent="0.25">
      <c r="A724" s="83" t="s">
        <v>4</v>
      </c>
      <c r="B724" s="84">
        <v>2014</v>
      </c>
      <c r="C724" s="36">
        <v>1.21804428100586</v>
      </c>
      <c r="D724" s="36">
        <v>1.0074813175761614</v>
      </c>
      <c r="E724" s="36">
        <v>1</v>
      </c>
      <c r="F724" s="86">
        <v>384666000</v>
      </c>
      <c r="G724" s="87">
        <v>0</v>
      </c>
      <c r="H724" s="86">
        <v>384666000</v>
      </c>
      <c r="I724" s="86">
        <v>384666000</v>
      </c>
      <c r="J724" s="87">
        <v>933000</v>
      </c>
      <c r="K724" s="86">
        <v>34586061</v>
      </c>
      <c r="L724" s="86">
        <v>351012939</v>
      </c>
      <c r="M724" s="86">
        <v>125115208</v>
      </c>
      <c r="N724" s="87">
        <v>0</v>
      </c>
      <c r="O724" s="86">
        <v>476128147</v>
      </c>
      <c r="P724" s="88">
        <v>20464</v>
      </c>
    </row>
    <row r="725" spans="1:16" s="74" customFormat="1" x14ac:dyDescent="0.25">
      <c r="A725" s="83" t="s">
        <v>5</v>
      </c>
      <c r="B725" s="84">
        <v>2014</v>
      </c>
      <c r="C725" s="36">
        <v>0.964480400085449</v>
      </c>
      <c r="D725" s="36">
        <v>1.068949555352118</v>
      </c>
      <c r="E725" s="36">
        <v>1</v>
      </c>
      <c r="F725" s="86">
        <v>880468000</v>
      </c>
      <c r="G725" s="87">
        <v>0</v>
      </c>
      <c r="H725" s="86">
        <v>880468000</v>
      </c>
      <c r="I725" s="86">
        <v>876368000</v>
      </c>
      <c r="J725" s="87">
        <v>779840000</v>
      </c>
      <c r="K725" s="86">
        <v>217311100</v>
      </c>
      <c r="L725" s="86">
        <v>1438896900</v>
      </c>
      <c r="M725" s="86">
        <v>1813849700</v>
      </c>
      <c r="N725" s="87">
        <v>97438700</v>
      </c>
      <c r="O725" s="86">
        <v>3155307900</v>
      </c>
      <c r="P725" s="88">
        <v>269902</v>
      </c>
    </row>
    <row r="726" spans="1:16" s="74" customFormat="1" x14ac:dyDescent="0.25">
      <c r="A726" s="83" t="s">
        <v>6</v>
      </c>
      <c r="B726" s="84">
        <v>2014</v>
      </c>
      <c r="C726" s="36">
        <v>0.88706159591674805</v>
      </c>
      <c r="D726" s="36">
        <v>1.0007109782404582</v>
      </c>
      <c r="E726" s="36">
        <v>1</v>
      </c>
      <c r="F726" s="86">
        <v>1001496233</v>
      </c>
      <c r="G726" s="87">
        <v>0</v>
      </c>
      <c r="H726" s="86">
        <v>1001496233</v>
      </c>
      <c r="I726" s="86">
        <v>994524851</v>
      </c>
      <c r="J726" s="87">
        <v>32302295</v>
      </c>
      <c r="K726" s="86">
        <v>214265947</v>
      </c>
      <c r="L726" s="86">
        <v>812561199</v>
      </c>
      <c r="M726" s="86">
        <v>525693449</v>
      </c>
      <c r="N726" s="87">
        <v>92755468</v>
      </c>
      <c r="O726" s="86">
        <v>1245499180</v>
      </c>
      <c r="P726" s="88">
        <v>119608</v>
      </c>
    </row>
    <row r="727" spans="1:16" s="74" customFormat="1" x14ac:dyDescent="0.25">
      <c r="A727" s="83" t="s">
        <v>7</v>
      </c>
      <c r="B727" s="84">
        <v>2014</v>
      </c>
      <c r="C727" s="36">
        <v>1.0897846221923799</v>
      </c>
      <c r="D727" s="36">
        <v>0.9443464997050095</v>
      </c>
      <c r="E727" s="36">
        <v>1</v>
      </c>
      <c r="F727" s="86">
        <v>10535904000</v>
      </c>
      <c r="G727" s="87">
        <v>0</v>
      </c>
      <c r="H727" s="86">
        <v>10535904000</v>
      </c>
      <c r="I727" s="86">
        <v>10258720821</v>
      </c>
      <c r="J727" s="87">
        <v>2167165000</v>
      </c>
      <c r="K727" s="86">
        <v>746709000</v>
      </c>
      <c r="L727" s="86">
        <v>11679176821</v>
      </c>
      <c r="M727" s="86">
        <v>3240577682</v>
      </c>
      <c r="N727" s="87">
        <v>0</v>
      </c>
      <c r="O727" s="86">
        <v>14919754503</v>
      </c>
      <c r="P727" s="88">
        <v>1511300</v>
      </c>
    </row>
    <row r="728" spans="1:16" s="74" customFormat="1" x14ac:dyDescent="0.25">
      <c r="A728" s="83" t="s">
        <v>8</v>
      </c>
      <c r="B728" s="84">
        <v>2014</v>
      </c>
      <c r="C728" s="36">
        <v>1.0476131439209</v>
      </c>
      <c r="D728" s="36">
        <v>1.0624145214735548</v>
      </c>
      <c r="E728" s="36">
        <v>1</v>
      </c>
      <c r="F728" s="86">
        <v>677086916</v>
      </c>
      <c r="G728" s="87">
        <v>0</v>
      </c>
      <c r="H728" s="86">
        <v>677086916</v>
      </c>
      <c r="I728" s="86">
        <v>670484906</v>
      </c>
      <c r="J728" s="87">
        <v>60068055</v>
      </c>
      <c r="K728" s="86">
        <v>108767378</v>
      </c>
      <c r="L728" s="86">
        <v>621785583</v>
      </c>
      <c r="M728" s="86">
        <v>1669476695</v>
      </c>
      <c r="N728" s="87">
        <v>0</v>
      </c>
      <c r="O728" s="86">
        <v>2291262278</v>
      </c>
      <c r="P728" s="88">
        <v>184836</v>
      </c>
    </row>
    <row r="729" spans="1:16" s="74" customFormat="1" x14ac:dyDescent="0.25">
      <c r="A729" s="83" t="s">
        <v>9</v>
      </c>
      <c r="B729" s="84">
        <v>2014</v>
      </c>
      <c r="C729" s="36">
        <v>1.2018527984619101</v>
      </c>
      <c r="D729" s="36">
        <v>1.0204640734873067</v>
      </c>
      <c r="E729" s="36">
        <v>1</v>
      </c>
      <c r="F729" s="86">
        <v>1018691657.53</v>
      </c>
      <c r="G729" s="87">
        <v>0</v>
      </c>
      <c r="H729" s="86">
        <v>1018691657.53</v>
      </c>
      <c r="I729" s="86">
        <v>1002965897.53</v>
      </c>
      <c r="J729" s="87">
        <v>0</v>
      </c>
      <c r="K729" s="86">
        <v>220793970</v>
      </c>
      <c r="L729" s="86">
        <v>782171927.52999997</v>
      </c>
      <c r="M729" s="86">
        <v>842804729</v>
      </c>
      <c r="N729" s="87">
        <v>0</v>
      </c>
      <c r="O729" s="86">
        <v>1624976656.53</v>
      </c>
      <c r="P729" s="88">
        <v>88681</v>
      </c>
    </row>
    <row r="730" spans="1:16" s="74" customFormat="1" x14ac:dyDescent="0.25">
      <c r="A730" s="83" t="s">
        <v>10</v>
      </c>
      <c r="B730" s="84">
        <v>2014</v>
      </c>
      <c r="C730" s="36">
        <v>0.99316263198852495</v>
      </c>
      <c r="D730" s="36">
        <v>1.2114203449882834</v>
      </c>
      <c r="E730" s="36">
        <v>1</v>
      </c>
      <c r="F730" s="86">
        <v>227606200</v>
      </c>
      <c r="G730" s="87">
        <v>0</v>
      </c>
      <c r="H730" s="86">
        <v>227606200</v>
      </c>
      <c r="I730" s="86">
        <v>225935378</v>
      </c>
      <c r="J730" s="87">
        <v>0</v>
      </c>
      <c r="K730" s="86">
        <v>9185861</v>
      </c>
      <c r="L730" s="86">
        <v>216749517</v>
      </c>
      <c r="M730" s="86">
        <v>593521558</v>
      </c>
      <c r="N730" s="87">
        <v>1519800</v>
      </c>
      <c r="O730" s="86">
        <v>808751275</v>
      </c>
      <c r="P730" s="88">
        <v>35657</v>
      </c>
    </row>
    <row r="731" spans="1:16" s="74" customFormat="1" x14ac:dyDescent="0.25">
      <c r="A731" s="83" t="s">
        <v>11</v>
      </c>
      <c r="B731" s="84">
        <v>2014</v>
      </c>
      <c r="C731" s="36">
        <v>0.921145439147949</v>
      </c>
      <c r="D731" s="36">
        <v>1.0215296288920515</v>
      </c>
      <c r="E731" s="36">
        <v>1</v>
      </c>
      <c r="F731" s="86">
        <v>3925291451</v>
      </c>
      <c r="G731" s="87">
        <v>0</v>
      </c>
      <c r="H731" s="86">
        <v>3925291451</v>
      </c>
      <c r="I731" s="86">
        <v>3749161403</v>
      </c>
      <c r="J731" s="87">
        <v>0</v>
      </c>
      <c r="K731" s="86">
        <v>430645207</v>
      </c>
      <c r="L731" s="86">
        <v>3318516196</v>
      </c>
      <c r="M731" s="86">
        <v>1786281852</v>
      </c>
      <c r="N731" s="87">
        <v>0</v>
      </c>
      <c r="O731" s="86">
        <v>5104798048</v>
      </c>
      <c r="P731" s="88">
        <v>608221</v>
      </c>
    </row>
    <row r="732" spans="1:16" s="74" customFormat="1" x14ac:dyDescent="0.25">
      <c r="A732" s="83" t="s">
        <v>12</v>
      </c>
      <c r="B732" s="84">
        <v>2014</v>
      </c>
      <c r="C732" s="36">
        <v>0.93461227416992199</v>
      </c>
      <c r="D732" s="36">
        <v>1.0303524128069634</v>
      </c>
      <c r="E732" s="36">
        <v>1</v>
      </c>
      <c r="F732" s="86">
        <v>2790040144</v>
      </c>
      <c r="G732" s="87">
        <v>0</v>
      </c>
      <c r="H732" s="86">
        <v>2790040144</v>
      </c>
      <c r="I732" s="86">
        <v>2726441657</v>
      </c>
      <c r="J732" s="87">
        <v>0</v>
      </c>
      <c r="K732" s="86">
        <v>282879435</v>
      </c>
      <c r="L732" s="86">
        <v>2443562222</v>
      </c>
      <c r="M732" s="86">
        <v>1496085224</v>
      </c>
      <c r="N732" s="87">
        <v>2653282</v>
      </c>
      <c r="O732" s="86">
        <v>3936994164</v>
      </c>
      <c r="P732" s="88">
        <v>347733</v>
      </c>
    </row>
    <row r="733" spans="1:16" s="74" customFormat="1" x14ac:dyDescent="0.25">
      <c r="A733" s="83" t="s">
        <v>13</v>
      </c>
      <c r="B733" s="84">
        <v>2014</v>
      </c>
      <c r="C733" s="36">
        <v>1.35399913787842</v>
      </c>
      <c r="D733" s="36">
        <v>1.0668116947915187</v>
      </c>
      <c r="E733" s="36">
        <v>1</v>
      </c>
      <c r="F733" s="86">
        <v>530388306</v>
      </c>
      <c r="G733" s="87">
        <v>0</v>
      </c>
      <c r="H733" s="86">
        <v>530388306</v>
      </c>
      <c r="I733" s="86">
        <v>529249940</v>
      </c>
      <c r="J733" s="87">
        <v>0</v>
      </c>
      <c r="K733" s="86">
        <v>84513259</v>
      </c>
      <c r="L733" s="86">
        <v>444736681</v>
      </c>
      <c r="M733" s="86">
        <v>229574926</v>
      </c>
      <c r="N733" s="87">
        <v>0</v>
      </c>
      <c r="O733" s="86">
        <v>674311607</v>
      </c>
      <c r="P733" s="88">
        <v>40417</v>
      </c>
    </row>
    <row r="734" spans="1:16" s="74" customFormat="1" x14ac:dyDescent="0.25">
      <c r="A734" s="83" t="s">
        <v>14</v>
      </c>
      <c r="B734" s="84">
        <v>2014</v>
      </c>
      <c r="C734" s="36">
        <v>0.95655298233032204</v>
      </c>
      <c r="D734" s="36">
        <v>0.96033463436264055</v>
      </c>
      <c r="E734" s="36">
        <v>1</v>
      </c>
      <c r="F734" s="86">
        <v>374642100</v>
      </c>
      <c r="G734" s="87">
        <v>0</v>
      </c>
      <c r="H734" s="86">
        <v>374642100</v>
      </c>
      <c r="I734" s="86">
        <v>373584967</v>
      </c>
      <c r="J734" s="87">
        <v>25101000</v>
      </c>
      <c r="K734" s="86">
        <v>37225600</v>
      </c>
      <c r="L734" s="86">
        <v>361460367</v>
      </c>
      <c r="M734" s="86">
        <v>219887030</v>
      </c>
      <c r="N734" s="87">
        <v>0</v>
      </c>
      <c r="O734" s="86">
        <v>581347397</v>
      </c>
      <c r="P734" s="88">
        <v>56177</v>
      </c>
    </row>
    <row r="735" spans="1:16" s="74" customFormat="1" x14ac:dyDescent="0.25">
      <c r="A735" s="83" t="s">
        <v>15</v>
      </c>
      <c r="B735" s="84">
        <v>2014</v>
      </c>
      <c r="C735" s="36">
        <v>1.0506000518798799</v>
      </c>
      <c r="D735" s="36">
        <v>0.9612187722910126</v>
      </c>
      <c r="E735" s="36">
        <v>1</v>
      </c>
      <c r="F735" s="86">
        <v>4082978500</v>
      </c>
      <c r="G735" s="87">
        <v>0</v>
      </c>
      <c r="H735" s="86">
        <v>4082978500</v>
      </c>
      <c r="I735" s="86">
        <v>3826001901</v>
      </c>
      <c r="J735" s="87">
        <v>832361475</v>
      </c>
      <c r="K735" s="86">
        <v>607327147</v>
      </c>
      <c r="L735" s="86">
        <v>4051036229</v>
      </c>
      <c r="M735" s="86">
        <v>2196010033</v>
      </c>
      <c r="N735" s="87">
        <v>144946100</v>
      </c>
      <c r="O735" s="86">
        <v>6102100162</v>
      </c>
      <c r="P735" s="88">
        <v>326329</v>
      </c>
    </row>
    <row r="736" spans="1:16" s="74" customFormat="1" x14ac:dyDescent="0.25">
      <c r="A736" s="83" t="s">
        <v>16</v>
      </c>
      <c r="B736" s="84">
        <v>2014</v>
      </c>
      <c r="C736" s="36">
        <v>1.0014019012451201</v>
      </c>
      <c r="D736" s="36">
        <v>1.1400436305826207</v>
      </c>
      <c r="E736" s="36">
        <v>1</v>
      </c>
      <c r="F736" s="86">
        <v>1695683480</v>
      </c>
      <c r="G736" s="87">
        <v>0</v>
      </c>
      <c r="H736" s="86">
        <v>1695683480</v>
      </c>
      <c r="I736" s="86">
        <v>1632621283</v>
      </c>
      <c r="J736" s="87">
        <v>0</v>
      </c>
      <c r="K736" s="86">
        <v>209608021</v>
      </c>
      <c r="L736" s="86">
        <v>1423013262</v>
      </c>
      <c r="M736" s="86">
        <v>1900370007</v>
      </c>
      <c r="N736" s="87">
        <v>0</v>
      </c>
      <c r="O736" s="86">
        <v>3323383269</v>
      </c>
      <c r="P736" s="88">
        <v>249019</v>
      </c>
    </row>
    <row r="737" spans="1:16" s="74" customFormat="1" x14ac:dyDescent="0.25">
      <c r="A737" s="83" t="s">
        <v>17</v>
      </c>
      <c r="B737" s="84">
        <v>2014</v>
      </c>
      <c r="C737" s="36">
        <v>0.994709491729736</v>
      </c>
      <c r="D737" s="36">
        <v>1.0577680979042199</v>
      </c>
      <c r="E737" s="36">
        <v>1</v>
      </c>
      <c r="F737" s="86">
        <v>823333019</v>
      </c>
      <c r="G737" s="87">
        <v>0</v>
      </c>
      <c r="H737" s="86">
        <v>823333019</v>
      </c>
      <c r="I737" s="86">
        <v>773118598</v>
      </c>
      <c r="J737" s="87">
        <v>72428035</v>
      </c>
      <c r="K737" s="86">
        <v>130354205</v>
      </c>
      <c r="L737" s="86">
        <v>715192428</v>
      </c>
      <c r="M737" s="86">
        <v>1088187661</v>
      </c>
      <c r="N737" s="87">
        <v>0</v>
      </c>
      <c r="O737" s="86">
        <v>1803380089</v>
      </c>
      <c r="P737" s="88">
        <v>127407</v>
      </c>
    </row>
    <row r="738" spans="1:16" s="74" customFormat="1" x14ac:dyDescent="0.25">
      <c r="A738" s="83" t="s">
        <v>18</v>
      </c>
      <c r="B738" s="84">
        <v>2014</v>
      </c>
      <c r="C738" s="36">
        <v>0.99859762191772505</v>
      </c>
      <c r="D738" s="36">
        <v>1.0059556326038406</v>
      </c>
      <c r="E738" s="36">
        <v>1</v>
      </c>
      <c r="F738" s="86">
        <v>771121325</v>
      </c>
      <c r="G738" s="87">
        <v>0</v>
      </c>
      <c r="H738" s="86">
        <v>771121325</v>
      </c>
      <c r="I738" s="86">
        <v>760338749</v>
      </c>
      <c r="J738" s="87">
        <v>206174479</v>
      </c>
      <c r="K738" s="86">
        <v>181812485</v>
      </c>
      <c r="L738" s="86">
        <v>784700743</v>
      </c>
      <c r="M738" s="86">
        <v>817637530</v>
      </c>
      <c r="N738" s="87">
        <v>0</v>
      </c>
      <c r="O738" s="86">
        <v>1602338273</v>
      </c>
      <c r="P738" s="88">
        <v>138310</v>
      </c>
    </row>
    <row r="739" spans="1:16" s="74" customFormat="1" x14ac:dyDescent="0.25">
      <c r="A739" s="83" t="s">
        <v>19</v>
      </c>
      <c r="B739" s="84">
        <v>2014</v>
      </c>
      <c r="C739" s="36">
        <v>0.90479373931884799</v>
      </c>
      <c r="D739" s="36">
        <v>1.0243136417705223</v>
      </c>
      <c r="E739" s="36">
        <v>1</v>
      </c>
      <c r="F739" s="86">
        <v>1194881285</v>
      </c>
      <c r="G739" s="87">
        <v>0</v>
      </c>
      <c r="H739" s="86">
        <v>1194881285</v>
      </c>
      <c r="I739" s="86">
        <v>1105064255</v>
      </c>
      <c r="J739" s="87">
        <v>20337900</v>
      </c>
      <c r="K739" s="86">
        <v>146483298</v>
      </c>
      <c r="L739" s="86">
        <v>978918857</v>
      </c>
      <c r="M739" s="86">
        <v>907675906</v>
      </c>
      <c r="N739" s="87">
        <v>0</v>
      </c>
      <c r="O739" s="86">
        <v>1886594763</v>
      </c>
      <c r="P739" s="88">
        <v>154788</v>
      </c>
    </row>
    <row r="740" spans="1:16" s="74" customFormat="1" x14ac:dyDescent="0.25">
      <c r="A740" s="83" t="s">
        <v>20</v>
      </c>
      <c r="B740" s="84">
        <v>2014</v>
      </c>
      <c r="C740" s="36">
        <v>0.90122413635253895</v>
      </c>
      <c r="D740" s="36">
        <v>1.0148182648315882</v>
      </c>
      <c r="E740" s="36">
        <v>1</v>
      </c>
      <c r="F740" s="86">
        <v>1125250832</v>
      </c>
      <c r="G740" s="87">
        <v>0</v>
      </c>
      <c r="H740" s="86">
        <v>1125250832</v>
      </c>
      <c r="I740" s="86">
        <v>1125250832</v>
      </c>
      <c r="J740" s="87">
        <v>0</v>
      </c>
      <c r="K740" s="86">
        <v>263849084</v>
      </c>
      <c r="L740" s="86">
        <v>861401748</v>
      </c>
      <c r="M740" s="86">
        <v>701818026</v>
      </c>
      <c r="N740" s="87">
        <v>0</v>
      </c>
      <c r="O740" s="86">
        <v>1563219774</v>
      </c>
      <c r="P740" s="88">
        <v>168001.19</v>
      </c>
    </row>
    <row r="741" spans="1:16" s="74" customFormat="1" x14ac:dyDescent="0.25">
      <c r="A741" s="83" t="s">
        <v>21</v>
      </c>
      <c r="B741" s="84">
        <v>2014</v>
      </c>
      <c r="C741" s="36">
        <v>1.0906744003295901</v>
      </c>
      <c r="D741" s="36">
        <v>0.95045626101327463</v>
      </c>
      <c r="E741" s="36">
        <v>1</v>
      </c>
      <c r="F741" s="86">
        <v>271864121</v>
      </c>
      <c r="G741" s="87">
        <v>0</v>
      </c>
      <c r="H741" s="86">
        <v>271864121</v>
      </c>
      <c r="I741" s="86">
        <v>268428636</v>
      </c>
      <c r="J741" s="87">
        <v>0</v>
      </c>
      <c r="K741" s="86">
        <v>31376705</v>
      </c>
      <c r="L741" s="86">
        <v>237051931</v>
      </c>
      <c r="M741" s="86">
        <v>318493421</v>
      </c>
      <c r="N741" s="87">
        <v>0</v>
      </c>
      <c r="O741" s="86">
        <v>555545352</v>
      </c>
      <c r="P741" s="88">
        <v>36577</v>
      </c>
    </row>
    <row r="742" spans="1:16" s="74" customFormat="1" x14ac:dyDescent="0.25">
      <c r="A742" s="83" t="s">
        <v>22</v>
      </c>
      <c r="B742" s="84">
        <v>2014</v>
      </c>
      <c r="C742" s="36">
        <v>0.99858951568603505</v>
      </c>
      <c r="D742" s="36">
        <v>0.98279573993875313</v>
      </c>
      <c r="E742" s="36">
        <v>1</v>
      </c>
      <c r="F742" s="86">
        <v>1718546477</v>
      </c>
      <c r="G742" s="87">
        <v>0</v>
      </c>
      <c r="H742" s="86">
        <v>1718546477</v>
      </c>
      <c r="I742" s="86">
        <v>1657674970</v>
      </c>
      <c r="J742" s="87">
        <v>329164948</v>
      </c>
      <c r="K742" s="86">
        <v>271377868</v>
      </c>
      <c r="L742" s="86">
        <v>1715462050</v>
      </c>
      <c r="M742" s="86">
        <v>1741547004</v>
      </c>
      <c r="N742" s="87">
        <v>0</v>
      </c>
      <c r="O742" s="86">
        <v>3457009054</v>
      </c>
      <c r="P742" s="88">
        <v>232684</v>
      </c>
    </row>
    <row r="743" spans="1:16" s="74" customFormat="1" x14ac:dyDescent="0.25">
      <c r="A743" s="83" t="s">
        <v>23</v>
      </c>
      <c r="B743" s="84">
        <v>2014</v>
      </c>
      <c r="C743" s="36">
        <v>1.21804428100586</v>
      </c>
      <c r="D743" s="36">
        <v>0.98596756833162513</v>
      </c>
      <c r="E743" s="36">
        <v>1</v>
      </c>
      <c r="F743" s="86">
        <v>1342072528.78</v>
      </c>
      <c r="G743" s="87">
        <v>0</v>
      </c>
      <c r="H743" s="86">
        <v>1342072528.78</v>
      </c>
      <c r="I743" s="86">
        <v>1303221807.78</v>
      </c>
      <c r="J743" s="87">
        <v>0</v>
      </c>
      <c r="K743" s="86">
        <v>44620000</v>
      </c>
      <c r="L743" s="86">
        <v>1258601807.78</v>
      </c>
      <c r="M743" s="86">
        <v>1021560487.26</v>
      </c>
      <c r="N743" s="87">
        <v>0</v>
      </c>
      <c r="O743" s="86">
        <v>2280162295.04</v>
      </c>
      <c r="P743" s="88">
        <v>172573.9</v>
      </c>
    </row>
    <row r="744" spans="1:16" s="74" customFormat="1" x14ac:dyDescent="0.25">
      <c r="A744" s="83" t="s">
        <v>24</v>
      </c>
      <c r="B744" s="84">
        <v>2014</v>
      </c>
      <c r="C744" s="36">
        <v>1.02734375</v>
      </c>
      <c r="D744" s="36">
        <v>1.0418684026573382</v>
      </c>
      <c r="E744" s="36">
        <v>1</v>
      </c>
      <c r="F744" s="86">
        <v>1669524700</v>
      </c>
      <c r="G744" s="87">
        <v>0</v>
      </c>
      <c r="H744" s="86">
        <v>1669524700</v>
      </c>
      <c r="I744" s="86">
        <v>1669524700</v>
      </c>
      <c r="J744" s="87">
        <v>511261301</v>
      </c>
      <c r="K744" s="86">
        <v>140858976</v>
      </c>
      <c r="L744" s="86">
        <v>2039927025</v>
      </c>
      <c r="M744" s="86">
        <v>4692560727</v>
      </c>
      <c r="N744" s="87">
        <v>0</v>
      </c>
      <c r="O744" s="86">
        <v>6732487752</v>
      </c>
      <c r="P744" s="88">
        <v>399953</v>
      </c>
    </row>
    <row r="745" spans="1:16" s="74" customFormat="1" x14ac:dyDescent="0.25">
      <c r="A745" s="83" t="s">
        <v>25</v>
      </c>
      <c r="B745" s="84">
        <v>2014</v>
      </c>
      <c r="C745" s="36">
        <v>1.0511789321899401</v>
      </c>
      <c r="D745" s="36">
        <v>1.0019204893751608</v>
      </c>
      <c r="E745" s="36">
        <v>1</v>
      </c>
      <c r="F745" s="86">
        <v>1394503000</v>
      </c>
      <c r="G745" s="87">
        <v>0</v>
      </c>
      <c r="H745" s="86">
        <v>1394503000</v>
      </c>
      <c r="I745" s="86">
        <v>1330512956</v>
      </c>
      <c r="J745" s="87">
        <v>0</v>
      </c>
      <c r="K745" s="86">
        <v>185634206</v>
      </c>
      <c r="L745" s="86">
        <v>1144878750</v>
      </c>
      <c r="M745" s="86">
        <v>1528221885</v>
      </c>
      <c r="N745" s="87">
        <v>0</v>
      </c>
      <c r="O745" s="86">
        <v>2673100635</v>
      </c>
      <c r="P745" s="88">
        <v>204046</v>
      </c>
    </row>
    <row r="746" spans="1:16" s="74" customFormat="1" x14ac:dyDescent="0.25">
      <c r="A746" s="83" t="s">
        <v>26</v>
      </c>
      <c r="B746" s="84">
        <v>2014</v>
      </c>
      <c r="C746" s="36">
        <v>0.88265895843505904</v>
      </c>
      <c r="D746" s="36">
        <v>0.96502432218306999</v>
      </c>
      <c r="E746" s="36">
        <v>1</v>
      </c>
      <c r="F746" s="86">
        <v>973846876</v>
      </c>
      <c r="G746" s="87">
        <v>0</v>
      </c>
      <c r="H746" s="86">
        <v>973846876</v>
      </c>
      <c r="I746" s="86">
        <v>968888056</v>
      </c>
      <c r="J746" s="87">
        <v>53200334</v>
      </c>
      <c r="K746" s="86">
        <v>294632700</v>
      </c>
      <c r="L746" s="86">
        <v>727455690</v>
      </c>
      <c r="M746" s="86">
        <v>495063880</v>
      </c>
      <c r="N746" s="87">
        <v>0</v>
      </c>
      <c r="O746" s="86">
        <v>1222519570</v>
      </c>
      <c r="P746" s="88">
        <v>131104</v>
      </c>
    </row>
    <row r="747" spans="1:16" s="74" customFormat="1" x14ac:dyDescent="0.25">
      <c r="A747" s="83" t="s">
        <v>27</v>
      </c>
      <c r="B747" s="84">
        <v>2014</v>
      </c>
      <c r="C747" s="36">
        <v>0.99734687805175803</v>
      </c>
      <c r="D747" s="36">
        <v>1.0024824264217089</v>
      </c>
      <c r="E747" s="36">
        <v>1</v>
      </c>
      <c r="F747" s="86">
        <v>954236519</v>
      </c>
      <c r="G747" s="87">
        <v>0</v>
      </c>
      <c r="H747" s="86">
        <v>954236519</v>
      </c>
      <c r="I747" s="86">
        <v>920569646</v>
      </c>
      <c r="J747" s="87">
        <v>144309662</v>
      </c>
      <c r="K747" s="86">
        <v>22525510</v>
      </c>
      <c r="L747" s="86">
        <v>1042353798</v>
      </c>
      <c r="M747" s="86">
        <v>1091046383</v>
      </c>
      <c r="N747" s="87">
        <v>0</v>
      </c>
      <c r="O747" s="86">
        <v>2133400181</v>
      </c>
      <c r="P747" s="88">
        <v>196831</v>
      </c>
    </row>
    <row r="748" spans="1:16" s="74" customFormat="1" x14ac:dyDescent="0.25">
      <c r="A748" s="83" t="s">
        <v>28</v>
      </c>
      <c r="B748" s="84">
        <v>2014</v>
      </c>
      <c r="C748" s="36">
        <v>0.95105743408203103</v>
      </c>
      <c r="D748" s="36">
        <v>1.1102932117564628</v>
      </c>
      <c r="E748" s="36">
        <v>1</v>
      </c>
      <c r="F748" s="86">
        <v>226961354</v>
      </c>
      <c r="G748" s="87">
        <v>0</v>
      </c>
      <c r="H748" s="86">
        <v>226961354</v>
      </c>
      <c r="I748" s="86">
        <v>226961354</v>
      </c>
      <c r="J748" s="87">
        <v>6817862</v>
      </c>
      <c r="K748" s="86">
        <v>27863717</v>
      </c>
      <c r="L748" s="86">
        <v>205915499</v>
      </c>
      <c r="M748" s="86">
        <v>229536805</v>
      </c>
      <c r="N748" s="87">
        <v>0</v>
      </c>
      <c r="O748" s="86">
        <v>435452304</v>
      </c>
      <c r="P748" s="88">
        <v>39484</v>
      </c>
    </row>
    <row r="749" spans="1:16" s="74" customFormat="1" x14ac:dyDescent="0.25">
      <c r="A749" s="83" t="s">
        <v>29</v>
      </c>
      <c r="B749" s="84">
        <v>2014</v>
      </c>
      <c r="C749" s="36">
        <v>1.0113058090210001</v>
      </c>
      <c r="D749" s="36">
        <v>1.0445458928463551</v>
      </c>
      <c r="E749" s="36">
        <v>1</v>
      </c>
      <c r="F749" s="86">
        <v>688173035</v>
      </c>
      <c r="G749" s="87">
        <v>0</v>
      </c>
      <c r="H749" s="86">
        <v>688173035</v>
      </c>
      <c r="I749" s="86">
        <v>684726967</v>
      </c>
      <c r="J749" s="87">
        <v>135554459</v>
      </c>
      <c r="K749" s="86">
        <v>160167249</v>
      </c>
      <c r="L749" s="86">
        <v>660114177</v>
      </c>
      <c r="M749" s="86">
        <v>454737749</v>
      </c>
      <c r="N749" s="87">
        <v>0</v>
      </c>
      <c r="O749" s="86">
        <v>1114851926</v>
      </c>
      <c r="P749" s="88">
        <v>79704</v>
      </c>
    </row>
    <row r="750" spans="1:16" s="74" customFormat="1" x14ac:dyDescent="0.25">
      <c r="A750" s="83" t="s">
        <v>30</v>
      </c>
      <c r="B750" s="84">
        <v>2014</v>
      </c>
      <c r="C750" s="36">
        <v>1.0141897201538099</v>
      </c>
      <c r="D750" s="36">
        <v>0.94063690291424285</v>
      </c>
      <c r="E750" s="36">
        <v>1</v>
      </c>
      <c r="F750" s="86">
        <v>487184042</v>
      </c>
      <c r="G750" s="87">
        <v>0</v>
      </c>
      <c r="H750" s="86">
        <v>487184042</v>
      </c>
      <c r="I750" s="86">
        <v>487184042</v>
      </c>
      <c r="J750" s="87">
        <v>0</v>
      </c>
      <c r="K750" s="86">
        <v>55486201</v>
      </c>
      <c r="L750" s="86">
        <v>431697841</v>
      </c>
      <c r="M750" s="86">
        <v>245790535</v>
      </c>
      <c r="N750" s="87">
        <v>0</v>
      </c>
      <c r="O750" s="86">
        <v>677488376</v>
      </c>
      <c r="P750" s="88">
        <v>64497</v>
      </c>
    </row>
    <row r="751" spans="1:16" s="74" customFormat="1" ht="30" x14ac:dyDescent="0.25">
      <c r="A751" s="83" t="s">
        <v>31</v>
      </c>
      <c r="B751" s="84">
        <v>2014</v>
      </c>
      <c r="C751" s="36">
        <v>1.15194511413574</v>
      </c>
      <c r="D751" s="36">
        <v>0.96837281673701958</v>
      </c>
      <c r="E751" s="36">
        <v>1</v>
      </c>
      <c r="F751" s="86">
        <v>109000000</v>
      </c>
      <c r="G751" s="87">
        <v>0</v>
      </c>
      <c r="H751" s="86">
        <v>109000000</v>
      </c>
      <c r="I751" s="86">
        <v>109000000</v>
      </c>
      <c r="J751" s="87">
        <v>0</v>
      </c>
      <c r="K751" s="86">
        <v>11639058</v>
      </c>
      <c r="L751" s="86">
        <v>97360942</v>
      </c>
      <c r="M751" s="86">
        <v>406697961</v>
      </c>
      <c r="N751" s="87">
        <v>0</v>
      </c>
      <c r="O751" s="86">
        <v>504058903</v>
      </c>
      <c r="P751" s="88">
        <v>36988</v>
      </c>
    </row>
    <row r="752" spans="1:16" s="74" customFormat="1" x14ac:dyDescent="0.25">
      <c r="A752" s="83" t="s">
        <v>32</v>
      </c>
      <c r="B752" s="84">
        <v>2014</v>
      </c>
      <c r="C752" s="36">
        <v>1.1934928894043</v>
      </c>
      <c r="D752" s="36">
        <v>0.96390114835019991</v>
      </c>
      <c r="E752" s="36">
        <v>1</v>
      </c>
      <c r="F752" s="86">
        <v>1990469000</v>
      </c>
      <c r="G752" s="87">
        <v>0</v>
      </c>
      <c r="H752" s="86">
        <v>1990469000</v>
      </c>
      <c r="I752" s="86">
        <v>1874118000</v>
      </c>
      <c r="J752" s="87">
        <v>194116586</v>
      </c>
      <c r="K752" s="86">
        <v>326248000</v>
      </c>
      <c r="L752" s="86">
        <v>1741986586</v>
      </c>
      <c r="M752" s="86">
        <v>2540110583</v>
      </c>
      <c r="N752" s="87">
        <v>0</v>
      </c>
      <c r="O752" s="86">
        <v>4282097169</v>
      </c>
      <c r="P752" s="88">
        <v>274341</v>
      </c>
    </row>
    <row r="753" spans="1:16" s="74" customFormat="1" x14ac:dyDescent="0.25">
      <c r="A753" s="83" t="s">
        <v>33</v>
      </c>
      <c r="B753" s="84">
        <v>2014</v>
      </c>
      <c r="C753" s="36">
        <v>0.95477724075317405</v>
      </c>
      <c r="D753" s="36">
        <v>1.0077240906603453</v>
      </c>
      <c r="E753" s="36">
        <v>1</v>
      </c>
      <c r="F753" s="86">
        <v>856215012</v>
      </c>
      <c r="G753" s="87">
        <v>0</v>
      </c>
      <c r="H753" s="86">
        <v>856215012</v>
      </c>
      <c r="I753" s="86">
        <v>848583261</v>
      </c>
      <c r="J753" s="87">
        <v>127105610</v>
      </c>
      <c r="K753" s="86">
        <v>213758806</v>
      </c>
      <c r="L753" s="86">
        <v>761930065</v>
      </c>
      <c r="M753" s="86">
        <v>356797782</v>
      </c>
      <c r="N753" s="87">
        <v>0</v>
      </c>
      <c r="O753" s="86">
        <v>1118727847</v>
      </c>
      <c r="P753" s="88">
        <v>98630</v>
      </c>
    </row>
    <row r="754" spans="1:16" s="74" customFormat="1" x14ac:dyDescent="0.25">
      <c r="A754" s="83" t="s">
        <v>34</v>
      </c>
      <c r="B754" s="84">
        <v>2014</v>
      </c>
      <c r="C754" s="36">
        <v>1.14620018005371</v>
      </c>
      <c r="D754" s="36">
        <v>0.96283028166634843</v>
      </c>
      <c r="E754" s="36">
        <v>1</v>
      </c>
      <c r="F754" s="86">
        <v>5283125597</v>
      </c>
      <c r="G754" s="87">
        <v>0</v>
      </c>
      <c r="H754" s="86">
        <v>5283125597</v>
      </c>
      <c r="I754" s="86">
        <v>4936868926</v>
      </c>
      <c r="J754" s="87">
        <v>783484208</v>
      </c>
      <c r="K754" s="86">
        <v>441478134</v>
      </c>
      <c r="L754" s="86">
        <v>5278875000</v>
      </c>
      <c r="M754" s="86">
        <v>2979479286</v>
      </c>
      <c r="N754" s="87">
        <v>0</v>
      </c>
      <c r="O754" s="86">
        <v>8258354286</v>
      </c>
      <c r="P754" s="88">
        <v>565830</v>
      </c>
    </row>
    <row r="755" spans="1:16" s="74" customFormat="1" x14ac:dyDescent="0.25">
      <c r="A755" s="83" t="s">
        <v>35</v>
      </c>
      <c r="B755" s="84">
        <v>2014</v>
      </c>
      <c r="C755" s="36">
        <v>0.92889451980590798</v>
      </c>
      <c r="D755" s="36">
        <v>0.98047245814858819</v>
      </c>
      <c r="E755" s="36">
        <v>1</v>
      </c>
      <c r="F755" s="86">
        <v>3617627709</v>
      </c>
      <c r="G755" s="87">
        <v>0</v>
      </c>
      <c r="H755" s="86">
        <v>3617627709</v>
      </c>
      <c r="I755" s="86">
        <v>3366855039</v>
      </c>
      <c r="J755" s="87">
        <v>219909058</v>
      </c>
      <c r="K755" s="86">
        <v>450479937</v>
      </c>
      <c r="L755" s="86">
        <v>3136284160</v>
      </c>
      <c r="M755" s="86">
        <v>1581179476</v>
      </c>
      <c r="N755" s="87">
        <v>0</v>
      </c>
      <c r="O755" s="86">
        <v>4717463636</v>
      </c>
      <c r="P755" s="88">
        <v>402199</v>
      </c>
    </row>
    <row r="756" spans="1:16" s="74" customFormat="1" x14ac:dyDescent="0.25">
      <c r="A756" s="83" t="s">
        <v>36</v>
      </c>
      <c r="B756" s="84">
        <v>2014</v>
      </c>
      <c r="C756" s="36">
        <v>1.00195789337158</v>
      </c>
      <c r="D756" s="36">
        <v>1.1050715543321115</v>
      </c>
      <c r="E756" s="36">
        <v>1</v>
      </c>
      <c r="F756" s="86">
        <v>409693640</v>
      </c>
      <c r="G756" s="87">
        <v>0</v>
      </c>
      <c r="H756" s="86">
        <v>409693640</v>
      </c>
      <c r="I756" s="86">
        <v>408302460</v>
      </c>
      <c r="J756" s="87">
        <v>0</v>
      </c>
      <c r="K756" s="86">
        <v>85798000</v>
      </c>
      <c r="L756" s="86">
        <v>322504460</v>
      </c>
      <c r="M756" s="86">
        <v>276083396</v>
      </c>
      <c r="N756" s="87">
        <v>0</v>
      </c>
      <c r="O756" s="86">
        <v>598587856</v>
      </c>
      <c r="P756" s="88">
        <v>36927</v>
      </c>
    </row>
    <row r="757" spans="1:16" s="74" customFormat="1" x14ac:dyDescent="0.25">
      <c r="A757" s="83" t="s">
        <v>37</v>
      </c>
      <c r="B757" s="84">
        <v>2014</v>
      </c>
      <c r="C757" s="36">
        <v>1.00904560089111</v>
      </c>
      <c r="D757" s="36">
        <v>1.0185679243510035</v>
      </c>
      <c r="E757" s="36">
        <v>1</v>
      </c>
      <c r="F757" s="86">
        <v>2104931061</v>
      </c>
      <c r="G757" s="87">
        <v>0</v>
      </c>
      <c r="H757" s="86">
        <v>2104931061</v>
      </c>
      <c r="I757" s="86">
        <v>2027846790</v>
      </c>
      <c r="J757" s="87">
        <v>165517078</v>
      </c>
      <c r="K757" s="86">
        <v>411370841</v>
      </c>
      <c r="L757" s="86">
        <v>1781993027</v>
      </c>
      <c r="M757" s="86">
        <v>3033417583</v>
      </c>
      <c r="N757" s="87">
        <v>0</v>
      </c>
      <c r="O757" s="86">
        <v>4815410610</v>
      </c>
      <c r="P757" s="88">
        <v>401874</v>
      </c>
    </row>
    <row r="758" spans="1:16" s="74" customFormat="1" x14ac:dyDescent="0.25">
      <c r="A758" s="83" t="s">
        <v>38</v>
      </c>
      <c r="B758" s="84">
        <v>2014</v>
      </c>
      <c r="C758" s="36">
        <v>0.886430263519287</v>
      </c>
      <c r="D758" s="36">
        <v>0.99940823872649087</v>
      </c>
      <c r="E758" s="36">
        <v>1</v>
      </c>
      <c r="F758" s="86">
        <v>1053566920.45</v>
      </c>
      <c r="G758" s="87">
        <v>0</v>
      </c>
      <c r="H758" s="86">
        <v>1053566920.45</v>
      </c>
      <c r="I758" s="86">
        <v>1042251566.45</v>
      </c>
      <c r="J758" s="87">
        <v>46625073</v>
      </c>
      <c r="K758" s="86">
        <v>176912522</v>
      </c>
      <c r="L758" s="86">
        <v>911964117.45000005</v>
      </c>
      <c r="M758" s="86">
        <v>689429761</v>
      </c>
      <c r="N758" s="87">
        <v>0</v>
      </c>
      <c r="O758" s="86">
        <v>1601393878.45</v>
      </c>
      <c r="P758" s="88">
        <v>145401</v>
      </c>
    </row>
    <row r="759" spans="1:16" s="74" customFormat="1" x14ac:dyDescent="0.25">
      <c r="A759" s="83" t="s">
        <v>39</v>
      </c>
      <c r="B759" s="84">
        <v>2014</v>
      </c>
      <c r="C759" s="36">
        <v>1.0203933715820299</v>
      </c>
      <c r="D759" s="36">
        <v>1.0285867479892867</v>
      </c>
      <c r="E759" s="36">
        <v>1</v>
      </c>
      <c r="F759" s="86">
        <v>631121950</v>
      </c>
      <c r="G759" s="87">
        <v>0</v>
      </c>
      <c r="H759" s="86">
        <v>631121950</v>
      </c>
      <c r="I759" s="86">
        <v>626948641</v>
      </c>
      <c r="J759" s="87">
        <v>203215840</v>
      </c>
      <c r="K759" s="86">
        <v>98256836</v>
      </c>
      <c r="L759" s="86">
        <v>731907645</v>
      </c>
      <c r="M759" s="86">
        <v>1142362236</v>
      </c>
      <c r="N759" s="87">
        <v>0</v>
      </c>
      <c r="O759" s="86">
        <v>1874269881</v>
      </c>
      <c r="P759" s="88">
        <v>165480</v>
      </c>
    </row>
    <row r="760" spans="1:16" s="74" customFormat="1" x14ac:dyDescent="0.25">
      <c r="A760" s="83" t="s">
        <v>40</v>
      </c>
      <c r="B760" s="84">
        <v>2014</v>
      </c>
      <c r="C760" s="36">
        <v>1.0677919387817401</v>
      </c>
      <c r="D760" s="36">
        <v>1.0387515063638963</v>
      </c>
      <c r="E760" s="36">
        <v>1</v>
      </c>
      <c r="F760" s="86">
        <v>1644692000</v>
      </c>
      <c r="G760" s="87">
        <v>0</v>
      </c>
      <c r="H760" s="86">
        <v>1644692000</v>
      </c>
      <c r="I760" s="86">
        <v>1405548159</v>
      </c>
      <c r="J760" s="87">
        <v>111626893</v>
      </c>
      <c r="K760" s="86">
        <v>63068000</v>
      </c>
      <c r="L760" s="86">
        <v>1454107052</v>
      </c>
      <c r="M760" s="86">
        <v>3676049675</v>
      </c>
      <c r="N760" s="87">
        <v>0</v>
      </c>
      <c r="O760" s="86">
        <v>5130156727</v>
      </c>
      <c r="P760" s="88">
        <v>358820</v>
      </c>
    </row>
    <row r="761" spans="1:16" s="74" customFormat="1" x14ac:dyDescent="0.25">
      <c r="A761" s="83" t="s">
        <v>41</v>
      </c>
      <c r="B761" s="84">
        <v>2014</v>
      </c>
      <c r="C761" s="36">
        <v>1.1490278244018599</v>
      </c>
      <c r="D761" s="36">
        <v>0.9553501628610056</v>
      </c>
      <c r="E761" s="36">
        <v>1</v>
      </c>
      <c r="F761" s="86">
        <v>166650435</v>
      </c>
      <c r="G761" s="87">
        <v>0</v>
      </c>
      <c r="H761" s="86">
        <v>166650435</v>
      </c>
      <c r="I761" s="86">
        <v>161195424</v>
      </c>
      <c r="J761" s="87">
        <v>0</v>
      </c>
      <c r="K761" s="86">
        <v>0</v>
      </c>
      <c r="L761" s="86">
        <v>161195424</v>
      </c>
      <c r="M761" s="86">
        <v>377041165</v>
      </c>
      <c r="N761" s="87">
        <v>0</v>
      </c>
      <c r="O761" s="86">
        <v>538236589</v>
      </c>
      <c r="P761" s="88">
        <v>31309</v>
      </c>
    </row>
    <row r="762" spans="1:16" s="74" customFormat="1" x14ac:dyDescent="0.25">
      <c r="A762" s="83" t="s">
        <v>42</v>
      </c>
      <c r="B762" s="84">
        <v>2014</v>
      </c>
      <c r="C762" s="36">
        <v>0.91524648666381803</v>
      </c>
      <c r="D762" s="36">
        <v>0.99294048588642525</v>
      </c>
      <c r="E762" s="36">
        <v>1</v>
      </c>
      <c r="F762" s="86">
        <v>909110205</v>
      </c>
      <c r="G762" s="87">
        <v>0</v>
      </c>
      <c r="H762" s="86">
        <v>909110205</v>
      </c>
      <c r="I762" s="86">
        <v>814180695</v>
      </c>
      <c r="J762" s="87">
        <v>65515911</v>
      </c>
      <c r="K762" s="86">
        <v>114561292</v>
      </c>
      <c r="L762" s="86">
        <v>765135314</v>
      </c>
      <c r="M762" s="86">
        <v>1318386826</v>
      </c>
      <c r="N762" s="87">
        <v>107358164</v>
      </c>
      <c r="O762" s="86">
        <v>1976163976</v>
      </c>
      <c r="P762" s="88">
        <v>172049</v>
      </c>
    </row>
    <row r="763" spans="1:16" s="74" customFormat="1" x14ac:dyDescent="0.25">
      <c r="A763" s="83" t="s">
        <v>43</v>
      </c>
      <c r="B763" s="84">
        <v>2014</v>
      </c>
      <c r="C763" s="36">
        <v>1.0068178176879901</v>
      </c>
      <c r="D763" s="36">
        <v>0.99166270790951039</v>
      </c>
      <c r="E763" s="36">
        <v>1</v>
      </c>
      <c r="F763" s="86">
        <v>207837626</v>
      </c>
      <c r="G763" s="87">
        <v>0</v>
      </c>
      <c r="H763" s="86">
        <v>207837626</v>
      </c>
      <c r="I763" s="86">
        <v>207046993</v>
      </c>
      <c r="J763" s="87">
        <v>0</v>
      </c>
      <c r="K763" s="86">
        <v>43036347.810000002</v>
      </c>
      <c r="L763" s="86">
        <v>164010645.19</v>
      </c>
      <c r="M763" s="86">
        <v>276417154.52999997</v>
      </c>
      <c r="N763" s="87">
        <v>26918613.109999999</v>
      </c>
      <c r="O763" s="86">
        <v>413509186.61000001</v>
      </c>
      <c r="P763" s="88">
        <v>33676.5</v>
      </c>
    </row>
    <row r="764" spans="1:16" s="74" customFormat="1" x14ac:dyDescent="0.25">
      <c r="A764" s="83" t="s">
        <v>44</v>
      </c>
      <c r="B764" s="84">
        <v>2014</v>
      </c>
      <c r="C764" s="36">
        <v>0.91341638565063499</v>
      </c>
      <c r="D764" s="36">
        <v>1.0044549455908161</v>
      </c>
      <c r="E764" s="36">
        <v>1</v>
      </c>
      <c r="F764" s="86">
        <v>1587786604</v>
      </c>
      <c r="G764" s="87">
        <v>0</v>
      </c>
      <c r="H764" s="86">
        <v>1587786604</v>
      </c>
      <c r="I764" s="86">
        <v>1500244699</v>
      </c>
      <c r="J764" s="87">
        <v>0</v>
      </c>
      <c r="K764" s="86">
        <v>284123600</v>
      </c>
      <c r="L764" s="86">
        <v>1216121099</v>
      </c>
      <c r="M764" s="86">
        <v>1055647956</v>
      </c>
      <c r="N764" s="87">
        <v>26424300</v>
      </c>
      <c r="O764" s="86">
        <v>2245344755</v>
      </c>
      <c r="P764" s="88">
        <v>190485</v>
      </c>
    </row>
    <row r="765" spans="1:16" s="74" customFormat="1" x14ac:dyDescent="0.25">
      <c r="A765" s="83" t="s">
        <v>45</v>
      </c>
      <c r="B765" s="84">
        <v>2014</v>
      </c>
      <c r="C765" s="36">
        <v>0.88590383529663097</v>
      </c>
      <c r="D765" s="36">
        <v>0.97347548476369117</v>
      </c>
      <c r="E765" s="36">
        <v>1</v>
      </c>
      <c r="F765" s="86">
        <v>6943348308</v>
      </c>
      <c r="G765" s="87">
        <v>0</v>
      </c>
      <c r="H765" s="86">
        <v>6943348308</v>
      </c>
      <c r="I765" s="86">
        <v>6853300481</v>
      </c>
      <c r="J765" s="87">
        <v>1553672570</v>
      </c>
      <c r="K765" s="86">
        <v>1500796124</v>
      </c>
      <c r="L765" s="86">
        <v>6906176927</v>
      </c>
      <c r="M765" s="86">
        <v>4396541173</v>
      </c>
      <c r="N765" s="87">
        <v>0</v>
      </c>
      <c r="O765" s="86">
        <v>11302718100</v>
      </c>
      <c r="P765" s="88">
        <v>994745</v>
      </c>
    </row>
    <row r="766" spans="1:16" s="74" customFormat="1" x14ac:dyDescent="0.25">
      <c r="A766" s="83" t="s">
        <v>46</v>
      </c>
      <c r="B766" s="84">
        <v>2014</v>
      </c>
      <c r="C766" s="36">
        <v>1.0074996948242201</v>
      </c>
      <c r="D766" s="36">
        <v>1.0622145307167663</v>
      </c>
      <c r="E766" s="36">
        <v>1</v>
      </c>
      <c r="F766" s="86">
        <v>798346200</v>
      </c>
      <c r="G766" s="87">
        <v>0</v>
      </c>
      <c r="H766" s="86">
        <v>798346200</v>
      </c>
      <c r="I766" s="86">
        <v>795036400</v>
      </c>
      <c r="J766" s="87">
        <v>0</v>
      </c>
      <c r="K766" s="86">
        <v>89812200</v>
      </c>
      <c r="L766" s="86">
        <v>705224200</v>
      </c>
      <c r="M766" s="86">
        <v>623676188</v>
      </c>
      <c r="N766" s="87">
        <v>0</v>
      </c>
      <c r="O766" s="86">
        <v>1328900388</v>
      </c>
      <c r="P766" s="88">
        <v>119692</v>
      </c>
    </row>
    <row r="767" spans="1:16" s="74" customFormat="1" x14ac:dyDescent="0.25">
      <c r="A767" s="83" t="s">
        <v>47</v>
      </c>
      <c r="B767" s="84">
        <v>2014</v>
      </c>
      <c r="C767" s="36">
        <v>1.12169361114502</v>
      </c>
      <c r="D767" s="36">
        <v>1.0008777724126861</v>
      </c>
      <c r="E767" s="36">
        <v>1</v>
      </c>
      <c r="F767" s="86">
        <v>92686200</v>
      </c>
      <c r="G767" s="87">
        <v>0</v>
      </c>
      <c r="H767" s="86">
        <v>92686200</v>
      </c>
      <c r="I767" s="86">
        <v>81831127</v>
      </c>
      <c r="J767" s="87">
        <v>0</v>
      </c>
      <c r="K767" s="86">
        <v>15579053</v>
      </c>
      <c r="L767" s="86">
        <v>66252074</v>
      </c>
      <c r="M767" s="86">
        <v>304676795</v>
      </c>
      <c r="N767" s="87">
        <v>10525259</v>
      </c>
      <c r="O767" s="86">
        <v>360403610</v>
      </c>
      <c r="P767" s="88">
        <v>20955</v>
      </c>
    </row>
    <row r="768" spans="1:16" s="74" customFormat="1" x14ac:dyDescent="0.25">
      <c r="A768" s="83" t="s">
        <v>48</v>
      </c>
      <c r="B768" s="84">
        <v>2014</v>
      </c>
      <c r="C768" s="36">
        <v>0.96247768402099598</v>
      </c>
      <c r="D768" s="36">
        <v>1.0373481920363021</v>
      </c>
      <c r="E768" s="36">
        <v>1</v>
      </c>
      <c r="F768" s="86">
        <v>1780468378</v>
      </c>
      <c r="G768" s="87">
        <v>0</v>
      </c>
      <c r="H768" s="86">
        <v>1780468378</v>
      </c>
      <c r="I768" s="86">
        <v>1687888513</v>
      </c>
      <c r="J768" s="87">
        <v>22941170</v>
      </c>
      <c r="K768" s="86">
        <v>192774824</v>
      </c>
      <c r="L768" s="86">
        <v>1518054859</v>
      </c>
      <c r="M768" s="86">
        <v>2448789705</v>
      </c>
      <c r="N768" s="87">
        <v>24857613</v>
      </c>
      <c r="O768" s="86">
        <v>3941986951</v>
      </c>
      <c r="P768" s="88">
        <v>318166</v>
      </c>
    </row>
    <row r="769" spans="1:16" s="74" customFormat="1" x14ac:dyDescent="0.25">
      <c r="A769" s="83" t="s">
        <v>49</v>
      </c>
      <c r="B769" s="84">
        <v>2014</v>
      </c>
      <c r="C769" s="36">
        <v>1.0451564788818399</v>
      </c>
      <c r="D769" s="36">
        <v>0.99079682524635015</v>
      </c>
      <c r="E769" s="36">
        <v>1</v>
      </c>
      <c r="F769" s="86">
        <v>1570807000</v>
      </c>
      <c r="G769" s="87">
        <v>0</v>
      </c>
      <c r="H769" s="86">
        <v>1570807000</v>
      </c>
      <c r="I769" s="86">
        <v>1538016655</v>
      </c>
      <c r="J769" s="87">
        <v>0</v>
      </c>
      <c r="K769" s="86">
        <v>91827453</v>
      </c>
      <c r="L769" s="86">
        <v>1446189202</v>
      </c>
      <c r="M769" s="86">
        <v>1333430655</v>
      </c>
      <c r="N769" s="87">
        <v>0</v>
      </c>
      <c r="O769" s="86">
        <v>2779619857</v>
      </c>
      <c r="P769" s="88">
        <v>245011</v>
      </c>
    </row>
    <row r="770" spans="1:16" s="74" customFormat="1" x14ac:dyDescent="0.25">
      <c r="A770" s="83" t="s">
        <v>50</v>
      </c>
      <c r="B770" s="84">
        <v>2014</v>
      </c>
      <c r="C770" s="36">
        <v>0.89200973510742199</v>
      </c>
      <c r="D770" s="36">
        <v>0.97205199319768598</v>
      </c>
      <c r="E770" s="36">
        <v>1</v>
      </c>
      <c r="F770" s="86">
        <v>515656320</v>
      </c>
      <c r="G770" s="87">
        <v>0</v>
      </c>
      <c r="H770" s="86">
        <v>515656320</v>
      </c>
      <c r="I770" s="86">
        <v>506192924</v>
      </c>
      <c r="J770" s="87">
        <v>0</v>
      </c>
      <c r="K770" s="86">
        <v>140777217</v>
      </c>
      <c r="L770" s="86">
        <v>365415707</v>
      </c>
      <c r="M770" s="86">
        <v>476797146</v>
      </c>
      <c r="N770" s="87">
        <v>53947396</v>
      </c>
      <c r="O770" s="86">
        <v>788265457</v>
      </c>
      <c r="P770" s="88">
        <v>76202</v>
      </c>
    </row>
    <row r="771" spans="1:16" s="74" customFormat="1" x14ac:dyDescent="0.25">
      <c r="A771" s="83" t="s">
        <v>51</v>
      </c>
      <c r="B771" s="84">
        <v>2014</v>
      </c>
      <c r="C771" s="36">
        <v>1.0306854248046899</v>
      </c>
      <c r="D771" s="36">
        <v>1.0058875279411321</v>
      </c>
      <c r="E771" s="36">
        <v>1</v>
      </c>
      <c r="F771" s="86">
        <v>1114018800</v>
      </c>
      <c r="G771" s="87">
        <v>0</v>
      </c>
      <c r="H771" s="86">
        <v>1114018800</v>
      </c>
      <c r="I771" s="86">
        <v>1076167922</v>
      </c>
      <c r="J771" s="87">
        <v>459167156</v>
      </c>
      <c r="K771" s="86">
        <v>192934727</v>
      </c>
      <c r="L771" s="86">
        <v>1342400351</v>
      </c>
      <c r="M771" s="86">
        <v>1257182057</v>
      </c>
      <c r="N771" s="87">
        <v>0</v>
      </c>
      <c r="O771" s="86">
        <v>2599582408</v>
      </c>
      <c r="P771" s="88">
        <v>223777</v>
      </c>
    </row>
    <row r="772" spans="1:16" s="74" customFormat="1" x14ac:dyDescent="0.25">
      <c r="A772" s="83" t="s">
        <v>52</v>
      </c>
      <c r="B772" s="84">
        <v>2014</v>
      </c>
      <c r="C772" s="36">
        <v>0.96639490127563499</v>
      </c>
      <c r="D772" s="36">
        <v>0.90539974119938804</v>
      </c>
      <c r="E772" s="36">
        <v>1</v>
      </c>
      <c r="F772" s="86">
        <v>352669707.42000002</v>
      </c>
      <c r="G772" s="87">
        <v>0</v>
      </c>
      <c r="H772" s="86">
        <v>352669707.42000002</v>
      </c>
      <c r="I772" s="86">
        <v>351662041.42000002</v>
      </c>
      <c r="J772" s="87">
        <v>34220759</v>
      </c>
      <c r="K772" s="86">
        <v>45695079</v>
      </c>
      <c r="L772" s="86">
        <v>340187721.42000002</v>
      </c>
      <c r="M772" s="86">
        <v>60354917</v>
      </c>
      <c r="N772" s="87">
        <v>813527</v>
      </c>
      <c r="O772" s="86">
        <v>399729111.42000002</v>
      </c>
      <c r="P772" s="88">
        <v>24986</v>
      </c>
    </row>
    <row r="773" spans="1:16" ht="15.75" thickBot="1" x14ac:dyDescent="0.3">
      <c r="A773" s="95" t="s">
        <v>2</v>
      </c>
      <c r="B773" s="96">
        <v>2014</v>
      </c>
      <c r="C773" s="73">
        <v>1</v>
      </c>
      <c r="D773" s="73">
        <v>1</v>
      </c>
      <c r="E773" s="73">
        <v>1</v>
      </c>
      <c r="F773" s="67">
        <v>76948133078.179993</v>
      </c>
      <c r="G773" s="97">
        <v>0</v>
      </c>
      <c r="H773" s="67">
        <v>76948133078.179993</v>
      </c>
      <c r="I773" s="67">
        <v>74166201760.179993</v>
      </c>
      <c r="J773" s="97">
        <v>9366855717</v>
      </c>
      <c r="K773" s="67">
        <v>10561805743.809999</v>
      </c>
      <c r="L773" s="67">
        <v>72971251733.369995</v>
      </c>
      <c r="M773" s="67">
        <v>64343050028.790001</v>
      </c>
      <c r="N773" s="97">
        <v>705688041.11000001</v>
      </c>
      <c r="O773" s="67">
        <v>136608613721.05</v>
      </c>
      <c r="P773" s="98">
        <v>11137540.59</v>
      </c>
    </row>
  </sheetData>
  <sortState ref="A2:Q766">
    <sortCondition ref="C2:C766"/>
    <sortCondition ref="A2:A766"/>
    <sortCondition ref="B2:B766"/>
  </sortState>
  <mergeCells count="15">
    <mergeCell ref="N6:N8"/>
    <mergeCell ref="O6:O8"/>
    <mergeCell ref="P6:P8"/>
    <mergeCell ref="C7:E7"/>
    <mergeCell ref="H6:H8"/>
    <mergeCell ref="I6:I8"/>
    <mergeCell ref="J6:J8"/>
    <mergeCell ref="K6:K8"/>
    <mergeCell ref="L6:L8"/>
    <mergeCell ref="M6:M8"/>
    <mergeCell ref="A1:B1"/>
    <mergeCell ref="A2:B2"/>
    <mergeCell ref="C6:E6"/>
    <mergeCell ref="F6:F8"/>
    <mergeCell ref="G6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6"/>
  <sheetViews>
    <sheetView workbookViewId="0">
      <selection sqref="A1:XFD8"/>
    </sheetView>
  </sheetViews>
  <sheetFormatPr defaultRowHeight="15" x14ac:dyDescent="0.25"/>
  <cols>
    <col min="1" max="1" width="20.140625" style="71" customWidth="1"/>
    <col min="2" max="2" width="14" customWidth="1"/>
    <col min="3" max="6" width="20.7109375" customWidth="1"/>
    <col min="7" max="17" width="18.5703125" customWidth="1"/>
    <col min="20" max="21" width="12" bestFit="1" customWidth="1"/>
  </cols>
  <sheetData>
    <row r="1" spans="1:16" s="2" customFormat="1" ht="18.75" x14ac:dyDescent="0.3">
      <c r="A1" s="1" t="s">
        <v>53</v>
      </c>
      <c r="B1" s="1"/>
    </row>
    <row r="2" spans="1:16" s="2" customFormat="1" ht="18.75" x14ac:dyDescent="0.3">
      <c r="A2" s="1" t="s">
        <v>54</v>
      </c>
      <c r="B2" s="1"/>
    </row>
    <row r="3" spans="1:16" s="2" customFormat="1" ht="18.75" x14ac:dyDescent="0.3">
      <c r="A3" s="1" t="s">
        <v>55</v>
      </c>
      <c r="B3" s="1"/>
      <c r="C3" s="1"/>
      <c r="D3" s="1"/>
      <c r="E3" s="1"/>
    </row>
    <row r="4" spans="1:16" s="2" customFormat="1" x14ac:dyDescent="0.25">
      <c r="A4" s="3"/>
    </row>
    <row r="5" spans="1:16" s="2" customFormat="1" ht="15" customHeight="1" thickBot="1" x14ac:dyDescent="0.3">
      <c r="A5" s="4"/>
      <c r="B5" s="5"/>
      <c r="C5" s="5"/>
      <c r="D5" s="5"/>
      <c r="E5" s="5"/>
      <c r="F5" s="5"/>
      <c r="G5" s="5"/>
    </row>
    <row r="6" spans="1:16" s="13" customFormat="1" ht="15" customHeight="1" x14ac:dyDescent="0.25">
      <c r="A6" s="6"/>
      <c r="B6" s="7"/>
      <c r="C6" s="8" t="s">
        <v>56</v>
      </c>
      <c r="D6" s="9"/>
      <c r="E6" s="10"/>
      <c r="F6" s="11" t="s">
        <v>57</v>
      </c>
      <c r="G6" s="11" t="s">
        <v>58</v>
      </c>
      <c r="H6" s="11" t="s">
        <v>59</v>
      </c>
      <c r="I6" s="11" t="s">
        <v>60</v>
      </c>
      <c r="J6" s="11" t="s">
        <v>61</v>
      </c>
      <c r="K6" s="11" t="s">
        <v>62</v>
      </c>
      <c r="L6" s="11" t="s">
        <v>63</v>
      </c>
      <c r="M6" s="11" t="s">
        <v>64</v>
      </c>
      <c r="N6" s="11" t="s">
        <v>65</v>
      </c>
      <c r="O6" s="11" t="s">
        <v>66</v>
      </c>
      <c r="P6" s="12" t="s">
        <v>67</v>
      </c>
    </row>
    <row r="7" spans="1:16" s="13" customFormat="1" ht="105" customHeight="1" x14ac:dyDescent="0.25">
      <c r="A7" s="14"/>
      <c r="B7" s="15"/>
      <c r="C7" s="16" t="s">
        <v>68</v>
      </c>
      <c r="D7" s="17"/>
      <c r="E7" s="18"/>
      <c r="F7" s="19"/>
      <c r="G7" s="19"/>
      <c r="H7" s="19"/>
      <c r="I7" s="19"/>
      <c r="J7" s="19"/>
      <c r="K7" s="19"/>
      <c r="L7" s="19"/>
      <c r="M7" s="19"/>
      <c r="N7" s="19"/>
      <c r="O7" s="19"/>
      <c r="P7" s="20"/>
    </row>
    <row r="8" spans="1:16" s="26" customFormat="1" ht="44.25" customHeight="1" thickBot="1" x14ac:dyDescent="0.3">
      <c r="A8" s="21" t="s">
        <v>0</v>
      </c>
      <c r="B8" s="22" t="s">
        <v>1</v>
      </c>
      <c r="C8" s="23" t="s">
        <v>69</v>
      </c>
      <c r="D8" s="24" t="s">
        <v>70</v>
      </c>
      <c r="E8" s="22" t="s">
        <v>71</v>
      </c>
      <c r="F8" s="19"/>
      <c r="G8" s="19"/>
      <c r="H8" s="19"/>
      <c r="I8" s="19"/>
      <c r="J8" s="19"/>
      <c r="K8" s="25"/>
      <c r="L8" s="19"/>
      <c r="M8" s="19"/>
      <c r="N8" s="19"/>
      <c r="O8" s="19"/>
      <c r="P8" s="20"/>
    </row>
    <row r="9" spans="1:16" ht="13.5" customHeight="1" x14ac:dyDescent="0.25">
      <c r="A9" s="27" t="s">
        <v>3</v>
      </c>
      <c r="B9" s="28">
        <v>2013</v>
      </c>
      <c r="C9" s="29">
        <v>0.90183734893798795</v>
      </c>
      <c r="D9" s="29">
        <v>1.0064618593701207</v>
      </c>
      <c r="E9" s="30">
        <v>1</v>
      </c>
      <c r="F9" s="31">
        <v>1406898493</v>
      </c>
      <c r="G9" s="31">
        <v>0</v>
      </c>
      <c r="H9" s="31">
        <v>1406898493</v>
      </c>
      <c r="I9" s="31">
        <v>1381671107</v>
      </c>
      <c r="J9" s="31">
        <v>1611238</v>
      </c>
      <c r="K9" s="32">
        <v>381918328</v>
      </c>
      <c r="L9" s="31">
        <f>I9+J9-K9</f>
        <v>1001364017</v>
      </c>
      <c r="M9" s="31">
        <v>1650863201</v>
      </c>
      <c r="N9" s="31">
        <v>114179356</v>
      </c>
      <c r="O9" s="31">
        <f>L9+M9-N9</f>
        <v>2538047862</v>
      </c>
      <c r="P9" s="33">
        <v>200321</v>
      </c>
    </row>
    <row r="10" spans="1:16" ht="13.5" customHeight="1" x14ac:dyDescent="0.25">
      <c r="A10" s="34" t="s">
        <v>4</v>
      </c>
      <c r="B10" s="35">
        <v>2013</v>
      </c>
      <c r="C10" s="36">
        <v>1.21804428100586</v>
      </c>
      <c r="D10" s="36">
        <v>1.0074813175761614</v>
      </c>
      <c r="E10" s="37">
        <v>1</v>
      </c>
      <c r="F10" s="38">
        <v>369797900</v>
      </c>
      <c r="G10" s="38">
        <v>0</v>
      </c>
      <c r="H10" s="38">
        <v>369797900</v>
      </c>
      <c r="I10" s="38">
        <v>369797900</v>
      </c>
      <c r="J10" s="38">
        <v>880000</v>
      </c>
      <c r="K10" s="39">
        <v>35331100</v>
      </c>
      <c r="L10" s="38">
        <f t="shared" ref="L10:L73" si="0">I10+J10-K10</f>
        <v>335346800</v>
      </c>
      <c r="M10" s="38">
        <v>127752000</v>
      </c>
      <c r="N10" s="38">
        <v>0</v>
      </c>
      <c r="O10" s="38">
        <f t="shared" ref="O10:O73" si="1">L10+M10-N10</f>
        <v>463098800</v>
      </c>
      <c r="P10" s="40">
        <v>21131</v>
      </c>
    </row>
    <row r="11" spans="1:16" ht="13.5" customHeight="1" x14ac:dyDescent="0.25">
      <c r="A11" s="34" t="s">
        <v>5</v>
      </c>
      <c r="B11" s="35">
        <v>2013</v>
      </c>
      <c r="C11" s="36">
        <v>0.964480400085449</v>
      </c>
      <c r="D11" s="36">
        <v>1.068949555352118</v>
      </c>
      <c r="E11" s="37">
        <v>1</v>
      </c>
      <c r="F11" s="38">
        <v>843251300</v>
      </c>
      <c r="G11" s="38">
        <v>0</v>
      </c>
      <c r="H11" s="38">
        <v>843251300</v>
      </c>
      <c r="I11" s="38">
        <v>839145300</v>
      </c>
      <c r="J11" s="38">
        <v>748351100</v>
      </c>
      <c r="K11" s="39">
        <v>204130100</v>
      </c>
      <c r="L11" s="38">
        <f t="shared" si="0"/>
        <v>1383366300</v>
      </c>
      <c r="M11" s="38">
        <v>1658979500</v>
      </c>
      <c r="N11" s="38">
        <v>89478700</v>
      </c>
      <c r="O11" s="38">
        <f t="shared" si="1"/>
        <v>2952867100</v>
      </c>
      <c r="P11" s="40">
        <v>270644</v>
      </c>
    </row>
    <row r="12" spans="1:16" ht="13.5" customHeight="1" x14ac:dyDescent="0.25">
      <c r="A12" s="34" t="s">
        <v>6</v>
      </c>
      <c r="B12" s="35">
        <v>2013</v>
      </c>
      <c r="C12" s="36">
        <v>0.88706159591674805</v>
      </c>
      <c r="D12" s="36">
        <v>1.0007109782404582</v>
      </c>
      <c r="E12" s="37">
        <v>1</v>
      </c>
      <c r="F12" s="38">
        <v>866653625</v>
      </c>
      <c r="G12" s="38">
        <v>0</v>
      </c>
      <c r="H12" s="38">
        <v>866653625</v>
      </c>
      <c r="I12" s="38">
        <v>857463553</v>
      </c>
      <c r="J12" s="38">
        <v>25232852</v>
      </c>
      <c r="K12" s="39">
        <v>211849423</v>
      </c>
      <c r="L12" s="38">
        <f t="shared" si="0"/>
        <v>670846982</v>
      </c>
      <c r="M12" s="38">
        <v>408887504</v>
      </c>
      <c r="N12" s="38">
        <v>94902625</v>
      </c>
      <c r="O12" s="38">
        <f t="shared" si="1"/>
        <v>984831861</v>
      </c>
      <c r="P12" s="40">
        <v>122418</v>
      </c>
    </row>
    <row r="13" spans="1:16" ht="13.5" customHeight="1" x14ac:dyDescent="0.25">
      <c r="A13" s="34" t="s">
        <v>7</v>
      </c>
      <c r="B13" s="35">
        <v>2013</v>
      </c>
      <c r="C13" s="36">
        <v>1.0897846221923799</v>
      </c>
      <c r="D13" s="36">
        <v>0.9443464997050095</v>
      </c>
      <c r="E13" s="37">
        <v>1</v>
      </c>
      <c r="F13" s="38">
        <v>9577505000</v>
      </c>
      <c r="G13" s="38">
        <v>0</v>
      </c>
      <c r="H13" s="38">
        <v>9577505000</v>
      </c>
      <c r="I13" s="38">
        <v>9287472000</v>
      </c>
      <c r="J13" s="38">
        <v>2256477000</v>
      </c>
      <c r="K13" s="39">
        <v>743091000</v>
      </c>
      <c r="L13" s="38">
        <f t="shared" si="0"/>
        <v>10800858000</v>
      </c>
      <c r="M13" s="38">
        <v>3256057682</v>
      </c>
      <c r="N13" s="38">
        <v>0</v>
      </c>
      <c r="O13" s="38">
        <f t="shared" si="1"/>
        <v>14056915682</v>
      </c>
      <c r="P13" s="40">
        <v>1478928</v>
      </c>
    </row>
    <row r="14" spans="1:16" ht="13.5" customHeight="1" x14ac:dyDescent="0.25">
      <c r="A14" s="34" t="s">
        <v>8</v>
      </c>
      <c r="B14" s="35">
        <v>2013</v>
      </c>
      <c r="C14" s="36">
        <v>1.0476131439209</v>
      </c>
      <c r="D14" s="36">
        <v>1.0624145214735548</v>
      </c>
      <c r="E14" s="37">
        <v>1</v>
      </c>
      <c r="F14" s="38">
        <v>640628978</v>
      </c>
      <c r="G14" s="38">
        <v>0</v>
      </c>
      <c r="H14" s="38">
        <v>640628978</v>
      </c>
      <c r="I14" s="38">
        <v>634069628</v>
      </c>
      <c r="J14" s="38">
        <v>54267446</v>
      </c>
      <c r="K14" s="39">
        <v>105609589</v>
      </c>
      <c r="L14" s="38">
        <f t="shared" si="0"/>
        <v>582727485</v>
      </c>
      <c r="M14" s="38">
        <v>1511706976</v>
      </c>
      <c r="N14" s="38">
        <v>0</v>
      </c>
      <c r="O14" s="38">
        <f t="shared" si="1"/>
        <v>2094434461</v>
      </c>
      <c r="P14" s="40">
        <v>188405</v>
      </c>
    </row>
    <row r="15" spans="1:16" ht="13.5" customHeight="1" x14ac:dyDescent="0.25">
      <c r="A15" s="34" t="s">
        <v>9</v>
      </c>
      <c r="B15" s="35">
        <v>2013</v>
      </c>
      <c r="C15" s="36">
        <v>1.2018527984619101</v>
      </c>
      <c r="D15" s="36">
        <v>1.0204640734873067</v>
      </c>
      <c r="E15" s="37">
        <v>1</v>
      </c>
      <c r="F15" s="38">
        <v>957255150</v>
      </c>
      <c r="G15" s="38">
        <v>0</v>
      </c>
      <c r="H15" s="38">
        <v>957255150</v>
      </c>
      <c r="I15" s="38">
        <v>939612692</v>
      </c>
      <c r="J15" s="38">
        <v>0</v>
      </c>
      <c r="K15" s="39">
        <v>182725551</v>
      </c>
      <c r="L15" s="38">
        <f t="shared" si="0"/>
        <v>756887141</v>
      </c>
      <c r="M15" s="38">
        <v>731909952</v>
      </c>
      <c r="N15" s="38">
        <v>0</v>
      </c>
      <c r="O15" s="38">
        <f t="shared" si="1"/>
        <v>1488797093</v>
      </c>
      <c r="P15" s="40">
        <v>87810</v>
      </c>
    </row>
    <row r="16" spans="1:16" ht="13.5" customHeight="1" x14ac:dyDescent="0.25">
      <c r="A16" s="34" t="s">
        <v>10</v>
      </c>
      <c r="B16" s="35">
        <v>2013</v>
      </c>
      <c r="C16" s="36">
        <v>0.99316263198852495</v>
      </c>
      <c r="D16" s="36">
        <v>1.2114203449882834</v>
      </c>
      <c r="E16" s="37">
        <v>1</v>
      </c>
      <c r="F16" s="38">
        <v>216492700</v>
      </c>
      <c r="G16" s="38">
        <v>0</v>
      </c>
      <c r="H16" s="38">
        <v>216492700</v>
      </c>
      <c r="I16" s="38">
        <v>214503897</v>
      </c>
      <c r="J16" s="38">
        <v>0</v>
      </c>
      <c r="K16" s="39">
        <v>11617200</v>
      </c>
      <c r="L16" s="38">
        <f t="shared" si="0"/>
        <v>202886697</v>
      </c>
      <c r="M16" s="38">
        <v>559488627</v>
      </c>
      <c r="N16" s="38">
        <v>1495622</v>
      </c>
      <c r="O16" s="38">
        <f t="shared" si="1"/>
        <v>760879702</v>
      </c>
      <c r="P16" s="40">
        <v>34715</v>
      </c>
    </row>
    <row r="17" spans="1:16" ht="13.5" customHeight="1" x14ac:dyDescent="0.25">
      <c r="A17" s="34" t="s">
        <v>11</v>
      </c>
      <c r="B17" s="35">
        <v>2013</v>
      </c>
      <c r="C17" s="36">
        <v>0.921145439147949</v>
      </c>
      <c r="D17" s="36">
        <v>1.0215296288920515</v>
      </c>
      <c r="E17" s="37">
        <v>1</v>
      </c>
      <c r="F17" s="38">
        <v>3338709070</v>
      </c>
      <c r="G17" s="38">
        <v>0</v>
      </c>
      <c r="H17" s="38">
        <v>3338709070</v>
      </c>
      <c r="I17" s="38">
        <v>3181324498</v>
      </c>
      <c r="J17" s="38">
        <v>0</v>
      </c>
      <c r="K17" s="39">
        <v>393995441</v>
      </c>
      <c r="L17" s="38">
        <f t="shared" si="0"/>
        <v>2787329057</v>
      </c>
      <c r="M17" s="38">
        <v>1804494398</v>
      </c>
      <c r="N17" s="38">
        <v>0</v>
      </c>
      <c r="O17" s="38">
        <f t="shared" si="1"/>
        <v>4591823455</v>
      </c>
      <c r="P17" s="40">
        <v>619195</v>
      </c>
    </row>
    <row r="18" spans="1:16" ht="13.5" customHeight="1" x14ac:dyDescent="0.25">
      <c r="A18" s="34" t="s">
        <v>12</v>
      </c>
      <c r="B18" s="35">
        <v>2013</v>
      </c>
      <c r="C18" s="36">
        <v>0.93461227416992199</v>
      </c>
      <c r="D18" s="36">
        <v>1.0303524128069634</v>
      </c>
      <c r="E18" s="37">
        <v>1</v>
      </c>
      <c r="F18" s="38">
        <v>2624294318</v>
      </c>
      <c r="G18" s="38">
        <v>0</v>
      </c>
      <c r="H18" s="38">
        <v>2624294318</v>
      </c>
      <c r="I18" s="38">
        <v>2562406525</v>
      </c>
      <c r="J18" s="38">
        <v>0</v>
      </c>
      <c r="K18" s="39">
        <v>270841657</v>
      </c>
      <c r="L18" s="38">
        <f t="shared" si="0"/>
        <v>2291564868</v>
      </c>
      <c r="M18" s="38">
        <v>1532718053</v>
      </c>
      <c r="N18" s="38">
        <v>5665273</v>
      </c>
      <c r="O18" s="38">
        <f t="shared" si="1"/>
        <v>3818617648</v>
      </c>
      <c r="P18" s="40">
        <v>354989</v>
      </c>
    </row>
    <row r="19" spans="1:16" ht="13.5" customHeight="1" x14ac:dyDescent="0.25">
      <c r="A19" s="34" t="s">
        <v>13</v>
      </c>
      <c r="B19" s="35">
        <v>2013</v>
      </c>
      <c r="C19" s="36">
        <v>1.35399913787842</v>
      </c>
      <c r="D19" s="36">
        <v>1.0668116947915187</v>
      </c>
      <c r="E19" s="37">
        <v>1</v>
      </c>
      <c r="F19" s="38">
        <v>513516613</v>
      </c>
      <c r="G19" s="38">
        <v>0</v>
      </c>
      <c r="H19" s="38">
        <v>513516613</v>
      </c>
      <c r="I19" s="38">
        <v>512378247</v>
      </c>
      <c r="J19" s="38">
        <v>0</v>
      </c>
      <c r="K19" s="39">
        <v>86674842</v>
      </c>
      <c r="L19" s="38">
        <f t="shared" si="0"/>
        <v>425703405</v>
      </c>
      <c r="M19" s="38">
        <v>221464166</v>
      </c>
      <c r="N19" s="38">
        <v>0</v>
      </c>
      <c r="O19" s="38">
        <f t="shared" si="1"/>
        <v>647167571</v>
      </c>
      <c r="P19" s="40">
        <v>41088</v>
      </c>
    </row>
    <row r="20" spans="1:16" ht="13.5" customHeight="1" x14ac:dyDescent="0.25">
      <c r="A20" s="34" t="s">
        <v>14</v>
      </c>
      <c r="B20" s="35">
        <v>2013</v>
      </c>
      <c r="C20" s="36">
        <v>0.95655298233032204</v>
      </c>
      <c r="D20" s="36">
        <v>0.96033463436264055</v>
      </c>
      <c r="E20" s="37">
        <v>1</v>
      </c>
      <c r="F20" s="38">
        <v>360070800</v>
      </c>
      <c r="G20" s="38">
        <v>0</v>
      </c>
      <c r="H20" s="38">
        <v>360070800</v>
      </c>
      <c r="I20" s="38">
        <v>358985688</v>
      </c>
      <c r="J20" s="38">
        <v>24588000</v>
      </c>
      <c r="K20" s="39">
        <v>35772600</v>
      </c>
      <c r="L20" s="38">
        <f t="shared" si="0"/>
        <v>347801088</v>
      </c>
      <c r="M20" s="38">
        <v>208839010</v>
      </c>
      <c r="N20" s="38">
        <v>0</v>
      </c>
      <c r="O20" s="38">
        <f t="shared" si="1"/>
        <v>556640098</v>
      </c>
      <c r="P20" s="40">
        <v>57837</v>
      </c>
    </row>
    <row r="21" spans="1:16" ht="13.5" customHeight="1" x14ac:dyDescent="0.25">
      <c r="A21" s="34" t="s">
        <v>15</v>
      </c>
      <c r="B21" s="35">
        <v>2013</v>
      </c>
      <c r="C21" s="36">
        <v>1.0506000518798799</v>
      </c>
      <c r="D21" s="36">
        <v>0.9612187722910126</v>
      </c>
      <c r="E21" s="37">
        <v>1</v>
      </c>
      <c r="F21" s="38">
        <v>3566692200</v>
      </c>
      <c r="G21" s="38">
        <v>0</v>
      </c>
      <c r="H21" s="38">
        <v>3566692200</v>
      </c>
      <c r="I21" s="38">
        <v>3312068900</v>
      </c>
      <c r="J21" s="38">
        <v>834597794</v>
      </c>
      <c r="K21" s="39">
        <v>570274663</v>
      </c>
      <c r="L21" s="38">
        <f t="shared" si="0"/>
        <v>3576392031</v>
      </c>
      <c r="M21" s="38">
        <v>2013654100</v>
      </c>
      <c r="N21" s="38">
        <v>97613600</v>
      </c>
      <c r="O21" s="38">
        <f t="shared" si="1"/>
        <v>5492432531</v>
      </c>
      <c r="P21" s="40">
        <v>375190</v>
      </c>
    </row>
    <row r="22" spans="1:16" ht="13.5" customHeight="1" x14ac:dyDescent="0.25">
      <c r="A22" s="34" t="s">
        <v>16</v>
      </c>
      <c r="B22" s="35">
        <v>2013</v>
      </c>
      <c r="C22" s="36">
        <v>1.0014019012451201</v>
      </c>
      <c r="D22" s="36">
        <v>1.1400436305826207</v>
      </c>
      <c r="E22" s="37">
        <v>1</v>
      </c>
      <c r="F22" s="38">
        <v>1555282625</v>
      </c>
      <c r="G22" s="38">
        <v>0</v>
      </c>
      <c r="H22" s="38">
        <v>1555282625</v>
      </c>
      <c r="I22" s="38">
        <v>1493459865</v>
      </c>
      <c r="J22" s="38">
        <v>0</v>
      </c>
      <c r="K22" s="39">
        <v>211331082</v>
      </c>
      <c r="L22" s="38">
        <f t="shared" si="0"/>
        <v>1282128783</v>
      </c>
      <c r="M22" s="38">
        <v>1860971938</v>
      </c>
      <c r="N22" s="38">
        <v>0</v>
      </c>
      <c r="O22" s="38">
        <f t="shared" si="1"/>
        <v>3143100721</v>
      </c>
      <c r="P22" s="40">
        <v>252848</v>
      </c>
    </row>
    <row r="23" spans="1:16" ht="13.5" customHeight="1" x14ac:dyDescent="0.25">
      <c r="A23" s="34" t="s">
        <v>17</v>
      </c>
      <c r="B23" s="35">
        <v>2013</v>
      </c>
      <c r="C23" s="36">
        <v>0.994709491729736</v>
      </c>
      <c r="D23" s="36">
        <v>1.0577680979042199</v>
      </c>
      <c r="E23" s="37">
        <v>1</v>
      </c>
      <c r="F23" s="38">
        <v>787419692</v>
      </c>
      <c r="G23" s="38">
        <v>0</v>
      </c>
      <c r="H23" s="38">
        <v>787419692</v>
      </c>
      <c r="I23" s="38">
        <v>738780271</v>
      </c>
      <c r="J23" s="38">
        <v>63778983</v>
      </c>
      <c r="K23" s="39">
        <v>118664412</v>
      </c>
      <c r="L23" s="38">
        <f t="shared" si="0"/>
        <v>683894842</v>
      </c>
      <c r="M23" s="38">
        <v>1042082712</v>
      </c>
      <c r="N23" s="38">
        <v>0</v>
      </c>
      <c r="O23" s="38">
        <f t="shared" si="1"/>
        <v>1725977554</v>
      </c>
      <c r="P23" s="40">
        <v>129669</v>
      </c>
    </row>
    <row r="24" spans="1:16" ht="13.5" customHeight="1" x14ac:dyDescent="0.25">
      <c r="A24" s="34" t="s">
        <v>18</v>
      </c>
      <c r="B24" s="35">
        <v>2013</v>
      </c>
      <c r="C24" s="36">
        <v>0.99859762191772505</v>
      </c>
      <c r="D24" s="36">
        <v>1.0059556326038406</v>
      </c>
      <c r="E24" s="37">
        <v>1</v>
      </c>
      <c r="F24" s="38">
        <v>795346375</v>
      </c>
      <c r="G24" s="38">
        <v>0</v>
      </c>
      <c r="H24" s="38">
        <v>795346375</v>
      </c>
      <c r="I24" s="38">
        <v>784521147</v>
      </c>
      <c r="J24" s="38">
        <v>193937576</v>
      </c>
      <c r="K24" s="39">
        <v>185126016</v>
      </c>
      <c r="L24" s="38">
        <f t="shared" si="0"/>
        <v>793332707</v>
      </c>
      <c r="M24" s="38">
        <v>778486369</v>
      </c>
      <c r="N24" s="38">
        <v>0</v>
      </c>
      <c r="O24" s="38">
        <f t="shared" si="1"/>
        <v>1571819076</v>
      </c>
      <c r="P24" s="40">
        <v>140182</v>
      </c>
    </row>
    <row r="25" spans="1:16" ht="13.5" customHeight="1" x14ac:dyDescent="0.25">
      <c r="A25" s="34" t="s">
        <v>19</v>
      </c>
      <c r="B25" s="35">
        <v>2013</v>
      </c>
      <c r="C25" s="36">
        <v>0.90479373931884799</v>
      </c>
      <c r="D25" s="36">
        <v>1.0243136417705223</v>
      </c>
      <c r="E25" s="37">
        <v>1</v>
      </c>
      <c r="F25" s="38">
        <v>1187656103</v>
      </c>
      <c r="G25" s="38">
        <v>0</v>
      </c>
      <c r="H25" s="38">
        <v>1187656103</v>
      </c>
      <c r="I25" s="38">
        <v>1099815055</v>
      </c>
      <c r="J25" s="38">
        <v>19311600</v>
      </c>
      <c r="K25" s="39">
        <v>145763400</v>
      </c>
      <c r="L25" s="38">
        <f t="shared" si="0"/>
        <v>973363255</v>
      </c>
      <c r="M25" s="38">
        <v>874506843</v>
      </c>
      <c r="N25" s="38">
        <v>0</v>
      </c>
      <c r="O25" s="38">
        <f t="shared" si="1"/>
        <v>1847870098</v>
      </c>
      <c r="P25" s="40">
        <v>155586</v>
      </c>
    </row>
    <row r="26" spans="1:16" ht="13.5" customHeight="1" x14ac:dyDescent="0.25">
      <c r="A26" s="34" t="s">
        <v>20</v>
      </c>
      <c r="B26" s="35">
        <v>2013</v>
      </c>
      <c r="C26" s="36">
        <v>0.90122413635253895</v>
      </c>
      <c r="D26" s="36">
        <v>1.0148182648315882</v>
      </c>
      <c r="E26" s="37">
        <v>1</v>
      </c>
      <c r="F26" s="38">
        <v>1174061988</v>
      </c>
      <c r="G26" s="38">
        <v>0</v>
      </c>
      <c r="H26" s="38">
        <v>1174061988</v>
      </c>
      <c r="I26" s="38">
        <v>1174061988</v>
      </c>
      <c r="J26" s="38">
        <v>0</v>
      </c>
      <c r="K26" s="39">
        <v>293567656</v>
      </c>
      <c r="L26" s="38">
        <f t="shared" si="0"/>
        <v>880494332</v>
      </c>
      <c r="M26" s="38">
        <v>672197554</v>
      </c>
      <c r="N26" s="38">
        <v>0</v>
      </c>
      <c r="O26" s="38">
        <f t="shared" si="1"/>
        <v>1552691886</v>
      </c>
      <c r="P26" s="40">
        <v>174552</v>
      </c>
    </row>
    <row r="27" spans="1:16" ht="13.5" customHeight="1" x14ac:dyDescent="0.25">
      <c r="A27" s="34" t="s">
        <v>21</v>
      </c>
      <c r="B27" s="35">
        <v>2013</v>
      </c>
      <c r="C27" s="36">
        <v>1.0906744003295901</v>
      </c>
      <c r="D27" s="36">
        <v>0.95045626101327463</v>
      </c>
      <c r="E27" s="37">
        <v>1</v>
      </c>
      <c r="F27" s="38">
        <v>265872234</v>
      </c>
      <c r="G27" s="38">
        <v>0</v>
      </c>
      <c r="H27" s="38">
        <v>265872234</v>
      </c>
      <c r="I27" s="38">
        <v>262485506</v>
      </c>
      <c r="J27" s="38">
        <v>0</v>
      </c>
      <c r="K27" s="39">
        <v>31067900</v>
      </c>
      <c r="L27" s="38">
        <f t="shared" si="0"/>
        <v>231417606</v>
      </c>
      <c r="M27" s="38">
        <v>318438429</v>
      </c>
      <c r="N27" s="38">
        <v>0</v>
      </c>
      <c r="O27" s="38">
        <f t="shared" si="1"/>
        <v>549856035</v>
      </c>
      <c r="P27" s="40">
        <v>37342</v>
      </c>
    </row>
    <row r="28" spans="1:16" ht="13.5" customHeight="1" x14ac:dyDescent="0.25">
      <c r="A28" s="34" t="s">
        <v>22</v>
      </c>
      <c r="B28" s="35">
        <v>2013</v>
      </c>
      <c r="C28" s="36">
        <v>0.99858951568603505</v>
      </c>
      <c r="D28" s="36">
        <v>0.98279573993875313</v>
      </c>
      <c r="E28" s="37">
        <v>1</v>
      </c>
      <c r="F28" s="38">
        <v>1599092118</v>
      </c>
      <c r="G28" s="38">
        <v>0</v>
      </c>
      <c r="H28" s="38">
        <v>1599092118</v>
      </c>
      <c r="I28" s="38">
        <v>1540571066</v>
      </c>
      <c r="J28" s="38">
        <v>317800946</v>
      </c>
      <c r="K28" s="39">
        <v>262080122</v>
      </c>
      <c r="L28" s="38">
        <f t="shared" si="0"/>
        <v>1596291890</v>
      </c>
      <c r="M28" s="38">
        <v>1754029406</v>
      </c>
      <c r="N28" s="38">
        <v>0</v>
      </c>
      <c r="O28" s="38">
        <f t="shared" si="1"/>
        <v>3350321296</v>
      </c>
      <c r="P28" s="40">
        <v>240766</v>
      </c>
    </row>
    <row r="29" spans="1:16" ht="13.5" customHeight="1" x14ac:dyDescent="0.25">
      <c r="A29" s="34" t="s">
        <v>23</v>
      </c>
      <c r="B29" s="35">
        <v>2013</v>
      </c>
      <c r="C29" s="36">
        <v>1.21804428100586</v>
      </c>
      <c r="D29" s="36">
        <v>0.98596756833162513</v>
      </c>
      <c r="E29" s="37">
        <v>1</v>
      </c>
      <c r="F29" s="38">
        <v>1255182474.0799999</v>
      </c>
      <c r="G29" s="38">
        <v>0</v>
      </c>
      <c r="H29" s="38">
        <v>1255182474.0799999</v>
      </c>
      <c r="I29" s="38">
        <v>1212673382.0799999</v>
      </c>
      <c r="J29" s="38">
        <v>0</v>
      </c>
      <c r="K29" s="39">
        <v>41136000</v>
      </c>
      <c r="L29" s="38">
        <f t="shared" si="0"/>
        <v>1171537382.0799999</v>
      </c>
      <c r="M29" s="38">
        <v>1004739170</v>
      </c>
      <c r="N29" s="38">
        <v>0</v>
      </c>
      <c r="O29" s="38">
        <f t="shared" si="1"/>
        <v>2176276552.0799999</v>
      </c>
      <c r="P29" s="40">
        <v>171974.39999999999</v>
      </c>
    </row>
    <row r="30" spans="1:16" ht="13.5" customHeight="1" x14ac:dyDescent="0.25">
      <c r="A30" s="34" t="s">
        <v>24</v>
      </c>
      <c r="B30" s="35">
        <v>2013</v>
      </c>
      <c r="C30" s="36">
        <v>1.02734375</v>
      </c>
      <c r="D30" s="36">
        <v>1.0418684026573382</v>
      </c>
      <c r="E30" s="37">
        <v>1</v>
      </c>
      <c r="F30" s="38">
        <v>1608824500</v>
      </c>
      <c r="G30" s="38">
        <v>0</v>
      </c>
      <c r="H30" s="38">
        <v>1608824500</v>
      </c>
      <c r="I30" s="38">
        <v>1608824500</v>
      </c>
      <c r="J30" s="38">
        <v>502496450</v>
      </c>
      <c r="K30" s="39">
        <v>141533538</v>
      </c>
      <c r="L30" s="38">
        <f t="shared" si="0"/>
        <v>1969787412</v>
      </c>
      <c r="M30" s="38">
        <v>4558718031</v>
      </c>
      <c r="N30" s="38">
        <v>0</v>
      </c>
      <c r="O30" s="38">
        <f t="shared" si="1"/>
        <v>6528505443</v>
      </c>
      <c r="P30" s="40">
        <v>411773</v>
      </c>
    </row>
    <row r="31" spans="1:16" ht="13.5" customHeight="1" x14ac:dyDescent="0.25">
      <c r="A31" s="34" t="s">
        <v>25</v>
      </c>
      <c r="B31" s="35">
        <v>2013</v>
      </c>
      <c r="C31" s="36">
        <v>1.0511789321899401</v>
      </c>
      <c r="D31" s="36">
        <v>1.0019204893751608</v>
      </c>
      <c r="E31" s="37">
        <v>1</v>
      </c>
      <c r="F31" s="38">
        <v>1285247000</v>
      </c>
      <c r="G31" s="38">
        <v>0</v>
      </c>
      <c r="H31" s="38">
        <v>1285247000</v>
      </c>
      <c r="I31" s="38">
        <v>1225580620</v>
      </c>
      <c r="J31" s="38">
        <v>0</v>
      </c>
      <c r="K31" s="39">
        <v>202413580</v>
      </c>
      <c r="L31" s="38">
        <f t="shared" si="0"/>
        <v>1023167040</v>
      </c>
      <c r="M31" s="38">
        <v>1670056875</v>
      </c>
      <c r="N31" s="38">
        <v>0</v>
      </c>
      <c r="O31" s="38">
        <f t="shared" si="1"/>
        <v>2693223915</v>
      </c>
      <c r="P31" s="40">
        <v>210546</v>
      </c>
    </row>
    <row r="32" spans="1:16" ht="13.5" customHeight="1" x14ac:dyDescent="0.25">
      <c r="A32" s="34" t="s">
        <v>26</v>
      </c>
      <c r="B32" s="35">
        <v>2013</v>
      </c>
      <c r="C32" s="36">
        <v>0.88265895843505904</v>
      </c>
      <c r="D32" s="36">
        <v>0.96502432218306999</v>
      </c>
      <c r="E32" s="37">
        <v>1</v>
      </c>
      <c r="F32" s="38">
        <v>924952654</v>
      </c>
      <c r="G32" s="38">
        <v>0</v>
      </c>
      <c r="H32" s="38">
        <v>924952654</v>
      </c>
      <c r="I32" s="38">
        <v>920644020</v>
      </c>
      <c r="J32" s="38">
        <v>53179486</v>
      </c>
      <c r="K32" s="39">
        <v>273081771</v>
      </c>
      <c r="L32" s="38">
        <f t="shared" si="0"/>
        <v>700741735</v>
      </c>
      <c r="M32" s="38">
        <v>462695023</v>
      </c>
      <c r="N32" s="38">
        <v>0</v>
      </c>
      <c r="O32" s="38">
        <f t="shared" si="1"/>
        <v>1163436758</v>
      </c>
      <c r="P32" s="40">
        <v>133501</v>
      </c>
    </row>
    <row r="33" spans="1:16" ht="13.5" customHeight="1" x14ac:dyDescent="0.25">
      <c r="A33" s="34" t="s">
        <v>27</v>
      </c>
      <c r="B33" s="35">
        <v>2013</v>
      </c>
      <c r="C33" s="36">
        <v>0.99734687805175803</v>
      </c>
      <c r="D33" s="36">
        <v>1.0024824264217089</v>
      </c>
      <c r="E33" s="37">
        <v>1</v>
      </c>
      <c r="F33" s="38">
        <v>942816225</v>
      </c>
      <c r="G33" s="38">
        <v>0</v>
      </c>
      <c r="H33" s="38">
        <v>942816225</v>
      </c>
      <c r="I33" s="38">
        <v>908082260</v>
      </c>
      <c r="J33" s="38">
        <v>139865354</v>
      </c>
      <c r="K33" s="39">
        <v>12275510</v>
      </c>
      <c r="L33" s="38">
        <f t="shared" si="0"/>
        <v>1035672104</v>
      </c>
      <c r="M33" s="38">
        <v>1056792316</v>
      </c>
      <c r="N33" s="38">
        <v>0</v>
      </c>
      <c r="O33" s="38">
        <f t="shared" si="1"/>
        <v>2092464420</v>
      </c>
      <c r="P33" s="40">
        <v>195089</v>
      </c>
    </row>
    <row r="34" spans="1:16" ht="13.5" customHeight="1" x14ac:dyDescent="0.25">
      <c r="A34" s="34" t="s">
        <v>28</v>
      </c>
      <c r="B34" s="35">
        <v>2013</v>
      </c>
      <c r="C34" s="36">
        <v>0.95105743408203103</v>
      </c>
      <c r="D34" s="36">
        <v>1.1102932117564628</v>
      </c>
      <c r="E34" s="37">
        <v>1</v>
      </c>
      <c r="F34" s="38">
        <v>202187817</v>
      </c>
      <c r="G34" s="38">
        <v>0</v>
      </c>
      <c r="H34" s="38">
        <v>202187817</v>
      </c>
      <c r="I34" s="38">
        <v>202187817</v>
      </c>
      <c r="J34" s="38">
        <v>6120673</v>
      </c>
      <c r="K34" s="39">
        <v>26156820</v>
      </c>
      <c r="L34" s="38">
        <f t="shared" si="0"/>
        <v>182151670</v>
      </c>
      <c r="M34" s="38">
        <v>227989504</v>
      </c>
      <c r="N34" s="38">
        <v>0</v>
      </c>
      <c r="O34" s="38">
        <f t="shared" si="1"/>
        <v>410141174</v>
      </c>
      <c r="P34" s="40">
        <v>40169</v>
      </c>
    </row>
    <row r="35" spans="1:16" ht="13.5" customHeight="1" x14ac:dyDescent="0.25">
      <c r="A35" s="34" t="s">
        <v>29</v>
      </c>
      <c r="B35" s="35">
        <v>2013</v>
      </c>
      <c r="C35" s="36">
        <v>1.0113058090210001</v>
      </c>
      <c r="D35" s="36">
        <v>1.0445458928463551</v>
      </c>
      <c r="E35" s="37">
        <v>1</v>
      </c>
      <c r="F35" s="38">
        <v>659571367</v>
      </c>
      <c r="G35" s="38">
        <v>0</v>
      </c>
      <c r="H35" s="38">
        <v>659571367</v>
      </c>
      <c r="I35" s="38">
        <v>656088806</v>
      </c>
      <c r="J35" s="38">
        <v>132455650</v>
      </c>
      <c r="K35" s="39">
        <v>157671470</v>
      </c>
      <c r="L35" s="38">
        <f t="shared" si="0"/>
        <v>630872986</v>
      </c>
      <c r="M35" s="38">
        <v>436446204</v>
      </c>
      <c r="N35" s="38">
        <v>0</v>
      </c>
      <c r="O35" s="38">
        <f t="shared" si="1"/>
        <v>1067319190</v>
      </c>
      <c r="P35" s="40">
        <v>81175</v>
      </c>
    </row>
    <row r="36" spans="1:16" ht="13.5" customHeight="1" x14ac:dyDescent="0.25">
      <c r="A36" s="34" t="s">
        <v>30</v>
      </c>
      <c r="B36" s="35">
        <v>2013</v>
      </c>
      <c r="C36" s="36">
        <v>1.0141897201538099</v>
      </c>
      <c r="D36" s="36">
        <v>0.94063690291424285</v>
      </c>
      <c r="E36" s="37">
        <v>1</v>
      </c>
      <c r="F36" s="38">
        <v>472368017</v>
      </c>
      <c r="G36" s="38">
        <v>0</v>
      </c>
      <c r="H36" s="38">
        <v>472368017</v>
      </c>
      <c r="I36" s="38">
        <v>472368017</v>
      </c>
      <c r="J36" s="38">
        <v>0</v>
      </c>
      <c r="K36" s="39">
        <v>51459540</v>
      </c>
      <c r="L36" s="38">
        <f t="shared" si="0"/>
        <v>420908477</v>
      </c>
      <c r="M36" s="38">
        <v>242573993</v>
      </c>
      <c r="N36" s="38">
        <v>0</v>
      </c>
      <c r="O36" s="38">
        <f t="shared" si="1"/>
        <v>663482470</v>
      </c>
      <c r="P36" s="40">
        <v>65917</v>
      </c>
    </row>
    <row r="37" spans="1:16" ht="13.5" customHeight="1" x14ac:dyDescent="0.25">
      <c r="A37" s="34" t="s">
        <v>31</v>
      </c>
      <c r="B37" s="35">
        <v>2013</v>
      </c>
      <c r="C37" s="36">
        <v>1.15194511413574</v>
      </c>
      <c r="D37" s="36">
        <v>0.96837281673701958</v>
      </c>
      <c r="E37" s="37">
        <v>1</v>
      </c>
      <c r="F37" s="38">
        <v>85622352</v>
      </c>
      <c r="G37" s="38">
        <v>0</v>
      </c>
      <c r="H37" s="38">
        <v>85622352</v>
      </c>
      <c r="I37" s="38">
        <v>85622352</v>
      </c>
      <c r="J37" s="38">
        <v>0</v>
      </c>
      <c r="K37" s="39">
        <v>11639058</v>
      </c>
      <c r="L37" s="38">
        <f t="shared" si="0"/>
        <v>73983294</v>
      </c>
      <c r="M37" s="38">
        <v>414831186</v>
      </c>
      <c r="N37" s="38">
        <v>0</v>
      </c>
      <c r="O37" s="38">
        <f t="shared" si="1"/>
        <v>488814480</v>
      </c>
      <c r="P37" s="40">
        <v>38834</v>
      </c>
    </row>
    <row r="38" spans="1:16" ht="13.5" customHeight="1" x14ac:dyDescent="0.25">
      <c r="A38" s="34" t="s">
        <v>32</v>
      </c>
      <c r="B38" s="35">
        <v>2013</v>
      </c>
      <c r="C38" s="36">
        <v>1.1934928894043</v>
      </c>
      <c r="D38" s="36">
        <v>0.96390114835019991</v>
      </c>
      <c r="E38" s="37">
        <v>1</v>
      </c>
      <c r="F38" s="38">
        <v>1888439000</v>
      </c>
      <c r="G38" s="38">
        <v>0</v>
      </c>
      <c r="H38" s="38">
        <v>1888439000</v>
      </c>
      <c r="I38" s="38">
        <v>1779147000</v>
      </c>
      <c r="J38" s="38">
        <v>193114000</v>
      </c>
      <c r="K38" s="39">
        <v>211179000</v>
      </c>
      <c r="L38" s="38">
        <f t="shared" si="0"/>
        <v>1761082000</v>
      </c>
      <c r="M38" s="38">
        <v>2312115980</v>
      </c>
      <c r="N38" s="38">
        <v>0</v>
      </c>
      <c r="O38" s="38">
        <f t="shared" si="1"/>
        <v>4073197980</v>
      </c>
      <c r="P38" s="40">
        <v>276052</v>
      </c>
    </row>
    <row r="39" spans="1:16" ht="13.5" customHeight="1" x14ac:dyDescent="0.25">
      <c r="A39" s="34" t="s">
        <v>33</v>
      </c>
      <c r="B39" s="35">
        <v>2013</v>
      </c>
      <c r="C39" s="36">
        <v>0.95477724075317405</v>
      </c>
      <c r="D39" s="36">
        <v>1.0077240906603453</v>
      </c>
      <c r="E39" s="37">
        <v>1</v>
      </c>
      <c r="F39" s="38">
        <v>831998223</v>
      </c>
      <c r="G39" s="38">
        <v>0</v>
      </c>
      <c r="H39" s="38">
        <v>831998223</v>
      </c>
      <c r="I39" s="38">
        <v>824513201</v>
      </c>
      <c r="J39" s="38">
        <v>113222032</v>
      </c>
      <c r="K39" s="39">
        <v>101967300</v>
      </c>
      <c r="L39" s="38">
        <f t="shared" si="0"/>
        <v>835767933</v>
      </c>
      <c r="M39" s="38">
        <v>324711803</v>
      </c>
      <c r="N39" s="38">
        <v>0</v>
      </c>
      <c r="O39" s="38">
        <f t="shared" si="1"/>
        <v>1160479736</v>
      </c>
      <c r="P39" s="40">
        <v>101239</v>
      </c>
    </row>
    <row r="40" spans="1:16" ht="13.5" customHeight="1" x14ac:dyDescent="0.25">
      <c r="A40" s="34" t="s">
        <v>34</v>
      </c>
      <c r="B40" s="35">
        <v>2013</v>
      </c>
      <c r="C40" s="36">
        <v>1.14620018005371</v>
      </c>
      <c r="D40" s="36">
        <v>0.96283028166634843</v>
      </c>
      <c r="E40" s="37">
        <v>1</v>
      </c>
      <c r="F40" s="38">
        <v>4992730621</v>
      </c>
      <c r="G40" s="38">
        <v>0</v>
      </c>
      <c r="H40" s="38">
        <v>4992730621</v>
      </c>
      <c r="I40" s="38">
        <v>4606915821</v>
      </c>
      <c r="J40" s="38">
        <v>827574708</v>
      </c>
      <c r="K40" s="39">
        <v>430047710</v>
      </c>
      <c r="L40" s="38">
        <f t="shared" si="0"/>
        <v>5004442819</v>
      </c>
      <c r="M40" s="38">
        <v>2764283840</v>
      </c>
      <c r="N40" s="38">
        <v>0</v>
      </c>
      <c r="O40" s="38">
        <f t="shared" si="1"/>
        <v>7768726659</v>
      </c>
      <c r="P40" s="40">
        <v>578144.30000000005</v>
      </c>
    </row>
    <row r="41" spans="1:16" ht="13.5" customHeight="1" x14ac:dyDescent="0.25">
      <c r="A41" s="34" t="s">
        <v>35</v>
      </c>
      <c r="B41" s="35">
        <v>2013</v>
      </c>
      <c r="C41" s="36">
        <v>0.92889451980590798</v>
      </c>
      <c r="D41" s="36">
        <v>0.98047245814858819</v>
      </c>
      <c r="E41" s="37">
        <v>1</v>
      </c>
      <c r="F41" s="38">
        <v>3751478952</v>
      </c>
      <c r="G41" s="38">
        <v>0</v>
      </c>
      <c r="H41" s="38">
        <v>3751478952</v>
      </c>
      <c r="I41" s="38">
        <v>3505790023</v>
      </c>
      <c r="J41" s="38">
        <v>210770614</v>
      </c>
      <c r="K41" s="39">
        <v>467993885</v>
      </c>
      <c r="L41" s="38">
        <f t="shared" si="0"/>
        <v>3248566752</v>
      </c>
      <c r="M41" s="38">
        <v>1490728267</v>
      </c>
      <c r="N41" s="38">
        <v>0</v>
      </c>
      <c r="O41" s="38">
        <f t="shared" si="1"/>
        <v>4739295019</v>
      </c>
      <c r="P41" s="40">
        <v>410622</v>
      </c>
    </row>
    <row r="42" spans="1:16" ht="13.5" customHeight="1" x14ac:dyDescent="0.25">
      <c r="A42" s="34" t="s">
        <v>36</v>
      </c>
      <c r="B42" s="35">
        <v>2013</v>
      </c>
      <c r="C42" s="36">
        <v>1.00195789337158</v>
      </c>
      <c r="D42" s="36">
        <v>1.1050715543321115</v>
      </c>
      <c r="E42" s="37">
        <v>1</v>
      </c>
      <c r="F42" s="38">
        <v>343805783</v>
      </c>
      <c r="G42" s="38">
        <v>0</v>
      </c>
      <c r="H42" s="38">
        <v>343805783</v>
      </c>
      <c r="I42" s="38">
        <v>342461538</v>
      </c>
      <c r="J42" s="38">
        <v>0</v>
      </c>
      <c r="K42" s="39">
        <v>72903000</v>
      </c>
      <c r="L42" s="38">
        <f t="shared" si="0"/>
        <v>269558538</v>
      </c>
      <c r="M42" s="38">
        <v>266607433</v>
      </c>
      <c r="N42" s="38">
        <v>0</v>
      </c>
      <c r="O42" s="38">
        <f t="shared" si="1"/>
        <v>536165971</v>
      </c>
      <c r="P42" s="40">
        <v>37108</v>
      </c>
    </row>
    <row r="43" spans="1:16" ht="13.5" customHeight="1" x14ac:dyDescent="0.25">
      <c r="A43" s="34" t="s">
        <v>37</v>
      </c>
      <c r="B43" s="35">
        <v>2013</v>
      </c>
      <c r="C43" s="36">
        <v>1.00904560089111</v>
      </c>
      <c r="D43" s="36">
        <v>1.0185679243510035</v>
      </c>
      <c r="E43" s="37">
        <v>1</v>
      </c>
      <c r="F43" s="38">
        <v>2050123177</v>
      </c>
      <c r="G43" s="38">
        <v>0</v>
      </c>
      <c r="H43" s="38">
        <v>2050123177</v>
      </c>
      <c r="I43" s="38">
        <v>1968621818</v>
      </c>
      <c r="J43" s="38">
        <v>152845619</v>
      </c>
      <c r="K43" s="39">
        <v>258336100</v>
      </c>
      <c r="L43" s="38">
        <f t="shared" si="0"/>
        <v>1863131337</v>
      </c>
      <c r="M43" s="38">
        <v>3065747624</v>
      </c>
      <c r="N43" s="38">
        <v>0</v>
      </c>
      <c r="O43" s="38">
        <f t="shared" si="1"/>
        <v>4928878961</v>
      </c>
      <c r="P43" s="40">
        <v>400796</v>
      </c>
    </row>
    <row r="44" spans="1:16" ht="13.5" customHeight="1" x14ac:dyDescent="0.25">
      <c r="A44" s="34" t="s">
        <v>38</v>
      </c>
      <c r="B44" s="35">
        <v>2013</v>
      </c>
      <c r="C44" s="36">
        <v>0.886430263519287</v>
      </c>
      <c r="D44" s="36">
        <v>0.99940823872649087</v>
      </c>
      <c r="E44" s="37">
        <v>1</v>
      </c>
      <c r="F44" s="38">
        <v>1032204863.48</v>
      </c>
      <c r="G44" s="38">
        <v>0</v>
      </c>
      <c r="H44" s="38">
        <v>1032204863.48</v>
      </c>
      <c r="I44" s="38">
        <v>1021378931.48</v>
      </c>
      <c r="J44" s="38">
        <v>41875529</v>
      </c>
      <c r="K44" s="39">
        <v>175125122</v>
      </c>
      <c r="L44" s="38">
        <f t="shared" si="0"/>
        <v>888129338.48000002</v>
      </c>
      <c r="M44" s="38">
        <v>644369783</v>
      </c>
      <c r="N44" s="38">
        <v>0</v>
      </c>
      <c r="O44" s="38">
        <f t="shared" si="1"/>
        <v>1532499121.48</v>
      </c>
      <c r="P44" s="40">
        <v>144138</v>
      </c>
    </row>
    <row r="45" spans="1:16" ht="13.5" customHeight="1" x14ac:dyDescent="0.25">
      <c r="A45" s="34" t="s">
        <v>39</v>
      </c>
      <c r="B45" s="35">
        <v>2013</v>
      </c>
      <c r="C45" s="36">
        <v>1.0203933715820299</v>
      </c>
      <c r="D45" s="36">
        <v>1.0285867479892867</v>
      </c>
      <c r="E45" s="37">
        <v>1</v>
      </c>
      <c r="F45" s="38">
        <v>580701607</v>
      </c>
      <c r="G45" s="38">
        <v>0</v>
      </c>
      <c r="H45" s="38">
        <v>580701607</v>
      </c>
      <c r="I45" s="38">
        <v>576528298</v>
      </c>
      <c r="J45" s="38">
        <v>190454278</v>
      </c>
      <c r="K45" s="39">
        <v>93576841</v>
      </c>
      <c r="L45" s="38">
        <f t="shared" si="0"/>
        <v>673405735</v>
      </c>
      <c r="M45" s="38">
        <v>1109895178</v>
      </c>
      <c r="N45" s="38">
        <v>0</v>
      </c>
      <c r="O45" s="38">
        <f t="shared" si="1"/>
        <v>1783300913</v>
      </c>
      <c r="P45" s="40">
        <v>165564</v>
      </c>
    </row>
    <row r="46" spans="1:16" ht="13.5" customHeight="1" x14ac:dyDescent="0.25">
      <c r="A46" s="34" t="s">
        <v>40</v>
      </c>
      <c r="B46" s="35">
        <v>2013</v>
      </c>
      <c r="C46" s="36">
        <v>1.0677919387817401</v>
      </c>
      <c r="D46" s="36">
        <v>1.0387515063638963</v>
      </c>
      <c r="E46" s="37">
        <v>1</v>
      </c>
      <c r="F46" s="38">
        <v>1792655000</v>
      </c>
      <c r="G46" s="38">
        <v>0</v>
      </c>
      <c r="H46" s="38">
        <v>1792655000</v>
      </c>
      <c r="I46" s="38">
        <v>1548968820</v>
      </c>
      <c r="J46" s="38">
        <v>108935177</v>
      </c>
      <c r="K46" s="39">
        <v>57562128</v>
      </c>
      <c r="L46" s="38">
        <f t="shared" si="0"/>
        <v>1600341869</v>
      </c>
      <c r="M46" s="38">
        <v>3599042396</v>
      </c>
      <c r="N46" s="38">
        <v>0</v>
      </c>
      <c r="O46" s="38">
        <f t="shared" si="1"/>
        <v>5199384265</v>
      </c>
      <c r="P46" s="40">
        <v>364468</v>
      </c>
    </row>
    <row r="47" spans="1:16" ht="13.5" customHeight="1" x14ac:dyDescent="0.25">
      <c r="A47" s="34" t="s">
        <v>41</v>
      </c>
      <c r="B47" s="35">
        <v>2013</v>
      </c>
      <c r="C47" s="36">
        <v>1.1490278244018599</v>
      </c>
      <c r="D47" s="36">
        <v>0.9553501628610056</v>
      </c>
      <c r="E47" s="37">
        <v>1</v>
      </c>
      <c r="F47" s="38">
        <v>160539277</v>
      </c>
      <c r="G47" s="38">
        <v>0</v>
      </c>
      <c r="H47" s="38">
        <v>160539277</v>
      </c>
      <c r="I47" s="38">
        <v>155158564</v>
      </c>
      <c r="J47" s="38">
        <v>0</v>
      </c>
      <c r="K47" s="39">
        <v>0</v>
      </c>
      <c r="L47" s="38">
        <f t="shared" si="0"/>
        <v>155158564</v>
      </c>
      <c r="M47" s="38">
        <v>376135149</v>
      </c>
      <c r="N47" s="38">
        <v>0</v>
      </c>
      <c r="O47" s="38">
        <f t="shared" si="1"/>
        <v>531293713</v>
      </c>
      <c r="P47" s="40">
        <v>31701</v>
      </c>
    </row>
    <row r="48" spans="1:16" ht="13.5" customHeight="1" x14ac:dyDescent="0.25">
      <c r="A48" s="34" t="s">
        <v>42</v>
      </c>
      <c r="B48" s="35">
        <v>2013</v>
      </c>
      <c r="C48" s="36">
        <v>0.91524648666381803</v>
      </c>
      <c r="D48" s="36">
        <v>0.99294048588642525</v>
      </c>
      <c r="E48" s="37">
        <v>1</v>
      </c>
      <c r="F48" s="38">
        <v>910405772</v>
      </c>
      <c r="G48" s="38">
        <v>0</v>
      </c>
      <c r="H48" s="38">
        <v>910405772</v>
      </c>
      <c r="I48" s="38">
        <v>816163506</v>
      </c>
      <c r="J48" s="38">
        <v>62217142</v>
      </c>
      <c r="K48" s="39">
        <v>114158232</v>
      </c>
      <c r="L48" s="38">
        <f t="shared" si="0"/>
        <v>764222416</v>
      </c>
      <c r="M48" s="38">
        <v>1283364069</v>
      </c>
      <c r="N48" s="38">
        <v>105433757</v>
      </c>
      <c r="O48" s="38">
        <f t="shared" si="1"/>
        <v>1942152728</v>
      </c>
      <c r="P48" s="40">
        <v>175321</v>
      </c>
    </row>
    <row r="49" spans="1:16" ht="13.5" customHeight="1" x14ac:dyDescent="0.25">
      <c r="A49" s="34" t="s">
        <v>43</v>
      </c>
      <c r="B49" s="35">
        <v>2013</v>
      </c>
      <c r="C49" s="36">
        <v>1.0068178176879901</v>
      </c>
      <c r="D49" s="36">
        <v>0.99166270790951039</v>
      </c>
      <c r="E49" s="37">
        <v>1</v>
      </c>
      <c r="F49" s="38">
        <v>196229662</v>
      </c>
      <c r="G49" s="38">
        <v>0</v>
      </c>
      <c r="H49" s="38">
        <v>196229662</v>
      </c>
      <c r="I49" s="38">
        <v>195533183</v>
      </c>
      <c r="J49" s="38">
        <v>0</v>
      </c>
      <c r="K49" s="39">
        <v>38386475</v>
      </c>
      <c r="L49" s="38">
        <f t="shared" si="0"/>
        <v>157146708</v>
      </c>
      <c r="M49" s="38">
        <v>257472533</v>
      </c>
      <c r="N49" s="38">
        <v>22594015</v>
      </c>
      <c r="O49" s="38">
        <f t="shared" si="1"/>
        <v>392025226</v>
      </c>
      <c r="P49" s="40">
        <v>32945</v>
      </c>
    </row>
    <row r="50" spans="1:16" ht="13.5" customHeight="1" x14ac:dyDescent="0.25">
      <c r="A50" s="34" t="s">
        <v>44</v>
      </c>
      <c r="B50" s="35">
        <v>2013</v>
      </c>
      <c r="C50" s="36">
        <v>0.91341638565063499</v>
      </c>
      <c r="D50" s="36">
        <v>1.0044549455908161</v>
      </c>
      <c r="E50" s="37">
        <v>1</v>
      </c>
      <c r="F50" s="38">
        <v>1455168883</v>
      </c>
      <c r="G50" s="38">
        <v>0</v>
      </c>
      <c r="H50" s="38">
        <v>1455168883</v>
      </c>
      <c r="I50" s="38">
        <v>1367642909</v>
      </c>
      <c r="J50" s="38">
        <v>0</v>
      </c>
      <c r="K50" s="39">
        <v>284123600</v>
      </c>
      <c r="L50" s="38">
        <f t="shared" si="0"/>
        <v>1083519309</v>
      </c>
      <c r="M50" s="38">
        <v>988779202</v>
      </c>
      <c r="N50" s="38">
        <v>27652700</v>
      </c>
      <c r="O50" s="38">
        <f t="shared" si="1"/>
        <v>2044645811</v>
      </c>
      <c r="P50" s="40">
        <v>196097</v>
      </c>
    </row>
    <row r="51" spans="1:16" ht="13.5" customHeight="1" x14ac:dyDescent="0.25">
      <c r="A51" s="34" t="s">
        <v>45</v>
      </c>
      <c r="B51" s="35">
        <v>2013</v>
      </c>
      <c r="C51" s="36">
        <v>0.88590383529663097</v>
      </c>
      <c r="D51" s="36">
        <v>0.97347548476369117</v>
      </c>
      <c r="E51" s="37">
        <v>1</v>
      </c>
      <c r="F51" s="38">
        <v>6341327744</v>
      </c>
      <c r="G51" s="38">
        <v>0</v>
      </c>
      <c r="H51" s="38">
        <v>6341327744</v>
      </c>
      <c r="I51" s="38">
        <v>6256904917</v>
      </c>
      <c r="J51" s="38">
        <v>1410396607</v>
      </c>
      <c r="K51" s="39">
        <v>1485704302</v>
      </c>
      <c r="L51" s="38">
        <f t="shared" si="0"/>
        <v>6181597222</v>
      </c>
      <c r="M51" s="38">
        <v>4212514131</v>
      </c>
      <c r="N51" s="38">
        <v>0</v>
      </c>
      <c r="O51" s="38">
        <f t="shared" si="1"/>
        <v>10394111353</v>
      </c>
      <c r="P51" s="40">
        <v>987506</v>
      </c>
    </row>
    <row r="52" spans="1:16" ht="13.5" customHeight="1" x14ac:dyDescent="0.25">
      <c r="A52" s="34" t="s">
        <v>46</v>
      </c>
      <c r="B52" s="35">
        <v>2013</v>
      </c>
      <c r="C52" s="36">
        <v>1.0074996948242201</v>
      </c>
      <c r="D52" s="36">
        <v>1.0622145307167663</v>
      </c>
      <c r="E52" s="37">
        <v>1</v>
      </c>
      <c r="F52" s="38">
        <v>748759000</v>
      </c>
      <c r="G52" s="38">
        <v>0</v>
      </c>
      <c r="H52" s="38">
        <v>748759000</v>
      </c>
      <c r="I52" s="38">
        <v>745446100</v>
      </c>
      <c r="J52" s="38">
        <v>0</v>
      </c>
      <c r="K52" s="39">
        <v>81761700</v>
      </c>
      <c r="L52" s="38">
        <f t="shared" si="0"/>
        <v>663684400</v>
      </c>
      <c r="M52" s="38">
        <v>602423454</v>
      </c>
      <c r="N52" s="38">
        <v>0</v>
      </c>
      <c r="O52" s="38">
        <f t="shared" si="1"/>
        <v>1266107854</v>
      </c>
      <c r="P52" s="40">
        <v>123851</v>
      </c>
    </row>
    <row r="53" spans="1:16" ht="13.5" customHeight="1" x14ac:dyDescent="0.25">
      <c r="A53" s="34" t="s">
        <v>47</v>
      </c>
      <c r="B53" s="35">
        <v>2013</v>
      </c>
      <c r="C53" s="36">
        <v>1.12169361114502</v>
      </c>
      <c r="D53" s="36">
        <v>1.0008777724126861</v>
      </c>
      <c r="E53" s="37">
        <v>1</v>
      </c>
      <c r="F53" s="38">
        <v>89340755</v>
      </c>
      <c r="G53" s="38">
        <v>0</v>
      </c>
      <c r="H53" s="38">
        <v>89340755</v>
      </c>
      <c r="I53" s="38">
        <v>78493637</v>
      </c>
      <c r="J53" s="38">
        <v>0</v>
      </c>
      <c r="K53" s="39">
        <v>14942162</v>
      </c>
      <c r="L53" s="38">
        <f t="shared" si="0"/>
        <v>63551475</v>
      </c>
      <c r="M53" s="38">
        <v>307098044</v>
      </c>
      <c r="N53" s="38">
        <v>10470448</v>
      </c>
      <c r="O53" s="38">
        <f t="shared" si="1"/>
        <v>360179071</v>
      </c>
      <c r="P53" s="40">
        <v>21319</v>
      </c>
    </row>
    <row r="54" spans="1:16" ht="13.5" customHeight="1" x14ac:dyDescent="0.25">
      <c r="A54" s="34" t="s">
        <v>48</v>
      </c>
      <c r="B54" s="35">
        <v>2013</v>
      </c>
      <c r="C54" s="36">
        <v>0.96247768402099598</v>
      </c>
      <c r="D54" s="36">
        <v>1.0373481920363021</v>
      </c>
      <c r="E54" s="37">
        <v>1</v>
      </c>
      <c r="F54" s="38">
        <v>1712075324</v>
      </c>
      <c r="G54" s="38">
        <v>0</v>
      </c>
      <c r="H54" s="38">
        <v>1712075324</v>
      </c>
      <c r="I54" s="38">
        <v>1619495459</v>
      </c>
      <c r="J54" s="38">
        <v>22980805</v>
      </c>
      <c r="K54" s="39">
        <v>188180065</v>
      </c>
      <c r="L54" s="38">
        <f t="shared" si="0"/>
        <v>1454296199</v>
      </c>
      <c r="M54" s="38">
        <v>2409965534</v>
      </c>
      <c r="N54" s="38">
        <v>24551505</v>
      </c>
      <c r="O54" s="38">
        <f t="shared" si="1"/>
        <v>3839710228</v>
      </c>
      <c r="P54" s="40">
        <v>320481</v>
      </c>
    </row>
    <row r="55" spans="1:16" ht="13.5" customHeight="1" x14ac:dyDescent="0.25">
      <c r="A55" s="34" t="s">
        <v>49</v>
      </c>
      <c r="B55" s="35">
        <v>2013</v>
      </c>
      <c r="C55" s="36">
        <v>1.0451564788818399</v>
      </c>
      <c r="D55" s="36">
        <v>0.99079682524635015</v>
      </c>
      <c r="E55" s="37">
        <v>1</v>
      </c>
      <c r="F55" s="38">
        <v>1372858000</v>
      </c>
      <c r="G55" s="38">
        <v>0</v>
      </c>
      <c r="H55" s="38">
        <v>1372858000</v>
      </c>
      <c r="I55" s="38">
        <v>1338652230</v>
      </c>
      <c r="J55" s="38">
        <v>0</v>
      </c>
      <c r="K55" s="39">
        <v>92072130</v>
      </c>
      <c r="L55" s="38">
        <f t="shared" si="0"/>
        <v>1246580100</v>
      </c>
      <c r="M55" s="38">
        <v>993828360</v>
      </c>
      <c r="N55" s="38">
        <v>0</v>
      </c>
      <c r="O55" s="38">
        <f t="shared" si="1"/>
        <v>2240408460</v>
      </c>
      <c r="P55" s="40">
        <v>248273</v>
      </c>
    </row>
    <row r="56" spans="1:16" ht="13.5" customHeight="1" x14ac:dyDescent="0.25">
      <c r="A56" s="34" t="s">
        <v>50</v>
      </c>
      <c r="B56" s="35">
        <v>2013</v>
      </c>
      <c r="C56" s="36">
        <v>0.89200973510742199</v>
      </c>
      <c r="D56" s="36">
        <v>0.97205199319768598</v>
      </c>
      <c r="E56" s="37">
        <v>1</v>
      </c>
      <c r="F56" s="38">
        <v>546188678</v>
      </c>
      <c r="G56" s="38">
        <v>0</v>
      </c>
      <c r="H56" s="38">
        <v>546188678</v>
      </c>
      <c r="I56" s="38">
        <v>536557475</v>
      </c>
      <c r="J56" s="38">
        <v>0</v>
      </c>
      <c r="K56" s="39">
        <v>143845484</v>
      </c>
      <c r="L56" s="38">
        <f t="shared" si="0"/>
        <v>392711991</v>
      </c>
      <c r="M56" s="38">
        <v>420616885</v>
      </c>
      <c r="N56" s="38">
        <v>53462040</v>
      </c>
      <c r="O56" s="38">
        <f t="shared" si="1"/>
        <v>759866836</v>
      </c>
      <c r="P56" s="40">
        <v>78458</v>
      </c>
    </row>
    <row r="57" spans="1:16" ht="13.5" customHeight="1" x14ac:dyDescent="0.25">
      <c r="A57" s="34" t="s">
        <v>51</v>
      </c>
      <c r="B57" s="35">
        <v>2013</v>
      </c>
      <c r="C57" s="36">
        <v>1.0306854248046899</v>
      </c>
      <c r="D57" s="36">
        <v>1.0058875279411321</v>
      </c>
      <c r="E57" s="37">
        <v>1</v>
      </c>
      <c r="F57" s="38">
        <v>1163226571</v>
      </c>
      <c r="G57" s="38">
        <v>0</v>
      </c>
      <c r="H57" s="38">
        <v>1163226571</v>
      </c>
      <c r="I57" s="38">
        <v>1127019916</v>
      </c>
      <c r="J57" s="38">
        <v>450400204</v>
      </c>
      <c r="K57" s="39">
        <v>188722169</v>
      </c>
      <c r="L57" s="38">
        <f t="shared" si="0"/>
        <v>1388697951</v>
      </c>
      <c r="M57" s="38">
        <v>1218321064</v>
      </c>
      <c r="N57" s="38">
        <v>0</v>
      </c>
      <c r="O57" s="38">
        <f t="shared" si="1"/>
        <v>2607019015</v>
      </c>
      <c r="P57" s="40">
        <v>229463</v>
      </c>
    </row>
    <row r="58" spans="1:16" ht="13.5" customHeight="1" x14ac:dyDescent="0.25">
      <c r="A58" s="34" t="s">
        <v>52</v>
      </c>
      <c r="B58" s="35">
        <v>2013</v>
      </c>
      <c r="C58" s="36">
        <v>0.96639490127563499</v>
      </c>
      <c r="D58" s="36">
        <v>0.90539974119938804</v>
      </c>
      <c r="E58" s="37">
        <v>1</v>
      </c>
      <c r="F58" s="38">
        <v>383533411</v>
      </c>
      <c r="G58" s="38">
        <v>0</v>
      </c>
      <c r="H58" s="38">
        <v>383533411</v>
      </c>
      <c r="I58" s="38">
        <v>382436460</v>
      </c>
      <c r="J58" s="38">
        <v>34017043</v>
      </c>
      <c r="K58" s="39">
        <v>46444168</v>
      </c>
      <c r="L58" s="38">
        <f t="shared" si="0"/>
        <v>370009335</v>
      </c>
      <c r="M58" s="38">
        <v>55138576</v>
      </c>
      <c r="N58" s="38">
        <v>484997</v>
      </c>
      <c r="O58" s="38">
        <f t="shared" si="1"/>
        <v>424662914</v>
      </c>
      <c r="P58" s="40">
        <v>25669</v>
      </c>
    </row>
    <row r="59" spans="1:16" s="48" customFormat="1" ht="13.5" customHeight="1" x14ac:dyDescent="0.2">
      <c r="A59" s="41" t="s">
        <v>2</v>
      </c>
      <c r="B59" s="42">
        <v>2013</v>
      </c>
      <c r="C59" s="43">
        <v>1</v>
      </c>
      <c r="D59" s="43">
        <v>1</v>
      </c>
      <c r="E59" s="44">
        <v>1</v>
      </c>
      <c r="F59" s="45">
        <v>72427059991.559998</v>
      </c>
      <c r="G59" s="45">
        <v>0</v>
      </c>
      <c r="H59" s="45">
        <v>72427059991.559998</v>
      </c>
      <c r="I59" s="45">
        <v>69630496413.559998</v>
      </c>
      <c r="J59" s="45">
        <v>9193755906</v>
      </c>
      <c r="K59" s="46">
        <v>9945830942</v>
      </c>
      <c r="L59" s="45">
        <f t="shared" si="0"/>
        <v>68878421377.559998</v>
      </c>
      <c r="M59" s="45">
        <v>61765530027</v>
      </c>
      <c r="N59" s="45">
        <v>647984638</v>
      </c>
      <c r="O59" s="45">
        <f t="shared" si="1"/>
        <v>129995966766.56</v>
      </c>
      <c r="P59" s="47">
        <v>11281809.699999999</v>
      </c>
    </row>
    <row r="60" spans="1:16" ht="13.5" customHeight="1" x14ac:dyDescent="0.25">
      <c r="A60" s="34" t="s">
        <v>3</v>
      </c>
      <c r="B60" s="35">
        <v>2012</v>
      </c>
      <c r="C60" s="36">
        <v>0.90183734893798795</v>
      </c>
      <c r="D60" s="49">
        <v>1.0064618593701207</v>
      </c>
      <c r="E60" s="37">
        <v>0.982642181114188</v>
      </c>
      <c r="F60" s="38">
        <v>1494583181</v>
      </c>
      <c r="G60" s="38">
        <v>0</v>
      </c>
      <c r="H60" s="38">
        <v>1494583181</v>
      </c>
      <c r="I60" s="38">
        <v>1466422085</v>
      </c>
      <c r="J60" s="38">
        <v>1449511</v>
      </c>
      <c r="K60" s="39">
        <v>401218890</v>
      </c>
      <c r="L60" s="38">
        <f t="shared" si="0"/>
        <v>1066652706</v>
      </c>
      <c r="M60" s="38">
        <v>1673338946</v>
      </c>
      <c r="N60" s="38">
        <v>118028372</v>
      </c>
      <c r="O60" s="38">
        <f t="shared" si="1"/>
        <v>2621963280</v>
      </c>
      <c r="P60" s="40">
        <v>206364</v>
      </c>
    </row>
    <row r="61" spans="1:16" ht="13.5" customHeight="1" x14ac:dyDescent="0.25">
      <c r="A61" s="34" t="s">
        <v>4</v>
      </c>
      <c r="B61" s="35">
        <v>2012</v>
      </c>
      <c r="C61" s="36">
        <v>1.21804428100586</v>
      </c>
      <c r="D61" s="49">
        <v>1.0074813175761614</v>
      </c>
      <c r="E61" s="37">
        <v>0.982642181114188</v>
      </c>
      <c r="F61" s="38">
        <v>357025101</v>
      </c>
      <c r="G61" s="38">
        <v>0</v>
      </c>
      <c r="H61" s="38">
        <v>357025101</v>
      </c>
      <c r="I61" s="38">
        <v>357025101</v>
      </c>
      <c r="J61" s="38">
        <v>957000</v>
      </c>
      <c r="K61" s="39">
        <v>33068915</v>
      </c>
      <c r="L61" s="38">
        <f t="shared" si="0"/>
        <v>324913186</v>
      </c>
      <c r="M61" s="38">
        <v>124000540</v>
      </c>
      <c r="N61" s="38">
        <v>0</v>
      </c>
      <c r="O61" s="38">
        <f t="shared" si="1"/>
        <v>448913726</v>
      </c>
      <c r="P61" s="40">
        <v>21654</v>
      </c>
    </row>
    <row r="62" spans="1:16" ht="13.5" customHeight="1" x14ac:dyDescent="0.25">
      <c r="A62" s="34" t="s">
        <v>5</v>
      </c>
      <c r="B62" s="35">
        <v>2012</v>
      </c>
      <c r="C62" s="36">
        <v>0.964480400085449</v>
      </c>
      <c r="D62" s="49">
        <v>1.068949555352118</v>
      </c>
      <c r="E62" s="37">
        <v>0.982642181114188</v>
      </c>
      <c r="F62" s="38">
        <v>824491900</v>
      </c>
      <c r="G62" s="38">
        <v>0</v>
      </c>
      <c r="H62" s="38">
        <v>824491900</v>
      </c>
      <c r="I62" s="38">
        <v>820385900</v>
      </c>
      <c r="J62" s="38">
        <v>735168800</v>
      </c>
      <c r="K62" s="39">
        <v>198010700</v>
      </c>
      <c r="L62" s="38">
        <f t="shared" si="0"/>
        <v>1357544000</v>
      </c>
      <c r="M62" s="38">
        <v>1541173400</v>
      </c>
      <c r="N62" s="38">
        <v>82595700</v>
      </c>
      <c r="O62" s="38">
        <f t="shared" si="1"/>
        <v>2816121700</v>
      </c>
      <c r="P62" s="40">
        <v>275238</v>
      </c>
    </row>
    <row r="63" spans="1:16" ht="13.5" customHeight="1" x14ac:dyDescent="0.25">
      <c r="A63" s="34" t="s">
        <v>6</v>
      </c>
      <c r="B63" s="35">
        <v>2012</v>
      </c>
      <c r="C63" s="36">
        <v>0.88706159591674805</v>
      </c>
      <c r="D63" s="49">
        <v>1.0007109782404582</v>
      </c>
      <c r="E63" s="37">
        <v>0.982642181114188</v>
      </c>
      <c r="F63" s="38">
        <v>1015466242</v>
      </c>
      <c r="G63" s="38">
        <v>0</v>
      </c>
      <c r="H63" s="38">
        <v>1015466242</v>
      </c>
      <c r="I63" s="38">
        <v>1008687460</v>
      </c>
      <c r="J63" s="38">
        <v>20184043</v>
      </c>
      <c r="K63" s="39">
        <v>207067180</v>
      </c>
      <c r="L63" s="38">
        <f t="shared" si="0"/>
        <v>821804323</v>
      </c>
      <c r="M63" s="38">
        <v>371386890</v>
      </c>
      <c r="N63" s="38">
        <v>89698245</v>
      </c>
      <c r="O63" s="38">
        <f t="shared" si="1"/>
        <v>1103492968</v>
      </c>
      <c r="P63" s="40">
        <v>125981</v>
      </c>
    </row>
    <row r="64" spans="1:16" ht="13.5" customHeight="1" x14ac:dyDescent="0.25">
      <c r="A64" s="34" t="s">
        <v>7</v>
      </c>
      <c r="B64" s="35">
        <v>2012</v>
      </c>
      <c r="C64" s="36">
        <v>1.0897846221923799</v>
      </c>
      <c r="D64" s="49">
        <v>0.9443464997050095</v>
      </c>
      <c r="E64" s="37">
        <v>0.982642181114188</v>
      </c>
      <c r="F64" s="38">
        <v>9473052000</v>
      </c>
      <c r="G64" s="38">
        <v>0</v>
      </c>
      <c r="H64" s="38">
        <v>9473052000</v>
      </c>
      <c r="I64" s="38">
        <v>9150345000</v>
      </c>
      <c r="J64" s="38">
        <v>1960362000</v>
      </c>
      <c r="K64" s="39">
        <v>697040000</v>
      </c>
      <c r="L64" s="38">
        <f t="shared" si="0"/>
        <v>10413667000</v>
      </c>
      <c r="M64" s="38">
        <v>3476167897</v>
      </c>
      <c r="N64" s="38">
        <v>0</v>
      </c>
      <c r="O64" s="38">
        <f t="shared" si="1"/>
        <v>13889834897</v>
      </c>
      <c r="P64" s="40">
        <v>1527259</v>
      </c>
    </row>
    <row r="65" spans="1:16" ht="13.5" customHeight="1" x14ac:dyDescent="0.25">
      <c r="A65" s="34" t="s">
        <v>8</v>
      </c>
      <c r="B65" s="35">
        <v>2012</v>
      </c>
      <c r="C65" s="36">
        <v>1.0476131439209</v>
      </c>
      <c r="D65" s="49">
        <v>1.0624145214735548</v>
      </c>
      <c r="E65" s="37">
        <v>0.982642181114188</v>
      </c>
      <c r="F65" s="38">
        <v>647496274</v>
      </c>
      <c r="G65" s="38">
        <v>0</v>
      </c>
      <c r="H65" s="38">
        <v>647496274</v>
      </c>
      <c r="I65" s="38">
        <v>641001715</v>
      </c>
      <c r="J65" s="38">
        <v>55276285</v>
      </c>
      <c r="K65" s="39">
        <v>105343284</v>
      </c>
      <c r="L65" s="38">
        <f t="shared" si="0"/>
        <v>590934716</v>
      </c>
      <c r="M65" s="38">
        <v>1429713875</v>
      </c>
      <c r="N65" s="38">
        <v>0</v>
      </c>
      <c r="O65" s="38">
        <f t="shared" si="1"/>
        <v>2020648591</v>
      </c>
      <c r="P65" s="40">
        <v>192541</v>
      </c>
    </row>
    <row r="66" spans="1:16" ht="13.5" customHeight="1" x14ac:dyDescent="0.25">
      <c r="A66" s="34" t="s">
        <v>9</v>
      </c>
      <c r="B66" s="35">
        <v>2012</v>
      </c>
      <c r="C66" s="36">
        <v>1.2018527984619101</v>
      </c>
      <c r="D66" s="49">
        <v>1.0204640734873067</v>
      </c>
      <c r="E66" s="37">
        <v>0.982642181114188</v>
      </c>
      <c r="F66" s="38">
        <v>949946216</v>
      </c>
      <c r="G66" s="38">
        <v>0</v>
      </c>
      <c r="H66" s="38">
        <v>949946216</v>
      </c>
      <c r="I66" s="38">
        <v>930333812</v>
      </c>
      <c r="J66" s="38">
        <v>0</v>
      </c>
      <c r="K66" s="39">
        <v>157834680</v>
      </c>
      <c r="L66" s="38">
        <f t="shared" si="0"/>
        <v>772499132</v>
      </c>
      <c r="M66" s="38">
        <v>699881712</v>
      </c>
      <c r="N66" s="38">
        <v>0</v>
      </c>
      <c r="O66" s="38">
        <f t="shared" si="1"/>
        <v>1472380844</v>
      </c>
      <c r="P66" s="40">
        <v>85683</v>
      </c>
    </row>
    <row r="67" spans="1:16" ht="13.5" customHeight="1" x14ac:dyDescent="0.25">
      <c r="A67" s="34" t="s">
        <v>10</v>
      </c>
      <c r="B67" s="35">
        <v>2012</v>
      </c>
      <c r="C67" s="36">
        <v>0.99316263198852495</v>
      </c>
      <c r="D67" s="49">
        <v>1.2114203449882834</v>
      </c>
      <c r="E67" s="37">
        <v>0.982642181114188</v>
      </c>
      <c r="F67" s="38">
        <v>213193700</v>
      </c>
      <c r="G67" s="38">
        <v>0</v>
      </c>
      <c r="H67" s="38">
        <v>213193700</v>
      </c>
      <c r="I67" s="38">
        <v>211828166</v>
      </c>
      <c r="J67" s="38">
        <v>0</v>
      </c>
      <c r="K67" s="39">
        <v>10272500</v>
      </c>
      <c r="L67" s="38">
        <f t="shared" si="0"/>
        <v>201555666</v>
      </c>
      <c r="M67" s="38">
        <v>533000003</v>
      </c>
      <c r="N67" s="38">
        <v>3459473</v>
      </c>
      <c r="O67" s="38">
        <f t="shared" si="1"/>
        <v>731096196</v>
      </c>
      <c r="P67" s="40">
        <v>34672</v>
      </c>
    </row>
    <row r="68" spans="1:16" ht="13.5" customHeight="1" x14ac:dyDescent="0.25">
      <c r="A68" s="34" t="s">
        <v>11</v>
      </c>
      <c r="B68" s="35">
        <v>2012</v>
      </c>
      <c r="C68" s="36">
        <v>0.921145439147949</v>
      </c>
      <c r="D68" s="49">
        <v>1.0215296288920515</v>
      </c>
      <c r="E68" s="37">
        <v>0.982642181114188</v>
      </c>
      <c r="F68" s="38">
        <v>3631070101</v>
      </c>
      <c r="G68" s="38">
        <v>0</v>
      </c>
      <c r="H68" s="38">
        <v>3631070101</v>
      </c>
      <c r="I68" s="38">
        <v>3465061801</v>
      </c>
      <c r="J68" s="38">
        <v>0</v>
      </c>
      <c r="K68" s="39">
        <v>381135739</v>
      </c>
      <c r="L68" s="38">
        <f t="shared" si="0"/>
        <v>3083926062</v>
      </c>
      <c r="M68" s="38">
        <v>1786390130</v>
      </c>
      <c r="N68" s="38">
        <v>0</v>
      </c>
      <c r="O68" s="38">
        <f t="shared" si="1"/>
        <v>4870316192</v>
      </c>
      <c r="P68" s="40">
        <v>641464</v>
      </c>
    </row>
    <row r="69" spans="1:16" ht="13.5" customHeight="1" x14ac:dyDescent="0.25">
      <c r="A69" s="34" t="s">
        <v>12</v>
      </c>
      <c r="B69" s="35">
        <v>2012</v>
      </c>
      <c r="C69" s="36">
        <v>0.93461227416992199</v>
      </c>
      <c r="D69" s="49">
        <v>1.0303524128069634</v>
      </c>
      <c r="E69" s="37">
        <v>0.982642181114188</v>
      </c>
      <c r="F69" s="38">
        <v>2635156774</v>
      </c>
      <c r="G69" s="38">
        <v>74232912</v>
      </c>
      <c r="H69" s="38">
        <v>2709389686</v>
      </c>
      <c r="I69" s="38">
        <v>2640046563</v>
      </c>
      <c r="J69" s="38">
        <v>0</v>
      </c>
      <c r="K69" s="39">
        <v>261128914</v>
      </c>
      <c r="L69" s="38">
        <f t="shared" si="0"/>
        <v>2378917649</v>
      </c>
      <c r="M69" s="38">
        <v>1386431646</v>
      </c>
      <c r="N69" s="38">
        <v>5665273</v>
      </c>
      <c r="O69" s="38">
        <f t="shared" si="1"/>
        <v>3759684022</v>
      </c>
      <c r="P69" s="40">
        <v>379004</v>
      </c>
    </row>
    <row r="70" spans="1:16" ht="13.5" customHeight="1" x14ac:dyDescent="0.25">
      <c r="A70" s="34" t="s">
        <v>13</v>
      </c>
      <c r="B70" s="35">
        <v>2012</v>
      </c>
      <c r="C70" s="36">
        <v>1.35399913787842</v>
      </c>
      <c r="D70" s="49">
        <v>1.0668116947915187</v>
      </c>
      <c r="E70" s="37">
        <v>0.982642181114188</v>
      </c>
      <c r="F70" s="38">
        <v>512327897</v>
      </c>
      <c r="G70" s="38">
        <v>0</v>
      </c>
      <c r="H70" s="38">
        <v>512327897</v>
      </c>
      <c r="I70" s="38">
        <v>511186647</v>
      </c>
      <c r="J70" s="38">
        <v>0</v>
      </c>
      <c r="K70" s="39">
        <v>90527490</v>
      </c>
      <c r="L70" s="38">
        <f t="shared" si="0"/>
        <v>420659157</v>
      </c>
      <c r="M70" s="38">
        <v>216381425</v>
      </c>
      <c r="N70" s="38">
        <v>0</v>
      </c>
      <c r="O70" s="38">
        <f t="shared" si="1"/>
        <v>637040582</v>
      </c>
      <c r="P70" s="40">
        <v>40612</v>
      </c>
    </row>
    <row r="71" spans="1:16" ht="13.5" customHeight="1" x14ac:dyDescent="0.25">
      <c r="A71" s="34" t="s">
        <v>14</v>
      </c>
      <c r="B71" s="35">
        <v>2012</v>
      </c>
      <c r="C71" s="36">
        <v>0.95655298233032204</v>
      </c>
      <c r="D71" s="49">
        <v>0.96033463436264055</v>
      </c>
      <c r="E71" s="37">
        <v>0.982642181114188</v>
      </c>
      <c r="F71" s="38">
        <v>333669600</v>
      </c>
      <c r="G71" s="38">
        <v>0</v>
      </c>
      <c r="H71" s="38">
        <v>333669600</v>
      </c>
      <c r="I71" s="38">
        <v>332453023</v>
      </c>
      <c r="J71" s="38">
        <v>22577100</v>
      </c>
      <c r="K71" s="39">
        <v>34530900</v>
      </c>
      <c r="L71" s="38">
        <f t="shared" si="0"/>
        <v>320499223</v>
      </c>
      <c r="M71" s="38">
        <v>188443780</v>
      </c>
      <c r="N71" s="38">
        <v>0</v>
      </c>
      <c r="O71" s="38">
        <f t="shared" si="1"/>
        <v>508943003</v>
      </c>
      <c r="P71" s="40">
        <v>58980</v>
      </c>
    </row>
    <row r="72" spans="1:16" ht="13.5" customHeight="1" x14ac:dyDescent="0.25">
      <c r="A72" s="34" t="s">
        <v>15</v>
      </c>
      <c r="B72" s="35">
        <v>2012</v>
      </c>
      <c r="C72" s="36">
        <v>1.0506000518798799</v>
      </c>
      <c r="D72" s="49">
        <v>0.9612187722910126</v>
      </c>
      <c r="E72" s="37">
        <v>0.982642181114188</v>
      </c>
      <c r="F72" s="38">
        <v>3594470100</v>
      </c>
      <c r="G72" s="38">
        <v>0</v>
      </c>
      <c r="H72" s="38">
        <v>3594470100</v>
      </c>
      <c r="I72" s="38">
        <v>3330082101</v>
      </c>
      <c r="J72" s="38">
        <v>840215746</v>
      </c>
      <c r="K72" s="39">
        <v>542820505</v>
      </c>
      <c r="L72" s="38">
        <f t="shared" si="0"/>
        <v>3627477342</v>
      </c>
      <c r="M72" s="38">
        <v>1896993094</v>
      </c>
      <c r="N72" s="38">
        <v>72623900</v>
      </c>
      <c r="O72" s="38">
        <f t="shared" si="1"/>
        <v>5451846536</v>
      </c>
      <c r="P72" s="40">
        <v>422261</v>
      </c>
    </row>
    <row r="73" spans="1:16" ht="13.5" customHeight="1" x14ac:dyDescent="0.25">
      <c r="A73" s="34" t="s">
        <v>16</v>
      </c>
      <c r="B73" s="35">
        <v>2012</v>
      </c>
      <c r="C73" s="36">
        <v>1.0014019012451201</v>
      </c>
      <c r="D73" s="49">
        <v>1.1400436305826207</v>
      </c>
      <c r="E73" s="37">
        <v>0.982642181114188</v>
      </c>
      <c r="F73" s="38">
        <v>1549460261</v>
      </c>
      <c r="G73" s="38">
        <v>0</v>
      </c>
      <c r="H73" s="38">
        <v>1549460261</v>
      </c>
      <c r="I73" s="38">
        <v>1487298709</v>
      </c>
      <c r="J73" s="38">
        <v>0</v>
      </c>
      <c r="K73" s="39">
        <v>212873142</v>
      </c>
      <c r="L73" s="38">
        <f t="shared" si="0"/>
        <v>1274425567</v>
      </c>
      <c r="M73" s="38">
        <v>1837328055</v>
      </c>
      <c r="N73" s="38">
        <v>0</v>
      </c>
      <c r="O73" s="38">
        <f t="shared" si="1"/>
        <v>3111753622</v>
      </c>
      <c r="P73" s="40">
        <v>257214</v>
      </c>
    </row>
    <row r="74" spans="1:16" ht="13.5" customHeight="1" x14ac:dyDescent="0.25">
      <c r="A74" s="34" t="s">
        <v>17</v>
      </c>
      <c r="B74" s="35">
        <v>2012</v>
      </c>
      <c r="C74" s="36">
        <v>0.994709491729736</v>
      </c>
      <c r="D74" s="49">
        <v>1.0577680979042199</v>
      </c>
      <c r="E74" s="37">
        <v>0.982642181114188</v>
      </c>
      <c r="F74" s="38">
        <v>740351670</v>
      </c>
      <c r="G74" s="38">
        <v>0</v>
      </c>
      <c r="H74" s="38">
        <v>740351670</v>
      </c>
      <c r="I74" s="38">
        <v>692227822</v>
      </c>
      <c r="J74" s="38">
        <v>59256908</v>
      </c>
      <c r="K74" s="39">
        <v>117984012</v>
      </c>
      <c r="L74" s="38">
        <f t="shared" ref="L74:L137" si="2">I74+J74-K74</f>
        <v>633500718</v>
      </c>
      <c r="M74" s="38">
        <v>994379661</v>
      </c>
      <c r="N74" s="38">
        <v>0</v>
      </c>
      <c r="O74" s="38">
        <f t="shared" ref="O74:O137" si="3">L74+M74-N74</f>
        <v>1627880379</v>
      </c>
      <c r="P74" s="40">
        <v>132423</v>
      </c>
    </row>
    <row r="75" spans="1:16" ht="13.5" customHeight="1" x14ac:dyDescent="0.25">
      <c r="A75" s="34" t="s">
        <v>18</v>
      </c>
      <c r="B75" s="35">
        <v>2012</v>
      </c>
      <c r="C75" s="36">
        <v>0.99859762191772505</v>
      </c>
      <c r="D75" s="49">
        <v>1.0059556326038406</v>
      </c>
      <c r="E75" s="37">
        <v>0.982642181114188</v>
      </c>
      <c r="F75" s="38">
        <v>782992878</v>
      </c>
      <c r="G75" s="38">
        <v>0</v>
      </c>
      <c r="H75" s="38">
        <v>782992878</v>
      </c>
      <c r="I75" s="38">
        <v>771965529</v>
      </c>
      <c r="J75" s="38">
        <v>191116940</v>
      </c>
      <c r="K75" s="39">
        <v>178577977</v>
      </c>
      <c r="L75" s="38">
        <f t="shared" si="2"/>
        <v>784504492</v>
      </c>
      <c r="M75" s="38">
        <v>743939798</v>
      </c>
      <c r="N75" s="38">
        <v>0</v>
      </c>
      <c r="O75" s="38">
        <f t="shared" si="3"/>
        <v>1528444290</v>
      </c>
      <c r="P75" s="40">
        <v>142967</v>
      </c>
    </row>
    <row r="76" spans="1:16" ht="13.5" customHeight="1" x14ac:dyDescent="0.25">
      <c r="A76" s="34" t="s">
        <v>19</v>
      </c>
      <c r="B76" s="35">
        <v>2012</v>
      </c>
      <c r="C76" s="36">
        <v>0.90479373931884799</v>
      </c>
      <c r="D76" s="49">
        <v>1.0243136417705223</v>
      </c>
      <c r="E76" s="37">
        <v>0.982642181114188</v>
      </c>
      <c r="F76" s="38">
        <v>1237557571</v>
      </c>
      <c r="G76" s="38">
        <v>0</v>
      </c>
      <c r="H76" s="38">
        <v>1237557571</v>
      </c>
      <c r="I76" s="38">
        <v>1147342869</v>
      </c>
      <c r="J76" s="38">
        <v>17456600</v>
      </c>
      <c r="K76" s="39">
        <v>166210700</v>
      </c>
      <c r="L76" s="38">
        <f t="shared" si="2"/>
        <v>998588769</v>
      </c>
      <c r="M76" s="38">
        <v>850582303</v>
      </c>
      <c r="N76" s="38">
        <v>0</v>
      </c>
      <c r="O76" s="38">
        <f t="shared" si="3"/>
        <v>1849171072</v>
      </c>
      <c r="P76" s="40">
        <v>159306</v>
      </c>
    </row>
    <row r="77" spans="1:16" ht="13.5" customHeight="1" x14ac:dyDescent="0.25">
      <c r="A77" s="34" t="s">
        <v>20</v>
      </c>
      <c r="B77" s="35">
        <v>2012</v>
      </c>
      <c r="C77" s="36">
        <v>0.90122413635253895</v>
      </c>
      <c r="D77" s="49">
        <v>1.0148182648315882</v>
      </c>
      <c r="E77" s="37">
        <v>0.982642181114188</v>
      </c>
      <c r="F77" s="38">
        <v>1237070397</v>
      </c>
      <c r="G77" s="38">
        <v>0</v>
      </c>
      <c r="H77" s="38">
        <v>1237070397</v>
      </c>
      <c r="I77" s="38">
        <v>1237070397</v>
      </c>
      <c r="J77" s="38">
        <v>0</v>
      </c>
      <c r="K77" s="39">
        <v>284934125</v>
      </c>
      <c r="L77" s="38">
        <f t="shared" si="2"/>
        <v>952136272</v>
      </c>
      <c r="M77" s="38">
        <v>615353756</v>
      </c>
      <c r="N77" s="38">
        <v>0</v>
      </c>
      <c r="O77" s="38">
        <f t="shared" si="3"/>
        <v>1567490028</v>
      </c>
      <c r="P77" s="40">
        <v>181589.28</v>
      </c>
    </row>
    <row r="78" spans="1:16" ht="13.5" customHeight="1" x14ac:dyDescent="0.25">
      <c r="A78" s="34" t="s">
        <v>21</v>
      </c>
      <c r="B78" s="35">
        <v>2012</v>
      </c>
      <c r="C78" s="36">
        <v>1.0906744003295901</v>
      </c>
      <c r="D78" s="49">
        <v>0.95045626101327463</v>
      </c>
      <c r="E78" s="37">
        <v>0.982642181114188</v>
      </c>
      <c r="F78" s="38">
        <v>269152608</v>
      </c>
      <c r="G78" s="38">
        <v>1731508</v>
      </c>
      <c r="H78" s="38">
        <v>270884116</v>
      </c>
      <c r="I78" s="38">
        <v>267337778</v>
      </c>
      <c r="J78" s="38">
        <v>0</v>
      </c>
      <c r="K78" s="39">
        <v>30419511</v>
      </c>
      <c r="L78" s="38">
        <f t="shared" si="2"/>
        <v>236918267</v>
      </c>
      <c r="M78" s="38">
        <v>313256197</v>
      </c>
      <c r="N78" s="38">
        <v>0</v>
      </c>
      <c r="O78" s="38">
        <f t="shared" si="3"/>
        <v>550174464</v>
      </c>
      <c r="P78" s="40">
        <v>37897</v>
      </c>
    </row>
    <row r="79" spans="1:16" ht="13.5" customHeight="1" x14ac:dyDescent="0.25">
      <c r="A79" s="34" t="s">
        <v>22</v>
      </c>
      <c r="B79" s="35">
        <v>2012</v>
      </c>
      <c r="C79" s="36">
        <v>0.99858951568603505</v>
      </c>
      <c r="D79" s="49">
        <v>0.98279573993875313</v>
      </c>
      <c r="E79" s="37">
        <v>0.982642181114188</v>
      </c>
      <c r="F79" s="38">
        <v>1606876744</v>
      </c>
      <c r="G79" s="38">
        <v>0</v>
      </c>
      <c r="H79" s="38">
        <v>1606876744</v>
      </c>
      <c r="I79" s="38">
        <v>1551558478</v>
      </c>
      <c r="J79" s="38">
        <v>310438597</v>
      </c>
      <c r="K79" s="39">
        <v>246149127</v>
      </c>
      <c r="L79" s="38">
        <f t="shared" si="2"/>
        <v>1615847948</v>
      </c>
      <c r="M79" s="38">
        <v>1744145107</v>
      </c>
      <c r="N79" s="38">
        <v>0</v>
      </c>
      <c r="O79" s="38">
        <f t="shared" si="3"/>
        <v>3359993055</v>
      </c>
      <c r="P79" s="40">
        <v>243028</v>
      </c>
    </row>
    <row r="80" spans="1:16" ht="13.5" customHeight="1" x14ac:dyDescent="0.25">
      <c r="A80" s="34" t="s">
        <v>23</v>
      </c>
      <c r="B80" s="35">
        <v>2012</v>
      </c>
      <c r="C80" s="36">
        <v>1.21804428100586</v>
      </c>
      <c r="D80" s="49">
        <v>0.98596756833162513</v>
      </c>
      <c r="E80" s="37">
        <v>0.982642181114188</v>
      </c>
      <c r="F80" s="38">
        <v>1201364928.99</v>
      </c>
      <c r="G80" s="38">
        <v>6841643.4699999997</v>
      </c>
      <c r="H80" s="38">
        <v>1208206572.46</v>
      </c>
      <c r="I80" s="38">
        <v>1165231136.46</v>
      </c>
      <c r="J80" s="38">
        <v>0</v>
      </c>
      <c r="K80" s="39">
        <v>43669000</v>
      </c>
      <c r="L80" s="38">
        <f t="shared" si="2"/>
        <v>1121562136.46</v>
      </c>
      <c r="M80" s="38">
        <v>947539477</v>
      </c>
      <c r="N80" s="38">
        <v>0</v>
      </c>
      <c r="O80" s="38">
        <f t="shared" si="3"/>
        <v>2069101613.46</v>
      </c>
      <c r="P80" s="40">
        <v>170220.7</v>
      </c>
    </row>
    <row r="81" spans="1:16" ht="13.5" customHeight="1" x14ac:dyDescent="0.25">
      <c r="A81" s="34" t="s">
        <v>24</v>
      </c>
      <c r="B81" s="35">
        <v>2012</v>
      </c>
      <c r="C81" s="36">
        <v>1.02734375</v>
      </c>
      <c r="D81" s="49">
        <v>1.0418684026573382</v>
      </c>
      <c r="E81" s="37">
        <v>0.982642181114188</v>
      </c>
      <c r="F81" s="38">
        <v>1549732500</v>
      </c>
      <c r="G81" s="38">
        <v>0</v>
      </c>
      <c r="H81" s="38">
        <v>1549732500</v>
      </c>
      <c r="I81" s="38">
        <v>1549732500</v>
      </c>
      <c r="J81" s="38">
        <v>512181287</v>
      </c>
      <c r="K81" s="39">
        <v>138976628</v>
      </c>
      <c r="L81" s="38">
        <f t="shared" si="2"/>
        <v>1922937159</v>
      </c>
      <c r="M81" s="38">
        <v>4383844385</v>
      </c>
      <c r="N81" s="38">
        <v>0</v>
      </c>
      <c r="O81" s="38">
        <f t="shared" si="3"/>
        <v>6306781544</v>
      </c>
      <c r="P81" s="40">
        <v>423789</v>
      </c>
    </row>
    <row r="82" spans="1:16" ht="13.5" customHeight="1" x14ac:dyDescent="0.25">
      <c r="A82" s="34" t="s">
        <v>25</v>
      </c>
      <c r="B82" s="35">
        <v>2012</v>
      </c>
      <c r="C82" s="36">
        <v>1.0511789321899401</v>
      </c>
      <c r="D82" s="49">
        <v>1.0019204893751608</v>
      </c>
      <c r="E82" s="37">
        <v>0.982642181114188</v>
      </c>
      <c r="F82" s="38">
        <v>1285041000</v>
      </c>
      <c r="G82" s="38">
        <v>0</v>
      </c>
      <c r="H82" s="38">
        <v>1285041000</v>
      </c>
      <c r="I82" s="38">
        <v>1226958001</v>
      </c>
      <c r="J82" s="38">
        <v>0</v>
      </c>
      <c r="K82" s="39">
        <v>188704968</v>
      </c>
      <c r="L82" s="38">
        <f t="shared" si="2"/>
        <v>1038253033</v>
      </c>
      <c r="M82" s="38">
        <v>1641294468</v>
      </c>
      <c r="N82" s="38">
        <v>0</v>
      </c>
      <c r="O82" s="38">
        <f t="shared" si="3"/>
        <v>2679547501</v>
      </c>
      <c r="P82" s="40">
        <v>214055</v>
      </c>
    </row>
    <row r="83" spans="1:16" ht="13.5" customHeight="1" x14ac:dyDescent="0.25">
      <c r="A83" s="34" t="s">
        <v>26</v>
      </c>
      <c r="B83" s="35">
        <v>2012</v>
      </c>
      <c r="C83" s="36">
        <v>0.88265895843505904</v>
      </c>
      <c r="D83" s="49">
        <v>0.96502432218306999</v>
      </c>
      <c r="E83" s="37">
        <v>0.982642181114188</v>
      </c>
      <c r="F83" s="38">
        <v>954183795</v>
      </c>
      <c r="G83" s="38">
        <v>0</v>
      </c>
      <c r="H83" s="38">
        <v>954183795</v>
      </c>
      <c r="I83" s="38">
        <v>949875161</v>
      </c>
      <c r="J83" s="38">
        <v>51600789</v>
      </c>
      <c r="K83" s="39">
        <v>307333847</v>
      </c>
      <c r="L83" s="38">
        <f t="shared" si="2"/>
        <v>694142103</v>
      </c>
      <c r="M83" s="38">
        <v>439698824</v>
      </c>
      <c r="N83" s="38">
        <v>0</v>
      </c>
      <c r="O83" s="38">
        <f t="shared" si="3"/>
        <v>1133840927</v>
      </c>
      <c r="P83" s="40">
        <v>139853</v>
      </c>
    </row>
    <row r="84" spans="1:16" ht="13.5" customHeight="1" x14ac:dyDescent="0.25">
      <c r="A84" s="34" t="s">
        <v>27</v>
      </c>
      <c r="B84" s="35">
        <v>2012</v>
      </c>
      <c r="C84" s="36">
        <v>0.99734687805175803</v>
      </c>
      <c r="D84" s="49">
        <v>1.0024824264217089</v>
      </c>
      <c r="E84" s="37">
        <v>0.982642181114188</v>
      </c>
      <c r="F84" s="38">
        <v>933329405</v>
      </c>
      <c r="G84" s="38">
        <v>0</v>
      </c>
      <c r="H84" s="38">
        <v>933329405</v>
      </c>
      <c r="I84" s="38">
        <v>901051554</v>
      </c>
      <c r="J84" s="38">
        <v>140949671</v>
      </c>
      <c r="K84" s="39">
        <v>12275510</v>
      </c>
      <c r="L84" s="38">
        <f t="shared" si="2"/>
        <v>1029725715</v>
      </c>
      <c r="M84" s="38">
        <v>1009363292</v>
      </c>
      <c r="N84" s="38">
        <v>0</v>
      </c>
      <c r="O84" s="38">
        <f t="shared" si="3"/>
        <v>2039089007</v>
      </c>
      <c r="P84" s="40">
        <v>196360</v>
      </c>
    </row>
    <row r="85" spans="1:16" ht="13.5" customHeight="1" x14ac:dyDescent="0.25">
      <c r="A85" s="34" t="s">
        <v>28</v>
      </c>
      <c r="B85" s="35">
        <v>2012</v>
      </c>
      <c r="C85" s="36">
        <v>0.95105743408203103</v>
      </c>
      <c r="D85" s="49">
        <v>1.1102932117564628</v>
      </c>
      <c r="E85" s="37">
        <v>0.982642181114188</v>
      </c>
      <c r="F85" s="38">
        <v>202105316</v>
      </c>
      <c r="G85" s="38">
        <v>0</v>
      </c>
      <c r="H85" s="38">
        <v>202105316</v>
      </c>
      <c r="I85" s="38">
        <v>202105316</v>
      </c>
      <c r="J85" s="38">
        <v>6036745</v>
      </c>
      <c r="K85" s="39">
        <v>25647555</v>
      </c>
      <c r="L85" s="38">
        <f t="shared" si="2"/>
        <v>182494506</v>
      </c>
      <c r="M85" s="38">
        <v>220141468</v>
      </c>
      <c r="N85" s="38">
        <v>0</v>
      </c>
      <c r="O85" s="38">
        <f t="shared" si="3"/>
        <v>402635974</v>
      </c>
      <c r="P85" s="40">
        <v>40847</v>
      </c>
    </row>
    <row r="86" spans="1:16" ht="13.5" customHeight="1" x14ac:dyDescent="0.25">
      <c r="A86" s="34" t="s">
        <v>29</v>
      </c>
      <c r="B86" s="35">
        <v>2012</v>
      </c>
      <c r="C86" s="36">
        <v>1.0113058090210001</v>
      </c>
      <c r="D86" s="49">
        <v>1.0445458928463551</v>
      </c>
      <c r="E86" s="37">
        <v>0.982642181114188</v>
      </c>
      <c r="F86" s="38">
        <v>650437323</v>
      </c>
      <c r="G86" s="38">
        <v>0</v>
      </c>
      <c r="H86" s="38">
        <v>650437323</v>
      </c>
      <c r="I86" s="38">
        <v>647030417</v>
      </c>
      <c r="J86" s="38">
        <v>125743540</v>
      </c>
      <c r="K86" s="39">
        <v>153480949</v>
      </c>
      <c r="L86" s="38">
        <f t="shared" si="2"/>
        <v>619293008</v>
      </c>
      <c r="M86" s="38">
        <v>423553819</v>
      </c>
      <c r="N86" s="38">
        <v>0</v>
      </c>
      <c r="O86" s="38">
        <f t="shared" si="3"/>
        <v>1042846827</v>
      </c>
      <c r="P86" s="40">
        <v>83861</v>
      </c>
    </row>
    <row r="87" spans="1:16" ht="13.5" customHeight="1" x14ac:dyDescent="0.25">
      <c r="A87" s="34" t="s">
        <v>30</v>
      </c>
      <c r="B87" s="35">
        <v>2012</v>
      </c>
      <c r="C87" s="36">
        <v>1.0141897201538099</v>
      </c>
      <c r="D87" s="49">
        <v>0.94063690291424285</v>
      </c>
      <c r="E87" s="37">
        <v>0.982642181114188</v>
      </c>
      <c r="F87" s="38">
        <v>473148326</v>
      </c>
      <c r="G87" s="38">
        <v>0</v>
      </c>
      <c r="H87" s="38">
        <v>473148326</v>
      </c>
      <c r="I87" s="38">
        <v>473148326</v>
      </c>
      <c r="J87" s="38">
        <v>0</v>
      </c>
      <c r="K87" s="39">
        <v>57420038</v>
      </c>
      <c r="L87" s="38">
        <f t="shared" si="2"/>
        <v>415728288</v>
      </c>
      <c r="M87" s="38">
        <v>233758774</v>
      </c>
      <c r="N87" s="38">
        <v>0</v>
      </c>
      <c r="O87" s="38">
        <f t="shared" si="3"/>
        <v>649487062</v>
      </c>
      <c r="P87" s="40">
        <v>65238</v>
      </c>
    </row>
    <row r="88" spans="1:16" ht="13.5" customHeight="1" x14ac:dyDescent="0.25">
      <c r="A88" s="34" t="s">
        <v>31</v>
      </c>
      <c r="B88" s="35">
        <v>2012</v>
      </c>
      <c r="C88" s="36">
        <v>1.15194511413574</v>
      </c>
      <c r="D88" s="49">
        <v>0.96837281673701958</v>
      </c>
      <c r="E88" s="37">
        <v>0.982642181114188</v>
      </c>
      <c r="F88" s="38">
        <v>82697778</v>
      </c>
      <c r="G88" s="38">
        <v>0</v>
      </c>
      <c r="H88" s="38">
        <v>82697778</v>
      </c>
      <c r="I88" s="38">
        <v>82697778</v>
      </c>
      <c r="J88" s="38">
        <v>0</v>
      </c>
      <c r="K88" s="39">
        <v>10968798</v>
      </c>
      <c r="L88" s="38">
        <f t="shared" si="2"/>
        <v>71728980</v>
      </c>
      <c r="M88" s="38">
        <v>389877552</v>
      </c>
      <c r="N88" s="38">
        <v>0</v>
      </c>
      <c r="O88" s="38">
        <f t="shared" si="3"/>
        <v>461606532</v>
      </c>
      <c r="P88" s="40">
        <v>39099</v>
      </c>
    </row>
    <row r="89" spans="1:16" ht="13.5" customHeight="1" x14ac:dyDescent="0.25">
      <c r="A89" s="34" t="s">
        <v>32</v>
      </c>
      <c r="B89" s="35">
        <v>2012</v>
      </c>
      <c r="C89" s="36">
        <v>1.1934928894043</v>
      </c>
      <c r="D89" s="49">
        <v>0.96390114835019991</v>
      </c>
      <c r="E89" s="37">
        <v>0.982642181114188</v>
      </c>
      <c r="F89" s="38">
        <v>1998300000</v>
      </c>
      <c r="G89" s="38">
        <v>0</v>
      </c>
      <c r="H89" s="38">
        <v>1998300000</v>
      </c>
      <c r="I89" s="38">
        <v>1900811521</v>
      </c>
      <c r="J89" s="38">
        <v>193967000</v>
      </c>
      <c r="K89" s="39">
        <v>211179000</v>
      </c>
      <c r="L89" s="38">
        <f t="shared" si="2"/>
        <v>1883599521</v>
      </c>
      <c r="M89" s="38">
        <v>2277082291</v>
      </c>
      <c r="N89" s="38">
        <v>0</v>
      </c>
      <c r="O89" s="38">
        <f t="shared" si="3"/>
        <v>4160681812</v>
      </c>
      <c r="P89" s="40">
        <v>278868</v>
      </c>
    </row>
    <row r="90" spans="1:16" ht="13.5" customHeight="1" x14ac:dyDescent="0.25">
      <c r="A90" s="34" t="s">
        <v>33</v>
      </c>
      <c r="B90" s="35">
        <v>2012</v>
      </c>
      <c r="C90" s="36">
        <v>0.95477724075317405</v>
      </c>
      <c r="D90" s="49">
        <v>1.0077240906603453</v>
      </c>
      <c r="E90" s="37">
        <v>0.982642181114188</v>
      </c>
      <c r="F90" s="38">
        <v>804674067</v>
      </c>
      <c r="G90" s="38">
        <v>0</v>
      </c>
      <c r="H90" s="38">
        <v>804674067</v>
      </c>
      <c r="I90" s="38">
        <v>796688123</v>
      </c>
      <c r="J90" s="38">
        <v>116817560</v>
      </c>
      <c r="K90" s="39">
        <v>197262744</v>
      </c>
      <c r="L90" s="38">
        <f t="shared" si="2"/>
        <v>716242939</v>
      </c>
      <c r="M90" s="38">
        <v>294720348</v>
      </c>
      <c r="N90" s="38">
        <v>0</v>
      </c>
      <c r="O90" s="38">
        <f t="shared" si="3"/>
        <v>1010963287</v>
      </c>
      <c r="P90" s="40">
        <v>97742</v>
      </c>
    </row>
    <row r="91" spans="1:16" ht="13.5" customHeight="1" x14ac:dyDescent="0.25">
      <c r="A91" s="34" t="s">
        <v>34</v>
      </c>
      <c r="B91" s="35">
        <v>2012</v>
      </c>
      <c r="C91" s="36">
        <v>1.14620018005371</v>
      </c>
      <c r="D91" s="49">
        <v>0.96283028166634843</v>
      </c>
      <c r="E91" s="37">
        <v>0.982642181114188</v>
      </c>
      <c r="F91" s="38">
        <v>4738027040</v>
      </c>
      <c r="G91" s="38">
        <v>14349474</v>
      </c>
      <c r="H91" s="38">
        <v>4752376514</v>
      </c>
      <c r="I91" s="38">
        <v>4366876514</v>
      </c>
      <c r="J91" s="38">
        <v>785704419</v>
      </c>
      <c r="K91" s="39">
        <v>405635200</v>
      </c>
      <c r="L91" s="38">
        <f t="shared" si="2"/>
        <v>4746945733</v>
      </c>
      <c r="M91" s="38">
        <v>2585580190</v>
      </c>
      <c r="N91" s="38">
        <v>0</v>
      </c>
      <c r="O91" s="38">
        <f t="shared" si="3"/>
        <v>7332525923</v>
      </c>
      <c r="P91" s="40">
        <v>583024.80000000005</v>
      </c>
    </row>
    <row r="92" spans="1:16" ht="13.5" customHeight="1" x14ac:dyDescent="0.25">
      <c r="A92" s="34" t="s">
        <v>35</v>
      </c>
      <c r="B92" s="35">
        <v>2012</v>
      </c>
      <c r="C92" s="36">
        <v>0.92889451980590798</v>
      </c>
      <c r="D92" s="49">
        <v>0.98047245814858819</v>
      </c>
      <c r="E92" s="37">
        <v>0.982642181114188</v>
      </c>
      <c r="F92" s="38">
        <v>3578659248</v>
      </c>
      <c r="G92" s="38">
        <v>0</v>
      </c>
      <c r="H92" s="38">
        <v>3578659248</v>
      </c>
      <c r="I92" s="38">
        <v>3335411843</v>
      </c>
      <c r="J92" s="38">
        <v>204071082</v>
      </c>
      <c r="K92" s="39">
        <v>460433174</v>
      </c>
      <c r="L92" s="38">
        <f t="shared" si="2"/>
        <v>3079049751</v>
      </c>
      <c r="M92" s="38">
        <v>1380824421</v>
      </c>
      <c r="N92" s="38">
        <v>0</v>
      </c>
      <c r="O92" s="38">
        <f t="shared" si="3"/>
        <v>4459874172</v>
      </c>
      <c r="P92" s="40">
        <v>412349</v>
      </c>
    </row>
    <row r="93" spans="1:16" ht="13.5" customHeight="1" x14ac:dyDescent="0.25">
      <c r="A93" s="34" t="s">
        <v>36</v>
      </c>
      <c r="B93" s="35">
        <v>2012</v>
      </c>
      <c r="C93" s="36">
        <v>1.00195789337158</v>
      </c>
      <c r="D93" s="49">
        <v>1.1050715543321115</v>
      </c>
      <c r="E93" s="37">
        <v>0.982642181114188</v>
      </c>
      <c r="F93" s="38">
        <v>343964303</v>
      </c>
      <c r="G93" s="38">
        <v>0</v>
      </c>
      <c r="H93" s="38">
        <v>343964303</v>
      </c>
      <c r="I93" s="38">
        <v>342631046</v>
      </c>
      <c r="J93" s="38">
        <v>0</v>
      </c>
      <c r="K93" s="39">
        <v>72903000</v>
      </c>
      <c r="L93" s="38">
        <f t="shared" si="2"/>
        <v>269728046</v>
      </c>
      <c r="M93" s="38">
        <v>258414754</v>
      </c>
      <c r="N93" s="38">
        <v>0</v>
      </c>
      <c r="O93" s="38">
        <f t="shared" si="3"/>
        <v>528142800</v>
      </c>
      <c r="P93" s="40">
        <v>37503</v>
      </c>
    </row>
    <row r="94" spans="1:16" ht="13.5" customHeight="1" x14ac:dyDescent="0.25">
      <c r="A94" s="34" t="s">
        <v>37</v>
      </c>
      <c r="B94" s="35">
        <v>2012</v>
      </c>
      <c r="C94" s="36">
        <v>1.00904560089111</v>
      </c>
      <c r="D94" s="49">
        <v>1.0185679243510035</v>
      </c>
      <c r="E94" s="37">
        <v>0.982642181114188</v>
      </c>
      <c r="F94" s="38">
        <v>2013731126</v>
      </c>
      <c r="G94" s="38">
        <v>0</v>
      </c>
      <c r="H94" s="38">
        <v>2013731126</v>
      </c>
      <c r="I94" s="38">
        <v>1936781775</v>
      </c>
      <c r="J94" s="38">
        <v>173186283</v>
      </c>
      <c r="K94" s="39">
        <v>303890258</v>
      </c>
      <c r="L94" s="38">
        <f t="shared" si="2"/>
        <v>1806077800</v>
      </c>
      <c r="M94" s="38">
        <v>2979346316</v>
      </c>
      <c r="N94" s="38">
        <v>0</v>
      </c>
      <c r="O94" s="38">
        <f t="shared" si="3"/>
        <v>4785424116</v>
      </c>
      <c r="P94" s="40">
        <v>423509</v>
      </c>
    </row>
    <row r="95" spans="1:16" ht="13.5" customHeight="1" x14ac:dyDescent="0.25">
      <c r="A95" s="34" t="s">
        <v>38</v>
      </c>
      <c r="B95" s="35">
        <v>2012</v>
      </c>
      <c r="C95" s="36">
        <v>0.886430263519287</v>
      </c>
      <c r="D95" s="49">
        <v>0.99940823872649087</v>
      </c>
      <c r="E95" s="37">
        <v>0.982642181114188</v>
      </c>
      <c r="F95" s="38">
        <v>997857169.17999995</v>
      </c>
      <c r="G95" s="38">
        <v>0</v>
      </c>
      <c r="H95" s="38">
        <v>997857169.17999995</v>
      </c>
      <c r="I95" s="38">
        <v>987140759.17999995</v>
      </c>
      <c r="J95" s="38">
        <v>40624780</v>
      </c>
      <c r="K95" s="39">
        <v>172917282</v>
      </c>
      <c r="L95" s="38">
        <f t="shared" si="2"/>
        <v>854848257.17999995</v>
      </c>
      <c r="M95" s="38">
        <v>591943835</v>
      </c>
      <c r="N95" s="38">
        <v>0</v>
      </c>
      <c r="O95" s="38">
        <f t="shared" si="3"/>
        <v>1446792092.1799998</v>
      </c>
      <c r="P95" s="40">
        <v>146518</v>
      </c>
    </row>
    <row r="96" spans="1:16" ht="13.5" customHeight="1" x14ac:dyDescent="0.25">
      <c r="A96" s="34" t="s">
        <v>39</v>
      </c>
      <c r="B96" s="35">
        <v>2012</v>
      </c>
      <c r="C96" s="36">
        <v>1.0203933715820299</v>
      </c>
      <c r="D96" s="49">
        <v>1.0285867479892867</v>
      </c>
      <c r="E96" s="37">
        <v>0.982642181114188</v>
      </c>
      <c r="F96" s="38">
        <v>566031614</v>
      </c>
      <c r="G96" s="38">
        <v>0</v>
      </c>
      <c r="H96" s="38">
        <v>566031614</v>
      </c>
      <c r="I96" s="38">
        <v>561925278</v>
      </c>
      <c r="J96" s="38">
        <v>199413574</v>
      </c>
      <c r="K96" s="39">
        <v>95027893</v>
      </c>
      <c r="L96" s="38">
        <f t="shared" si="2"/>
        <v>666310959</v>
      </c>
      <c r="M96" s="38">
        <v>1050594717</v>
      </c>
      <c r="N96" s="38">
        <v>0</v>
      </c>
      <c r="O96" s="38">
        <f t="shared" si="3"/>
        <v>1716905676</v>
      </c>
      <c r="P96" s="40">
        <v>169806</v>
      </c>
    </row>
    <row r="97" spans="1:16" ht="13.5" customHeight="1" x14ac:dyDescent="0.25">
      <c r="A97" s="34" t="s">
        <v>40</v>
      </c>
      <c r="B97" s="35">
        <v>2012</v>
      </c>
      <c r="C97" s="36">
        <v>1.0677919387817401</v>
      </c>
      <c r="D97" s="49">
        <v>1.0387515063638963</v>
      </c>
      <c r="E97" s="37">
        <v>0.982642181114188</v>
      </c>
      <c r="F97" s="38">
        <v>1799540000</v>
      </c>
      <c r="G97" s="38">
        <v>0</v>
      </c>
      <c r="H97" s="38">
        <v>1799540000</v>
      </c>
      <c r="I97" s="38">
        <v>1561117414</v>
      </c>
      <c r="J97" s="38">
        <v>106791636</v>
      </c>
      <c r="K97" s="39">
        <v>57355000</v>
      </c>
      <c r="L97" s="38">
        <f t="shared" si="2"/>
        <v>1610554050</v>
      </c>
      <c r="M97" s="38">
        <v>3383828425</v>
      </c>
      <c r="N97" s="38">
        <v>0</v>
      </c>
      <c r="O97" s="38">
        <f t="shared" si="3"/>
        <v>4994382475</v>
      </c>
      <c r="P97" s="40">
        <v>369046</v>
      </c>
    </row>
    <row r="98" spans="1:16" ht="13.5" customHeight="1" x14ac:dyDescent="0.25">
      <c r="A98" s="34" t="s">
        <v>41</v>
      </c>
      <c r="B98" s="35">
        <v>2012</v>
      </c>
      <c r="C98" s="36">
        <v>1.1490278244018599</v>
      </c>
      <c r="D98" s="49">
        <v>0.9553501628610056</v>
      </c>
      <c r="E98" s="37">
        <v>0.982642181114188</v>
      </c>
      <c r="F98" s="38">
        <v>160767311</v>
      </c>
      <c r="G98" s="38">
        <v>20036870</v>
      </c>
      <c r="H98" s="38">
        <v>180804181</v>
      </c>
      <c r="I98" s="38">
        <v>175683425</v>
      </c>
      <c r="J98" s="38">
        <v>0</v>
      </c>
      <c r="K98" s="39">
        <v>0</v>
      </c>
      <c r="L98" s="38">
        <f t="shared" si="2"/>
        <v>175683425</v>
      </c>
      <c r="M98" s="38">
        <v>353512460</v>
      </c>
      <c r="N98" s="38">
        <v>0</v>
      </c>
      <c r="O98" s="38">
        <f t="shared" si="3"/>
        <v>529195885</v>
      </c>
      <c r="P98" s="40">
        <v>31729</v>
      </c>
    </row>
    <row r="99" spans="1:16" ht="13.5" customHeight="1" x14ac:dyDescent="0.25">
      <c r="A99" s="34" t="s">
        <v>42</v>
      </c>
      <c r="B99" s="35">
        <v>2012</v>
      </c>
      <c r="C99" s="36">
        <v>0.91524648666381803</v>
      </c>
      <c r="D99" s="49">
        <v>0.99294048588642525</v>
      </c>
      <c r="E99" s="37">
        <v>0.982642181114188</v>
      </c>
      <c r="F99" s="38">
        <v>859516750</v>
      </c>
      <c r="G99" s="38">
        <v>0</v>
      </c>
      <c r="H99" s="38">
        <v>859516750</v>
      </c>
      <c r="I99" s="38">
        <v>766006874</v>
      </c>
      <c r="J99" s="38">
        <v>62126384</v>
      </c>
      <c r="K99" s="39">
        <v>108815681</v>
      </c>
      <c r="L99" s="38">
        <f t="shared" si="2"/>
        <v>719317577</v>
      </c>
      <c r="M99" s="38">
        <v>1232205845</v>
      </c>
      <c r="N99" s="38">
        <v>98083106</v>
      </c>
      <c r="O99" s="38">
        <f t="shared" si="3"/>
        <v>1853440316</v>
      </c>
      <c r="P99" s="40">
        <v>175236</v>
      </c>
    </row>
    <row r="100" spans="1:16" ht="13.5" customHeight="1" x14ac:dyDescent="0.25">
      <c r="A100" s="34" t="s">
        <v>43</v>
      </c>
      <c r="B100" s="35">
        <v>2012</v>
      </c>
      <c r="C100" s="36">
        <v>1.0068178176879901</v>
      </c>
      <c r="D100" s="49">
        <v>0.99166270790951039</v>
      </c>
      <c r="E100" s="37">
        <v>0.982642181114188</v>
      </c>
      <c r="F100" s="38">
        <v>181016376</v>
      </c>
      <c r="G100" s="38">
        <v>0</v>
      </c>
      <c r="H100" s="38">
        <v>181016376</v>
      </c>
      <c r="I100" s="38">
        <v>180333709</v>
      </c>
      <c r="J100" s="38">
        <v>0</v>
      </c>
      <c r="K100" s="39">
        <v>34551218</v>
      </c>
      <c r="L100" s="38">
        <f t="shared" si="2"/>
        <v>145782491</v>
      </c>
      <c r="M100" s="38">
        <v>247778217</v>
      </c>
      <c r="N100" s="38">
        <v>21714739</v>
      </c>
      <c r="O100" s="38">
        <f t="shared" si="3"/>
        <v>371845969</v>
      </c>
      <c r="P100" s="40">
        <v>33540</v>
      </c>
    </row>
    <row r="101" spans="1:16" ht="13.5" customHeight="1" x14ac:dyDescent="0.25">
      <c r="A101" s="34" t="s">
        <v>44</v>
      </c>
      <c r="B101" s="35">
        <v>2012</v>
      </c>
      <c r="C101" s="36">
        <v>0.91341638565063499</v>
      </c>
      <c r="D101" s="49">
        <v>1.0044549455908161</v>
      </c>
      <c r="E101" s="37">
        <v>0.982642181114188</v>
      </c>
      <c r="F101" s="38">
        <v>1414996174</v>
      </c>
      <c r="G101" s="38">
        <v>0</v>
      </c>
      <c r="H101" s="38">
        <v>1414996174</v>
      </c>
      <c r="I101" s="38">
        <v>1329881505</v>
      </c>
      <c r="J101" s="38">
        <v>0</v>
      </c>
      <c r="K101" s="39">
        <v>262041400</v>
      </c>
      <c r="L101" s="38">
        <f t="shared" si="2"/>
        <v>1067840105</v>
      </c>
      <c r="M101" s="38">
        <v>931558060</v>
      </c>
      <c r="N101" s="38">
        <v>27923936</v>
      </c>
      <c r="O101" s="38">
        <f t="shared" si="3"/>
        <v>1971474229</v>
      </c>
      <c r="P101" s="40">
        <v>203597</v>
      </c>
    </row>
    <row r="102" spans="1:16" ht="13.5" customHeight="1" x14ac:dyDescent="0.25">
      <c r="A102" s="34" t="s">
        <v>45</v>
      </c>
      <c r="B102" s="35">
        <v>2012</v>
      </c>
      <c r="C102" s="36">
        <v>0.88590383529663097</v>
      </c>
      <c r="D102" s="49">
        <v>0.97347548476369117</v>
      </c>
      <c r="E102" s="37">
        <v>0.982642181114188</v>
      </c>
      <c r="F102" s="38">
        <v>6464046632</v>
      </c>
      <c r="G102" s="38">
        <v>0</v>
      </c>
      <c r="H102" s="38">
        <v>6464046632</v>
      </c>
      <c r="I102" s="38">
        <v>6379623805</v>
      </c>
      <c r="J102" s="38">
        <v>1361230989</v>
      </c>
      <c r="K102" s="39">
        <v>1444248488</v>
      </c>
      <c r="L102" s="38">
        <f t="shared" si="2"/>
        <v>6296606306</v>
      </c>
      <c r="M102" s="38">
        <v>3795933014</v>
      </c>
      <c r="N102" s="38">
        <v>0</v>
      </c>
      <c r="O102" s="38">
        <f t="shared" si="3"/>
        <v>10092539320</v>
      </c>
      <c r="P102" s="40">
        <v>993964</v>
      </c>
    </row>
    <row r="103" spans="1:16" ht="13.5" customHeight="1" x14ac:dyDescent="0.25">
      <c r="A103" s="34" t="s">
        <v>46</v>
      </c>
      <c r="B103" s="35">
        <v>2012</v>
      </c>
      <c r="C103" s="36">
        <v>1.0074996948242201</v>
      </c>
      <c r="D103" s="49">
        <v>1.0622145307167663</v>
      </c>
      <c r="E103" s="37">
        <v>0.982642181114188</v>
      </c>
      <c r="F103" s="38">
        <v>728922600</v>
      </c>
      <c r="G103" s="38">
        <v>0</v>
      </c>
      <c r="H103" s="38">
        <v>728922600</v>
      </c>
      <c r="I103" s="38">
        <v>725643437</v>
      </c>
      <c r="J103" s="38">
        <v>0</v>
      </c>
      <c r="K103" s="39">
        <v>77939100</v>
      </c>
      <c r="L103" s="38">
        <f t="shared" si="2"/>
        <v>647704337</v>
      </c>
      <c r="M103" s="38">
        <v>581345979</v>
      </c>
      <c r="N103" s="38">
        <v>0</v>
      </c>
      <c r="O103" s="38">
        <f t="shared" si="3"/>
        <v>1229050316</v>
      </c>
      <c r="P103" s="40">
        <v>126594</v>
      </c>
    </row>
    <row r="104" spans="1:16" ht="13.5" customHeight="1" x14ac:dyDescent="0.25">
      <c r="A104" s="34" t="s">
        <v>47</v>
      </c>
      <c r="B104" s="35">
        <v>2012</v>
      </c>
      <c r="C104" s="36">
        <v>1.12169361114502</v>
      </c>
      <c r="D104" s="49">
        <v>1.0008777724126861</v>
      </c>
      <c r="E104" s="37">
        <v>0.982642181114188</v>
      </c>
      <c r="F104" s="38">
        <v>90025655</v>
      </c>
      <c r="G104" s="38">
        <v>84006</v>
      </c>
      <c r="H104" s="38">
        <v>90109661</v>
      </c>
      <c r="I104" s="38">
        <v>78602094</v>
      </c>
      <c r="J104" s="38">
        <v>0</v>
      </c>
      <c r="K104" s="39">
        <v>14942288</v>
      </c>
      <c r="L104" s="38">
        <f t="shared" si="2"/>
        <v>63659806</v>
      </c>
      <c r="M104" s="38">
        <v>302517354</v>
      </c>
      <c r="N104" s="38">
        <v>10861925</v>
      </c>
      <c r="O104" s="38">
        <f t="shared" si="3"/>
        <v>355315235</v>
      </c>
      <c r="P104" s="40">
        <v>21765</v>
      </c>
    </row>
    <row r="105" spans="1:16" ht="13.5" customHeight="1" x14ac:dyDescent="0.25">
      <c r="A105" s="34" t="s">
        <v>48</v>
      </c>
      <c r="B105" s="35">
        <v>2012</v>
      </c>
      <c r="C105" s="36">
        <v>0.96247768402099598</v>
      </c>
      <c r="D105" s="49">
        <v>1.0373481920363021</v>
      </c>
      <c r="E105" s="37">
        <v>0.982642181114188</v>
      </c>
      <c r="F105" s="38">
        <v>1624026722</v>
      </c>
      <c r="G105" s="38">
        <v>0</v>
      </c>
      <c r="H105" s="38">
        <v>1624026722</v>
      </c>
      <c r="I105" s="38">
        <v>1540865971</v>
      </c>
      <c r="J105" s="38">
        <v>26953584</v>
      </c>
      <c r="K105" s="39">
        <v>178087696</v>
      </c>
      <c r="L105" s="38">
        <f t="shared" si="2"/>
        <v>1389731859</v>
      </c>
      <c r="M105" s="38">
        <v>2527671135</v>
      </c>
      <c r="N105" s="38">
        <v>21883950</v>
      </c>
      <c r="O105" s="38">
        <f t="shared" si="3"/>
        <v>3895519044</v>
      </c>
      <c r="P105" s="40">
        <v>325517</v>
      </c>
    </row>
    <row r="106" spans="1:16" ht="13.5" customHeight="1" x14ac:dyDescent="0.25">
      <c r="A106" s="34" t="s">
        <v>49</v>
      </c>
      <c r="B106" s="35">
        <v>2012</v>
      </c>
      <c r="C106" s="36">
        <v>1.0451564788818399</v>
      </c>
      <c r="D106" s="49">
        <v>0.99079682524635015</v>
      </c>
      <c r="E106" s="37">
        <v>0.982642181114188</v>
      </c>
      <c r="F106" s="38">
        <v>1361782000</v>
      </c>
      <c r="G106" s="38">
        <v>0</v>
      </c>
      <c r="H106" s="38">
        <v>1361782000</v>
      </c>
      <c r="I106" s="38">
        <v>1324915507</v>
      </c>
      <c r="J106" s="38">
        <v>0</v>
      </c>
      <c r="K106" s="39">
        <v>87296595</v>
      </c>
      <c r="L106" s="38">
        <f t="shared" si="2"/>
        <v>1237618912</v>
      </c>
      <c r="M106" s="38">
        <v>886000152</v>
      </c>
      <c r="N106" s="38">
        <v>0</v>
      </c>
      <c r="O106" s="38">
        <f t="shared" si="3"/>
        <v>2123619064</v>
      </c>
      <c r="P106" s="40">
        <v>253902</v>
      </c>
    </row>
    <row r="107" spans="1:16" ht="13.5" customHeight="1" x14ac:dyDescent="0.25">
      <c r="A107" s="34" t="s">
        <v>50</v>
      </c>
      <c r="B107" s="35">
        <v>2012</v>
      </c>
      <c r="C107" s="36">
        <v>0.89200973510742199</v>
      </c>
      <c r="D107" s="49">
        <v>0.97205199319768598</v>
      </c>
      <c r="E107" s="37">
        <v>0.982642181114188</v>
      </c>
      <c r="F107" s="38">
        <v>543308703</v>
      </c>
      <c r="G107" s="38">
        <v>158781</v>
      </c>
      <c r="H107" s="38">
        <v>543467484</v>
      </c>
      <c r="I107" s="38">
        <v>532682333</v>
      </c>
      <c r="J107" s="38">
        <v>0</v>
      </c>
      <c r="K107" s="39">
        <v>139588954</v>
      </c>
      <c r="L107" s="38">
        <f t="shared" si="2"/>
        <v>393093379</v>
      </c>
      <c r="M107" s="38">
        <v>426592343</v>
      </c>
      <c r="N107" s="38">
        <v>47667647</v>
      </c>
      <c r="O107" s="38">
        <f t="shared" si="3"/>
        <v>772018075</v>
      </c>
      <c r="P107" s="40">
        <v>80193</v>
      </c>
    </row>
    <row r="108" spans="1:16" ht="13.5" customHeight="1" x14ac:dyDescent="0.25">
      <c r="A108" s="34" t="s">
        <v>51</v>
      </c>
      <c r="B108" s="35">
        <v>2012</v>
      </c>
      <c r="C108" s="36">
        <v>1.0306854248046899</v>
      </c>
      <c r="D108" s="49">
        <v>1.0058875279411321</v>
      </c>
      <c r="E108" s="37">
        <v>0.982642181114188</v>
      </c>
      <c r="F108" s="38">
        <v>1107423602</v>
      </c>
      <c r="G108" s="38">
        <v>0</v>
      </c>
      <c r="H108" s="38">
        <v>1107423602</v>
      </c>
      <c r="I108" s="38">
        <v>1072706681</v>
      </c>
      <c r="J108" s="38">
        <v>450400204</v>
      </c>
      <c r="K108" s="39">
        <v>191321108</v>
      </c>
      <c r="L108" s="38">
        <f t="shared" si="2"/>
        <v>1331785777</v>
      </c>
      <c r="M108" s="38">
        <v>1156408923</v>
      </c>
      <c r="N108" s="38">
        <v>0</v>
      </c>
      <c r="O108" s="38">
        <f t="shared" si="3"/>
        <v>2488194700</v>
      </c>
      <c r="P108" s="40">
        <v>233284</v>
      </c>
    </row>
    <row r="109" spans="1:16" ht="13.5" customHeight="1" x14ac:dyDescent="0.25">
      <c r="A109" s="34" t="s">
        <v>52</v>
      </c>
      <c r="B109" s="35">
        <v>2012</v>
      </c>
      <c r="C109" s="36">
        <v>0.96639490127563499</v>
      </c>
      <c r="D109" s="49">
        <v>0.90539974119938804</v>
      </c>
      <c r="E109" s="37">
        <v>0.982642181114188</v>
      </c>
      <c r="F109" s="38">
        <v>337988717</v>
      </c>
      <c r="G109" s="38">
        <v>0</v>
      </c>
      <c r="H109" s="38">
        <v>337988717</v>
      </c>
      <c r="I109" s="38">
        <v>336853978</v>
      </c>
      <c r="J109" s="38">
        <v>30218318</v>
      </c>
      <c r="K109" s="39">
        <v>44160112</v>
      </c>
      <c r="L109" s="38">
        <f t="shared" si="2"/>
        <v>322912184</v>
      </c>
      <c r="M109" s="38">
        <v>51584071</v>
      </c>
      <c r="N109" s="38">
        <v>0</v>
      </c>
      <c r="O109" s="38">
        <f t="shared" si="3"/>
        <v>374496255</v>
      </c>
      <c r="P109" s="40">
        <v>26174</v>
      </c>
    </row>
    <row r="110" spans="1:16" s="48" customFormat="1" ht="13.5" customHeight="1" x14ac:dyDescent="0.2">
      <c r="A110" s="41" t="s">
        <v>2</v>
      </c>
      <c r="B110" s="42">
        <v>2012</v>
      </c>
      <c r="C110" s="43">
        <v>1</v>
      </c>
      <c r="D110" s="50">
        <v>1</v>
      </c>
      <c r="E110" s="44">
        <v>0.982642181114188</v>
      </c>
      <c r="F110" s="45">
        <v>72152057396.169998</v>
      </c>
      <c r="G110" s="45">
        <v>117435194.47</v>
      </c>
      <c r="H110" s="45">
        <v>72269492590.639999</v>
      </c>
      <c r="I110" s="45">
        <v>69450674737.639999</v>
      </c>
      <c r="J110" s="45">
        <v>8802477375</v>
      </c>
      <c r="K110" s="46">
        <v>9855221775</v>
      </c>
      <c r="L110" s="45">
        <f t="shared" si="2"/>
        <v>68397930337.639999</v>
      </c>
      <c r="M110" s="45">
        <v>59406803124</v>
      </c>
      <c r="N110" s="45">
        <v>600206266</v>
      </c>
      <c r="O110" s="45">
        <f t="shared" si="3"/>
        <v>127204527195.64</v>
      </c>
      <c r="P110" s="47">
        <v>11563320.779999999</v>
      </c>
    </row>
    <row r="111" spans="1:16" ht="13.5" customHeight="1" x14ac:dyDescent="0.25">
      <c r="A111" s="34" t="s">
        <v>3</v>
      </c>
      <c r="B111" s="35">
        <v>2011</v>
      </c>
      <c r="C111" s="36">
        <v>0.90183734893798795</v>
      </c>
      <c r="D111" s="49">
        <v>1.0064618593701207</v>
      </c>
      <c r="E111" s="37">
        <v>0.96534967198052901</v>
      </c>
      <c r="F111" s="38">
        <v>1424917050</v>
      </c>
      <c r="G111" s="38">
        <v>118743545</v>
      </c>
      <c r="H111" s="38">
        <v>1543660595</v>
      </c>
      <c r="I111" s="38">
        <v>1517510854</v>
      </c>
      <c r="J111" s="38">
        <v>2201425</v>
      </c>
      <c r="K111" s="39">
        <v>383131648</v>
      </c>
      <c r="L111" s="38">
        <f t="shared" si="2"/>
        <v>1136580631</v>
      </c>
      <c r="M111" s="38">
        <v>1531317957</v>
      </c>
      <c r="N111" s="38">
        <v>101961717</v>
      </c>
      <c r="O111" s="38">
        <f t="shared" si="3"/>
        <v>2565936871</v>
      </c>
      <c r="P111" s="40">
        <v>212758</v>
      </c>
    </row>
    <row r="112" spans="1:16" ht="13.5" customHeight="1" x14ac:dyDescent="0.25">
      <c r="A112" s="34" t="s">
        <v>4</v>
      </c>
      <c r="B112" s="35">
        <v>2011</v>
      </c>
      <c r="C112" s="36">
        <v>1.21804428100586</v>
      </c>
      <c r="D112" s="49">
        <v>1.0074813175761614</v>
      </c>
      <c r="E112" s="37">
        <v>0.96534967198052901</v>
      </c>
      <c r="F112" s="38">
        <v>342153588</v>
      </c>
      <c r="G112" s="38">
        <v>0</v>
      </c>
      <c r="H112" s="38">
        <v>342153588</v>
      </c>
      <c r="I112" s="38">
        <v>342153588</v>
      </c>
      <c r="J112" s="38">
        <v>782000</v>
      </c>
      <c r="K112" s="39">
        <v>30330371</v>
      </c>
      <c r="L112" s="38">
        <f t="shared" si="2"/>
        <v>312605217</v>
      </c>
      <c r="M112" s="38">
        <v>116110371</v>
      </c>
      <c r="N112" s="38">
        <v>0</v>
      </c>
      <c r="O112" s="38">
        <f t="shared" si="3"/>
        <v>428715588</v>
      </c>
      <c r="P112" s="40">
        <v>21070</v>
      </c>
    </row>
    <row r="113" spans="1:16" ht="13.5" customHeight="1" x14ac:dyDescent="0.25">
      <c r="A113" s="34" t="s">
        <v>5</v>
      </c>
      <c r="B113" s="35">
        <v>2011</v>
      </c>
      <c r="C113" s="36">
        <v>0.964480400085449</v>
      </c>
      <c r="D113" s="49">
        <v>1.068949555352118</v>
      </c>
      <c r="E113" s="37">
        <v>0.96534967198052901</v>
      </c>
      <c r="F113" s="38">
        <v>1087837100</v>
      </c>
      <c r="G113" s="38">
        <v>0</v>
      </c>
      <c r="H113" s="38">
        <v>1087837100</v>
      </c>
      <c r="I113" s="38">
        <v>1083731100</v>
      </c>
      <c r="J113" s="38">
        <v>742101400</v>
      </c>
      <c r="K113" s="39">
        <v>201722600</v>
      </c>
      <c r="L113" s="38">
        <f t="shared" si="2"/>
        <v>1624109900</v>
      </c>
      <c r="M113" s="38">
        <v>1354459400</v>
      </c>
      <c r="N113" s="38">
        <v>80930200</v>
      </c>
      <c r="O113" s="38">
        <f t="shared" si="3"/>
        <v>2897639100</v>
      </c>
      <c r="P113" s="40">
        <v>275071</v>
      </c>
    </row>
    <row r="114" spans="1:16" ht="13.5" customHeight="1" x14ac:dyDescent="0.25">
      <c r="A114" s="34" t="s">
        <v>6</v>
      </c>
      <c r="B114" s="35">
        <v>2011</v>
      </c>
      <c r="C114" s="36">
        <v>0.88706159591674805</v>
      </c>
      <c r="D114" s="49">
        <v>1.0007109782404582</v>
      </c>
      <c r="E114" s="37">
        <v>0.96534967198052901</v>
      </c>
      <c r="F114" s="38">
        <v>1007698998</v>
      </c>
      <c r="G114" s="38">
        <v>13641365</v>
      </c>
      <c r="H114" s="38">
        <v>1021340363</v>
      </c>
      <c r="I114" s="38">
        <v>1014060630</v>
      </c>
      <c r="J114" s="38">
        <v>18054864</v>
      </c>
      <c r="K114" s="39">
        <v>204586143</v>
      </c>
      <c r="L114" s="38">
        <f t="shared" si="2"/>
        <v>827529351</v>
      </c>
      <c r="M114" s="38">
        <v>506800816</v>
      </c>
      <c r="N114" s="38">
        <v>82493865</v>
      </c>
      <c r="O114" s="38">
        <f t="shared" si="3"/>
        <v>1251836302</v>
      </c>
      <c r="P114" s="40">
        <v>124204</v>
      </c>
    </row>
    <row r="115" spans="1:16" ht="13.5" customHeight="1" x14ac:dyDescent="0.25">
      <c r="A115" s="34" t="s">
        <v>7</v>
      </c>
      <c r="B115" s="35">
        <v>2011</v>
      </c>
      <c r="C115" s="36">
        <v>1.0897846221923799</v>
      </c>
      <c r="D115" s="49">
        <v>0.9443464997050095</v>
      </c>
      <c r="E115" s="37">
        <v>0.96534967198052901</v>
      </c>
      <c r="F115" s="38">
        <v>11102227000</v>
      </c>
      <c r="G115" s="38">
        <v>217079738</v>
      </c>
      <c r="H115" s="38">
        <v>11319306738</v>
      </c>
      <c r="I115" s="38">
        <v>10974553738</v>
      </c>
      <c r="J115" s="38">
        <v>1965362000</v>
      </c>
      <c r="K115" s="39">
        <v>932992000</v>
      </c>
      <c r="L115" s="38">
        <f t="shared" si="2"/>
        <v>12006923738</v>
      </c>
      <c r="M115" s="38">
        <v>2346617976</v>
      </c>
      <c r="N115" s="38">
        <v>0</v>
      </c>
      <c r="O115" s="38">
        <f t="shared" si="3"/>
        <v>14353541714</v>
      </c>
      <c r="P115" s="40">
        <v>1573128</v>
      </c>
    </row>
    <row r="116" spans="1:16" ht="13.5" customHeight="1" x14ac:dyDescent="0.25">
      <c r="A116" s="34" t="s">
        <v>8</v>
      </c>
      <c r="B116" s="35">
        <v>2011</v>
      </c>
      <c r="C116" s="36">
        <v>1.0476131439209</v>
      </c>
      <c r="D116" s="49">
        <v>1.0624145214735548</v>
      </c>
      <c r="E116" s="37">
        <v>0.96534967198052901</v>
      </c>
      <c r="F116" s="38">
        <v>676318216</v>
      </c>
      <c r="G116" s="38">
        <v>89194099</v>
      </c>
      <c r="H116" s="38">
        <v>765512315</v>
      </c>
      <c r="I116" s="38">
        <v>756397019.82000005</v>
      </c>
      <c r="J116" s="38">
        <v>61398660</v>
      </c>
      <c r="K116" s="39">
        <v>110984627</v>
      </c>
      <c r="L116" s="38">
        <f t="shared" si="2"/>
        <v>706811052.82000005</v>
      </c>
      <c r="M116" s="38">
        <v>1373262998</v>
      </c>
      <c r="N116" s="38">
        <v>0</v>
      </c>
      <c r="O116" s="38">
        <f t="shared" si="3"/>
        <v>2080074050.8200002</v>
      </c>
      <c r="P116" s="40">
        <v>195621</v>
      </c>
    </row>
    <row r="117" spans="1:16" ht="13.5" customHeight="1" x14ac:dyDescent="0.25">
      <c r="A117" s="34" t="s">
        <v>9</v>
      </c>
      <c r="B117" s="35">
        <v>2011</v>
      </c>
      <c r="C117" s="36">
        <v>1.2018527984619101</v>
      </c>
      <c r="D117" s="49">
        <v>1.0204640734873067</v>
      </c>
      <c r="E117" s="37">
        <v>0.96534967198052901</v>
      </c>
      <c r="F117" s="38">
        <v>1076131375</v>
      </c>
      <c r="G117" s="38">
        <v>0</v>
      </c>
      <c r="H117" s="38">
        <v>1076131375</v>
      </c>
      <c r="I117" s="38">
        <v>1049231635</v>
      </c>
      <c r="J117" s="38">
        <v>0</v>
      </c>
      <c r="K117" s="39">
        <v>184325111</v>
      </c>
      <c r="L117" s="38">
        <f t="shared" si="2"/>
        <v>864906524</v>
      </c>
      <c r="M117" s="38">
        <v>680182133</v>
      </c>
      <c r="N117" s="38">
        <v>0</v>
      </c>
      <c r="O117" s="38">
        <f t="shared" si="3"/>
        <v>1545088657</v>
      </c>
      <c r="P117" s="40">
        <v>86281</v>
      </c>
    </row>
    <row r="118" spans="1:16" ht="13.5" customHeight="1" x14ac:dyDescent="0.25">
      <c r="A118" s="34" t="s">
        <v>10</v>
      </c>
      <c r="B118" s="35">
        <v>2011</v>
      </c>
      <c r="C118" s="36">
        <v>0.99316263198852495</v>
      </c>
      <c r="D118" s="49">
        <v>1.2114203449882834</v>
      </c>
      <c r="E118" s="37">
        <v>0.96534967198052901</v>
      </c>
      <c r="F118" s="38">
        <v>212455800</v>
      </c>
      <c r="G118" s="38">
        <v>0</v>
      </c>
      <c r="H118" s="38">
        <v>212455800</v>
      </c>
      <c r="I118" s="38">
        <v>210946000</v>
      </c>
      <c r="J118" s="38">
        <v>0</v>
      </c>
      <c r="K118" s="39">
        <v>12006700</v>
      </c>
      <c r="L118" s="38">
        <f t="shared" si="2"/>
        <v>198939300</v>
      </c>
      <c r="M118" s="38">
        <v>468051904</v>
      </c>
      <c r="N118" s="38">
        <v>3344800</v>
      </c>
      <c r="O118" s="38">
        <f t="shared" si="3"/>
        <v>663646404</v>
      </c>
      <c r="P118" s="40">
        <v>34648</v>
      </c>
    </row>
    <row r="119" spans="1:16" ht="13.5" customHeight="1" x14ac:dyDescent="0.25">
      <c r="A119" s="34" t="s">
        <v>11</v>
      </c>
      <c r="B119" s="35">
        <v>2011</v>
      </c>
      <c r="C119" s="36">
        <v>0.921145439147949</v>
      </c>
      <c r="D119" s="49">
        <v>1.0215296288920515</v>
      </c>
      <c r="E119" s="37">
        <v>0.96534967198052901</v>
      </c>
      <c r="F119" s="38">
        <v>3766832070</v>
      </c>
      <c r="G119" s="38">
        <v>350463938</v>
      </c>
      <c r="H119" s="38">
        <v>4117296008</v>
      </c>
      <c r="I119" s="38">
        <v>3933622748</v>
      </c>
      <c r="J119" s="38">
        <v>0</v>
      </c>
      <c r="K119" s="39">
        <v>380974062</v>
      </c>
      <c r="L119" s="38">
        <f t="shared" si="2"/>
        <v>3552648686</v>
      </c>
      <c r="M119" s="38">
        <v>1693006172</v>
      </c>
      <c r="N119" s="38">
        <v>0</v>
      </c>
      <c r="O119" s="38">
        <f t="shared" si="3"/>
        <v>5245654858</v>
      </c>
      <c r="P119" s="40">
        <v>636320</v>
      </c>
    </row>
    <row r="120" spans="1:16" ht="13.5" customHeight="1" x14ac:dyDescent="0.25">
      <c r="A120" s="34" t="s">
        <v>12</v>
      </c>
      <c r="B120" s="35">
        <v>2011</v>
      </c>
      <c r="C120" s="36">
        <v>0.93461227416992199</v>
      </c>
      <c r="D120" s="49">
        <v>1.0303524128069634</v>
      </c>
      <c r="E120" s="37">
        <v>0.96534967198052901</v>
      </c>
      <c r="F120" s="38">
        <v>2899569440</v>
      </c>
      <c r="G120" s="38">
        <v>57298847</v>
      </c>
      <c r="H120" s="38">
        <v>2956868287</v>
      </c>
      <c r="I120" s="38">
        <v>2886340235</v>
      </c>
      <c r="J120" s="38">
        <v>0</v>
      </c>
      <c r="K120" s="39">
        <v>284336397</v>
      </c>
      <c r="L120" s="38">
        <f t="shared" si="2"/>
        <v>2602003838</v>
      </c>
      <c r="M120" s="38">
        <v>1090816292</v>
      </c>
      <c r="N120" s="38">
        <v>5665273</v>
      </c>
      <c r="O120" s="38">
        <f t="shared" si="3"/>
        <v>3687154857</v>
      </c>
      <c r="P120" s="40">
        <v>385615</v>
      </c>
    </row>
    <row r="121" spans="1:16" ht="13.5" customHeight="1" x14ac:dyDescent="0.25">
      <c r="A121" s="34" t="s">
        <v>13</v>
      </c>
      <c r="B121" s="35">
        <v>2011</v>
      </c>
      <c r="C121" s="36">
        <v>1.35399913787842</v>
      </c>
      <c r="D121" s="49">
        <v>1.0668116947915187</v>
      </c>
      <c r="E121" s="37">
        <v>0.96534967198052901</v>
      </c>
      <c r="F121" s="38">
        <v>489555677</v>
      </c>
      <c r="G121" s="38">
        <v>22000240</v>
      </c>
      <c r="H121" s="38">
        <v>511555917</v>
      </c>
      <c r="I121" s="38">
        <v>510414667</v>
      </c>
      <c r="J121" s="38">
        <v>0</v>
      </c>
      <c r="K121" s="39">
        <v>87593812</v>
      </c>
      <c r="L121" s="38">
        <f t="shared" si="2"/>
        <v>422820855</v>
      </c>
      <c r="M121" s="38">
        <v>202913824</v>
      </c>
      <c r="N121" s="38">
        <v>0</v>
      </c>
      <c r="O121" s="38">
        <f t="shared" si="3"/>
        <v>625734679</v>
      </c>
      <c r="P121" s="40">
        <v>40743</v>
      </c>
    </row>
    <row r="122" spans="1:16" ht="13.5" customHeight="1" x14ac:dyDescent="0.25">
      <c r="A122" s="34" t="s">
        <v>14</v>
      </c>
      <c r="B122" s="35">
        <v>2011</v>
      </c>
      <c r="C122" s="36">
        <v>0.95655298233032204</v>
      </c>
      <c r="D122" s="49">
        <v>0.96033463436264055</v>
      </c>
      <c r="E122" s="37">
        <v>0.96534967198052901</v>
      </c>
      <c r="F122" s="38">
        <v>343297000</v>
      </c>
      <c r="G122" s="38">
        <v>4766900</v>
      </c>
      <c r="H122" s="38">
        <v>348063900</v>
      </c>
      <c r="I122" s="38">
        <v>346956483</v>
      </c>
      <c r="J122" s="38">
        <v>21841300</v>
      </c>
      <c r="K122" s="39">
        <v>34576400</v>
      </c>
      <c r="L122" s="38">
        <f t="shared" si="2"/>
        <v>334221383</v>
      </c>
      <c r="M122" s="38">
        <v>152415120</v>
      </c>
      <c r="N122" s="38">
        <v>0</v>
      </c>
      <c r="O122" s="38">
        <f t="shared" si="3"/>
        <v>486636503</v>
      </c>
      <c r="P122" s="40">
        <v>53201</v>
      </c>
    </row>
    <row r="123" spans="1:16" ht="13.5" customHeight="1" x14ac:dyDescent="0.25">
      <c r="A123" s="34" t="s">
        <v>15</v>
      </c>
      <c r="B123" s="35">
        <v>2011</v>
      </c>
      <c r="C123" s="36">
        <v>1.0506000518798799</v>
      </c>
      <c r="D123" s="49">
        <v>0.9612187722910126</v>
      </c>
      <c r="E123" s="37">
        <v>0.96534967198052901</v>
      </c>
      <c r="F123" s="38">
        <v>3251432400</v>
      </c>
      <c r="G123" s="38">
        <v>0</v>
      </c>
      <c r="H123" s="38">
        <v>3251432400</v>
      </c>
      <c r="I123" s="38">
        <v>2976814600</v>
      </c>
      <c r="J123" s="38">
        <v>831016911</v>
      </c>
      <c r="K123" s="39">
        <v>542820505</v>
      </c>
      <c r="L123" s="38">
        <f t="shared" si="2"/>
        <v>3265011006</v>
      </c>
      <c r="M123" s="38">
        <v>1876238046</v>
      </c>
      <c r="N123" s="38">
        <v>75044500</v>
      </c>
      <c r="O123" s="38">
        <f t="shared" si="3"/>
        <v>5066204552</v>
      </c>
      <c r="P123" s="40">
        <v>426871</v>
      </c>
    </row>
    <row r="124" spans="1:16" ht="13.5" customHeight="1" x14ac:dyDescent="0.25">
      <c r="A124" s="34" t="s">
        <v>16</v>
      </c>
      <c r="B124" s="35">
        <v>2011</v>
      </c>
      <c r="C124" s="36">
        <v>1.0014019012451201</v>
      </c>
      <c r="D124" s="49">
        <v>1.1400436305826207</v>
      </c>
      <c r="E124" s="37">
        <v>0.96534967198052901</v>
      </c>
      <c r="F124" s="38">
        <v>1564730685</v>
      </c>
      <c r="G124" s="38">
        <v>0</v>
      </c>
      <c r="H124" s="38">
        <v>1564730685</v>
      </c>
      <c r="I124" s="38">
        <v>1499753543</v>
      </c>
      <c r="J124" s="38">
        <v>0</v>
      </c>
      <c r="K124" s="39">
        <v>213455652</v>
      </c>
      <c r="L124" s="38">
        <f t="shared" si="2"/>
        <v>1286297891</v>
      </c>
      <c r="M124" s="38">
        <v>1765754195</v>
      </c>
      <c r="N124" s="38">
        <v>0</v>
      </c>
      <c r="O124" s="38">
        <f t="shared" si="3"/>
        <v>3052052086</v>
      </c>
      <c r="P124" s="40">
        <v>265472</v>
      </c>
    </row>
    <row r="125" spans="1:16" ht="13.5" customHeight="1" x14ac:dyDescent="0.25">
      <c r="A125" s="34" t="s">
        <v>17</v>
      </c>
      <c r="B125" s="35">
        <v>2011</v>
      </c>
      <c r="C125" s="36">
        <v>0.994709491729736</v>
      </c>
      <c r="D125" s="49">
        <v>1.0577680979042199</v>
      </c>
      <c r="E125" s="37">
        <v>0.96534967198052901</v>
      </c>
      <c r="F125" s="38">
        <v>758711929</v>
      </c>
      <c r="G125" s="38">
        <v>0</v>
      </c>
      <c r="H125" s="38">
        <v>758711929</v>
      </c>
      <c r="I125" s="38">
        <v>709388497</v>
      </c>
      <c r="J125" s="38">
        <v>57787940</v>
      </c>
      <c r="K125" s="39">
        <v>118916388</v>
      </c>
      <c r="L125" s="38">
        <f t="shared" si="2"/>
        <v>648260049</v>
      </c>
      <c r="M125" s="38">
        <v>938365941</v>
      </c>
      <c r="N125" s="38">
        <v>0</v>
      </c>
      <c r="O125" s="38">
        <f t="shared" si="3"/>
        <v>1586625990</v>
      </c>
      <c r="P125" s="40">
        <v>132744</v>
      </c>
    </row>
    <row r="126" spans="1:16" ht="13.5" customHeight="1" x14ac:dyDescent="0.25">
      <c r="A126" s="34" t="s">
        <v>18</v>
      </c>
      <c r="B126" s="35">
        <v>2011</v>
      </c>
      <c r="C126" s="36">
        <v>0.99859762191772505</v>
      </c>
      <c r="D126" s="49">
        <v>1.0059556326038406</v>
      </c>
      <c r="E126" s="37">
        <v>0.96534967198052901</v>
      </c>
      <c r="F126" s="38">
        <v>754758804</v>
      </c>
      <c r="G126" s="38">
        <v>40423534</v>
      </c>
      <c r="H126" s="38">
        <v>795182338</v>
      </c>
      <c r="I126" s="38">
        <v>784495910</v>
      </c>
      <c r="J126" s="38">
        <v>187133983</v>
      </c>
      <c r="K126" s="39">
        <v>187402572</v>
      </c>
      <c r="L126" s="38">
        <f t="shared" si="2"/>
        <v>784227321</v>
      </c>
      <c r="M126" s="38">
        <v>698588789</v>
      </c>
      <c r="N126" s="38">
        <v>0</v>
      </c>
      <c r="O126" s="38">
        <f t="shared" si="3"/>
        <v>1482816110</v>
      </c>
      <c r="P126" s="40">
        <v>141789</v>
      </c>
    </row>
    <row r="127" spans="1:16" ht="13.5" customHeight="1" x14ac:dyDescent="0.25">
      <c r="A127" s="34" t="s">
        <v>19</v>
      </c>
      <c r="B127" s="35">
        <v>2011</v>
      </c>
      <c r="C127" s="36">
        <v>0.90479373931884799</v>
      </c>
      <c r="D127" s="49">
        <v>1.0243136417705223</v>
      </c>
      <c r="E127" s="37">
        <v>0.96534967198052901</v>
      </c>
      <c r="F127" s="38">
        <v>1230451419</v>
      </c>
      <c r="G127" s="38">
        <v>57272600</v>
      </c>
      <c r="H127" s="38">
        <v>1287724019</v>
      </c>
      <c r="I127" s="38">
        <v>1194945672</v>
      </c>
      <c r="J127" s="38">
        <v>18217000</v>
      </c>
      <c r="K127" s="39">
        <v>169639104</v>
      </c>
      <c r="L127" s="38">
        <f t="shared" si="2"/>
        <v>1043523568</v>
      </c>
      <c r="M127" s="38">
        <v>804759253</v>
      </c>
      <c r="N127" s="38">
        <v>0</v>
      </c>
      <c r="O127" s="38">
        <f t="shared" si="3"/>
        <v>1848282821</v>
      </c>
      <c r="P127" s="40">
        <v>159805</v>
      </c>
    </row>
    <row r="128" spans="1:16" ht="13.5" customHeight="1" x14ac:dyDescent="0.25">
      <c r="A128" s="34" t="s">
        <v>20</v>
      </c>
      <c r="B128" s="35">
        <v>2011</v>
      </c>
      <c r="C128" s="36">
        <v>0.90122413635253895</v>
      </c>
      <c r="D128" s="49">
        <v>1.0148182648315882</v>
      </c>
      <c r="E128" s="37">
        <v>0.96534967198052901</v>
      </c>
      <c r="F128" s="38">
        <v>1292584372</v>
      </c>
      <c r="G128" s="38">
        <v>289592480</v>
      </c>
      <c r="H128" s="38">
        <v>1582176852</v>
      </c>
      <c r="I128" s="38">
        <v>1568350033</v>
      </c>
      <c r="J128" s="38">
        <v>0</v>
      </c>
      <c r="K128" s="39">
        <v>300487894</v>
      </c>
      <c r="L128" s="38">
        <f t="shared" si="2"/>
        <v>1267862139</v>
      </c>
      <c r="M128" s="38">
        <v>465338841</v>
      </c>
      <c r="N128" s="38">
        <v>0</v>
      </c>
      <c r="O128" s="38">
        <f t="shared" si="3"/>
        <v>1733200980</v>
      </c>
      <c r="P128" s="40">
        <v>183633</v>
      </c>
    </row>
    <row r="129" spans="1:16" ht="13.5" customHeight="1" x14ac:dyDescent="0.25">
      <c r="A129" s="34" t="s">
        <v>21</v>
      </c>
      <c r="B129" s="35">
        <v>2011</v>
      </c>
      <c r="C129" s="36">
        <v>1.0906744003295901</v>
      </c>
      <c r="D129" s="49">
        <v>0.95045626101327463</v>
      </c>
      <c r="E129" s="37">
        <v>0.96534967198052901</v>
      </c>
      <c r="F129" s="38">
        <v>266111697</v>
      </c>
      <c r="G129" s="38">
        <v>10578070</v>
      </c>
      <c r="H129" s="38">
        <v>276689767</v>
      </c>
      <c r="I129" s="38">
        <v>273177429</v>
      </c>
      <c r="J129" s="38">
        <v>0</v>
      </c>
      <c r="K129" s="39">
        <v>30502347</v>
      </c>
      <c r="L129" s="38">
        <f t="shared" si="2"/>
        <v>242675082</v>
      </c>
      <c r="M129" s="38">
        <v>305726554</v>
      </c>
      <c r="N129" s="38">
        <v>0</v>
      </c>
      <c r="O129" s="38">
        <f t="shared" si="3"/>
        <v>548401636</v>
      </c>
      <c r="P129" s="40">
        <v>38284</v>
      </c>
    </row>
    <row r="130" spans="1:16" ht="13.5" customHeight="1" x14ac:dyDescent="0.25">
      <c r="A130" s="34" t="s">
        <v>22</v>
      </c>
      <c r="B130" s="35">
        <v>2011</v>
      </c>
      <c r="C130" s="36">
        <v>0.99858951568603505</v>
      </c>
      <c r="D130" s="49">
        <v>0.98279573993875313</v>
      </c>
      <c r="E130" s="37">
        <v>0.96534967198052901</v>
      </c>
      <c r="F130" s="38">
        <v>1596186225</v>
      </c>
      <c r="G130" s="38">
        <v>0</v>
      </c>
      <c r="H130" s="38">
        <v>1596186225</v>
      </c>
      <c r="I130" s="38">
        <v>1540413613</v>
      </c>
      <c r="J130" s="38">
        <v>319202790</v>
      </c>
      <c r="K130" s="39">
        <v>245696436</v>
      </c>
      <c r="L130" s="38">
        <f t="shared" si="2"/>
        <v>1613919967</v>
      </c>
      <c r="M130" s="38">
        <v>1648105024</v>
      </c>
      <c r="N130" s="38">
        <v>0</v>
      </c>
      <c r="O130" s="38">
        <f t="shared" si="3"/>
        <v>3262024991</v>
      </c>
      <c r="P130" s="40">
        <v>238741.69</v>
      </c>
    </row>
    <row r="131" spans="1:16" ht="13.5" customHeight="1" x14ac:dyDescent="0.25">
      <c r="A131" s="34" t="s">
        <v>23</v>
      </c>
      <c r="B131" s="35">
        <v>2011</v>
      </c>
      <c r="C131" s="36">
        <v>1.21804428100586</v>
      </c>
      <c r="D131" s="49">
        <v>0.98596756833162513</v>
      </c>
      <c r="E131" s="37">
        <v>0.96534967198052901</v>
      </c>
      <c r="F131" s="38">
        <v>1138650196</v>
      </c>
      <c r="G131" s="38">
        <v>76053721</v>
      </c>
      <c r="H131" s="38">
        <v>1214703917</v>
      </c>
      <c r="I131" s="38">
        <v>1169733650</v>
      </c>
      <c r="J131" s="38">
        <v>0</v>
      </c>
      <c r="K131" s="39">
        <v>32609457</v>
      </c>
      <c r="L131" s="38">
        <f t="shared" si="2"/>
        <v>1137124193</v>
      </c>
      <c r="M131" s="38">
        <v>1066386188</v>
      </c>
      <c r="N131" s="38">
        <v>0</v>
      </c>
      <c r="O131" s="38">
        <f t="shared" si="3"/>
        <v>2203510381</v>
      </c>
      <c r="P131" s="40">
        <v>168671</v>
      </c>
    </row>
    <row r="132" spans="1:16" ht="13.5" customHeight="1" x14ac:dyDescent="0.25">
      <c r="A132" s="34" t="s">
        <v>24</v>
      </c>
      <c r="B132" s="35">
        <v>2011</v>
      </c>
      <c r="C132" s="36">
        <v>1.02734375</v>
      </c>
      <c r="D132" s="49">
        <v>1.0418684026573382</v>
      </c>
      <c r="E132" s="37">
        <v>0.96534967198052901</v>
      </c>
      <c r="F132" s="38">
        <v>1869659000</v>
      </c>
      <c r="G132" s="38">
        <v>0</v>
      </c>
      <c r="H132" s="38">
        <v>1869659000</v>
      </c>
      <c r="I132" s="38">
        <v>1827793875</v>
      </c>
      <c r="J132" s="38">
        <v>522913424</v>
      </c>
      <c r="K132" s="39">
        <v>162017898</v>
      </c>
      <c r="L132" s="38">
        <f t="shared" si="2"/>
        <v>2188689401</v>
      </c>
      <c r="M132" s="38">
        <v>4077480978</v>
      </c>
      <c r="N132" s="38">
        <v>0</v>
      </c>
      <c r="O132" s="38">
        <f t="shared" si="3"/>
        <v>6266170379</v>
      </c>
      <c r="P132" s="40">
        <v>435578</v>
      </c>
    </row>
    <row r="133" spans="1:16" ht="13.5" customHeight="1" x14ac:dyDescent="0.25">
      <c r="A133" s="34" t="s">
        <v>25</v>
      </c>
      <c r="B133" s="35">
        <v>2011</v>
      </c>
      <c r="C133" s="36">
        <v>1.0511789321899401</v>
      </c>
      <c r="D133" s="49">
        <v>1.0019204893751608</v>
      </c>
      <c r="E133" s="37">
        <v>0.96534967198052901</v>
      </c>
      <c r="F133" s="38">
        <v>1355673000</v>
      </c>
      <c r="G133" s="38">
        <v>0</v>
      </c>
      <c r="H133" s="38">
        <v>1355673000</v>
      </c>
      <c r="I133" s="38">
        <v>1300416000</v>
      </c>
      <c r="J133" s="38">
        <v>0</v>
      </c>
      <c r="K133" s="39">
        <v>206764164</v>
      </c>
      <c r="L133" s="38">
        <f t="shared" si="2"/>
        <v>1093651836</v>
      </c>
      <c r="M133" s="38">
        <v>1536106908</v>
      </c>
      <c r="N133" s="38">
        <v>0</v>
      </c>
      <c r="O133" s="38">
        <f t="shared" si="3"/>
        <v>2629758744</v>
      </c>
      <c r="P133" s="40">
        <v>214342</v>
      </c>
    </row>
    <row r="134" spans="1:16" ht="13.5" customHeight="1" x14ac:dyDescent="0.25">
      <c r="A134" s="34" t="s">
        <v>26</v>
      </c>
      <c r="B134" s="35">
        <v>2011</v>
      </c>
      <c r="C134" s="36">
        <v>0.88265895843505904</v>
      </c>
      <c r="D134" s="49">
        <v>0.96502432218306999</v>
      </c>
      <c r="E134" s="37">
        <v>0.96534967198052901</v>
      </c>
      <c r="F134" s="38">
        <v>933394907</v>
      </c>
      <c r="G134" s="38">
        <v>86198888</v>
      </c>
      <c r="H134" s="38">
        <v>1019593795</v>
      </c>
      <c r="I134" s="38">
        <v>1015227147</v>
      </c>
      <c r="J134" s="38">
        <v>50808246</v>
      </c>
      <c r="K134" s="39">
        <v>311069203</v>
      </c>
      <c r="L134" s="38">
        <f t="shared" si="2"/>
        <v>754966190</v>
      </c>
      <c r="M134" s="38">
        <v>391071312</v>
      </c>
      <c r="N134" s="38">
        <v>0</v>
      </c>
      <c r="O134" s="38">
        <f t="shared" si="3"/>
        <v>1146037502</v>
      </c>
      <c r="P134" s="40">
        <v>138859</v>
      </c>
    </row>
    <row r="135" spans="1:16" ht="13.5" customHeight="1" x14ac:dyDescent="0.25">
      <c r="A135" s="34" t="s">
        <v>27</v>
      </c>
      <c r="B135" s="35">
        <v>2011</v>
      </c>
      <c r="C135" s="36">
        <v>0.99734687805175803</v>
      </c>
      <c r="D135" s="49">
        <v>1.0024824264217089</v>
      </c>
      <c r="E135" s="37">
        <v>0.96534967198052901</v>
      </c>
      <c r="F135" s="38">
        <v>959555562</v>
      </c>
      <c r="G135" s="38">
        <v>41442153</v>
      </c>
      <c r="H135" s="38">
        <v>1000997715</v>
      </c>
      <c r="I135" s="38">
        <v>969491861</v>
      </c>
      <c r="J135" s="38">
        <v>139963141</v>
      </c>
      <c r="K135" s="39">
        <v>22517422</v>
      </c>
      <c r="L135" s="38">
        <f t="shared" si="2"/>
        <v>1086937580</v>
      </c>
      <c r="M135" s="38">
        <v>936931726</v>
      </c>
      <c r="N135" s="38">
        <v>0</v>
      </c>
      <c r="O135" s="38">
        <f t="shared" si="3"/>
        <v>2023869306</v>
      </c>
      <c r="P135" s="40">
        <v>197890</v>
      </c>
    </row>
    <row r="136" spans="1:16" ht="13.5" customHeight="1" x14ac:dyDescent="0.25">
      <c r="A136" s="34" t="s">
        <v>28</v>
      </c>
      <c r="B136" s="35">
        <v>2011</v>
      </c>
      <c r="C136" s="36">
        <v>0.95105743408203103</v>
      </c>
      <c r="D136" s="49">
        <v>1.1102932117564628</v>
      </c>
      <c r="E136" s="37">
        <v>0.96534967198052901</v>
      </c>
      <c r="F136" s="38">
        <v>172375276</v>
      </c>
      <c r="G136" s="38">
        <v>37166593</v>
      </c>
      <c r="H136" s="38">
        <v>209541869</v>
      </c>
      <c r="I136" s="38">
        <v>209541869</v>
      </c>
      <c r="J136" s="38">
        <v>5868909</v>
      </c>
      <c r="K136" s="39">
        <v>24573000</v>
      </c>
      <c r="L136" s="38">
        <f t="shared" si="2"/>
        <v>190837778</v>
      </c>
      <c r="M136" s="38">
        <v>211982718</v>
      </c>
      <c r="N136" s="38">
        <v>0</v>
      </c>
      <c r="O136" s="38">
        <f t="shared" si="3"/>
        <v>402820496</v>
      </c>
      <c r="P136" s="40">
        <v>40961</v>
      </c>
    </row>
    <row r="137" spans="1:16" ht="13.5" customHeight="1" x14ac:dyDescent="0.25">
      <c r="A137" s="34" t="s">
        <v>29</v>
      </c>
      <c r="B137" s="35">
        <v>2011</v>
      </c>
      <c r="C137" s="36">
        <v>1.0113058090210001</v>
      </c>
      <c r="D137" s="49">
        <v>1.0445458928463551</v>
      </c>
      <c r="E137" s="37">
        <v>0.96534967198052901</v>
      </c>
      <c r="F137" s="38">
        <v>653935362</v>
      </c>
      <c r="G137" s="38">
        <v>0</v>
      </c>
      <c r="H137" s="38">
        <v>653935362</v>
      </c>
      <c r="I137" s="38">
        <v>650372687</v>
      </c>
      <c r="J137" s="38">
        <v>119728971</v>
      </c>
      <c r="K137" s="39">
        <v>150425220</v>
      </c>
      <c r="L137" s="38">
        <f t="shared" si="2"/>
        <v>619676438</v>
      </c>
      <c r="M137" s="38">
        <v>396462082</v>
      </c>
      <c r="N137" s="38">
        <v>0</v>
      </c>
      <c r="O137" s="38">
        <f t="shared" si="3"/>
        <v>1016138520</v>
      </c>
      <c r="P137" s="40">
        <v>84384</v>
      </c>
    </row>
    <row r="138" spans="1:16" ht="13.5" customHeight="1" x14ac:dyDescent="0.25">
      <c r="A138" s="34" t="s">
        <v>30</v>
      </c>
      <c r="B138" s="35">
        <v>2011</v>
      </c>
      <c r="C138" s="36">
        <v>1.0141897201538099</v>
      </c>
      <c r="D138" s="49">
        <v>0.94063690291424285</v>
      </c>
      <c r="E138" s="37">
        <v>0.96534967198052901</v>
      </c>
      <c r="F138" s="38">
        <v>550168604</v>
      </c>
      <c r="G138" s="38">
        <v>0</v>
      </c>
      <c r="H138" s="38">
        <v>550168604</v>
      </c>
      <c r="I138" s="38">
        <v>550168604</v>
      </c>
      <c r="J138" s="38">
        <v>0</v>
      </c>
      <c r="K138" s="39">
        <v>60404566</v>
      </c>
      <c r="L138" s="38">
        <f t="shared" ref="L138:L201" si="4">I138+J138-K138</f>
        <v>489764038</v>
      </c>
      <c r="M138" s="38">
        <v>215092101</v>
      </c>
      <c r="N138" s="38">
        <v>0</v>
      </c>
      <c r="O138" s="38">
        <f t="shared" ref="O138:O201" si="5">L138+M138-N138</f>
        <v>704856139</v>
      </c>
      <c r="P138" s="40">
        <v>69169</v>
      </c>
    </row>
    <row r="139" spans="1:16" ht="13.5" customHeight="1" x14ac:dyDescent="0.25">
      <c r="A139" s="34" t="s">
        <v>31</v>
      </c>
      <c r="B139" s="35">
        <v>2011</v>
      </c>
      <c r="C139" s="36">
        <v>1.15194511413574</v>
      </c>
      <c r="D139" s="49">
        <v>0.96837281673701958</v>
      </c>
      <c r="E139" s="37">
        <v>0.96534967198052901</v>
      </c>
      <c r="F139" s="38">
        <v>137555490</v>
      </c>
      <c r="G139" s="38">
        <v>0</v>
      </c>
      <c r="H139" s="38">
        <v>137555490</v>
      </c>
      <c r="I139" s="38">
        <v>136521244</v>
      </c>
      <c r="J139" s="38">
        <v>0</v>
      </c>
      <c r="K139" s="39">
        <v>15381071</v>
      </c>
      <c r="L139" s="38">
        <f t="shared" si="4"/>
        <v>121140173</v>
      </c>
      <c r="M139" s="38">
        <v>356995679</v>
      </c>
      <c r="N139" s="38">
        <v>0</v>
      </c>
      <c r="O139" s="38">
        <f t="shared" si="5"/>
        <v>478135852</v>
      </c>
      <c r="P139" s="40">
        <v>39036</v>
      </c>
    </row>
    <row r="140" spans="1:16" ht="13.5" customHeight="1" x14ac:dyDescent="0.25">
      <c r="A140" s="34" t="s">
        <v>32</v>
      </c>
      <c r="B140" s="35">
        <v>2011</v>
      </c>
      <c r="C140" s="36">
        <v>1.1934928894043</v>
      </c>
      <c r="D140" s="49">
        <v>0.96390114835019991</v>
      </c>
      <c r="E140" s="37">
        <v>0.96534967198052901</v>
      </c>
      <c r="F140" s="38">
        <v>2050400000</v>
      </c>
      <c r="G140" s="38">
        <v>0</v>
      </c>
      <c r="H140" s="38">
        <v>2050400000</v>
      </c>
      <c r="I140" s="38">
        <v>1960435000</v>
      </c>
      <c r="J140" s="38">
        <v>211912000</v>
      </c>
      <c r="K140" s="39">
        <v>192772000</v>
      </c>
      <c r="L140" s="38">
        <f t="shared" si="4"/>
        <v>1979575000</v>
      </c>
      <c r="M140" s="38">
        <v>2169429461</v>
      </c>
      <c r="N140" s="38">
        <v>0</v>
      </c>
      <c r="O140" s="38">
        <f t="shared" si="5"/>
        <v>4149004461</v>
      </c>
      <c r="P140" s="40">
        <v>277147</v>
      </c>
    </row>
    <row r="141" spans="1:16" ht="13.5" customHeight="1" x14ac:dyDescent="0.25">
      <c r="A141" s="34" t="s">
        <v>33</v>
      </c>
      <c r="B141" s="35">
        <v>2011</v>
      </c>
      <c r="C141" s="36">
        <v>0.95477724075317405</v>
      </c>
      <c r="D141" s="49">
        <v>1.0077240906603453</v>
      </c>
      <c r="E141" s="37">
        <v>0.96534967198052901</v>
      </c>
      <c r="F141" s="38">
        <v>831195124</v>
      </c>
      <c r="G141" s="38">
        <v>11887500</v>
      </c>
      <c r="H141" s="38">
        <v>843082624</v>
      </c>
      <c r="I141" s="38">
        <v>834429278</v>
      </c>
      <c r="J141" s="38">
        <v>112158500</v>
      </c>
      <c r="K141" s="39">
        <v>264456300</v>
      </c>
      <c r="L141" s="38">
        <f t="shared" si="4"/>
        <v>682131478</v>
      </c>
      <c r="M141" s="38">
        <v>192184726</v>
      </c>
      <c r="N141" s="38">
        <v>0</v>
      </c>
      <c r="O141" s="38">
        <f t="shared" si="5"/>
        <v>874316204</v>
      </c>
      <c r="P141" s="40">
        <v>92097</v>
      </c>
    </row>
    <row r="142" spans="1:16" ht="13.5" customHeight="1" x14ac:dyDescent="0.25">
      <c r="A142" s="34" t="s">
        <v>34</v>
      </c>
      <c r="B142" s="35">
        <v>2011</v>
      </c>
      <c r="C142" s="36">
        <v>1.14620018005371</v>
      </c>
      <c r="D142" s="49">
        <v>0.96283028166634843</v>
      </c>
      <c r="E142" s="37">
        <v>0.96534967198052901</v>
      </c>
      <c r="F142" s="38">
        <v>4748830468</v>
      </c>
      <c r="G142" s="38">
        <v>281943267</v>
      </c>
      <c r="H142" s="38">
        <v>5030773735</v>
      </c>
      <c r="I142" s="38">
        <v>4645654910</v>
      </c>
      <c r="J142" s="38">
        <v>779868833</v>
      </c>
      <c r="K142" s="39">
        <v>431299349</v>
      </c>
      <c r="L142" s="38">
        <f t="shared" si="4"/>
        <v>4994224394</v>
      </c>
      <c r="M142" s="38">
        <v>2424430821</v>
      </c>
      <c r="N142" s="38">
        <v>0</v>
      </c>
      <c r="O142" s="38">
        <f t="shared" si="5"/>
        <v>7418655215</v>
      </c>
      <c r="P142" s="40">
        <v>578411</v>
      </c>
    </row>
    <row r="143" spans="1:16" ht="13.5" customHeight="1" x14ac:dyDescent="0.25">
      <c r="A143" s="34" t="s">
        <v>35</v>
      </c>
      <c r="B143" s="35">
        <v>2011</v>
      </c>
      <c r="C143" s="36">
        <v>0.92889451980590798</v>
      </c>
      <c r="D143" s="49">
        <v>0.98047245814858819</v>
      </c>
      <c r="E143" s="37">
        <v>0.96534967198052901</v>
      </c>
      <c r="F143" s="38">
        <v>3661726026.3899999</v>
      </c>
      <c r="G143" s="38">
        <v>119220719</v>
      </c>
      <c r="H143" s="38">
        <v>3780946745.3899999</v>
      </c>
      <c r="I143" s="38">
        <v>3518166926.73</v>
      </c>
      <c r="J143" s="38">
        <v>198448732</v>
      </c>
      <c r="K143" s="39">
        <v>521030089.70999998</v>
      </c>
      <c r="L143" s="38">
        <f t="shared" si="4"/>
        <v>3195585569.02</v>
      </c>
      <c r="M143" s="38">
        <v>1145838051.8699999</v>
      </c>
      <c r="N143" s="38">
        <v>0</v>
      </c>
      <c r="O143" s="38">
        <f t="shared" si="5"/>
        <v>4341423620.8899994</v>
      </c>
      <c r="P143" s="40">
        <v>425779</v>
      </c>
    </row>
    <row r="144" spans="1:16" ht="13.5" customHeight="1" x14ac:dyDescent="0.25">
      <c r="A144" s="34" t="s">
        <v>36</v>
      </c>
      <c r="B144" s="35">
        <v>2011</v>
      </c>
      <c r="C144" s="36">
        <v>1.00195789337158</v>
      </c>
      <c r="D144" s="49">
        <v>1.1050715543321115</v>
      </c>
      <c r="E144" s="37">
        <v>0.96534967198052901</v>
      </c>
      <c r="F144" s="38">
        <v>311678000</v>
      </c>
      <c r="G144" s="38">
        <v>0</v>
      </c>
      <c r="H144" s="38">
        <v>311678000</v>
      </c>
      <c r="I144" s="38">
        <v>310424360</v>
      </c>
      <c r="J144" s="38">
        <v>0</v>
      </c>
      <c r="K144" s="39">
        <v>64265000</v>
      </c>
      <c r="L144" s="38">
        <f t="shared" si="4"/>
        <v>246159360</v>
      </c>
      <c r="M144" s="38">
        <v>241845158</v>
      </c>
      <c r="N144" s="38">
        <v>0</v>
      </c>
      <c r="O144" s="38">
        <f t="shared" si="5"/>
        <v>488004518</v>
      </c>
      <c r="P144" s="40">
        <v>37915</v>
      </c>
    </row>
    <row r="145" spans="1:16" ht="13.5" customHeight="1" x14ac:dyDescent="0.25">
      <c r="A145" s="34" t="s">
        <v>37</v>
      </c>
      <c r="B145" s="35">
        <v>2011</v>
      </c>
      <c r="C145" s="36">
        <v>1.00904560089111</v>
      </c>
      <c r="D145" s="49">
        <v>1.0185679243510035</v>
      </c>
      <c r="E145" s="37">
        <v>0.96534967198052901</v>
      </c>
      <c r="F145" s="38">
        <v>1994908607</v>
      </c>
      <c r="G145" s="38">
        <v>287802662</v>
      </c>
      <c r="H145" s="38">
        <v>2282711269</v>
      </c>
      <c r="I145" s="38">
        <v>2215387869</v>
      </c>
      <c r="J145" s="38">
        <v>170171062</v>
      </c>
      <c r="K145" s="39">
        <v>321627726</v>
      </c>
      <c r="L145" s="38">
        <f t="shared" si="4"/>
        <v>2063931205</v>
      </c>
      <c r="M145" s="38">
        <v>2744416423</v>
      </c>
      <c r="N145" s="38">
        <v>0</v>
      </c>
      <c r="O145" s="38">
        <f t="shared" si="5"/>
        <v>4808347628</v>
      </c>
      <c r="P145" s="40">
        <v>434628.5</v>
      </c>
    </row>
    <row r="146" spans="1:16" ht="13.5" customHeight="1" x14ac:dyDescent="0.25">
      <c r="A146" s="34" t="s">
        <v>38</v>
      </c>
      <c r="B146" s="35">
        <v>2011</v>
      </c>
      <c r="C146" s="36">
        <v>0.886430263519287</v>
      </c>
      <c r="D146" s="49">
        <v>0.99940823872649087</v>
      </c>
      <c r="E146" s="37">
        <v>0.96534967198052901</v>
      </c>
      <c r="F146" s="38">
        <v>1046029585</v>
      </c>
      <c r="G146" s="38">
        <v>59794986</v>
      </c>
      <c r="H146" s="38">
        <v>1105824571</v>
      </c>
      <c r="I146" s="38">
        <v>1094386537</v>
      </c>
      <c r="J146" s="38">
        <v>40919536</v>
      </c>
      <c r="K146" s="39">
        <v>183502880</v>
      </c>
      <c r="L146" s="38">
        <f t="shared" si="4"/>
        <v>951803193</v>
      </c>
      <c r="M146" s="38">
        <v>544525158</v>
      </c>
      <c r="N146" s="38">
        <v>0</v>
      </c>
      <c r="O146" s="38">
        <f t="shared" si="5"/>
        <v>1496328351</v>
      </c>
      <c r="P146" s="40">
        <v>150171</v>
      </c>
    </row>
    <row r="147" spans="1:16" ht="13.5" customHeight="1" x14ac:dyDescent="0.25">
      <c r="A147" s="34" t="s">
        <v>39</v>
      </c>
      <c r="B147" s="35">
        <v>2011</v>
      </c>
      <c r="C147" s="36">
        <v>1.0203933715820299</v>
      </c>
      <c r="D147" s="49">
        <v>1.0285867479892867</v>
      </c>
      <c r="E147" s="37">
        <v>0.96534967198052901</v>
      </c>
      <c r="F147" s="38">
        <v>626985002</v>
      </c>
      <c r="G147" s="38">
        <v>23177977</v>
      </c>
      <c r="H147" s="38">
        <v>650162979</v>
      </c>
      <c r="I147" s="38">
        <v>647722878</v>
      </c>
      <c r="J147" s="38">
        <v>195156671</v>
      </c>
      <c r="K147" s="39">
        <v>98871157</v>
      </c>
      <c r="L147" s="38">
        <f t="shared" si="4"/>
        <v>744008392</v>
      </c>
      <c r="M147" s="38">
        <v>966002243</v>
      </c>
      <c r="N147" s="38">
        <v>0</v>
      </c>
      <c r="O147" s="38">
        <f t="shared" si="5"/>
        <v>1710010635</v>
      </c>
      <c r="P147" s="40">
        <v>168374</v>
      </c>
    </row>
    <row r="148" spans="1:16" ht="13.5" customHeight="1" x14ac:dyDescent="0.25">
      <c r="A148" s="34" t="s">
        <v>40</v>
      </c>
      <c r="B148" s="35">
        <v>2011</v>
      </c>
      <c r="C148" s="36">
        <v>1.0677919387817401</v>
      </c>
      <c r="D148" s="49">
        <v>1.0387515063638963</v>
      </c>
      <c r="E148" s="37">
        <v>0.96534967198052901</v>
      </c>
      <c r="F148" s="38">
        <v>2008025000</v>
      </c>
      <c r="G148" s="38">
        <v>96379000</v>
      </c>
      <c r="H148" s="38">
        <v>2104404000</v>
      </c>
      <c r="I148" s="38">
        <v>1891374473</v>
      </c>
      <c r="J148" s="38">
        <v>113419201</v>
      </c>
      <c r="K148" s="39">
        <v>63608000</v>
      </c>
      <c r="L148" s="38">
        <f t="shared" si="4"/>
        <v>1941185674</v>
      </c>
      <c r="M148" s="38">
        <v>3546637211</v>
      </c>
      <c r="N148" s="38">
        <v>0</v>
      </c>
      <c r="O148" s="38">
        <f t="shared" si="5"/>
        <v>5487822885</v>
      </c>
      <c r="P148" s="40">
        <v>374997</v>
      </c>
    </row>
    <row r="149" spans="1:16" ht="13.5" customHeight="1" x14ac:dyDescent="0.25">
      <c r="A149" s="34" t="s">
        <v>41</v>
      </c>
      <c r="B149" s="35">
        <v>2011</v>
      </c>
      <c r="C149" s="36">
        <v>1.1490278244018599</v>
      </c>
      <c r="D149" s="49">
        <v>0.9553501628610056</v>
      </c>
      <c r="E149" s="37">
        <v>0.96534967198052901</v>
      </c>
      <c r="F149" s="38">
        <v>157433531</v>
      </c>
      <c r="G149" s="38">
        <v>7176272</v>
      </c>
      <c r="H149" s="38">
        <v>164609803</v>
      </c>
      <c r="I149" s="38">
        <v>158443823</v>
      </c>
      <c r="J149" s="38">
        <v>0</v>
      </c>
      <c r="K149" s="39">
        <v>0</v>
      </c>
      <c r="L149" s="38">
        <f t="shared" si="4"/>
        <v>158443823</v>
      </c>
      <c r="M149" s="38">
        <v>337839068</v>
      </c>
      <c r="N149" s="38">
        <v>0</v>
      </c>
      <c r="O149" s="38">
        <f t="shared" si="5"/>
        <v>496282891</v>
      </c>
      <c r="P149" s="40">
        <v>31724</v>
      </c>
    </row>
    <row r="150" spans="1:16" ht="13.5" customHeight="1" x14ac:dyDescent="0.25">
      <c r="A150" s="34" t="s">
        <v>42</v>
      </c>
      <c r="B150" s="35">
        <v>2011</v>
      </c>
      <c r="C150" s="36">
        <v>0.91524648666381803</v>
      </c>
      <c r="D150" s="49">
        <v>0.99294048588642525</v>
      </c>
      <c r="E150" s="37">
        <v>0.96534967198052901</v>
      </c>
      <c r="F150" s="38">
        <v>815090677</v>
      </c>
      <c r="G150" s="38">
        <v>113757660</v>
      </c>
      <c r="H150" s="38">
        <v>928848337</v>
      </c>
      <c r="I150" s="38">
        <v>834955978</v>
      </c>
      <c r="J150" s="38">
        <v>62798884</v>
      </c>
      <c r="K150" s="39">
        <v>129510876</v>
      </c>
      <c r="L150" s="38">
        <f t="shared" si="4"/>
        <v>768243986</v>
      </c>
      <c r="M150" s="38">
        <v>1122513957</v>
      </c>
      <c r="N150" s="38">
        <v>95955781</v>
      </c>
      <c r="O150" s="38">
        <f t="shared" si="5"/>
        <v>1794802162</v>
      </c>
      <c r="P150" s="40">
        <v>174030</v>
      </c>
    </row>
    <row r="151" spans="1:16" ht="13.5" customHeight="1" x14ac:dyDescent="0.25">
      <c r="A151" s="34" t="s">
        <v>43</v>
      </c>
      <c r="B151" s="35">
        <v>2011</v>
      </c>
      <c r="C151" s="36">
        <v>1.0068178176879901</v>
      </c>
      <c r="D151" s="49">
        <v>0.99166270790951039</v>
      </c>
      <c r="E151" s="37">
        <v>0.96534967198052901</v>
      </c>
      <c r="F151" s="38">
        <v>185250977</v>
      </c>
      <c r="G151" s="38">
        <v>11365508</v>
      </c>
      <c r="H151" s="38">
        <v>196616485</v>
      </c>
      <c r="I151" s="38">
        <v>195958985</v>
      </c>
      <c r="J151" s="38">
        <v>0</v>
      </c>
      <c r="K151" s="39">
        <v>35447217</v>
      </c>
      <c r="L151" s="38">
        <f t="shared" si="4"/>
        <v>160511768</v>
      </c>
      <c r="M151" s="38">
        <v>220124102</v>
      </c>
      <c r="N151" s="38">
        <v>21635395</v>
      </c>
      <c r="O151" s="38">
        <f t="shared" si="5"/>
        <v>359000475</v>
      </c>
      <c r="P151" s="40">
        <v>33312</v>
      </c>
    </row>
    <row r="152" spans="1:16" ht="13.5" customHeight="1" x14ac:dyDescent="0.25">
      <c r="A152" s="34" t="s">
        <v>44</v>
      </c>
      <c r="B152" s="35">
        <v>2011</v>
      </c>
      <c r="C152" s="36">
        <v>0.91341638565063499</v>
      </c>
      <c r="D152" s="49">
        <v>1.0044549455908161</v>
      </c>
      <c r="E152" s="37">
        <v>0.96534967198052901</v>
      </c>
      <c r="F152" s="38">
        <v>1659586381</v>
      </c>
      <c r="G152" s="38">
        <v>0</v>
      </c>
      <c r="H152" s="38">
        <v>1659586381</v>
      </c>
      <c r="I152" s="38">
        <v>1576778788</v>
      </c>
      <c r="J152" s="38">
        <v>0</v>
      </c>
      <c r="K152" s="39">
        <v>284650100</v>
      </c>
      <c r="L152" s="38">
        <f t="shared" si="4"/>
        <v>1292128688</v>
      </c>
      <c r="M152" s="38">
        <v>825537098</v>
      </c>
      <c r="N152" s="38">
        <v>26612560</v>
      </c>
      <c r="O152" s="38">
        <f t="shared" si="5"/>
        <v>2091053226</v>
      </c>
      <c r="P152" s="40">
        <v>201378</v>
      </c>
    </row>
    <row r="153" spans="1:16" ht="13.5" customHeight="1" x14ac:dyDescent="0.25">
      <c r="A153" s="34" t="s">
        <v>45</v>
      </c>
      <c r="B153" s="35">
        <v>2011</v>
      </c>
      <c r="C153" s="36">
        <v>0.88590383529663097</v>
      </c>
      <c r="D153" s="49">
        <v>0.97347548476369117</v>
      </c>
      <c r="E153" s="37">
        <v>0.96534967198052901</v>
      </c>
      <c r="F153" s="38">
        <v>6270811568</v>
      </c>
      <c r="G153" s="38">
        <v>0</v>
      </c>
      <c r="H153" s="38">
        <v>6270811568</v>
      </c>
      <c r="I153" s="38">
        <v>6186388741</v>
      </c>
      <c r="J153" s="38">
        <v>1393392385</v>
      </c>
      <c r="K153" s="39">
        <v>1237609657</v>
      </c>
      <c r="L153" s="38">
        <f t="shared" si="4"/>
        <v>6342171469</v>
      </c>
      <c r="M153" s="38">
        <v>3813170718</v>
      </c>
      <c r="N153" s="38">
        <v>0</v>
      </c>
      <c r="O153" s="38">
        <f t="shared" si="5"/>
        <v>10155342187</v>
      </c>
      <c r="P153" s="40">
        <v>943694</v>
      </c>
    </row>
    <row r="154" spans="1:16" ht="13.5" customHeight="1" x14ac:dyDescent="0.25">
      <c r="A154" s="34" t="s">
        <v>46</v>
      </c>
      <c r="B154" s="35">
        <v>2011</v>
      </c>
      <c r="C154" s="36">
        <v>1.0074996948242201</v>
      </c>
      <c r="D154" s="49">
        <v>1.0622145307167663</v>
      </c>
      <c r="E154" s="37">
        <v>0.96534967198052901</v>
      </c>
      <c r="F154" s="38">
        <v>696896522</v>
      </c>
      <c r="G154" s="38">
        <v>37975100</v>
      </c>
      <c r="H154" s="38">
        <v>734871622</v>
      </c>
      <c r="I154" s="38">
        <v>731630122</v>
      </c>
      <c r="J154" s="38">
        <v>0</v>
      </c>
      <c r="K154" s="39">
        <v>64034000</v>
      </c>
      <c r="L154" s="38">
        <f t="shared" si="4"/>
        <v>667596122</v>
      </c>
      <c r="M154" s="38">
        <v>541725864</v>
      </c>
      <c r="N154" s="38">
        <v>0</v>
      </c>
      <c r="O154" s="38">
        <f t="shared" si="5"/>
        <v>1209321986</v>
      </c>
      <c r="P154" s="40">
        <v>125073</v>
      </c>
    </row>
    <row r="155" spans="1:16" ht="13.5" customHeight="1" x14ac:dyDescent="0.25">
      <c r="A155" s="34" t="s">
        <v>47</v>
      </c>
      <c r="B155" s="35">
        <v>2011</v>
      </c>
      <c r="C155" s="36">
        <v>1.12169361114502</v>
      </c>
      <c r="D155" s="49">
        <v>1.0008777724126861</v>
      </c>
      <c r="E155" s="37">
        <v>0.96534967198052901</v>
      </c>
      <c r="F155" s="38">
        <v>93731614</v>
      </c>
      <c r="G155" s="38">
        <v>495811</v>
      </c>
      <c r="H155" s="38">
        <v>94227425</v>
      </c>
      <c r="I155" s="38">
        <v>83156403</v>
      </c>
      <c r="J155" s="38">
        <v>0</v>
      </c>
      <c r="K155" s="39">
        <v>14942288</v>
      </c>
      <c r="L155" s="38">
        <f t="shared" si="4"/>
        <v>68214115</v>
      </c>
      <c r="M155" s="38">
        <v>287048565</v>
      </c>
      <c r="N155" s="38">
        <v>10808852</v>
      </c>
      <c r="O155" s="38">
        <f t="shared" si="5"/>
        <v>344453828</v>
      </c>
      <c r="P155" s="40">
        <v>22548</v>
      </c>
    </row>
    <row r="156" spans="1:16" ht="13.5" customHeight="1" x14ac:dyDescent="0.25">
      <c r="A156" s="34" t="s">
        <v>48</v>
      </c>
      <c r="B156" s="35">
        <v>2011</v>
      </c>
      <c r="C156" s="36">
        <v>0.96247768402099598</v>
      </c>
      <c r="D156" s="49">
        <v>1.0373481920363021</v>
      </c>
      <c r="E156" s="37">
        <v>0.96534967198052901</v>
      </c>
      <c r="F156" s="38">
        <v>1702243400</v>
      </c>
      <c r="G156" s="38">
        <v>201734434</v>
      </c>
      <c r="H156" s="38">
        <v>1903977834</v>
      </c>
      <c r="I156" s="38">
        <v>1827926000</v>
      </c>
      <c r="J156" s="38">
        <v>20088748</v>
      </c>
      <c r="K156" s="39">
        <v>165607177</v>
      </c>
      <c r="L156" s="38">
        <f t="shared" si="4"/>
        <v>1682407571</v>
      </c>
      <c r="M156" s="38">
        <v>2070199829</v>
      </c>
      <c r="N156" s="38">
        <v>21217293</v>
      </c>
      <c r="O156" s="38">
        <f t="shared" si="5"/>
        <v>3731390107</v>
      </c>
      <c r="P156" s="40">
        <v>321965</v>
      </c>
    </row>
    <row r="157" spans="1:16" ht="13.5" customHeight="1" x14ac:dyDescent="0.25">
      <c r="A157" s="34" t="s">
        <v>49</v>
      </c>
      <c r="B157" s="35">
        <v>2011</v>
      </c>
      <c r="C157" s="36">
        <v>1.0451564788818399</v>
      </c>
      <c r="D157" s="49">
        <v>0.99079682524635015</v>
      </c>
      <c r="E157" s="37">
        <v>0.96534967198052901</v>
      </c>
      <c r="F157" s="38">
        <v>1592882000</v>
      </c>
      <c r="G157" s="38">
        <v>0</v>
      </c>
      <c r="H157" s="38">
        <v>1592882000</v>
      </c>
      <c r="I157" s="38">
        <v>1554549647</v>
      </c>
      <c r="J157" s="38">
        <v>0</v>
      </c>
      <c r="K157" s="39">
        <v>96145197</v>
      </c>
      <c r="L157" s="38">
        <f t="shared" si="4"/>
        <v>1458404450</v>
      </c>
      <c r="M157" s="38">
        <v>823797736</v>
      </c>
      <c r="N157" s="38">
        <v>0</v>
      </c>
      <c r="O157" s="38">
        <f t="shared" si="5"/>
        <v>2282202186</v>
      </c>
      <c r="P157" s="40">
        <v>261485</v>
      </c>
    </row>
    <row r="158" spans="1:16" ht="13.5" customHeight="1" x14ac:dyDescent="0.25">
      <c r="A158" s="34" t="s">
        <v>50</v>
      </c>
      <c r="B158" s="35">
        <v>2011</v>
      </c>
      <c r="C158" s="36">
        <v>0.89200973510742199</v>
      </c>
      <c r="D158" s="49">
        <v>0.97205199319768598</v>
      </c>
      <c r="E158" s="37">
        <v>0.96534967198052901</v>
      </c>
      <c r="F158" s="38">
        <v>500524210</v>
      </c>
      <c r="G158" s="38">
        <v>34594800</v>
      </c>
      <c r="H158" s="38">
        <v>535119010</v>
      </c>
      <c r="I158" s="38">
        <v>523995613</v>
      </c>
      <c r="J158" s="38">
        <v>0</v>
      </c>
      <c r="K158" s="39">
        <v>131949208</v>
      </c>
      <c r="L158" s="38">
        <f t="shared" si="4"/>
        <v>392046405</v>
      </c>
      <c r="M158" s="38">
        <v>403962472</v>
      </c>
      <c r="N158" s="38">
        <v>48558244</v>
      </c>
      <c r="O158" s="38">
        <f t="shared" si="5"/>
        <v>747450633</v>
      </c>
      <c r="P158" s="40">
        <v>81116</v>
      </c>
    </row>
    <row r="159" spans="1:16" ht="13.5" customHeight="1" x14ac:dyDescent="0.25">
      <c r="A159" s="34" t="s">
        <v>51</v>
      </c>
      <c r="B159" s="35">
        <v>2011</v>
      </c>
      <c r="C159" s="36">
        <v>1.0306854248046899</v>
      </c>
      <c r="D159" s="49">
        <v>1.0058875279411321</v>
      </c>
      <c r="E159" s="37">
        <v>0.96534967198052901</v>
      </c>
      <c r="F159" s="38">
        <v>1330088284</v>
      </c>
      <c r="G159" s="38">
        <v>0</v>
      </c>
      <c r="H159" s="38">
        <v>1330088284</v>
      </c>
      <c r="I159" s="38">
        <v>1293558993</v>
      </c>
      <c r="J159" s="38">
        <v>467619264</v>
      </c>
      <c r="K159" s="39">
        <v>200481461</v>
      </c>
      <c r="L159" s="38">
        <f t="shared" si="4"/>
        <v>1560696796</v>
      </c>
      <c r="M159" s="38">
        <v>1054881991</v>
      </c>
      <c r="N159" s="38">
        <v>0</v>
      </c>
      <c r="O159" s="38">
        <f t="shared" si="5"/>
        <v>2615578787</v>
      </c>
      <c r="P159" s="40">
        <v>240625</v>
      </c>
    </row>
    <row r="160" spans="1:16" ht="13.5" customHeight="1" x14ac:dyDescent="0.25">
      <c r="A160" s="34" t="s">
        <v>52</v>
      </c>
      <c r="B160" s="35">
        <v>2011</v>
      </c>
      <c r="C160" s="36">
        <v>0.96639490127563499</v>
      </c>
      <c r="D160" s="49">
        <v>0.90539974119938804</v>
      </c>
      <c r="E160" s="37">
        <v>0.96534967198052901</v>
      </c>
      <c r="F160" s="38">
        <v>344287021</v>
      </c>
      <c r="G160" s="38">
        <v>40508405</v>
      </c>
      <c r="H160" s="38">
        <v>384795426</v>
      </c>
      <c r="I160" s="38">
        <v>384142924</v>
      </c>
      <c r="J160" s="38">
        <v>28767283</v>
      </c>
      <c r="K160" s="39">
        <v>44890904</v>
      </c>
      <c r="L160" s="38">
        <f t="shared" si="4"/>
        <v>368019303</v>
      </c>
      <c r="M160" s="38">
        <v>47340737</v>
      </c>
      <c r="N160" s="38">
        <v>0</v>
      </c>
      <c r="O160" s="38">
        <f t="shared" si="5"/>
        <v>415360040</v>
      </c>
      <c r="P160" s="40">
        <v>26391.5</v>
      </c>
    </row>
    <row r="161" spans="1:16" s="48" customFormat="1" ht="13.5" customHeight="1" x14ac:dyDescent="0.2">
      <c r="A161" s="41" t="s">
        <v>2</v>
      </c>
      <c r="B161" s="42">
        <v>2011</v>
      </c>
      <c r="C161" s="43">
        <v>1</v>
      </c>
      <c r="D161" s="50">
        <v>1</v>
      </c>
      <c r="E161" s="44">
        <v>0.96534967198052901</v>
      </c>
      <c r="F161" s="45">
        <v>75543532239.389999</v>
      </c>
      <c r="G161" s="45">
        <v>2839730812</v>
      </c>
      <c r="H161" s="45">
        <v>78383263051.389999</v>
      </c>
      <c r="I161" s="45">
        <v>75471993180.550003</v>
      </c>
      <c r="J161" s="45">
        <v>8859104063</v>
      </c>
      <c r="K161" s="46">
        <v>10188943356.709999</v>
      </c>
      <c r="L161" s="45">
        <f t="shared" si="4"/>
        <v>74142153886.839996</v>
      </c>
      <c r="M161" s="45">
        <v>54730792687.870003</v>
      </c>
      <c r="N161" s="45">
        <v>574228480</v>
      </c>
      <c r="O161" s="45">
        <f t="shared" si="5"/>
        <v>128298718094.70999</v>
      </c>
      <c r="P161" s="47">
        <v>11617750.689999999</v>
      </c>
    </row>
    <row r="162" spans="1:16" ht="13.5" customHeight="1" x14ac:dyDescent="0.25">
      <c r="A162" s="34" t="s">
        <v>3</v>
      </c>
      <c r="B162" s="35">
        <v>2010</v>
      </c>
      <c r="C162" s="36">
        <v>0.90183734893798795</v>
      </c>
      <c r="D162" s="49">
        <v>1.0064618593701207</v>
      </c>
      <c r="E162" s="37">
        <v>0.94547790606050996</v>
      </c>
      <c r="F162" s="38">
        <v>1423842342</v>
      </c>
      <c r="G162" s="38">
        <v>118743545</v>
      </c>
      <c r="H162" s="38">
        <v>1542585887</v>
      </c>
      <c r="I162" s="38">
        <v>1516771850</v>
      </c>
      <c r="J162" s="38">
        <v>2180111</v>
      </c>
      <c r="K162" s="39">
        <v>382022912</v>
      </c>
      <c r="L162" s="38">
        <f t="shared" si="4"/>
        <v>1136929049</v>
      </c>
      <c r="M162" s="38">
        <v>1380907679</v>
      </c>
      <c r="N162" s="38">
        <v>94133655</v>
      </c>
      <c r="O162" s="38">
        <f t="shared" si="5"/>
        <v>2423703073</v>
      </c>
      <c r="P162" s="40">
        <v>210067</v>
      </c>
    </row>
    <row r="163" spans="1:16" ht="13.5" customHeight="1" x14ac:dyDescent="0.25">
      <c r="A163" s="34" t="s">
        <v>4</v>
      </c>
      <c r="B163" s="35">
        <v>2010</v>
      </c>
      <c r="C163" s="36">
        <v>1.21804428100586</v>
      </c>
      <c r="D163" s="49">
        <v>1.0074813175761614</v>
      </c>
      <c r="E163" s="37">
        <v>0.94547790606050996</v>
      </c>
      <c r="F163" s="38">
        <v>333414600</v>
      </c>
      <c r="G163" s="38">
        <v>0</v>
      </c>
      <c r="H163" s="38">
        <v>333414600</v>
      </c>
      <c r="I163" s="38">
        <v>333414600</v>
      </c>
      <c r="J163" s="38">
        <v>782000</v>
      </c>
      <c r="K163" s="39">
        <v>31342732</v>
      </c>
      <c r="L163" s="38">
        <f t="shared" si="4"/>
        <v>302853868</v>
      </c>
      <c r="M163" s="38">
        <v>106350885</v>
      </c>
      <c r="N163" s="38">
        <v>0</v>
      </c>
      <c r="O163" s="38">
        <f t="shared" si="5"/>
        <v>409204753</v>
      </c>
      <c r="P163" s="40">
        <v>20271</v>
      </c>
    </row>
    <row r="164" spans="1:16" ht="13.5" customHeight="1" x14ac:dyDescent="0.25">
      <c r="A164" s="34" t="s">
        <v>5</v>
      </c>
      <c r="B164" s="35">
        <v>2010</v>
      </c>
      <c r="C164" s="36">
        <v>0.964480400085449</v>
      </c>
      <c r="D164" s="49">
        <v>1.068949555352118</v>
      </c>
      <c r="E164" s="37">
        <v>0.94547790606050996</v>
      </c>
      <c r="F164" s="38">
        <v>1088756400</v>
      </c>
      <c r="G164" s="38">
        <v>71749600</v>
      </c>
      <c r="H164" s="38">
        <v>1160506000</v>
      </c>
      <c r="I164" s="38">
        <v>1155700000</v>
      </c>
      <c r="J164" s="38">
        <v>731263100</v>
      </c>
      <c r="K164" s="39">
        <v>201374700</v>
      </c>
      <c r="L164" s="38">
        <f t="shared" si="4"/>
        <v>1685588400</v>
      </c>
      <c r="M164" s="38">
        <v>1227840600</v>
      </c>
      <c r="N164" s="38">
        <v>75845200</v>
      </c>
      <c r="O164" s="38">
        <f t="shared" si="5"/>
        <v>2837583800</v>
      </c>
      <c r="P164" s="40">
        <v>259953</v>
      </c>
    </row>
    <row r="165" spans="1:16" ht="13.5" customHeight="1" x14ac:dyDescent="0.25">
      <c r="A165" s="34" t="s">
        <v>6</v>
      </c>
      <c r="B165" s="35">
        <v>2010</v>
      </c>
      <c r="C165" s="36">
        <v>0.88706159591674805</v>
      </c>
      <c r="D165" s="49">
        <v>1.0007109782404582</v>
      </c>
      <c r="E165" s="37">
        <v>0.94547790606050996</v>
      </c>
      <c r="F165" s="38">
        <v>882692213</v>
      </c>
      <c r="G165" s="38">
        <v>13641365</v>
      </c>
      <c r="H165" s="38">
        <v>896333578</v>
      </c>
      <c r="I165" s="38">
        <v>885414959</v>
      </c>
      <c r="J165" s="38">
        <v>18348984</v>
      </c>
      <c r="K165" s="39">
        <v>198164280</v>
      </c>
      <c r="L165" s="38">
        <f t="shared" si="4"/>
        <v>705599663</v>
      </c>
      <c r="M165" s="38">
        <v>451541264</v>
      </c>
      <c r="N165" s="38">
        <v>73805740</v>
      </c>
      <c r="O165" s="38">
        <f t="shared" si="5"/>
        <v>1083335187</v>
      </c>
      <c r="P165" s="40">
        <v>121359</v>
      </c>
    </row>
    <row r="166" spans="1:16" ht="13.5" customHeight="1" x14ac:dyDescent="0.25">
      <c r="A166" s="34" t="s">
        <v>7</v>
      </c>
      <c r="B166" s="35">
        <v>2010</v>
      </c>
      <c r="C166" s="36">
        <v>1.0897846221923799</v>
      </c>
      <c r="D166" s="49">
        <v>0.9443464997050095</v>
      </c>
      <c r="E166" s="37">
        <v>0.94547790606050996</v>
      </c>
      <c r="F166" s="38">
        <v>10079803000</v>
      </c>
      <c r="G166" s="38">
        <v>35000000</v>
      </c>
      <c r="H166" s="38">
        <v>10114803000</v>
      </c>
      <c r="I166" s="38">
        <v>9821547000</v>
      </c>
      <c r="J166" s="38">
        <v>1999769000</v>
      </c>
      <c r="K166" s="39">
        <v>841334250</v>
      </c>
      <c r="L166" s="38">
        <f t="shared" si="4"/>
        <v>10979981750</v>
      </c>
      <c r="M166" s="38">
        <v>2829285746</v>
      </c>
      <c r="N166" s="38">
        <v>0</v>
      </c>
      <c r="O166" s="38">
        <f t="shared" si="5"/>
        <v>13809267496</v>
      </c>
      <c r="P166" s="40">
        <v>1612044</v>
      </c>
    </row>
    <row r="167" spans="1:16" ht="13.5" customHeight="1" x14ac:dyDescent="0.25">
      <c r="A167" s="34" t="s">
        <v>8</v>
      </c>
      <c r="B167" s="35">
        <v>2010</v>
      </c>
      <c r="C167" s="36">
        <v>1.0476131439209</v>
      </c>
      <c r="D167" s="49">
        <v>1.0624145214735548</v>
      </c>
      <c r="E167" s="37">
        <v>0.94547790606050996</v>
      </c>
      <c r="F167" s="38">
        <v>448292740</v>
      </c>
      <c r="G167" s="38">
        <v>382008249</v>
      </c>
      <c r="H167" s="38">
        <v>830300989</v>
      </c>
      <c r="I167" s="38">
        <v>822368679</v>
      </c>
      <c r="J167" s="38">
        <v>69651240</v>
      </c>
      <c r="K167" s="39">
        <v>66923550</v>
      </c>
      <c r="L167" s="38">
        <f t="shared" si="4"/>
        <v>825096369</v>
      </c>
      <c r="M167" s="38">
        <v>1207442138</v>
      </c>
      <c r="N167" s="38">
        <v>0</v>
      </c>
      <c r="O167" s="38">
        <f t="shared" si="5"/>
        <v>2032538507</v>
      </c>
      <c r="P167" s="40">
        <v>187231</v>
      </c>
    </row>
    <row r="168" spans="1:16" ht="13.5" customHeight="1" x14ac:dyDescent="0.25">
      <c r="A168" s="34" t="s">
        <v>9</v>
      </c>
      <c r="B168" s="35">
        <v>2010</v>
      </c>
      <c r="C168" s="36">
        <v>1.2018527984619101</v>
      </c>
      <c r="D168" s="49">
        <v>1.0204640734873067</v>
      </c>
      <c r="E168" s="37">
        <v>0.94547790606050996</v>
      </c>
      <c r="F168" s="38">
        <v>1064475670</v>
      </c>
      <c r="G168" s="38">
        <v>33474626</v>
      </c>
      <c r="H168" s="38">
        <v>1097950296</v>
      </c>
      <c r="I168" s="38">
        <v>1071247137</v>
      </c>
      <c r="J168" s="38">
        <v>0</v>
      </c>
      <c r="K168" s="39">
        <v>181900685</v>
      </c>
      <c r="L168" s="38">
        <f t="shared" si="4"/>
        <v>889346452</v>
      </c>
      <c r="M168" s="38">
        <v>619058876</v>
      </c>
      <c r="N168" s="38">
        <v>0</v>
      </c>
      <c r="O168" s="38">
        <f t="shared" si="5"/>
        <v>1508405328</v>
      </c>
      <c r="P168" s="40">
        <v>85033</v>
      </c>
    </row>
    <row r="169" spans="1:16" ht="13.5" customHeight="1" x14ac:dyDescent="0.25">
      <c r="A169" s="34" t="s">
        <v>10</v>
      </c>
      <c r="B169" s="35">
        <v>2010</v>
      </c>
      <c r="C169" s="36">
        <v>0.99316263198852495</v>
      </c>
      <c r="D169" s="49">
        <v>1.2114203449882834</v>
      </c>
      <c r="E169" s="37">
        <v>0.94547790606050996</v>
      </c>
      <c r="F169" s="38">
        <v>226645560</v>
      </c>
      <c r="G169" s="38">
        <v>15873000</v>
      </c>
      <c r="H169" s="38">
        <v>242518560</v>
      </c>
      <c r="I169" s="38">
        <v>240923460</v>
      </c>
      <c r="J169" s="38">
        <v>0</v>
      </c>
      <c r="K169" s="39">
        <v>12017200</v>
      </c>
      <c r="L169" s="38">
        <f t="shared" si="4"/>
        <v>228906260</v>
      </c>
      <c r="M169" s="38">
        <v>426590796</v>
      </c>
      <c r="N169" s="38">
        <v>3369319</v>
      </c>
      <c r="O169" s="38">
        <f t="shared" si="5"/>
        <v>652127737</v>
      </c>
      <c r="P169" s="40">
        <v>33570</v>
      </c>
    </row>
    <row r="170" spans="1:16" ht="13.5" customHeight="1" x14ac:dyDescent="0.25">
      <c r="A170" s="34" t="s">
        <v>11</v>
      </c>
      <c r="B170" s="35">
        <v>2010</v>
      </c>
      <c r="C170" s="36">
        <v>0.921145439147949</v>
      </c>
      <c r="D170" s="49">
        <v>1.0215296288920515</v>
      </c>
      <c r="E170" s="37">
        <v>0.94547790606050996</v>
      </c>
      <c r="F170" s="38">
        <v>3665468805</v>
      </c>
      <c r="G170" s="38">
        <v>292805162</v>
      </c>
      <c r="H170" s="38">
        <v>3958273967</v>
      </c>
      <c r="I170" s="38">
        <v>3773762288</v>
      </c>
      <c r="J170" s="38">
        <v>0</v>
      </c>
      <c r="K170" s="39">
        <v>356234473</v>
      </c>
      <c r="L170" s="38">
        <f t="shared" si="4"/>
        <v>3417527815</v>
      </c>
      <c r="M170" s="38">
        <v>1369137019</v>
      </c>
      <c r="N170" s="38">
        <v>0</v>
      </c>
      <c r="O170" s="38">
        <f t="shared" si="5"/>
        <v>4786664834</v>
      </c>
      <c r="P170" s="40">
        <v>607246</v>
      </c>
    </row>
    <row r="171" spans="1:16" ht="13.5" customHeight="1" x14ac:dyDescent="0.25">
      <c r="A171" s="34" t="s">
        <v>12</v>
      </c>
      <c r="B171" s="35">
        <v>2010</v>
      </c>
      <c r="C171" s="36">
        <v>0.93461227416992199</v>
      </c>
      <c r="D171" s="49">
        <v>1.0303524128069634</v>
      </c>
      <c r="E171" s="37">
        <v>0.94547790606050996</v>
      </c>
      <c r="F171" s="38">
        <v>2608182991</v>
      </c>
      <c r="G171" s="38">
        <v>355121875</v>
      </c>
      <c r="H171" s="38">
        <v>2963304866</v>
      </c>
      <c r="I171" s="38">
        <v>2901920841</v>
      </c>
      <c r="J171" s="38">
        <v>0</v>
      </c>
      <c r="K171" s="39">
        <v>318065605</v>
      </c>
      <c r="L171" s="38">
        <f t="shared" si="4"/>
        <v>2583855236</v>
      </c>
      <c r="M171" s="38">
        <v>702487100</v>
      </c>
      <c r="N171" s="38">
        <v>5665273</v>
      </c>
      <c r="O171" s="38">
        <f t="shared" si="5"/>
        <v>3280677063</v>
      </c>
      <c r="P171" s="40">
        <v>370732.1</v>
      </c>
    </row>
    <row r="172" spans="1:16" ht="13.5" customHeight="1" x14ac:dyDescent="0.25">
      <c r="A172" s="34" t="s">
        <v>13</v>
      </c>
      <c r="B172" s="35">
        <v>2010</v>
      </c>
      <c r="C172" s="36">
        <v>1.35399913787842</v>
      </c>
      <c r="D172" s="49">
        <v>1.0668116947915187</v>
      </c>
      <c r="E172" s="37">
        <v>0.94547790606050996</v>
      </c>
      <c r="F172" s="38">
        <v>523279262</v>
      </c>
      <c r="G172" s="38">
        <v>32000000</v>
      </c>
      <c r="H172" s="38">
        <v>555279262</v>
      </c>
      <c r="I172" s="38">
        <v>554116696</v>
      </c>
      <c r="J172" s="38">
        <v>0</v>
      </c>
      <c r="K172" s="39">
        <v>92999793</v>
      </c>
      <c r="L172" s="38">
        <f t="shared" si="4"/>
        <v>461116903</v>
      </c>
      <c r="M172" s="38">
        <v>183970252</v>
      </c>
      <c r="N172" s="38">
        <v>0</v>
      </c>
      <c r="O172" s="38">
        <f t="shared" si="5"/>
        <v>645087155</v>
      </c>
      <c r="P172" s="40">
        <v>39857</v>
      </c>
    </row>
    <row r="173" spans="1:16" ht="13.5" customHeight="1" x14ac:dyDescent="0.25">
      <c r="A173" s="34" t="s">
        <v>14</v>
      </c>
      <c r="B173" s="35">
        <v>2010</v>
      </c>
      <c r="C173" s="36">
        <v>0.95655298233032204</v>
      </c>
      <c r="D173" s="49">
        <v>0.96033463436264055</v>
      </c>
      <c r="E173" s="37">
        <v>0.94547790606050996</v>
      </c>
      <c r="F173" s="38">
        <v>352038900</v>
      </c>
      <c r="G173" s="38">
        <v>17683900</v>
      </c>
      <c r="H173" s="38">
        <v>369722800</v>
      </c>
      <c r="I173" s="38">
        <v>368255331</v>
      </c>
      <c r="J173" s="38">
        <v>21841300</v>
      </c>
      <c r="K173" s="39">
        <v>35100000</v>
      </c>
      <c r="L173" s="38">
        <f t="shared" si="4"/>
        <v>354996631</v>
      </c>
      <c r="M173" s="38">
        <v>126922970</v>
      </c>
      <c r="N173" s="38">
        <v>0</v>
      </c>
      <c r="O173" s="38">
        <f t="shared" si="5"/>
        <v>481919601</v>
      </c>
      <c r="P173" s="40">
        <v>49251</v>
      </c>
    </row>
    <row r="174" spans="1:16" ht="13.5" customHeight="1" x14ac:dyDescent="0.25">
      <c r="A174" s="34" t="s">
        <v>15</v>
      </c>
      <c r="B174" s="35">
        <v>2010</v>
      </c>
      <c r="C174" s="36">
        <v>1.0506000518798799</v>
      </c>
      <c r="D174" s="49">
        <v>0.9612187722910126</v>
      </c>
      <c r="E174" s="37">
        <v>0.94547790606050996</v>
      </c>
      <c r="F174" s="38">
        <v>3291306700</v>
      </c>
      <c r="G174" s="38">
        <v>93936400</v>
      </c>
      <c r="H174" s="38">
        <v>3385243100</v>
      </c>
      <c r="I174" s="38">
        <v>3125978100</v>
      </c>
      <c r="J174" s="38">
        <v>808909356</v>
      </c>
      <c r="K174" s="39">
        <v>539391709</v>
      </c>
      <c r="L174" s="38">
        <f t="shared" si="4"/>
        <v>3395495747</v>
      </c>
      <c r="M174" s="38">
        <v>1659972455</v>
      </c>
      <c r="N174" s="38">
        <v>74195400</v>
      </c>
      <c r="O174" s="38">
        <f t="shared" si="5"/>
        <v>4981272802</v>
      </c>
      <c r="P174" s="40">
        <v>424716</v>
      </c>
    </row>
    <row r="175" spans="1:16" ht="13.5" customHeight="1" x14ac:dyDescent="0.25">
      <c r="A175" s="34" t="s">
        <v>16</v>
      </c>
      <c r="B175" s="35">
        <v>2010</v>
      </c>
      <c r="C175" s="36">
        <v>1.0014019012451201</v>
      </c>
      <c r="D175" s="49">
        <v>1.1400436305826207</v>
      </c>
      <c r="E175" s="37">
        <v>0.94547790606050996</v>
      </c>
      <c r="F175" s="38">
        <v>1561530325</v>
      </c>
      <c r="G175" s="38">
        <v>33894065</v>
      </c>
      <c r="H175" s="38">
        <v>1595424390</v>
      </c>
      <c r="I175" s="38">
        <v>1532015744</v>
      </c>
      <c r="J175" s="38">
        <v>0</v>
      </c>
      <c r="K175" s="39">
        <v>214103657</v>
      </c>
      <c r="L175" s="38">
        <f t="shared" si="4"/>
        <v>1317912087</v>
      </c>
      <c r="M175" s="38">
        <v>1660671841</v>
      </c>
      <c r="N175" s="38">
        <v>0</v>
      </c>
      <c r="O175" s="38">
        <f t="shared" si="5"/>
        <v>2978583928</v>
      </c>
      <c r="P175" s="40">
        <v>251213</v>
      </c>
    </row>
    <row r="176" spans="1:16" ht="13.5" customHeight="1" x14ac:dyDescent="0.25">
      <c r="A176" s="34" t="s">
        <v>17</v>
      </c>
      <c r="B176" s="35">
        <v>2010</v>
      </c>
      <c r="C176" s="36">
        <v>0.994709491729736</v>
      </c>
      <c r="D176" s="49">
        <v>1.0577680979042199</v>
      </c>
      <c r="E176" s="37">
        <v>0.94547790606050996</v>
      </c>
      <c r="F176" s="38">
        <v>757896446</v>
      </c>
      <c r="G176" s="38">
        <v>105880000</v>
      </c>
      <c r="H176" s="38">
        <v>863776446</v>
      </c>
      <c r="I176" s="38">
        <v>815792362</v>
      </c>
      <c r="J176" s="38">
        <v>53564559</v>
      </c>
      <c r="K176" s="39">
        <v>122304464</v>
      </c>
      <c r="L176" s="38">
        <f t="shared" si="4"/>
        <v>747052457</v>
      </c>
      <c r="M176" s="38">
        <v>843076558</v>
      </c>
      <c r="N176" s="38">
        <v>0</v>
      </c>
      <c r="O176" s="38">
        <f t="shared" si="5"/>
        <v>1590129015</v>
      </c>
      <c r="P176" s="40">
        <v>127128</v>
      </c>
    </row>
    <row r="177" spans="1:16" ht="13.5" customHeight="1" x14ac:dyDescent="0.25">
      <c r="A177" s="34" t="s">
        <v>18</v>
      </c>
      <c r="B177" s="35">
        <v>2010</v>
      </c>
      <c r="C177" s="36">
        <v>0.99859762191772505</v>
      </c>
      <c r="D177" s="49">
        <v>1.0059556326038406</v>
      </c>
      <c r="E177" s="37">
        <v>0.94547790606050996</v>
      </c>
      <c r="F177" s="38">
        <v>753700801</v>
      </c>
      <c r="G177" s="38">
        <v>40000000</v>
      </c>
      <c r="H177" s="38">
        <v>793700801</v>
      </c>
      <c r="I177" s="38">
        <v>783237815</v>
      </c>
      <c r="J177" s="38">
        <v>188836291</v>
      </c>
      <c r="K177" s="39">
        <v>186957658</v>
      </c>
      <c r="L177" s="38">
        <f t="shared" si="4"/>
        <v>785116448</v>
      </c>
      <c r="M177" s="38">
        <v>641365748</v>
      </c>
      <c r="N177" s="38">
        <v>0</v>
      </c>
      <c r="O177" s="38">
        <f t="shared" si="5"/>
        <v>1426482196</v>
      </c>
      <c r="P177" s="40">
        <v>137374</v>
      </c>
    </row>
    <row r="178" spans="1:16" ht="13.5" customHeight="1" x14ac:dyDescent="0.25">
      <c r="A178" s="34" t="s">
        <v>19</v>
      </c>
      <c r="B178" s="35">
        <v>2010</v>
      </c>
      <c r="C178" s="36">
        <v>0.90479373931884799</v>
      </c>
      <c r="D178" s="49">
        <v>1.0243136417705223</v>
      </c>
      <c r="E178" s="37">
        <v>0.94547790606050996</v>
      </c>
      <c r="F178" s="38">
        <v>1216116198</v>
      </c>
      <c r="G178" s="38">
        <v>70000000</v>
      </c>
      <c r="H178" s="38">
        <v>1286116198</v>
      </c>
      <c r="I178" s="38">
        <v>1192819872</v>
      </c>
      <c r="J178" s="38">
        <v>16393806</v>
      </c>
      <c r="K178" s="39">
        <v>166974300</v>
      </c>
      <c r="L178" s="38">
        <f t="shared" si="4"/>
        <v>1042239378</v>
      </c>
      <c r="M178" s="38">
        <v>738040278</v>
      </c>
      <c r="N178" s="38">
        <v>0</v>
      </c>
      <c r="O178" s="38">
        <f t="shared" si="5"/>
        <v>1780279656</v>
      </c>
      <c r="P178" s="40">
        <v>154247</v>
      </c>
    </row>
    <row r="179" spans="1:16" ht="13.5" customHeight="1" x14ac:dyDescent="0.25">
      <c r="A179" s="34" t="s">
        <v>20</v>
      </c>
      <c r="B179" s="35">
        <v>2010</v>
      </c>
      <c r="C179" s="36">
        <v>0.90122413635253895</v>
      </c>
      <c r="D179" s="49">
        <v>1.0148182648315882</v>
      </c>
      <c r="E179" s="37">
        <v>0.94547790606050996</v>
      </c>
      <c r="F179" s="38">
        <v>1303919738</v>
      </c>
      <c r="G179" s="38">
        <v>189700000</v>
      </c>
      <c r="H179" s="38">
        <v>1493619738</v>
      </c>
      <c r="I179" s="38">
        <v>1479727222</v>
      </c>
      <c r="J179" s="38">
        <v>0</v>
      </c>
      <c r="K179" s="39">
        <v>304762313</v>
      </c>
      <c r="L179" s="38">
        <f t="shared" si="4"/>
        <v>1174964909</v>
      </c>
      <c r="M179" s="38">
        <v>444945951</v>
      </c>
      <c r="N179" s="38">
        <v>0</v>
      </c>
      <c r="O179" s="38">
        <f t="shared" si="5"/>
        <v>1619910860</v>
      </c>
      <c r="P179" s="40">
        <v>178931</v>
      </c>
    </row>
    <row r="180" spans="1:16" ht="13.5" customHeight="1" x14ac:dyDescent="0.25">
      <c r="A180" s="34" t="s">
        <v>21</v>
      </c>
      <c r="B180" s="35">
        <v>2010</v>
      </c>
      <c r="C180" s="36">
        <v>1.0906744003295901</v>
      </c>
      <c r="D180" s="49">
        <v>0.95045626101327463</v>
      </c>
      <c r="E180" s="37">
        <v>0.94547790606050996</v>
      </c>
      <c r="F180" s="38">
        <v>259466948</v>
      </c>
      <c r="G180" s="38">
        <v>10556853</v>
      </c>
      <c r="H180" s="38">
        <v>270023801</v>
      </c>
      <c r="I180" s="38">
        <v>266226696</v>
      </c>
      <c r="J180" s="38">
        <v>0</v>
      </c>
      <c r="K180" s="39">
        <v>31205859</v>
      </c>
      <c r="L180" s="38">
        <f t="shared" si="4"/>
        <v>235020837</v>
      </c>
      <c r="M180" s="38">
        <v>292863899</v>
      </c>
      <c r="N180" s="38">
        <v>0</v>
      </c>
      <c r="O180" s="38">
        <f t="shared" si="5"/>
        <v>527884736</v>
      </c>
      <c r="P180" s="40">
        <v>37517</v>
      </c>
    </row>
    <row r="181" spans="1:16" ht="13.5" customHeight="1" x14ac:dyDescent="0.25">
      <c r="A181" s="34" t="s">
        <v>22</v>
      </c>
      <c r="B181" s="35">
        <v>2010</v>
      </c>
      <c r="C181" s="36">
        <v>0.99858951568603505</v>
      </c>
      <c r="D181" s="49">
        <v>0.98279573993875313</v>
      </c>
      <c r="E181" s="37">
        <v>0.94547790606050996</v>
      </c>
      <c r="F181" s="38">
        <v>1600560142</v>
      </c>
      <c r="G181" s="38">
        <v>0</v>
      </c>
      <c r="H181" s="38">
        <v>1600560142</v>
      </c>
      <c r="I181" s="38">
        <v>1543276838</v>
      </c>
      <c r="J181" s="38">
        <v>328368034</v>
      </c>
      <c r="K181" s="39">
        <v>211224190</v>
      </c>
      <c r="L181" s="38">
        <f t="shared" si="4"/>
        <v>1660420682</v>
      </c>
      <c r="M181" s="38">
        <v>1534937474</v>
      </c>
      <c r="N181" s="38">
        <v>0</v>
      </c>
      <c r="O181" s="38">
        <f t="shared" si="5"/>
        <v>3195358156</v>
      </c>
      <c r="P181" s="40">
        <v>231188.76</v>
      </c>
    </row>
    <row r="182" spans="1:16" ht="13.5" customHeight="1" x14ac:dyDescent="0.25">
      <c r="A182" s="34" t="s">
        <v>23</v>
      </c>
      <c r="B182" s="35">
        <v>2010</v>
      </c>
      <c r="C182" s="36">
        <v>1.21804428100586</v>
      </c>
      <c r="D182" s="49">
        <v>0.98596756833162513</v>
      </c>
      <c r="E182" s="37">
        <v>0.94547790606050996</v>
      </c>
      <c r="F182" s="38">
        <v>978455022</v>
      </c>
      <c r="G182" s="38">
        <v>230270707</v>
      </c>
      <c r="H182" s="38">
        <v>1208725729</v>
      </c>
      <c r="I182" s="38">
        <v>1163385167</v>
      </c>
      <c r="J182" s="38">
        <v>0</v>
      </c>
      <c r="K182" s="39">
        <v>29357418</v>
      </c>
      <c r="L182" s="38">
        <f t="shared" si="4"/>
        <v>1134027749</v>
      </c>
      <c r="M182" s="38">
        <v>988836678</v>
      </c>
      <c r="N182" s="38">
        <v>0</v>
      </c>
      <c r="O182" s="38">
        <f t="shared" si="5"/>
        <v>2122864427</v>
      </c>
      <c r="P182" s="40">
        <v>165244</v>
      </c>
    </row>
    <row r="183" spans="1:16" ht="13.5" customHeight="1" x14ac:dyDescent="0.25">
      <c r="A183" s="34" t="s">
        <v>24</v>
      </c>
      <c r="B183" s="35">
        <v>2010</v>
      </c>
      <c r="C183" s="36">
        <v>1.02734375</v>
      </c>
      <c r="D183" s="49">
        <v>1.0418684026573382</v>
      </c>
      <c r="E183" s="37">
        <v>0.94547790606050996</v>
      </c>
      <c r="F183" s="38">
        <v>1837465800</v>
      </c>
      <c r="G183" s="38">
        <v>68238000</v>
      </c>
      <c r="H183" s="38">
        <v>1905703800</v>
      </c>
      <c r="I183" s="38">
        <v>1865681975</v>
      </c>
      <c r="J183" s="38">
        <v>565647618</v>
      </c>
      <c r="K183" s="39">
        <v>138975112</v>
      </c>
      <c r="L183" s="38">
        <f t="shared" si="4"/>
        <v>2292354481</v>
      </c>
      <c r="M183" s="38">
        <v>3835684550</v>
      </c>
      <c r="N183" s="38">
        <v>0</v>
      </c>
      <c r="O183" s="38">
        <f t="shared" si="5"/>
        <v>6128039031</v>
      </c>
      <c r="P183" s="40">
        <v>434490</v>
      </c>
    </row>
    <row r="184" spans="1:16" ht="13.5" customHeight="1" x14ac:dyDescent="0.25">
      <c r="A184" s="34" t="s">
        <v>25</v>
      </c>
      <c r="B184" s="35">
        <v>2010</v>
      </c>
      <c r="C184" s="36">
        <v>1.0511789321899401</v>
      </c>
      <c r="D184" s="49">
        <v>1.0019204893751608</v>
      </c>
      <c r="E184" s="37">
        <v>0.94547790606050996</v>
      </c>
      <c r="F184" s="38">
        <v>1455605510</v>
      </c>
      <c r="G184" s="38">
        <v>137943000</v>
      </c>
      <c r="H184" s="38">
        <v>1593548510</v>
      </c>
      <c r="I184" s="38">
        <v>1517286510</v>
      </c>
      <c r="J184" s="38">
        <v>0</v>
      </c>
      <c r="K184" s="39">
        <v>205422801</v>
      </c>
      <c r="L184" s="38">
        <f t="shared" si="4"/>
        <v>1311863709</v>
      </c>
      <c r="M184" s="38">
        <v>1427271010</v>
      </c>
      <c r="N184" s="38">
        <v>0</v>
      </c>
      <c r="O184" s="38">
        <f t="shared" si="5"/>
        <v>2739134719</v>
      </c>
      <c r="P184" s="40">
        <v>215009</v>
      </c>
    </row>
    <row r="185" spans="1:16" ht="13.5" customHeight="1" x14ac:dyDescent="0.25">
      <c r="A185" s="34" t="s">
        <v>26</v>
      </c>
      <c r="B185" s="35">
        <v>2010</v>
      </c>
      <c r="C185" s="36">
        <v>0.88265895843505904</v>
      </c>
      <c r="D185" s="49">
        <v>0.96502432218306999</v>
      </c>
      <c r="E185" s="37">
        <v>0.94547790606050996</v>
      </c>
      <c r="F185" s="38">
        <v>1006477155</v>
      </c>
      <c r="G185" s="38">
        <v>63446024</v>
      </c>
      <c r="H185" s="38">
        <v>1069923179</v>
      </c>
      <c r="I185" s="38">
        <v>1065505799</v>
      </c>
      <c r="J185" s="38">
        <v>50118262</v>
      </c>
      <c r="K185" s="39">
        <v>318895836</v>
      </c>
      <c r="L185" s="38">
        <f t="shared" si="4"/>
        <v>796728225</v>
      </c>
      <c r="M185" s="38">
        <v>354195800</v>
      </c>
      <c r="N185" s="38">
        <v>0</v>
      </c>
      <c r="O185" s="38">
        <f t="shared" si="5"/>
        <v>1150924025</v>
      </c>
      <c r="P185" s="40">
        <v>127025</v>
      </c>
    </row>
    <row r="186" spans="1:16" ht="13.5" customHeight="1" x14ac:dyDescent="0.25">
      <c r="A186" s="34" t="s">
        <v>27</v>
      </c>
      <c r="B186" s="35">
        <v>2010</v>
      </c>
      <c r="C186" s="36">
        <v>0.99734687805175803</v>
      </c>
      <c r="D186" s="49">
        <v>1.0024824264217089</v>
      </c>
      <c r="E186" s="37">
        <v>0.94547790606050996</v>
      </c>
      <c r="F186" s="38">
        <v>980392703</v>
      </c>
      <c r="G186" s="38">
        <v>104786639</v>
      </c>
      <c r="H186" s="38">
        <v>1085179342</v>
      </c>
      <c r="I186" s="38">
        <v>1038833630</v>
      </c>
      <c r="J186" s="38">
        <v>138305567</v>
      </c>
      <c r="K186" s="39">
        <v>24059939</v>
      </c>
      <c r="L186" s="38">
        <f t="shared" si="4"/>
        <v>1153079258</v>
      </c>
      <c r="M186" s="38">
        <v>774460266</v>
      </c>
      <c r="N186" s="38">
        <v>0</v>
      </c>
      <c r="O186" s="38">
        <f t="shared" si="5"/>
        <v>1927539524</v>
      </c>
      <c r="P186" s="40">
        <v>191608</v>
      </c>
    </row>
    <row r="187" spans="1:16" ht="13.5" customHeight="1" x14ac:dyDescent="0.25">
      <c r="A187" s="34" t="s">
        <v>28</v>
      </c>
      <c r="B187" s="35">
        <v>2010</v>
      </c>
      <c r="C187" s="36">
        <v>0.95105743408203103</v>
      </c>
      <c r="D187" s="49">
        <v>1.1102932117564628</v>
      </c>
      <c r="E187" s="37">
        <v>0.94547790606050996</v>
      </c>
      <c r="F187" s="38">
        <v>171513849</v>
      </c>
      <c r="G187" s="38">
        <v>37982860</v>
      </c>
      <c r="H187" s="38">
        <v>209496709</v>
      </c>
      <c r="I187" s="38">
        <v>209496709</v>
      </c>
      <c r="J187" s="38">
        <v>5272085</v>
      </c>
      <c r="K187" s="39">
        <v>25745024</v>
      </c>
      <c r="L187" s="38">
        <f t="shared" si="4"/>
        <v>189023770</v>
      </c>
      <c r="M187" s="38">
        <v>196219494</v>
      </c>
      <c r="N187" s="38">
        <v>0</v>
      </c>
      <c r="O187" s="38">
        <f t="shared" si="5"/>
        <v>385243264</v>
      </c>
      <c r="P187" s="40">
        <v>38909</v>
      </c>
    </row>
    <row r="188" spans="1:16" ht="13.5" customHeight="1" x14ac:dyDescent="0.25">
      <c r="A188" s="34" t="s">
        <v>29</v>
      </c>
      <c r="B188" s="35">
        <v>2010</v>
      </c>
      <c r="C188" s="36">
        <v>1.0113058090210001</v>
      </c>
      <c r="D188" s="49">
        <v>1.0445458928463551</v>
      </c>
      <c r="E188" s="37">
        <v>0.94547790606050996</v>
      </c>
      <c r="F188" s="38">
        <v>641402181</v>
      </c>
      <c r="G188" s="38">
        <v>0</v>
      </c>
      <c r="H188" s="38">
        <v>641402181</v>
      </c>
      <c r="I188" s="38">
        <v>638049796</v>
      </c>
      <c r="J188" s="38">
        <v>119521040</v>
      </c>
      <c r="K188" s="39">
        <v>151230274</v>
      </c>
      <c r="L188" s="38">
        <f t="shared" si="4"/>
        <v>606340562</v>
      </c>
      <c r="M188" s="38">
        <v>297679299</v>
      </c>
      <c r="N188" s="38">
        <v>0</v>
      </c>
      <c r="O188" s="38">
        <f t="shared" si="5"/>
        <v>904019861</v>
      </c>
      <c r="P188" s="40">
        <v>83206</v>
      </c>
    </row>
    <row r="189" spans="1:16" ht="13.5" customHeight="1" x14ac:dyDescent="0.25">
      <c r="A189" s="34" t="s">
        <v>30</v>
      </c>
      <c r="B189" s="35">
        <v>2010</v>
      </c>
      <c r="C189" s="36">
        <v>1.0141897201538099</v>
      </c>
      <c r="D189" s="49">
        <v>0.94063690291424285</v>
      </c>
      <c r="E189" s="37">
        <v>0.94547790606050996</v>
      </c>
      <c r="F189" s="38">
        <v>396485287</v>
      </c>
      <c r="G189" s="38">
        <v>184778622</v>
      </c>
      <c r="H189" s="38">
        <v>581263909</v>
      </c>
      <c r="I189" s="38">
        <v>581263909</v>
      </c>
      <c r="J189" s="38">
        <v>0</v>
      </c>
      <c r="K189" s="39">
        <v>64792272</v>
      </c>
      <c r="L189" s="38">
        <f t="shared" si="4"/>
        <v>516471637</v>
      </c>
      <c r="M189" s="38">
        <v>193177180</v>
      </c>
      <c r="N189" s="38">
        <v>0</v>
      </c>
      <c r="O189" s="38">
        <f t="shared" si="5"/>
        <v>709648817</v>
      </c>
      <c r="P189" s="40">
        <v>68799</v>
      </c>
    </row>
    <row r="190" spans="1:16" ht="13.5" customHeight="1" x14ac:dyDescent="0.25">
      <c r="A190" s="34" t="s">
        <v>31</v>
      </c>
      <c r="B190" s="35">
        <v>2010</v>
      </c>
      <c r="C190" s="36">
        <v>1.15194511413574</v>
      </c>
      <c r="D190" s="49">
        <v>0.96837281673701958</v>
      </c>
      <c r="E190" s="37">
        <v>0.94547790606050996</v>
      </c>
      <c r="F190" s="38">
        <v>138883000</v>
      </c>
      <c r="G190" s="38">
        <v>5727959</v>
      </c>
      <c r="H190" s="38">
        <v>144610959</v>
      </c>
      <c r="I190" s="38">
        <v>143249335</v>
      </c>
      <c r="J190" s="38">
        <v>0</v>
      </c>
      <c r="K190" s="39">
        <v>15351839</v>
      </c>
      <c r="L190" s="38">
        <f t="shared" si="4"/>
        <v>127897496</v>
      </c>
      <c r="M190" s="38">
        <v>328746132</v>
      </c>
      <c r="N190" s="38">
        <v>0</v>
      </c>
      <c r="O190" s="38">
        <f t="shared" si="5"/>
        <v>456643628</v>
      </c>
      <c r="P190" s="40">
        <v>39171</v>
      </c>
    </row>
    <row r="191" spans="1:16" ht="13.5" customHeight="1" x14ac:dyDescent="0.25">
      <c r="A191" s="34" t="s">
        <v>32</v>
      </c>
      <c r="B191" s="35">
        <v>2010</v>
      </c>
      <c r="C191" s="36">
        <v>1.1934928894043</v>
      </c>
      <c r="D191" s="49">
        <v>0.96390114835019991</v>
      </c>
      <c r="E191" s="37">
        <v>0.94547790606050996</v>
      </c>
      <c r="F191" s="38">
        <v>2009930000</v>
      </c>
      <c r="G191" s="38">
        <v>73670000</v>
      </c>
      <c r="H191" s="38">
        <v>2083600000</v>
      </c>
      <c r="I191" s="38">
        <v>1979696966</v>
      </c>
      <c r="J191" s="38">
        <v>212956000</v>
      </c>
      <c r="K191" s="39">
        <v>276529000</v>
      </c>
      <c r="L191" s="38">
        <f t="shared" si="4"/>
        <v>1916123966</v>
      </c>
      <c r="M191" s="38">
        <v>1959451758</v>
      </c>
      <c r="N191" s="38">
        <v>0</v>
      </c>
      <c r="O191" s="38">
        <f t="shared" si="5"/>
        <v>3875575724</v>
      </c>
      <c r="P191" s="40">
        <v>268066</v>
      </c>
    </row>
    <row r="192" spans="1:16" ht="13.5" customHeight="1" x14ac:dyDescent="0.25">
      <c r="A192" s="34" t="s">
        <v>33</v>
      </c>
      <c r="B192" s="35">
        <v>2010</v>
      </c>
      <c r="C192" s="36">
        <v>0.95477724075317405</v>
      </c>
      <c r="D192" s="49">
        <v>1.0077240906603453</v>
      </c>
      <c r="E192" s="37">
        <v>0.94547790606050996</v>
      </c>
      <c r="F192" s="38">
        <v>879961703</v>
      </c>
      <c r="G192" s="38">
        <v>15538400</v>
      </c>
      <c r="H192" s="38">
        <v>895500103</v>
      </c>
      <c r="I192" s="38">
        <v>886090357</v>
      </c>
      <c r="J192" s="38">
        <v>105421984</v>
      </c>
      <c r="K192" s="39">
        <v>295250500</v>
      </c>
      <c r="L192" s="38">
        <f t="shared" si="4"/>
        <v>696261841</v>
      </c>
      <c r="M192" s="38">
        <v>172214641</v>
      </c>
      <c r="N192" s="38">
        <v>0</v>
      </c>
      <c r="O192" s="38">
        <f t="shared" si="5"/>
        <v>868476482</v>
      </c>
      <c r="P192" s="40">
        <v>98710</v>
      </c>
    </row>
    <row r="193" spans="1:16" ht="13.5" customHeight="1" x14ac:dyDescent="0.25">
      <c r="A193" s="34" t="s">
        <v>34</v>
      </c>
      <c r="B193" s="35">
        <v>2010</v>
      </c>
      <c r="C193" s="36">
        <v>1.14620018005371</v>
      </c>
      <c r="D193" s="49">
        <v>0.96283028166634843</v>
      </c>
      <c r="E193" s="37">
        <v>0.94547790606050996</v>
      </c>
      <c r="F193" s="38">
        <v>4759740419</v>
      </c>
      <c r="G193" s="38">
        <v>154834665</v>
      </c>
      <c r="H193" s="38">
        <v>4914575084</v>
      </c>
      <c r="I193" s="38">
        <v>4504679344</v>
      </c>
      <c r="J193" s="38">
        <v>702678499</v>
      </c>
      <c r="K193" s="39">
        <v>435170287</v>
      </c>
      <c r="L193" s="38">
        <f t="shared" si="4"/>
        <v>4772187556</v>
      </c>
      <c r="M193" s="38">
        <v>2369867847</v>
      </c>
      <c r="N193" s="38">
        <v>0</v>
      </c>
      <c r="O193" s="38">
        <f t="shared" si="5"/>
        <v>7142055403</v>
      </c>
      <c r="P193" s="40">
        <v>571414</v>
      </c>
    </row>
    <row r="194" spans="1:16" ht="13.5" customHeight="1" x14ac:dyDescent="0.25">
      <c r="A194" s="34" t="s">
        <v>35</v>
      </c>
      <c r="B194" s="35">
        <v>2010</v>
      </c>
      <c r="C194" s="36">
        <v>0.92889451980590798</v>
      </c>
      <c r="D194" s="49">
        <v>0.98047245814858819</v>
      </c>
      <c r="E194" s="37">
        <v>0.94547790606050996</v>
      </c>
      <c r="F194" s="38">
        <v>3615648973</v>
      </c>
      <c r="G194" s="38">
        <v>137815944</v>
      </c>
      <c r="H194" s="38">
        <v>3753464917</v>
      </c>
      <c r="I194" s="38">
        <v>3499776164</v>
      </c>
      <c r="J194" s="38">
        <v>198011685</v>
      </c>
      <c r="K194" s="39">
        <v>534856430</v>
      </c>
      <c r="L194" s="38">
        <f t="shared" si="4"/>
        <v>3162931419</v>
      </c>
      <c r="M194" s="38">
        <v>1053765151</v>
      </c>
      <c r="N194" s="38">
        <v>0</v>
      </c>
      <c r="O194" s="38">
        <f t="shared" si="5"/>
        <v>4216696570</v>
      </c>
      <c r="P194" s="40">
        <v>420956</v>
      </c>
    </row>
    <row r="195" spans="1:16" ht="13.5" customHeight="1" x14ac:dyDescent="0.25">
      <c r="A195" s="34" t="s">
        <v>36</v>
      </c>
      <c r="B195" s="35">
        <v>2010</v>
      </c>
      <c r="C195" s="36">
        <v>1.00195789337158</v>
      </c>
      <c r="D195" s="49">
        <v>1.1050715543321115</v>
      </c>
      <c r="E195" s="37">
        <v>0.94547790606050996</v>
      </c>
      <c r="F195" s="38">
        <v>311677000</v>
      </c>
      <c r="G195" s="38">
        <v>0</v>
      </c>
      <c r="H195" s="38">
        <v>311677000</v>
      </c>
      <c r="I195" s="38">
        <v>310486389</v>
      </c>
      <c r="J195" s="38">
        <v>0</v>
      </c>
      <c r="K195" s="39">
        <v>64265000</v>
      </c>
      <c r="L195" s="38">
        <f t="shared" si="4"/>
        <v>246221389</v>
      </c>
      <c r="M195" s="38">
        <v>234927459</v>
      </c>
      <c r="N195" s="38">
        <v>0</v>
      </c>
      <c r="O195" s="38">
        <f t="shared" si="5"/>
        <v>481148848</v>
      </c>
      <c r="P195" s="40">
        <v>37716</v>
      </c>
    </row>
    <row r="196" spans="1:16" ht="13.5" customHeight="1" x14ac:dyDescent="0.25">
      <c r="A196" s="34" t="s">
        <v>37</v>
      </c>
      <c r="B196" s="35">
        <v>2010</v>
      </c>
      <c r="C196" s="36">
        <v>1.00904560089111</v>
      </c>
      <c r="D196" s="49">
        <v>1.0185679243510035</v>
      </c>
      <c r="E196" s="37">
        <v>0.94547790606050996</v>
      </c>
      <c r="F196" s="38">
        <v>1996929750</v>
      </c>
      <c r="G196" s="38">
        <v>281022236</v>
      </c>
      <c r="H196" s="38">
        <v>2277951986</v>
      </c>
      <c r="I196" s="38">
        <v>2207215591</v>
      </c>
      <c r="J196" s="38">
        <v>149286456</v>
      </c>
      <c r="K196" s="39">
        <v>315359982</v>
      </c>
      <c r="L196" s="38">
        <f t="shared" si="4"/>
        <v>2041142065</v>
      </c>
      <c r="M196" s="38">
        <v>2606164053</v>
      </c>
      <c r="N196" s="38">
        <v>0</v>
      </c>
      <c r="O196" s="38">
        <f t="shared" si="5"/>
        <v>4647306118</v>
      </c>
      <c r="P196" s="40">
        <v>422285.5</v>
      </c>
    </row>
    <row r="197" spans="1:16" ht="13.5" customHeight="1" x14ac:dyDescent="0.25">
      <c r="A197" s="34" t="s">
        <v>38</v>
      </c>
      <c r="B197" s="35">
        <v>2010</v>
      </c>
      <c r="C197" s="36">
        <v>0.886430263519287</v>
      </c>
      <c r="D197" s="49">
        <v>0.99940823872649087</v>
      </c>
      <c r="E197" s="37">
        <v>0.94547790606050996</v>
      </c>
      <c r="F197" s="38">
        <v>1077227530</v>
      </c>
      <c r="G197" s="38">
        <v>68792477</v>
      </c>
      <c r="H197" s="38">
        <v>1146020007</v>
      </c>
      <c r="I197" s="38">
        <v>1134648319.5</v>
      </c>
      <c r="J197" s="38">
        <v>41489536</v>
      </c>
      <c r="K197" s="39">
        <v>194158976</v>
      </c>
      <c r="L197" s="38">
        <f t="shared" si="4"/>
        <v>981978879.5</v>
      </c>
      <c r="M197" s="38">
        <v>491708038</v>
      </c>
      <c r="N197" s="38">
        <v>0</v>
      </c>
      <c r="O197" s="38">
        <f t="shared" si="5"/>
        <v>1473686917.5</v>
      </c>
      <c r="P197" s="40">
        <v>142024</v>
      </c>
    </row>
    <row r="198" spans="1:16" ht="13.5" customHeight="1" x14ac:dyDescent="0.25">
      <c r="A198" s="34" t="s">
        <v>39</v>
      </c>
      <c r="B198" s="35">
        <v>2010</v>
      </c>
      <c r="C198" s="36">
        <v>1.0203933715820299</v>
      </c>
      <c r="D198" s="49">
        <v>1.0285867479892867</v>
      </c>
      <c r="E198" s="37">
        <v>0.94547790606050996</v>
      </c>
      <c r="F198" s="38">
        <v>642906470</v>
      </c>
      <c r="G198" s="38">
        <v>47645677</v>
      </c>
      <c r="H198" s="38">
        <v>690552147</v>
      </c>
      <c r="I198" s="38">
        <v>685866795</v>
      </c>
      <c r="J198" s="38">
        <v>172310068</v>
      </c>
      <c r="K198" s="39">
        <v>107262554</v>
      </c>
      <c r="L198" s="38">
        <f t="shared" si="4"/>
        <v>750914309</v>
      </c>
      <c r="M198" s="38">
        <v>753048670</v>
      </c>
      <c r="N198" s="38">
        <v>0</v>
      </c>
      <c r="O198" s="38">
        <f t="shared" si="5"/>
        <v>1503962979</v>
      </c>
      <c r="P198" s="40">
        <v>160037</v>
      </c>
    </row>
    <row r="199" spans="1:16" ht="13.5" customHeight="1" x14ac:dyDescent="0.25">
      <c r="A199" s="34" t="s">
        <v>40</v>
      </c>
      <c r="B199" s="35">
        <v>2010</v>
      </c>
      <c r="C199" s="36">
        <v>1.0677919387817401</v>
      </c>
      <c r="D199" s="49">
        <v>1.0387515063638963</v>
      </c>
      <c r="E199" s="37">
        <v>0.94547790606050996</v>
      </c>
      <c r="F199" s="38">
        <v>2031695000</v>
      </c>
      <c r="G199" s="38">
        <v>96403000</v>
      </c>
      <c r="H199" s="38">
        <v>2128098000</v>
      </c>
      <c r="I199" s="38">
        <v>1885794863</v>
      </c>
      <c r="J199" s="38">
        <v>111987258</v>
      </c>
      <c r="K199" s="39">
        <v>20140906</v>
      </c>
      <c r="L199" s="38">
        <f t="shared" si="4"/>
        <v>1977641215</v>
      </c>
      <c r="M199" s="38">
        <v>3288017259</v>
      </c>
      <c r="N199" s="38">
        <v>0</v>
      </c>
      <c r="O199" s="38">
        <f t="shared" si="5"/>
        <v>5265658474</v>
      </c>
      <c r="P199" s="40">
        <v>371286</v>
      </c>
    </row>
    <row r="200" spans="1:16" ht="13.5" customHeight="1" x14ac:dyDescent="0.25">
      <c r="A200" s="34" t="s">
        <v>41</v>
      </c>
      <c r="B200" s="35">
        <v>2010</v>
      </c>
      <c r="C200" s="36">
        <v>1.1490278244018599</v>
      </c>
      <c r="D200" s="49">
        <v>0.9553501628610056</v>
      </c>
      <c r="E200" s="37">
        <v>0.94547790606050996</v>
      </c>
      <c r="F200" s="38">
        <v>159760890</v>
      </c>
      <c r="G200" s="38">
        <v>859007</v>
      </c>
      <c r="H200" s="38">
        <v>160619897</v>
      </c>
      <c r="I200" s="38">
        <v>153104074</v>
      </c>
      <c r="J200" s="38">
        <v>0</v>
      </c>
      <c r="K200" s="39">
        <v>0</v>
      </c>
      <c r="L200" s="38">
        <f t="shared" si="4"/>
        <v>153104074</v>
      </c>
      <c r="M200" s="38">
        <v>317466703</v>
      </c>
      <c r="N200" s="38">
        <v>0</v>
      </c>
      <c r="O200" s="38">
        <f t="shared" si="5"/>
        <v>470570777</v>
      </c>
      <c r="P200" s="40">
        <v>32071</v>
      </c>
    </row>
    <row r="201" spans="1:16" ht="13.5" customHeight="1" x14ac:dyDescent="0.25">
      <c r="A201" s="34" t="s">
        <v>42</v>
      </c>
      <c r="B201" s="35">
        <v>2010</v>
      </c>
      <c r="C201" s="36">
        <v>0.91524648666381803</v>
      </c>
      <c r="D201" s="49">
        <v>0.99294048588642525</v>
      </c>
      <c r="E201" s="37">
        <v>0.94547790606050996</v>
      </c>
      <c r="F201" s="38">
        <v>924525616</v>
      </c>
      <c r="G201" s="38">
        <v>103286779</v>
      </c>
      <c r="H201" s="38">
        <v>1027812395</v>
      </c>
      <c r="I201" s="38">
        <v>931569404</v>
      </c>
      <c r="J201" s="38">
        <v>61419143</v>
      </c>
      <c r="K201" s="39">
        <v>158400487</v>
      </c>
      <c r="L201" s="38">
        <f t="shared" si="4"/>
        <v>834588060</v>
      </c>
      <c r="M201" s="38">
        <v>986897823</v>
      </c>
      <c r="N201" s="38">
        <v>91451330</v>
      </c>
      <c r="O201" s="38">
        <f t="shared" si="5"/>
        <v>1730034553</v>
      </c>
      <c r="P201" s="40">
        <v>172579</v>
      </c>
    </row>
    <row r="202" spans="1:16" ht="13.5" customHeight="1" x14ac:dyDescent="0.25">
      <c r="A202" s="34" t="s">
        <v>43</v>
      </c>
      <c r="B202" s="35">
        <v>2010</v>
      </c>
      <c r="C202" s="36">
        <v>1.0068178176879901</v>
      </c>
      <c r="D202" s="49">
        <v>0.99166270790951039</v>
      </c>
      <c r="E202" s="37">
        <v>0.94547790606050996</v>
      </c>
      <c r="F202" s="38">
        <v>187178378</v>
      </c>
      <c r="G202" s="38">
        <v>11474935</v>
      </c>
      <c r="H202" s="38">
        <v>198653313</v>
      </c>
      <c r="I202" s="38">
        <v>198009646</v>
      </c>
      <c r="J202" s="38">
        <v>0</v>
      </c>
      <c r="K202" s="39">
        <v>37184920</v>
      </c>
      <c r="L202" s="38">
        <f t="shared" ref="L202:L265" si="6">I202+J202-K202</f>
        <v>160824726</v>
      </c>
      <c r="M202" s="38">
        <v>202241805</v>
      </c>
      <c r="N202" s="38">
        <v>18554374</v>
      </c>
      <c r="O202" s="38">
        <f t="shared" ref="O202:O265" si="7">L202+M202-N202</f>
        <v>344512157</v>
      </c>
      <c r="P202" s="40">
        <v>32323</v>
      </c>
    </row>
    <row r="203" spans="1:16" ht="13.5" customHeight="1" x14ac:dyDescent="0.25">
      <c r="A203" s="34" t="s">
        <v>44</v>
      </c>
      <c r="B203" s="35">
        <v>2010</v>
      </c>
      <c r="C203" s="36">
        <v>0.91341638565063499</v>
      </c>
      <c r="D203" s="49">
        <v>1.0044549455908161</v>
      </c>
      <c r="E203" s="37">
        <v>0.94547790606050996</v>
      </c>
      <c r="F203" s="38">
        <v>1490255181</v>
      </c>
      <c r="G203" s="38">
        <v>165092900</v>
      </c>
      <c r="H203" s="38">
        <v>1655348081</v>
      </c>
      <c r="I203" s="38">
        <v>1576285557</v>
      </c>
      <c r="J203" s="38">
        <v>0</v>
      </c>
      <c r="K203" s="39">
        <v>258686200</v>
      </c>
      <c r="L203" s="38">
        <f t="shared" si="6"/>
        <v>1317599357</v>
      </c>
      <c r="M203" s="38">
        <v>725975800</v>
      </c>
      <c r="N203" s="38">
        <v>24572036</v>
      </c>
      <c r="O203" s="38">
        <f t="shared" si="7"/>
        <v>2019003121</v>
      </c>
      <c r="P203" s="40">
        <v>190286</v>
      </c>
    </row>
    <row r="204" spans="1:16" ht="13.5" customHeight="1" x14ac:dyDescent="0.25">
      <c r="A204" s="34" t="s">
        <v>45</v>
      </c>
      <c r="B204" s="35">
        <v>2010</v>
      </c>
      <c r="C204" s="36">
        <v>0.88590383529663097</v>
      </c>
      <c r="D204" s="49">
        <v>0.97347548476369117</v>
      </c>
      <c r="E204" s="37">
        <v>0.94547790606050996</v>
      </c>
      <c r="F204" s="38">
        <v>6434942116</v>
      </c>
      <c r="G204" s="38">
        <v>326907500</v>
      </c>
      <c r="H204" s="38">
        <v>6761849616</v>
      </c>
      <c r="I204" s="38">
        <v>6655974961</v>
      </c>
      <c r="J204" s="38">
        <v>1345021257</v>
      </c>
      <c r="K204" s="39">
        <v>1419210460</v>
      </c>
      <c r="L204" s="38">
        <f t="shared" si="6"/>
        <v>6581785758</v>
      </c>
      <c r="M204" s="38">
        <v>3358202985</v>
      </c>
      <c r="N204" s="38">
        <v>721485</v>
      </c>
      <c r="O204" s="38">
        <f t="shared" si="7"/>
        <v>9939267258</v>
      </c>
      <c r="P204" s="40">
        <v>863475</v>
      </c>
    </row>
    <row r="205" spans="1:16" ht="13.5" customHeight="1" x14ac:dyDescent="0.25">
      <c r="A205" s="34" t="s">
        <v>46</v>
      </c>
      <c r="B205" s="35">
        <v>2010</v>
      </c>
      <c r="C205" s="36">
        <v>1.0074996948242201</v>
      </c>
      <c r="D205" s="49">
        <v>1.0622145307167663</v>
      </c>
      <c r="E205" s="37">
        <v>0.94547790606050996</v>
      </c>
      <c r="F205" s="38">
        <v>687172600</v>
      </c>
      <c r="G205" s="38">
        <v>57966800</v>
      </c>
      <c r="H205" s="38">
        <v>745139400</v>
      </c>
      <c r="I205" s="38">
        <v>741524000</v>
      </c>
      <c r="J205" s="38">
        <v>0</v>
      </c>
      <c r="K205" s="39">
        <v>69013900</v>
      </c>
      <c r="L205" s="38">
        <f t="shared" si="6"/>
        <v>672510100</v>
      </c>
      <c r="M205" s="38">
        <v>464400349</v>
      </c>
      <c r="N205" s="38">
        <v>0</v>
      </c>
      <c r="O205" s="38">
        <f t="shared" si="7"/>
        <v>1136910449</v>
      </c>
      <c r="P205" s="40">
        <v>118446</v>
      </c>
    </row>
    <row r="206" spans="1:16" ht="13.5" customHeight="1" x14ac:dyDescent="0.25">
      <c r="A206" s="34" t="s">
        <v>47</v>
      </c>
      <c r="B206" s="35">
        <v>2010</v>
      </c>
      <c r="C206" s="36">
        <v>1.12169361114502</v>
      </c>
      <c r="D206" s="49">
        <v>1.0008777724126861</v>
      </c>
      <c r="E206" s="37">
        <v>0.94547790606050996</v>
      </c>
      <c r="F206" s="38">
        <v>93255052</v>
      </c>
      <c r="G206" s="38">
        <v>0</v>
      </c>
      <c r="H206" s="38">
        <v>93255052</v>
      </c>
      <c r="I206" s="38">
        <v>81873642</v>
      </c>
      <c r="J206" s="38">
        <v>0</v>
      </c>
      <c r="K206" s="39">
        <v>14942288</v>
      </c>
      <c r="L206" s="38">
        <f t="shared" si="6"/>
        <v>66931354</v>
      </c>
      <c r="M206" s="38">
        <v>274523445</v>
      </c>
      <c r="N206" s="38">
        <v>10008612</v>
      </c>
      <c r="O206" s="38">
        <f t="shared" si="7"/>
        <v>331446187</v>
      </c>
      <c r="P206" s="40">
        <v>21778</v>
      </c>
    </row>
    <row r="207" spans="1:16" ht="13.5" customHeight="1" x14ac:dyDescent="0.25">
      <c r="A207" s="34" t="s">
        <v>48</v>
      </c>
      <c r="B207" s="35">
        <v>2010</v>
      </c>
      <c r="C207" s="36">
        <v>0.96247768402099598</v>
      </c>
      <c r="D207" s="49">
        <v>1.0373481920363021</v>
      </c>
      <c r="E207" s="37">
        <v>0.94547790606050996</v>
      </c>
      <c r="F207" s="38">
        <v>1727005095</v>
      </c>
      <c r="G207" s="38">
        <v>75016418</v>
      </c>
      <c r="H207" s="38">
        <v>1802021513</v>
      </c>
      <c r="I207" s="38">
        <v>1720204203</v>
      </c>
      <c r="J207" s="38">
        <v>27652590</v>
      </c>
      <c r="K207" s="39">
        <v>164667082</v>
      </c>
      <c r="L207" s="38">
        <f t="shared" si="6"/>
        <v>1583189711</v>
      </c>
      <c r="M207" s="38">
        <v>1828423523</v>
      </c>
      <c r="N207" s="38">
        <v>13995770</v>
      </c>
      <c r="O207" s="38">
        <f t="shared" si="7"/>
        <v>3397617464</v>
      </c>
      <c r="P207" s="40">
        <v>312598</v>
      </c>
    </row>
    <row r="208" spans="1:16" ht="13.5" customHeight="1" x14ac:dyDescent="0.25">
      <c r="A208" s="34" t="s">
        <v>49</v>
      </c>
      <c r="B208" s="35">
        <v>2010</v>
      </c>
      <c r="C208" s="36">
        <v>1.0451564788818399</v>
      </c>
      <c r="D208" s="49">
        <v>0.99079682524635015</v>
      </c>
      <c r="E208" s="37">
        <v>0.94547790606050996</v>
      </c>
      <c r="F208" s="38">
        <v>1572442000</v>
      </c>
      <c r="G208" s="38">
        <v>100662000</v>
      </c>
      <c r="H208" s="38">
        <v>1673104000</v>
      </c>
      <c r="I208" s="38">
        <v>1633134029</v>
      </c>
      <c r="J208" s="38">
        <v>0</v>
      </c>
      <c r="K208" s="39">
        <v>77287328</v>
      </c>
      <c r="L208" s="38">
        <f t="shared" si="6"/>
        <v>1555846701</v>
      </c>
      <c r="M208" s="38">
        <v>614546549</v>
      </c>
      <c r="N208" s="38">
        <v>0</v>
      </c>
      <c r="O208" s="38">
        <f t="shared" si="7"/>
        <v>2170393250</v>
      </c>
      <c r="P208" s="40">
        <v>254867</v>
      </c>
    </row>
    <row r="209" spans="1:16" ht="13.5" customHeight="1" x14ac:dyDescent="0.25">
      <c r="A209" s="34" t="s">
        <v>50</v>
      </c>
      <c r="B209" s="35">
        <v>2010</v>
      </c>
      <c r="C209" s="36">
        <v>0.89200973510742199</v>
      </c>
      <c r="D209" s="49">
        <v>0.97205199319768598</v>
      </c>
      <c r="E209" s="37">
        <v>0.94547790606050996</v>
      </c>
      <c r="F209" s="38">
        <v>490797697</v>
      </c>
      <c r="G209" s="38">
        <v>32463356</v>
      </c>
      <c r="H209" s="38">
        <v>523261053</v>
      </c>
      <c r="I209" s="38">
        <v>512023354</v>
      </c>
      <c r="J209" s="38">
        <v>0</v>
      </c>
      <c r="K209" s="39">
        <v>133586554</v>
      </c>
      <c r="L209" s="38">
        <f t="shared" si="6"/>
        <v>378436800</v>
      </c>
      <c r="M209" s="38">
        <v>375925805.19999999</v>
      </c>
      <c r="N209" s="38">
        <v>48580048</v>
      </c>
      <c r="O209" s="38">
        <f t="shared" si="7"/>
        <v>705782557.20000005</v>
      </c>
      <c r="P209" s="40">
        <v>78798</v>
      </c>
    </row>
    <row r="210" spans="1:16" ht="13.5" customHeight="1" x14ac:dyDescent="0.25">
      <c r="A210" s="34" t="s">
        <v>51</v>
      </c>
      <c r="B210" s="35">
        <v>2010</v>
      </c>
      <c r="C210" s="36">
        <v>1.0306854248046899</v>
      </c>
      <c r="D210" s="49">
        <v>1.0058875279411321</v>
      </c>
      <c r="E210" s="37">
        <v>0.94547790606050996</v>
      </c>
      <c r="F210" s="38">
        <v>1247696524</v>
      </c>
      <c r="G210" s="38">
        <v>0</v>
      </c>
      <c r="H210" s="38">
        <v>1247696524</v>
      </c>
      <c r="I210" s="38">
        <v>1213611307</v>
      </c>
      <c r="J210" s="38">
        <v>451584936</v>
      </c>
      <c r="K210" s="39">
        <v>189908092</v>
      </c>
      <c r="L210" s="38">
        <f t="shared" si="6"/>
        <v>1475288151</v>
      </c>
      <c r="M210" s="38">
        <v>1004222753</v>
      </c>
      <c r="N210" s="38">
        <v>0</v>
      </c>
      <c r="O210" s="38">
        <f t="shared" si="7"/>
        <v>2479510904</v>
      </c>
      <c r="P210" s="40">
        <v>237403</v>
      </c>
    </row>
    <row r="211" spans="1:16" ht="13.5" customHeight="1" x14ac:dyDescent="0.25">
      <c r="A211" s="34" t="s">
        <v>52</v>
      </c>
      <c r="B211" s="35">
        <v>2010</v>
      </c>
      <c r="C211" s="36">
        <v>0.96639490127563499</v>
      </c>
      <c r="D211" s="49">
        <v>0.90539974119938804</v>
      </c>
      <c r="E211" s="37">
        <v>0.94547790606050996</v>
      </c>
      <c r="F211" s="38">
        <v>307863715</v>
      </c>
      <c r="G211" s="38">
        <v>0</v>
      </c>
      <c r="H211" s="38">
        <v>307863715</v>
      </c>
      <c r="I211" s="38">
        <v>307863715</v>
      </c>
      <c r="J211" s="38">
        <v>33841742</v>
      </c>
      <c r="K211" s="39">
        <v>43444156</v>
      </c>
      <c r="L211" s="38">
        <f t="shared" si="6"/>
        <v>298261301</v>
      </c>
      <c r="M211" s="38">
        <v>42051932</v>
      </c>
      <c r="N211" s="38">
        <v>0</v>
      </c>
      <c r="O211" s="38">
        <f t="shared" si="7"/>
        <v>340313233</v>
      </c>
      <c r="P211" s="40">
        <v>25587</v>
      </c>
    </row>
    <row r="212" spans="1:16" s="48" customFormat="1" ht="13.5" customHeight="1" x14ac:dyDescent="0.2">
      <c r="A212" s="41" t="s">
        <v>2</v>
      </c>
      <c r="B212" s="42">
        <v>2010</v>
      </c>
      <c r="C212" s="43">
        <v>1</v>
      </c>
      <c r="D212" s="50">
        <v>1</v>
      </c>
      <c r="E212" s="44">
        <v>0.94547790606050996</v>
      </c>
      <c r="F212" s="45">
        <v>73696681997</v>
      </c>
      <c r="G212" s="45">
        <v>4494694545</v>
      </c>
      <c r="H212" s="45">
        <v>78191376542</v>
      </c>
      <c r="I212" s="45">
        <v>75226703000.5</v>
      </c>
      <c r="J212" s="45">
        <v>8732433507</v>
      </c>
      <c r="K212" s="46">
        <v>10277559947</v>
      </c>
      <c r="L212" s="45">
        <f t="shared" si="6"/>
        <v>73681576560.5</v>
      </c>
      <c r="M212" s="45">
        <v>49967724286.199997</v>
      </c>
      <c r="N212" s="45">
        <v>534898242</v>
      </c>
      <c r="O212" s="45">
        <f t="shared" si="7"/>
        <v>123114402604.7</v>
      </c>
      <c r="P212" s="47">
        <v>11335095.359999999</v>
      </c>
    </row>
    <row r="213" spans="1:16" ht="13.5" customHeight="1" x14ac:dyDescent="0.25">
      <c r="A213" s="34" t="s">
        <v>3</v>
      </c>
      <c r="B213" s="35">
        <v>2009</v>
      </c>
      <c r="C213" s="36">
        <v>0.90183734893798795</v>
      </c>
      <c r="D213" s="49">
        <v>1.0064618593701207</v>
      </c>
      <c r="E213" s="37">
        <v>0.93168457579039998</v>
      </c>
      <c r="F213" s="38">
        <v>1581208946</v>
      </c>
      <c r="G213" s="38">
        <v>0</v>
      </c>
      <c r="H213" s="38">
        <v>1581208946</v>
      </c>
      <c r="I213" s="38">
        <v>1552340810</v>
      </c>
      <c r="J213" s="38">
        <v>2468331</v>
      </c>
      <c r="K213" s="39">
        <v>417926447</v>
      </c>
      <c r="L213" s="38">
        <f t="shared" si="6"/>
        <v>1136882694</v>
      </c>
      <c r="M213" s="38">
        <v>1091961750</v>
      </c>
      <c r="N213" s="38">
        <v>88061260</v>
      </c>
      <c r="O213" s="38">
        <f t="shared" si="7"/>
        <v>2140783184</v>
      </c>
      <c r="P213" s="40">
        <v>199153</v>
      </c>
    </row>
    <row r="214" spans="1:16" ht="13.5" customHeight="1" x14ac:dyDescent="0.25">
      <c r="A214" s="34" t="s">
        <v>4</v>
      </c>
      <c r="B214" s="35">
        <v>2009</v>
      </c>
      <c r="C214" s="36">
        <v>1.21804428100586</v>
      </c>
      <c r="D214" s="49">
        <v>1.0074813175761614</v>
      </c>
      <c r="E214" s="37">
        <v>0.93168457579039998</v>
      </c>
      <c r="F214" s="38">
        <v>318806500</v>
      </c>
      <c r="G214" s="38">
        <v>0</v>
      </c>
      <c r="H214" s="38">
        <v>318806500</v>
      </c>
      <c r="I214" s="38">
        <v>318806500</v>
      </c>
      <c r="J214" s="38">
        <v>716731</v>
      </c>
      <c r="K214" s="39">
        <v>28751641</v>
      </c>
      <c r="L214" s="38">
        <f t="shared" si="6"/>
        <v>290771590</v>
      </c>
      <c r="M214" s="38">
        <v>98115938.579999998</v>
      </c>
      <c r="N214" s="38">
        <v>0</v>
      </c>
      <c r="O214" s="38">
        <f t="shared" si="7"/>
        <v>388887528.57999998</v>
      </c>
      <c r="P214" s="40">
        <v>19010</v>
      </c>
    </row>
    <row r="215" spans="1:16" ht="13.5" customHeight="1" x14ac:dyDescent="0.25">
      <c r="A215" s="34" t="s">
        <v>5</v>
      </c>
      <c r="B215" s="35">
        <v>2009</v>
      </c>
      <c r="C215" s="36">
        <v>0.964480400085449</v>
      </c>
      <c r="D215" s="49">
        <v>1.068949555352118</v>
      </c>
      <c r="E215" s="37">
        <v>0.93168457579039998</v>
      </c>
      <c r="F215" s="38">
        <v>1154957900</v>
      </c>
      <c r="G215" s="38">
        <v>153367600</v>
      </c>
      <c r="H215" s="38">
        <v>1308325500</v>
      </c>
      <c r="I215" s="38">
        <v>1301157900</v>
      </c>
      <c r="J215" s="38">
        <v>702392700</v>
      </c>
      <c r="K215" s="39">
        <v>214324100</v>
      </c>
      <c r="L215" s="38">
        <f t="shared" si="6"/>
        <v>1789226500</v>
      </c>
      <c r="M215" s="38">
        <v>1081378100</v>
      </c>
      <c r="N215" s="38">
        <v>77989400</v>
      </c>
      <c r="O215" s="38">
        <f t="shared" si="7"/>
        <v>2792615200</v>
      </c>
      <c r="P215" s="40">
        <v>245680</v>
      </c>
    </row>
    <row r="216" spans="1:16" ht="13.5" customHeight="1" x14ac:dyDescent="0.25">
      <c r="A216" s="34" t="s">
        <v>6</v>
      </c>
      <c r="B216" s="35">
        <v>2009</v>
      </c>
      <c r="C216" s="36">
        <v>0.88706159591674805</v>
      </c>
      <c r="D216" s="49">
        <v>1.0007109782404582</v>
      </c>
      <c r="E216" s="37">
        <v>0.93168457579039998</v>
      </c>
      <c r="F216" s="38">
        <v>887321221</v>
      </c>
      <c r="G216" s="38">
        <v>0</v>
      </c>
      <c r="H216" s="38">
        <v>887321221</v>
      </c>
      <c r="I216" s="38">
        <v>878174500</v>
      </c>
      <c r="J216" s="38">
        <v>20509302.300000001</v>
      </c>
      <c r="K216" s="39">
        <v>196411859</v>
      </c>
      <c r="L216" s="38">
        <f t="shared" si="6"/>
        <v>702271943.29999995</v>
      </c>
      <c r="M216" s="38">
        <v>408636084.68000001</v>
      </c>
      <c r="N216" s="38">
        <v>48574694.969999999</v>
      </c>
      <c r="O216" s="38">
        <f t="shared" si="7"/>
        <v>1062333333.01</v>
      </c>
      <c r="P216" s="40">
        <v>108474</v>
      </c>
    </row>
    <row r="217" spans="1:16" ht="13.5" customHeight="1" x14ac:dyDescent="0.25">
      <c r="A217" s="34" t="s">
        <v>7</v>
      </c>
      <c r="B217" s="35">
        <v>2009</v>
      </c>
      <c r="C217" s="36">
        <v>1.0897846221923799</v>
      </c>
      <c r="D217" s="49">
        <v>0.9443464997050095</v>
      </c>
      <c r="E217" s="37">
        <v>0.93168457579039998</v>
      </c>
      <c r="F217" s="38">
        <v>9749592000</v>
      </c>
      <c r="G217" s="38">
        <v>1433000000</v>
      </c>
      <c r="H217" s="38">
        <v>11182592000</v>
      </c>
      <c r="I217" s="38">
        <v>10908052000</v>
      </c>
      <c r="J217" s="38">
        <v>1961601000</v>
      </c>
      <c r="K217" s="39">
        <v>749409250</v>
      </c>
      <c r="L217" s="38">
        <f t="shared" si="6"/>
        <v>12120243750</v>
      </c>
      <c r="M217" s="38">
        <v>2489571379</v>
      </c>
      <c r="N217" s="38">
        <v>0</v>
      </c>
      <c r="O217" s="38">
        <f t="shared" si="7"/>
        <v>14609815129</v>
      </c>
      <c r="P217" s="40">
        <v>1624753</v>
      </c>
    </row>
    <row r="218" spans="1:16" ht="13.5" customHeight="1" x14ac:dyDescent="0.25">
      <c r="A218" s="34" t="s">
        <v>8</v>
      </c>
      <c r="B218" s="35">
        <v>2009</v>
      </c>
      <c r="C218" s="36">
        <v>1.0476131439209</v>
      </c>
      <c r="D218" s="49">
        <v>1.0624145214735548</v>
      </c>
      <c r="E218" s="37">
        <v>0.93168457579039998</v>
      </c>
      <c r="F218" s="38">
        <v>682248254</v>
      </c>
      <c r="G218" s="38">
        <v>150964055</v>
      </c>
      <c r="H218" s="38">
        <v>833212309</v>
      </c>
      <c r="I218" s="38">
        <v>823889323.03999996</v>
      </c>
      <c r="J218" s="38">
        <v>51188917</v>
      </c>
      <c r="K218" s="39">
        <v>87986413</v>
      </c>
      <c r="L218" s="38">
        <f t="shared" si="6"/>
        <v>787091827.03999996</v>
      </c>
      <c r="M218" s="38">
        <v>1021888004.64</v>
      </c>
      <c r="N218" s="38">
        <v>0</v>
      </c>
      <c r="O218" s="38">
        <f t="shared" si="7"/>
        <v>1808979831.6799998</v>
      </c>
      <c r="P218" s="40">
        <v>171564</v>
      </c>
    </row>
    <row r="219" spans="1:16" ht="13.5" customHeight="1" x14ac:dyDescent="0.25">
      <c r="A219" s="34" t="s">
        <v>9</v>
      </c>
      <c r="B219" s="35">
        <v>2009</v>
      </c>
      <c r="C219" s="36">
        <v>1.2018527984619101</v>
      </c>
      <c r="D219" s="49">
        <v>1.0204640734873067</v>
      </c>
      <c r="E219" s="37">
        <v>0.93168457579039998</v>
      </c>
      <c r="F219" s="38">
        <v>1045313922</v>
      </c>
      <c r="G219" s="38">
        <v>0</v>
      </c>
      <c r="H219" s="38">
        <v>1045313922</v>
      </c>
      <c r="I219" s="38">
        <v>1018618028</v>
      </c>
      <c r="J219" s="38">
        <v>0</v>
      </c>
      <c r="K219" s="39">
        <v>190651780</v>
      </c>
      <c r="L219" s="38">
        <f t="shared" si="6"/>
        <v>827966248</v>
      </c>
      <c r="M219" s="38">
        <v>582265570</v>
      </c>
      <c r="N219" s="38">
        <v>0</v>
      </c>
      <c r="O219" s="38">
        <f t="shared" si="7"/>
        <v>1410231818</v>
      </c>
      <c r="P219" s="40">
        <v>80433</v>
      </c>
    </row>
    <row r="220" spans="1:16" ht="13.5" customHeight="1" x14ac:dyDescent="0.25">
      <c r="A220" s="34" t="s">
        <v>10</v>
      </c>
      <c r="B220" s="35">
        <v>2009</v>
      </c>
      <c r="C220" s="36">
        <v>0.99316263198852495</v>
      </c>
      <c r="D220" s="49">
        <v>1.2114203449882834</v>
      </c>
      <c r="E220" s="37">
        <v>0.93168457579039998</v>
      </c>
      <c r="F220" s="38">
        <v>243840165</v>
      </c>
      <c r="G220" s="38">
        <v>0</v>
      </c>
      <c r="H220" s="38">
        <v>243840165</v>
      </c>
      <c r="I220" s="38">
        <v>242255555</v>
      </c>
      <c r="J220" s="38">
        <v>0</v>
      </c>
      <c r="K220" s="39">
        <v>11622400</v>
      </c>
      <c r="L220" s="38">
        <f t="shared" si="6"/>
        <v>230633155</v>
      </c>
      <c r="M220" s="38">
        <v>379767784</v>
      </c>
      <c r="N220" s="38">
        <v>3369319</v>
      </c>
      <c r="O220" s="38">
        <f t="shared" si="7"/>
        <v>607031620</v>
      </c>
      <c r="P220" s="40">
        <v>32417</v>
      </c>
    </row>
    <row r="221" spans="1:16" ht="13.5" customHeight="1" x14ac:dyDescent="0.25">
      <c r="A221" s="34" t="s">
        <v>11</v>
      </c>
      <c r="B221" s="35">
        <v>2009</v>
      </c>
      <c r="C221" s="36">
        <v>0.921145439147949</v>
      </c>
      <c r="D221" s="49">
        <v>1.0215296288920515</v>
      </c>
      <c r="E221" s="37">
        <v>0.93168457579039998</v>
      </c>
      <c r="F221" s="38">
        <v>4107485788</v>
      </c>
      <c r="G221" s="38">
        <v>0</v>
      </c>
      <c r="H221" s="38">
        <v>4107485788</v>
      </c>
      <c r="I221" s="38">
        <v>3903375938.02</v>
      </c>
      <c r="J221" s="38">
        <v>0</v>
      </c>
      <c r="K221" s="39">
        <v>349927857</v>
      </c>
      <c r="L221" s="38">
        <f t="shared" si="6"/>
        <v>3553448081.02</v>
      </c>
      <c r="M221" s="38">
        <v>989966093.75999999</v>
      </c>
      <c r="N221" s="38">
        <v>0</v>
      </c>
      <c r="O221" s="38">
        <f t="shared" si="7"/>
        <v>4543414174.7799997</v>
      </c>
      <c r="P221" s="40">
        <v>564963</v>
      </c>
    </row>
    <row r="222" spans="1:16" ht="13.5" customHeight="1" x14ac:dyDescent="0.25">
      <c r="A222" s="34" t="s">
        <v>12</v>
      </c>
      <c r="B222" s="35">
        <v>2009</v>
      </c>
      <c r="C222" s="36">
        <v>0.93461227416992199</v>
      </c>
      <c r="D222" s="49">
        <v>1.0303524128069634</v>
      </c>
      <c r="E222" s="37">
        <v>0.93168457579039998</v>
      </c>
      <c r="F222" s="38">
        <v>2871238599</v>
      </c>
      <c r="G222" s="38">
        <v>19304452</v>
      </c>
      <c r="H222" s="38">
        <v>2890543051</v>
      </c>
      <c r="I222" s="38">
        <v>2830699771</v>
      </c>
      <c r="J222" s="38">
        <v>0</v>
      </c>
      <c r="K222" s="39">
        <v>358644524</v>
      </c>
      <c r="L222" s="38">
        <f t="shared" si="6"/>
        <v>2472055247</v>
      </c>
      <c r="M222" s="38">
        <v>646908139</v>
      </c>
      <c r="N222" s="38">
        <v>5665273</v>
      </c>
      <c r="O222" s="38">
        <f t="shared" si="7"/>
        <v>3113298113</v>
      </c>
      <c r="P222" s="40">
        <v>330866.40000000002</v>
      </c>
    </row>
    <row r="223" spans="1:16" ht="13.5" customHeight="1" x14ac:dyDescent="0.25">
      <c r="A223" s="34" t="s">
        <v>13</v>
      </c>
      <c r="B223" s="35">
        <v>2009</v>
      </c>
      <c r="C223" s="36">
        <v>1.35399913787842</v>
      </c>
      <c r="D223" s="49">
        <v>1.0668116947915187</v>
      </c>
      <c r="E223" s="37">
        <v>0.93168457579039998</v>
      </c>
      <c r="F223" s="38">
        <v>604878507</v>
      </c>
      <c r="G223" s="38">
        <v>0</v>
      </c>
      <c r="H223" s="38">
        <v>604878507</v>
      </c>
      <c r="I223" s="38">
        <v>603724247</v>
      </c>
      <c r="J223" s="38">
        <v>0</v>
      </c>
      <c r="K223" s="39">
        <v>102332128</v>
      </c>
      <c r="L223" s="38">
        <f t="shared" si="6"/>
        <v>501392119</v>
      </c>
      <c r="M223" s="38">
        <v>156639995</v>
      </c>
      <c r="N223" s="38">
        <v>0</v>
      </c>
      <c r="O223" s="38">
        <f t="shared" si="7"/>
        <v>658032114</v>
      </c>
      <c r="P223" s="40">
        <v>37070</v>
      </c>
    </row>
    <row r="224" spans="1:16" ht="13.5" customHeight="1" x14ac:dyDescent="0.25">
      <c r="A224" s="34" t="s">
        <v>14</v>
      </c>
      <c r="B224" s="35">
        <v>2009</v>
      </c>
      <c r="C224" s="36">
        <v>0.95655298233032204</v>
      </c>
      <c r="D224" s="49">
        <v>0.96033463436264055</v>
      </c>
      <c r="E224" s="37">
        <v>0.93168457579039998</v>
      </c>
      <c r="F224" s="38">
        <v>416493100</v>
      </c>
      <c r="G224" s="38">
        <v>0</v>
      </c>
      <c r="H224" s="38">
        <v>416493100</v>
      </c>
      <c r="I224" s="38">
        <v>415074610</v>
      </c>
      <c r="J224" s="38">
        <v>13321900</v>
      </c>
      <c r="K224" s="39">
        <v>43422500</v>
      </c>
      <c r="L224" s="38">
        <f t="shared" si="6"/>
        <v>384974010</v>
      </c>
      <c r="M224" s="38">
        <v>101423390</v>
      </c>
      <c r="N224" s="38">
        <v>0</v>
      </c>
      <c r="O224" s="38">
        <f t="shared" si="7"/>
        <v>486397400</v>
      </c>
      <c r="P224" s="40">
        <v>44705</v>
      </c>
    </row>
    <row r="225" spans="1:16" ht="13.5" customHeight="1" x14ac:dyDescent="0.25">
      <c r="A225" s="34" t="s">
        <v>15</v>
      </c>
      <c r="B225" s="35">
        <v>2009</v>
      </c>
      <c r="C225" s="36">
        <v>1.0506000518798799</v>
      </c>
      <c r="D225" s="49">
        <v>0.9612187722910126</v>
      </c>
      <c r="E225" s="37">
        <v>0.93168457579039998</v>
      </c>
      <c r="F225" s="38">
        <v>3021929135</v>
      </c>
      <c r="G225" s="38">
        <v>0</v>
      </c>
      <c r="H225" s="38">
        <v>3021929135</v>
      </c>
      <c r="I225" s="38">
        <v>2766302309</v>
      </c>
      <c r="J225" s="38">
        <v>798164270</v>
      </c>
      <c r="K225" s="39">
        <v>553944855</v>
      </c>
      <c r="L225" s="38">
        <f t="shared" si="6"/>
        <v>3010521724</v>
      </c>
      <c r="M225" s="38">
        <v>1469244488</v>
      </c>
      <c r="N225" s="38">
        <v>57557200</v>
      </c>
      <c r="O225" s="38">
        <f t="shared" si="7"/>
        <v>4422209012</v>
      </c>
      <c r="P225" s="40">
        <v>397018.4</v>
      </c>
    </row>
    <row r="226" spans="1:16" ht="13.5" customHeight="1" x14ac:dyDescent="0.25">
      <c r="A226" s="34" t="s">
        <v>16</v>
      </c>
      <c r="B226" s="35">
        <v>2009</v>
      </c>
      <c r="C226" s="36">
        <v>1.0014019012451201</v>
      </c>
      <c r="D226" s="49">
        <v>1.1400436305826207</v>
      </c>
      <c r="E226" s="37">
        <v>0.93168457579039998</v>
      </c>
      <c r="F226" s="38">
        <v>1594847020</v>
      </c>
      <c r="G226" s="38">
        <v>44260193</v>
      </c>
      <c r="H226" s="38">
        <v>1639107213</v>
      </c>
      <c r="I226" s="38">
        <v>1550903934</v>
      </c>
      <c r="J226" s="38">
        <v>0</v>
      </c>
      <c r="K226" s="39">
        <v>220704347</v>
      </c>
      <c r="L226" s="38">
        <f t="shared" si="6"/>
        <v>1330199587</v>
      </c>
      <c r="M226" s="38">
        <v>1474328111</v>
      </c>
      <c r="N226" s="38">
        <v>8014725</v>
      </c>
      <c r="O226" s="38">
        <f t="shared" si="7"/>
        <v>2796512973</v>
      </c>
      <c r="P226" s="40">
        <v>239827</v>
      </c>
    </row>
    <row r="227" spans="1:16" ht="13.5" customHeight="1" x14ac:dyDescent="0.25">
      <c r="A227" s="34" t="s">
        <v>17</v>
      </c>
      <c r="B227" s="35">
        <v>2009</v>
      </c>
      <c r="C227" s="36">
        <v>0.994709491729736</v>
      </c>
      <c r="D227" s="49">
        <v>1.0577680979042199</v>
      </c>
      <c r="E227" s="37">
        <v>0.93168457579039998</v>
      </c>
      <c r="F227" s="38">
        <v>914194605</v>
      </c>
      <c r="G227" s="38">
        <v>0</v>
      </c>
      <c r="H227" s="38">
        <v>914194605</v>
      </c>
      <c r="I227" s="38">
        <v>858096749</v>
      </c>
      <c r="J227" s="38">
        <v>50217949</v>
      </c>
      <c r="K227" s="39">
        <v>141151948</v>
      </c>
      <c r="L227" s="38">
        <f t="shared" si="6"/>
        <v>767162750</v>
      </c>
      <c r="M227" s="38">
        <v>736705029</v>
      </c>
      <c r="N227" s="38">
        <v>0</v>
      </c>
      <c r="O227" s="38">
        <f t="shared" si="7"/>
        <v>1503867779</v>
      </c>
      <c r="P227" s="40">
        <v>117254</v>
      </c>
    </row>
    <row r="228" spans="1:16" ht="13.5" customHeight="1" x14ac:dyDescent="0.25">
      <c r="A228" s="34" t="s">
        <v>18</v>
      </c>
      <c r="B228" s="35">
        <v>2009</v>
      </c>
      <c r="C228" s="36">
        <v>0.99859762191772505</v>
      </c>
      <c r="D228" s="49">
        <v>1.0059556326038406</v>
      </c>
      <c r="E228" s="37">
        <v>0.93168457579039998</v>
      </c>
      <c r="F228" s="38">
        <v>806010141</v>
      </c>
      <c r="G228" s="38">
        <v>9599299</v>
      </c>
      <c r="H228" s="38">
        <v>815609440</v>
      </c>
      <c r="I228" s="38">
        <v>804820532</v>
      </c>
      <c r="J228" s="38">
        <v>195062481</v>
      </c>
      <c r="K228" s="39">
        <v>203442056</v>
      </c>
      <c r="L228" s="38">
        <f t="shared" si="6"/>
        <v>796440957</v>
      </c>
      <c r="M228" s="38">
        <v>581970529</v>
      </c>
      <c r="N228" s="38">
        <v>0</v>
      </c>
      <c r="O228" s="38">
        <f t="shared" si="7"/>
        <v>1378411486</v>
      </c>
      <c r="P228" s="40">
        <v>129377</v>
      </c>
    </row>
    <row r="229" spans="1:16" ht="13.5" customHeight="1" x14ac:dyDescent="0.25">
      <c r="A229" s="34" t="s">
        <v>19</v>
      </c>
      <c r="B229" s="35">
        <v>2009</v>
      </c>
      <c r="C229" s="36">
        <v>0.90479373931884799</v>
      </c>
      <c r="D229" s="49">
        <v>1.0243136417705223</v>
      </c>
      <c r="E229" s="37">
        <v>0.93168457579039998</v>
      </c>
      <c r="F229" s="38">
        <v>1284097566</v>
      </c>
      <c r="G229" s="38">
        <v>0</v>
      </c>
      <c r="H229" s="38">
        <v>1284097566</v>
      </c>
      <c r="I229" s="38">
        <v>1192955843</v>
      </c>
      <c r="J229" s="38">
        <v>14017057</v>
      </c>
      <c r="K229" s="39">
        <v>175284100</v>
      </c>
      <c r="L229" s="38">
        <f t="shared" si="6"/>
        <v>1031688800</v>
      </c>
      <c r="M229" s="38">
        <v>678629056</v>
      </c>
      <c r="N229" s="38">
        <v>0</v>
      </c>
      <c r="O229" s="38">
        <f t="shared" si="7"/>
        <v>1710317856</v>
      </c>
      <c r="P229" s="40">
        <v>144641</v>
      </c>
    </row>
    <row r="230" spans="1:16" ht="13.5" customHeight="1" x14ac:dyDescent="0.25">
      <c r="A230" s="34" t="s">
        <v>20</v>
      </c>
      <c r="B230" s="35">
        <v>2009</v>
      </c>
      <c r="C230" s="36">
        <v>0.90122413635253895</v>
      </c>
      <c r="D230" s="49">
        <v>1.0148182648315882</v>
      </c>
      <c r="E230" s="37">
        <v>0.93168457579039998</v>
      </c>
      <c r="F230" s="38">
        <v>1706364806</v>
      </c>
      <c r="G230" s="38">
        <v>0</v>
      </c>
      <c r="H230" s="38">
        <v>1706364806</v>
      </c>
      <c r="I230" s="38">
        <v>1690817752</v>
      </c>
      <c r="J230" s="38">
        <v>0</v>
      </c>
      <c r="K230" s="39">
        <v>402522519</v>
      </c>
      <c r="L230" s="38">
        <f t="shared" si="6"/>
        <v>1288295233</v>
      </c>
      <c r="M230" s="38">
        <v>401886698</v>
      </c>
      <c r="N230" s="38">
        <v>0</v>
      </c>
      <c r="O230" s="38">
        <f t="shared" si="7"/>
        <v>1690181931</v>
      </c>
      <c r="P230" s="40">
        <v>169602.46</v>
      </c>
    </row>
    <row r="231" spans="1:16" ht="13.5" customHeight="1" x14ac:dyDescent="0.25">
      <c r="A231" s="34" t="s">
        <v>21</v>
      </c>
      <c r="B231" s="35">
        <v>2009</v>
      </c>
      <c r="C231" s="36">
        <v>1.0906744003295901</v>
      </c>
      <c r="D231" s="49">
        <v>0.95045626101327463</v>
      </c>
      <c r="E231" s="37">
        <v>0.93168457579039998</v>
      </c>
      <c r="F231" s="38">
        <v>263426271</v>
      </c>
      <c r="G231" s="38">
        <v>6566113</v>
      </c>
      <c r="H231" s="38">
        <v>269992384</v>
      </c>
      <c r="I231" s="38">
        <v>266006810</v>
      </c>
      <c r="J231" s="38">
        <v>0</v>
      </c>
      <c r="K231" s="39">
        <v>30390876</v>
      </c>
      <c r="L231" s="38">
        <f t="shared" si="6"/>
        <v>235615934</v>
      </c>
      <c r="M231" s="38">
        <v>273502271</v>
      </c>
      <c r="N231" s="38">
        <v>0</v>
      </c>
      <c r="O231" s="38">
        <f t="shared" si="7"/>
        <v>509118205</v>
      </c>
      <c r="P231" s="40">
        <v>35968</v>
      </c>
    </row>
    <row r="232" spans="1:16" ht="13.5" customHeight="1" x14ac:dyDescent="0.25">
      <c r="A232" s="34" t="s">
        <v>22</v>
      </c>
      <c r="B232" s="35">
        <v>2009</v>
      </c>
      <c r="C232" s="36">
        <v>0.99858951568603505</v>
      </c>
      <c r="D232" s="49">
        <v>0.98279573993875313</v>
      </c>
      <c r="E232" s="37">
        <v>0.93168457579039998</v>
      </c>
      <c r="F232" s="38">
        <v>1613101952</v>
      </c>
      <c r="G232" s="38">
        <v>0</v>
      </c>
      <c r="H232" s="38">
        <v>1613101952</v>
      </c>
      <c r="I232" s="38">
        <v>1544215869</v>
      </c>
      <c r="J232" s="38">
        <v>326426369</v>
      </c>
      <c r="K232" s="39">
        <v>229330871</v>
      </c>
      <c r="L232" s="38">
        <f t="shared" si="6"/>
        <v>1641311367</v>
      </c>
      <c r="M232" s="38">
        <v>1440862150</v>
      </c>
      <c r="N232" s="38">
        <v>0</v>
      </c>
      <c r="O232" s="38">
        <f t="shared" si="7"/>
        <v>3082173517</v>
      </c>
      <c r="P232" s="40">
        <v>231079</v>
      </c>
    </row>
    <row r="233" spans="1:16" ht="13.5" customHeight="1" x14ac:dyDescent="0.25">
      <c r="A233" s="34" t="s">
        <v>23</v>
      </c>
      <c r="B233" s="35">
        <v>2009</v>
      </c>
      <c r="C233" s="36">
        <v>1.21804428100586</v>
      </c>
      <c r="D233" s="49">
        <v>0.98596756833162513</v>
      </c>
      <c r="E233" s="37">
        <v>0.93168457579039998</v>
      </c>
      <c r="F233" s="38">
        <v>1188841129</v>
      </c>
      <c r="G233" s="38">
        <v>53759414</v>
      </c>
      <c r="H233" s="38">
        <v>1242600543</v>
      </c>
      <c r="I233" s="38">
        <v>1193761674</v>
      </c>
      <c r="J233" s="38">
        <v>0</v>
      </c>
      <c r="K233" s="39">
        <v>34146107</v>
      </c>
      <c r="L233" s="38">
        <f t="shared" si="6"/>
        <v>1159615567</v>
      </c>
      <c r="M233" s="38">
        <v>913441670</v>
      </c>
      <c r="N233" s="38">
        <v>0</v>
      </c>
      <c r="O233" s="38">
        <f t="shared" si="7"/>
        <v>2073057237</v>
      </c>
      <c r="P233" s="40">
        <v>155387</v>
      </c>
    </row>
    <row r="234" spans="1:16" ht="13.5" customHeight="1" x14ac:dyDescent="0.25">
      <c r="A234" s="34" t="s">
        <v>24</v>
      </c>
      <c r="B234" s="35">
        <v>2009</v>
      </c>
      <c r="C234" s="36">
        <v>1.02734375</v>
      </c>
      <c r="D234" s="49">
        <v>1.0418684026573382</v>
      </c>
      <c r="E234" s="37">
        <v>0.93168457579039998</v>
      </c>
      <c r="F234" s="38">
        <v>2046065700</v>
      </c>
      <c r="G234" s="38">
        <v>0</v>
      </c>
      <c r="H234" s="38">
        <v>2046065700</v>
      </c>
      <c r="I234" s="38">
        <v>1965266088</v>
      </c>
      <c r="J234" s="38">
        <v>566968909</v>
      </c>
      <c r="K234" s="39">
        <v>170100027</v>
      </c>
      <c r="L234" s="38">
        <f t="shared" si="6"/>
        <v>2362134970</v>
      </c>
      <c r="M234" s="38">
        <v>3413418527</v>
      </c>
      <c r="N234" s="38">
        <v>0</v>
      </c>
      <c r="O234" s="38">
        <f t="shared" si="7"/>
        <v>5775553497</v>
      </c>
      <c r="P234" s="40">
        <v>409270</v>
      </c>
    </row>
    <row r="235" spans="1:16" ht="13.5" customHeight="1" x14ac:dyDescent="0.25">
      <c r="A235" s="34" t="s">
        <v>25</v>
      </c>
      <c r="B235" s="35">
        <v>2009</v>
      </c>
      <c r="C235" s="36">
        <v>1.0511789321899401</v>
      </c>
      <c r="D235" s="49">
        <v>1.0019204893751608</v>
      </c>
      <c r="E235" s="37">
        <v>0.93168457579039998</v>
      </c>
      <c r="F235" s="38">
        <v>1526416532</v>
      </c>
      <c r="G235" s="38">
        <v>30546000</v>
      </c>
      <c r="H235" s="38">
        <v>1556962532</v>
      </c>
      <c r="I235" s="38">
        <v>1494511532</v>
      </c>
      <c r="J235" s="38">
        <v>0</v>
      </c>
      <c r="K235" s="39">
        <v>204944000</v>
      </c>
      <c r="L235" s="38">
        <f t="shared" si="6"/>
        <v>1289567532</v>
      </c>
      <c r="M235" s="38">
        <v>1074658000</v>
      </c>
      <c r="N235" s="38">
        <v>0</v>
      </c>
      <c r="O235" s="38">
        <f t="shared" si="7"/>
        <v>2364225532</v>
      </c>
      <c r="P235" s="40">
        <v>200732</v>
      </c>
    </row>
    <row r="236" spans="1:16" ht="13.5" customHeight="1" x14ac:dyDescent="0.25">
      <c r="A236" s="34" t="s">
        <v>26</v>
      </c>
      <c r="B236" s="35">
        <v>2009</v>
      </c>
      <c r="C236" s="36">
        <v>0.88265895843505904</v>
      </c>
      <c r="D236" s="49">
        <v>0.96502432218306999</v>
      </c>
      <c r="E236" s="37">
        <v>0.93168457579039998</v>
      </c>
      <c r="F236" s="38">
        <v>978760459.08000004</v>
      </c>
      <c r="G236" s="38">
        <v>0</v>
      </c>
      <c r="H236" s="38">
        <v>978760459.08000004</v>
      </c>
      <c r="I236" s="38">
        <v>974143046.08000004</v>
      </c>
      <c r="J236" s="38">
        <v>48109277</v>
      </c>
      <c r="K236" s="39">
        <v>305197526</v>
      </c>
      <c r="L236" s="38">
        <f t="shared" si="6"/>
        <v>717054797.08000004</v>
      </c>
      <c r="M236" s="38">
        <v>349982572</v>
      </c>
      <c r="N236" s="38">
        <v>0</v>
      </c>
      <c r="O236" s="38">
        <f t="shared" si="7"/>
        <v>1067037369.08</v>
      </c>
      <c r="P236" s="40">
        <v>118572</v>
      </c>
    </row>
    <row r="237" spans="1:16" ht="13.5" customHeight="1" x14ac:dyDescent="0.25">
      <c r="A237" s="34" t="s">
        <v>27</v>
      </c>
      <c r="B237" s="35">
        <v>2009</v>
      </c>
      <c r="C237" s="36">
        <v>0.99734687805175803</v>
      </c>
      <c r="D237" s="49">
        <v>1.0024824264217089</v>
      </c>
      <c r="E237" s="37">
        <v>0.93168457579039998</v>
      </c>
      <c r="F237" s="38">
        <v>1108459017</v>
      </c>
      <c r="G237" s="38">
        <v>0</v>
      </c>
      <c r="H237" s="38">
        <v>1108459017</v>
      </c>
      <c r="I237" s="38">
        <v>1056104838.6</v>
      </c>
      <c r="J237" s="38">
        <v>137823363</v>
      </c>
      <c r="K237" s="39">
        <v>30042063</v>
      </c>
      <c r="L237" s="38">
        <f t="shared" si="6"/>
        <v>1163886138.5999999</v>
      </c>
      <c r="M237" s="38">
        <v>821042651.23000002</v>
      </c>
      <c r="N237" s="38">
        <v>0</v>
      </c>
      <c r="O237" s="38">
        <f t="shared" si="7"/>
        <v>1984928789.8299999</v>
      </c>
      <c r="P237" s="40">
        <v>177751</v>
      </c>
    </row>
    <row r="238" spans="1:16" ht="13.5" customHeight="1" x14ac:dyDescent="0.25">
      <c r="A238" s="34" t="s">
        <v>28</v>
      </c>
      <c r="B238" s="35">
        <v>2009</v>
      </c>
      <c r="C238" s="36">
        <v>0.95105743408203103</v>
      </c>
      <c r="D238" s="49">
        <v>1.1102932117564628</v>
      </c>
      <c r="E238" s="37">
        <v>0.93168457579039998</v>
      </c>
      <c r="F238" s="38">
        <v>207471410</v>
      </c>
      <c r="G238" s="38">
        <v>0</v>
      </c>
      <c r="H238" s="38">
        <v>207471410</v>
      </c>
      <c r="I238" s="38">
        <v>207471410</v>
      </c>
      <c r="J238" s="38">
        <v>4338836</v>
      </c>
      <c r="K238" s="39">
        <v>26754503</v>
      </c>
      <c r="L238" s="38">
        <f t="shared" si="6"/>
        <v>185055743</v>
      </c>
      <c r="M238" s="38">
        <v>181819569</v>
      </c>
      <c r="N238" s="38">
        <v>0</v>
      </c>
      <c r="O238" s="38">
        <f t="shared" si="7"/>
        <v>366875312</v>
      </c>
      <c r="P238" s="40">
        <v>36388</v>
      </c>
    </row>
    <row r="239" spans="1:16" ht="13.5" customHeight="1" x14ac:dyDescent="0.25">
      <c r="A239" s="34" t="s">
        <v>29</v>
      </c>
      <c r="B239" s="35">
        <v>2009</v>
      </c>
      <c r="C239" s="36">
        <v>1.0113058090210001</v>
      </c>
      <c r="D239" s="49">
        <v>1.0445458928463551</v>
      </c>
      <c r="E239" s="37">
        <v>0.93168457579039998</v>
      </c>
      <c r="F239" s="38">
        <v>651703765</v>
      </c>
      <c r="G239" s="38">
        <v>0</v>
      </c>
      <c r="H239" s="38">
        <v>651703765</v>
      </c>
      <c r="I239" s="38">
        <v>648440563</v>
      </c>
      <c r="J239" s="38">
        <v>101596890</v>
      </c>
      <c r="K239" s="39">
        <v>151271373</v>
      </c>
      <c r="L239" s="38">
        <f t="shared" si="6"/>
        <v>598766080</v>
      </c>
      <c r="M239" s="38">
        <v>315621885.5</v>
      </c>
      <c r="N239" s="38">
        <v>0</v>
      </c>
      <c r="O239" s="38">
        <f t="shared" si="7"/>
        <v>914387965.5</v>
      </c>
      <c r="P239" s="40">
        <v>77825.08</v>
      </c>
    </row>
    <row r="240" spans="1:16" ht="13.5" customHeight="1" x14ac:dyDescent="0.25">
      <c r="A240" s="34" t="s">
        <v>30</v>
      </c>
      <c r="B240" s="35">
        <v>2009</v>
      </c>
      <c r="C240" s="36">
        <v>1.0141897201538099</v>
      </c>
      <c r="D240" s="49">
        <v>0.94063690291424285</v>
      </c>
      <c r="E240" s="37">
        <v>0.93168457579039998</v>
      </c>
      <c r="F240" s="38">
        <v>623227269</v>
      </c>
      <c r="G240" s="38">
        <v>0</v>
      </c>
      <c r="H240" s="38">
        <v>623227269</v>
      </c>
      <c r="I240" s="38">
        <v>623227269</v>
      </c>
      <c r="J240" s="38">
        <v>0</v>
      </c>
      <c r="K240" s="39">
        <v>69610845</v>
      </c>
      <c r="L240" s="38">
        <f t="shared" si="6"/>
        <v>553616424</v>
      </c>
      <c r="M240" s="38">
        <v>178663389</v>
      </c>
      <c r="N240" s="38">
        <v>0</v>
      </c>
      <c r="O240" s="38">
        <f t="shared" si="7"/>
        <v>732279813</v>
      </c>
      <c r="P240" s="40">
        <v>65665</v>
      </c>
    </row>
    <row r="241" spans="1:16" ht="13.5" customHeight="1" x14ac:dyDescent="0.25">
      <c r="A241" s="34" t="s">
        <v>31</v>
      </c>
      <c r="B241" s="35">
        <v>2009</v>
      </c>
      <c r="C241" s="36">
        <v>1.15194511413574</v>
      </c>
      <c r="D241" s="49">
        <v>0.96837281673701958</v>
      </c>
      <c r="E241" s="37">
        <v>0.93168457579039998</v>
      </c>
      <c r="F241" s="38">
        <v>138531000</v>
      </c>
      <c r="G241" s="38">
        <v>0</v>
      </c>
      <c r="H241" s="38">
        <v>138531000</v>
      </c>
      <c r="I241" s="38">
        <v>137199762</v>
      </c>
      <c r="J241" s="38">
        <v>0</v>
      </c>
      <c r="K241" s="39">
        <v>15463000</v>
      </c>
      <c r="L241" s="38">
        <f t="shared" si="6"/>
        <v>121736762</v>
      </c>
      <c r="M241" s="38">
        <v>296252850</v>
      </c>
      <c r="N241" s="38">
        <v>0</v>
      </c>
      <c r="O241" s="38">
        <f t="shared" si="7"/>
        <v>417989612</v>
      </c>
      <c r="P241" s="40">
        <v>34311</v>
      </c>
    </row>
    <row r="242" spans="1:16" ht="13.5" customHeight="1" x14ac:dyDescent="0.25">
      <c r="A242" s="34" t="s">
        <v>32</v>
      </c>
      <c r="B242" s="35">
        <v>2009</v>
      </c>
      <c r="C242" s="36">
        <v>1.1934928894043</v>
      </c>
      <c r="D242" s="49">
        <v>0.96390114835019991</v>
      </c>
      <c r="E242" s="37">
        <v>0.93168457579039998</v>
      </c>
      <c r="F242" s="38">
        <v>1984924000</v>
      </c>
      <c r="G242" s="38">
        <v>0</v>
      </c>
      <c r="H242" s="38">
        <v>1984924000</v>
      </c>
      <c r="I242" s="38">
        <v>1881972000</v>
      </c>
      <c r="J242" s="38">
        <v>218206000</v>
      </c>
      <c r="K242" s="39">
        <v>236291000</v>
      </c>
      <c r="L242" s="38">
        <f t="shared" si="6"/>
        <v>1863887000</v>
      </c>
      <c r="M242" s="38">
        <v>1819714745</v>
      </c>
      <c r="N242" s="38">
        <v>0</v>
      </c>
      <c r="O242" s="38">
        <f t="shared" si="7"/>
        <v>3683601745</v>
      </c>
      <c r="P242" s="40">
        <v>246215</v>
      </c>
    </row>
    <row r="243" spans="1:16" ht="13.5" customHeight="1" x14ac:dyDescent="0.25">
      <c r="A243" s="34" t="s">
        <v>33</v>
      </c>
      <c r="B243" s="35">
        <v>2009</v>
      </c>
      <c r="C243" s="36">
        <v>0.95477724075317405</v>
      </c>
      <c r="D243" s="49">
        <v>1.0077240906603453</v>
      </c>
      <c r="E243" s="37">
        <v>0.93168457579039998</v>
      </c>
      <c r="F243" s="38">
        <v>952987632</v>
      </c>
      <c r="G243" s="38">
        <v>0</v>
      </c>
      <c r="H243" s="38">
        <v>952987632</v>
      </c>
      <c r="I243" s="38">
        <v>942860491</v>
      </c>
      <c r="J243" s="38">
        <v>101821014</v>
      </c>
      <c r="K243" s="39">
        <v>338571100</v>
      </c>
      <c r="L243" s="38">
        <f t="shared" si="6"/>
        <v>706110405</v>
      </c>
      <c r="M243" s="38">
        <v>162964871</v>
      </c>
      <c r="N243" s="38">
        <v>0</v>
      </c>
      <c r="O243" s="38">
        <f t="shared" si="7"/>
        <v>869075276</v>
      </c>
      <c r="P243" s="40">
        <v>89450</v>
      </c>
    </row>
    <row r="244" spans="1:16" ht="13.5" customHeight="1" x14ac:dyDescent="0.25">
      <c r="A244" s="34" t="s">
        <v>34</v>
      </c>
      <c r="B244" s="35">
        <v>2009</v>
      </c>
      <c r="C244" s="36">
        <v>1.14620018005371</v>
      </c>
      <c r="D244" s="49">
        <v>0.96283028166634843</v>
      </c>
      <c r="E244" s="37">
        <v>0.93168457579039998</v>
      </c>
      <c r="F244" s="38">
        <v>4967332909</v>
      </c>
      <c r="G244" s="38">
        <v>0</v>
      </c>
      <c r="H244" s="38">
        <v>4967332909</v>
      </c>
      <c r="I244" s="38">
        <v>4568599975</v>
      </c>
      <c r="J244" s="38">
        <v>697127028</v>
      </c>
      <c r="K244" s="39">
        <v>442037700</v>
      </c>
      <c r="L244" s="38">
        <f t="shared" si="6"/>
        <v>4823689303</v>
      </c>
      <c r="M244" s="38">
        <v>2113192270</v>
      </c>
      <c r="N244" s="38">
        <v>0</v>
      </c>
      <c r="O244" s="38">
        <f t="shared" si="7"/>
        <v>6936881573</v>
      </c>
      <c r="P244" s="40">
        <v>547845</v>
      </c>
    </row>
    <row r="245" spans="1:16" ht="13.5" customHeight="1" x14ac:dyDescent="0.25">
      <c r="A245" s="34" t="s">
        <v>35</v>
      </c>
      <c r="B245" s="35">
        <v>2009</v>
      </c>
      <c r="C245" s="36">
        <v>0.92889451980590798</v>
      </c>
      <c r="D245" s="49">
        <v>0.98047245814858819</v>
      </c>
      <c r="E245" s="37">
        <v>0.93168457579039998</v>
      </c>
      <c r="F245" s="38">
        <v>3582774278.5500002</v>
      </c>
      <c r="G245" s="38">
        <v>126962971</v>
      </c>
      <c r="H245" s="38">
        <v>3709737249.5500002</v>
      </c>
      <c r="I245" s="38">
        <v>3451695887.5500002</v>
      </c>
      <c r="J245" s="38">
        <v>198546425</v>
      </c>
      <c r="K245" s="39">
        <v>563980506</v>
      </c>
      <c r="L245" s="38">
        <f t="shared" si="6"/>
        <v>3086261806.5500002</v>
      </c>
      <c r="M245" s="38">
        <v>990768580.24000001</v>
      </c>
      <c r="N245" s="38">
        <v>0</v>
      </c>
      <c r="O245" s="38">
        <f t="shared" si="7"/>
        <v>4077030386.79</v>
      </c>
      <c r="P245" s="40">
        <v>385791.88</v>
      </c>
    </row>
    <row r="246" spans="1:16" ht="13.5" customHeight="1" x14ac:dyDescent="0.25">
      <c r="A246" s="34" t="s">
        <v>36</v>
      </c>
      <c r="B246" s="35">
        <v>2009</v>
      </c>
      <c r="C246" s="36">
        <v>1.00195789337158</v>
      </c>
      <c r="D246" s="49">
        <v>1.1050715543321115</v>
      </c>
      <c r="E246" s="37">
        <v>0.93168457579039998</v>
      </c>
      <c r="F246" s="38">
        <v>253901000</v>
      </c>
      <c r="G246" s="38">
        <v>0</v>
      </c>
      <c r="H246" s="38">
        <v>253901000</v>
      </c>
      <c r="I246" s="38">
        <v>253437401</v>
      </c>
      <c r="J246" s="38">
        <v>0</v>
      </c>
      <c r="K246" s="39">
        <v>53911000</v>
      </c>
      <c r="L246" s="38">
        <f t="shared" si="6"/>
        <v>199526401</v>
      </c>
      <c r="M246" s="38">
        <v>230815574</v>
      </c>
      <c r="N246" s="38">
        <v>0</v>
      </c>
      <c r="O246" s="38">
        <f t="shared" si="7"/>
        <v>430341975</v>
      </c>
      <c r="P246" s="40">
        <v>36408</v>
      </c>
    </row>
    <row r="247" spans="1:16" ht="13.5" customHeight="1" x14ac:dyDescent="0.25">
      <c r="A247" s="34" t="s">
        <v>37</v>
      </c>
      <c r="B247" s="35">
        <v>2009</v>
      </c>
      <c r="C247" s="36">
        <v>1.00904560089111</v>
      </c>
      <c r="D247" s="49">
        <v>1.0185679243510035</v>
      </c>
      <c r="E247" s="37">
        <v>0.93168457579039998</v>
      </c>
      <c r="F247" s="38">
        <v>2474062613</v>
      </c>
      <c r="G247" s="38">
        <v>0</v>
      </c>
      <c r="H247" s="38">
        <v>2474062613</v>
      </c>
      <c r="I247" s="38">
        <v>2331111368.5500002</v>
      </c>
      <c r="J247" s="38">
        <v>143129861</v>
      </c>
      <c r="K247" s="39">
        <v>351476634</v>
      </c>
      <c r="L247" s="38">
        <f t="shared" si="6"/>
        <v>2122764595.5500002</v>
      </c>
      <c r="M247" s="38">
        <v>2338946819.73</v>
      </c>
      <c r="N247" s="38">
        <v>0</v>
      </c>
      <c r="O247" s="38">
        <f t="shared" si="7"/>
        <v>4461711415.2800007</v>
      </c>
      <c r="P247" s="40">
        <v>391546</v>
      </c>
    </row>
    <row r="248" spans="1:16" ht="13.5" customHeight="1" x14ac:dyDescent="0.25">
      <c r="A248" s="34" t="s">
        <v>38</v>
      </c>
      <c r="B248" s="35">
        <v>2009</v>
      </c>
      <c r="C248" s="36">
        <v>0.886430263519287</v>
      </c>
      <c r="D248" s="49">
        <v>0.99940823872649087</v>
      </c>
      <c r="E248" s="37">
        <v>0.93168457579039998</v>
      </c>
      <c r="F248" s="38">
        <v>1078158766</v>
      </c>
      <c r="G248" s="38">
        <v>0</v>
      </c>
      <c r="H248" s="38">
        <v>1078158766</v>
      </c>
      <c r="I248" s="38">
        <v>1066772276.02</v>
      </c>
      <c r="J248" s="38">
        <v>40666238</v>
      </c>
      <c r="K248" s="39">
        <v>187476010</v>
      </c>
      <c r="L248" s="38">
        <f t="shared" si="6"/>
        <v>919962504.01999998</v>
      </c>
      <c r="M248" s="38">
        <v>487360168</v>
      </c>
      <c r="N248" s="38">
        <v>0</v>
      </c>
      <c r="O248" s="38">
        <f t="shared" si="7"/>
        <v>1407322672.02</v>
      </c>
      <c r="P248" s="40">
        <v>127058</v>
      </c>
    </row>
    <row r="249" spans="1:16" ht="13.5" customHeight="1" x14ac:dyDescent="0.25">
      <c r="A249" s="34" t="s">
        <v>39</v>
      </c>
      <c r="B249" s="35">
        <v>2009</v>
      </c>
      <c r="C249" s="36">
        <v>1.0203933715820299</v>
      </c>
      <c r="D249" s="49">
        <v>1.0285867479892867</v>
      </c>
      <c r="E249" s="37">
        <v>0.93168457579039998</v>
      </c>
      <c r="F249" s="38">
        <v>687421772</v>
      </c>
      <c r="G249" s="38">
        <v>55636352</v>
      </c>
      <c r="H249" s="38">
        <v>743058124</v>
      </c>
      <c r="I249" s="38">
        <v>737151030</v>
      </c>
      <c r="J249" s="38">
        <v>130826670</v>
      </c>
      <c r="K249" s="39">
        <v>110168919</v>
      </c>
      <c r="L249" s="38">
        <f t="shared" si="6"/>
        <v>757808781</v>
      </c>
      <c r="M249" s="38">
        <v>661029569</v>
      </c>
      <c r="N249" s="38">
        <v>0</v>
      </c>
      <c r="O249" s="38">
        <f t="shared" si="7"/>
        <v>1418838350</v>
      </c>
      <c r="P249" s="40">
        <v>141532</v>
      </c>
    </row>
    <row r="250" spans="1:16" ht="13.5" customHeight="1" x14ac:dyDescent="0.25">
      <c r="A250" s="34" t="s">
        <v>40</v>
      </c>
      <c r="B250" s="35">
        <v>2009</v>
      </c>
      <c r="C250" s="36">
        <v>1.0677919387817401</v>
      </c>
      <c r="D250" s="49">
        <v>1.0387515063638963</v>
      </c>
      <c r="E250" s="37">
        <v>0.93168457579039998</v>
      </c>
      <c r="F250" s="38">
        <v>2165882000</v>
      </c>
      <c r="G250" s="38">
        <v>62852000</v>
      </c>
      <c r="H250" s="38">
        <v>2228734000</v>
      </c>
      <c r="I250" s="38">
        <v>1982938400</v>
      </c>
      <c r="J250" s="38">
        <v>112074197</v>
      </c>
      <c r="K250" s="39">
        <v>73998574</v>
      </c>
      <c r="L250" s="38">
        <f t="shared" si="6"/>
        <v>2021014023</v>
      </c>
      <c r="M250" s="38">
        <v>2969789103</v>
      </c>
      <c r="N250" s="38">
        <v>0</v>
      </c>
      <c r="O250" s="38">
        <f t="shared" si="7"/>
        <v>4990803126</v>
      </c>
      <c r="P250" s="40">
        <v>353494</v>
      </c>
    </row>
    <row r="251" spans="1:16" ht="13.5" customHeight="1" x14ac:dyDescent="0.25">
      <c r="A251" s="34" t="s">
        <v>41</v>
      </c>
      <c r="B251" s="35">
        <v>2009</v>
      </c>
      <c r="C251" s="36">
        <v>1.1490278244018599</v>
      </c>
      <c r="D251" s="49">
        <v>0.9553501628610056</v>
      </c>
      <c r="E251" s="37">
        <v>0.93168457579039998</v>
      </c>
      <c r="F251" s="38">
        <v>165149649</v>
      </c>
      <c r="G251" s="38">
        <v>0</v>
      </c>
      <c r="H251" s="38">
        <v>165149649</v>
      </c>
      <c r="I251" s="38">
        <v>159438816</v>
      </c>
      <c r="J251" s="38">
        <v>0</v>
      </c>
      <c r="K251" s="39">
        <v>0</v>
      </c>
      <c r="L251" s="38">
        <f t="shared" si="6"/>
        <v>159438816</v>
      </c>
      <c r="M251" s="38">
        <v>290032384</v>
      </c>
      <c r="N251" s="38">
        <v>0</v>
      </c>
      <c r="O251" s="38">
        <f t="shared" si="7"/>
        <v>449471200</v>
      </c>
      <c r="P251" s="40">
        <v>30774</v>
      </c>
    </row>
    <row r="252" spans="1:16" ht="13.5" customHeight="1" x14ac:dyDescent="0.25">
      <c r="A252" s="34" t="s">
        <v>42</v>
      </c>
      <c r="B252" s="35">
        <v>2009</v>
      </c>
      <c r="C252" s="36">
        <v>0.91524648666381803</v>
      </c>
      <c r="D252" s="49">
        <v>0.99294048588642525</v>
      </c>
      <c r="E252" s="37">
        <v>0.93168457579039998</v>
      </c>
      <c r="F252" s="38">
        <v>981323606</v>
      </c>
      <c r="G252" s="38">
        <v>0</v>
      </c>
      <c r="H252" s="38">
        <v>981323606</v>
      </c>
      <c r="I252" s="38">
        <v>887476504</v>
      </c>
      <c r="J252" s="38">
        <v>59936582</v>
      </c>
      <c r="K252" s="39">
        <v>147378949</v>
      </c>
      <c r="L252" s="38">
        <f t="shared" si="6"/>
        <v>800034137</v>
      </c>
      <c r="M252" s="38">
        <v>836570896</v>
      </c>
      <c r="N252" s="38">
        <v>83681622</v>
      </c>
      <c r="O252" s="38">
        <f t="shared" si="7"/>
        <v>1552923411</v>
      </c>
      <c r="P252" s="40">
        <v>158252</v>
      </c>
    </row>
    <row r="253" spans="1:16" ht="13.5" customHeight="1" x14ac:dyDescent="0.25">
      <c r="A253" s="34" t="s">
        <v>43</v>
      </c>
      <c r="B253" s="35">
        <v>2009</v>
      </c>
      <c r="C253" s="36">
        <v>1.0068178176879901</v>
      </c>
      <c r="D253" s="49">
        <v>0.99166270790951039</v>
      </c>
      <c r="E253" s="37">
        <v>0.93168457579039998</v>
      </c>
      <c r="F253" s="38">
        <v>189301229.33000001</v>
      </c>
      <c r="G253" s="38">
        <v>10262056</v>
      </c>
      <c r="H253" s="38">
        <v>199563285.33000001</v>
      </c>
      <c r="I253" s="38">
        <v>198987452.33000001</v>
      </c>
      <c r="J253" s="38">
        <v>0</v>
      </c>
      <c r="K253" s="39">
        <v>40061757</v>
      </c>
      <c r="L253" s="38">
        <f t="shared" si="6"/>
        <v>158925695.33000001</v>
      </c>
      <c r="M253" s="38">
        <v>163761059</v>
      </c>
      <c r="N253" s="38">
        <v>17011577.609999999</v>
      </c>
      <c r="O253" s="38">
        <f t="shared" si="7"/>
        <v>305675176.72000003</v>
      </c>
      <c r="P253" s="40">
        <v>31026.6</v>
      </c>
    </row>
    <row r="254" spans="1:16" ht="13.5" customHeight="1" x14ac:dyDescent="0.25">
      <c r="A254" s="34" t="s">
        <v>44</v>
      </c>
      <c r="B254" s="35">
        <v>2009</v>
      </c>
      <c r="C254" s="36">
        <v>0.91341638565063499</v>
      </c>
      <c r="D254" s="49">
        <v>1.0044549455908161</v>
      </c>
      <c r="E254" s="37">
        <v>0.93168457579039998</v>
      </c>
      <c r="F254" s="38">
        <v>1581260700</v>
      </c>
      <c r="G254" s="38">
        <v>82334800</v>
      </c>
      <c r="H254" s="38">
        <v>1663595500</v>
      </c>
      <c r="I254" s="38">
        <v>1589309381</v>
      </c>
      <c r="J254" s="38">
        <v>0</v>
      </c>
      <c r="K254" s="39">
        <v>265079000</v>
      </c>
      <c r="L254" s="38">
        <f t="shared" si="6"/>
        <v>1324230381</v>
      </c>
      <c r="M254" s="38">
        <v>648210752</v>
      </c>
      <c r="N254" s="38">
        <v>25380166</v>
      </c>
      <c r="O254" s="38">
        <f t="shared" si="7"/>
        <v>1947060967</v>
      </c>
      <c r="P254" s="40">
        <v>178100</v>
      </c>
    </row>
    <row r="255" spans="1:16" ht="13.5" customHeight="1" x14ac:dyDescent="0.25">
      <c r="A255" s="34" t="s">
        <v>45</v>
      </c>
      <c r="B255" s="35">
        <v>2009</v>
      </c>
      <c r="C255" s="36">
        <v>0.88590383529663097</v>
      </c>
      <c r="D255" s="49">
        <v>0.97347548476369117</v>
      </c>
      <c r="E255" s="37">
        <v>0.93168457579039998</v>
      </c>
      <c r="F255" s="38">
        <v>6107243700</v>
      </c>
      <c r="G255" s="38">
        <v>0</v>
      </c>
      <c r="H255" s="38">
        <v>6107243700</v>
      </c>
      <c r="I255" s="38">
        <v>6001369045</v>
      </c>
      <c r="J255" s="38">
        <v>1218857326</v>
      </c>
      <c r="K255" s="39">
        <v>1461798153</v>
      </c>
      <c r="L255" s="38">
        <f t="shared" si="6"/>
        <v>5758428218</v>
      </c>
      <c r="M255" s="38">
        <v>2928593850</v>
      </c>
      <c r="N255" s="38">
        <v>946145</v>
      </c>
      <c r="O255" s="38">
        <f t="shared" si="7"/>
        <v>8686075923</v>
      </c>
      <c r="P255" s="40">
        <v>822131</v>
      </c>
    </row>
    <row r="256" spans="1:16" ht="13.5" customHeight="1" x14ac:dyDescent="0.25">
      <c r="A256" s="34" t="s">
        <v>46</v>
      </c>
      <c r="B256" s="35">
        <v>2009</v>
      </c>
      <c r="C256" s="36">
        <v>1.0074996948242201</v>
      </c>
      <c r="D256" s="49">
        <v>1.0622145307167663</v>
      </c>
      <c r="E256" s="37">
        <v>0.93168457579039998</v>
      </c>
      <c r="F256" s="38">
        <v>748957500</v>
      </c>
      <c r="G256" s="38">
        <v>28800000</v>
      </c>
      <c r="H256" s="38">
        <v>777757500</v>
      </c>
      <c r="I256" s="38">
        <v>773701131</v>
      </c>
      <c r="J256" s="38">
        <v>0</v>
      </c>
      <c r="K256" s="39">
        <v>74320300</v>
      </c>
      <c r="L256" s="38">
        <f t="shared" si="6"/>
        <v>699380831</v>
      </c>
      <c r="M256" s="38">
        <v>372251355</v>
      </c>
      <c r="N256" s="38">
        <v>0</v>
      </c>
      <c r="O256" s="38">
        <f t="shared" si="7"/>
        <v>1071632186</v>
      </c>
      <c r="P256" s="40">
        <v>107649</v>
      </c>
    </row>
    <row r="257" spans="1:16" ht="13.5" customHeight="1" x14ac:dyDescent="0.25">
      <c r="A257" s="34" t="s">
        <v>47</v>
      </c>
      <c r="B257" s="35">
        <v>2009</v>
      </c>
      <c r="C257" s="36">
        <v>1.12169361114502</v>
      </c>
      <c r="D257" s="49">
        <v>1.0008777724126861</v>
      </c>
      <c r="E257" s="37">
        <v>0.93168457579039998</v>
      </c>
      <c r="F257" s="38">
        <v>87189483</v>
      </c>
      <c r="G257" s="38">
        <v>0</v>
      </c>
      <c r="H257" s="38">
        <v>87189483</v>
      </c>
      <c r="I257" s="38">
        <v>76131464</v>
      </c>
      <c r="J257" s="38">
        <v>0</v>
      </c>
      <c r="K257" s="39">
        <v>14954012</v>
      </c>
      <c r="L257" s="38">
        <f t="shared" si="6"/>
        <v>61177452</v>
      </c>
      <c r="M257" s="38">
        <v>275974349</v>
      </c>
      <c r="N257" s="38">
        <v>8897350</v>
      </c>
      <c r="O257" s="38">
        <f t="shared" si="7"/>
        <v>328254451</v>
      </c>
      <c r="P257" s="40">
        <v>20654</v>
      </c>
    </row>
    <row r="258" spans="1:16" ht="13.5" customHeight="1" x14ac:dyDescent="0.25">
      <c r="A258" s="34" t="s">
        <v>48</v>
      </c>
      <c r="B258" s="35">
        <v>2009</v>
      </c>
      <c r="C258" s="36">
        <v>0.96247768402099598</v>
      </c>
      <c r="D258" s="49">
        <v>1.0373481920363021</v>
      </c>
      <c r="E258" s="37">
        <v>0.93168457579039998</v>
      </c>
      <c r="F258" s="38">
        <v>1899464085</v>
      </c>
      <c r="G258" s="38">
        <v>0</v>
      </c>
      <c r="H258" s="38">
        <v>1899464085</v>
      </c>
      <c r="I258" s="38">
        <v>1814429775</v>
      </c>
      <c r="J258" s="38">
        <v>28332949</v>
      </c>
      <c r="K258" s="39">
        <v>174377591</v>
      </c>
      <c r="L258" s="38">
        <f t="shared" si="6"/>
        <v>1668385133</v>
      </c>
      <c r="M258" s="38">
        <v>1657951303</v>
      </c>
      <c r="N258" s="38">
        <v>4000000</v>
      </c>
      <c r="O258" s="38">
        <f t="shared" si="7"/>
        <v>3322336436</v>
      </c>
      <c r="P258" s="40">
        <v>294436</v>
      </c>
    </row>
    <row r="259" spans="1:16" ht="13.5" customHeight="1" x14ac:dyDescent="0.25">
      <c r="A259" s="34" t="s">
        <v>49</v>
      </c>
      <c r="B259" s="35">
        <v>2009</v>
      </c>
      <c r="C259" s="36">
        <v>1.0451564788818399</v>
      </c>
      <c r="D259" s="49">
        <v>0.99079682524635015</v>
      </c>
      <c r="E259" s="37">
        <v>0.93168457579039998</v>
      </c>
      <c r="F259" s="38">
        <v>1809447000</v>
      </c>
      <c r="G259" s="38">
        <v>0</v>
      </c>
      <c r="H259" s="38">
        <v>1809447000</v>
      </c>
      <c r="I259" s="38">
        <v>1768265336</v>
      </c>
      <c r="J259" s="38">
        <v>0</v>
      </c>
      <c r="K259" s="39">
        <v>161501278</v>
      </c>
      <c r="L259" s="38">
        <f t="shared" si="6"/>
        <v>1606764058</v>
      </c>
      <c r="M259" s="38">
        <v>483912945</v>
      </c>
      <c r="N259" s="38">
        <v>0</v>
      </c>
      <c r="O259" s="38">
        <f t="shared" si="7"/>
        <v>2090677003</v>
      </c>
      <c r="P259" s="40">
        <v>236742</v>
      </c>
    </row>
    <row r="260" spans="1:16" ht="13.5" customHeight="1" x14ac:dyDescent="0.25">
      <c r="A260" s="34" t="s">
        <v>50</v>
      </c>
      <c r="B260" s="35">
        <v>2009</v>
      </c>
      <c r="C260" s="36">
        <v>0.89200973510742199</v>
      </c>
      <c r="D260" s="49">
        <v>0.97205199319768598</v>
      </c>
      <c r="E260" s="37">
        <v>0.93168457579039998</v>
      </c>
      <c r="F260" s="38">
        <v>518293576</v>
      </c>
      <c r="G260" s="38">
        <v>0</v>
      </c>
      <c r="H260" s="38">
        <v>518293576</v>
      </c>
      <c r="I260" s="38">
        <v>508290113</v>
      </c>
      <c r="J260" s="38">
        <v>0</v>
      </c>
      <c r="K260" s="39">
        <v>133766616</v>
      </c>
      <c r="L260" s="38">
        <f t="shared" si="6"/>
        <v>374523497</v>
      </c>
      <c r="M260" s="38">
        <v>354007603</v>
      </c>
      <c r="N260" s="38">
        <v>47325538</v>
      </c>
      <c r="O260" s="38">
        <f t="shared" si="7"/>
        <v>681205562</v>
      </c>
      <c r="P260" s="40">
        <v>74864</v>
      </c>
    </row>
    <row r="261" spans="1:16" ht="13.5" customHeight="1" x14ac:dyDescent="0.25">
      <c r="A261" s="34" t="s">
        <v>51</v>
      </c>
      <c r="B261" s="35">
        <v>2009</v>
      </c>
      <c r="C261" s="36">
        <v>1.0306854248046899</v>
      </c>
      <c r="D261" s="49">
        <v>1.0058875279411321</v>
      </c>
      <c r="E261" s="37">
        <v>0.93168457579039998</v>
      </c>
      <c r="F261" s="38">
        <v>1292041167</v>
      </c>
      <c r="G261" s="38">
        <v>0</v>
      </c>
      <c r="H261" s="38">
        <v>1292041167</v>
      </c>
      <c r="I261" s="38">
        <v>1256337919</v>
      </c>
      <c r="J261" s="38">
        <v>444392275</v>
      </c>
      <c r="K261" s="39">
        <v>194467579</v>
      </c>
      <c r="L261" s="38">
        <f t="shared" si="6"/>
        <v>1506262615</v>
      </c>
      <c r="M261" s="38">
        <v>884668069</v>
      </c>
      <c r="N261" s="38">
        <v>0</v>
      </c>
      <c r="O261" s="38">
        <f t="shared" si="7"/>
        <v>2390930684</v>
      </c>
      <c r="P261" s="40">
        <v>224113</v>
      </c>
    </row>
    <row r="262" spans="1:16" ht="13.5" customHeight="1" x14ac:dyDescent="0.25">
      <c r="A262" s="34" t="s">
        <v>52</v>
      </c>
      <c r="B262" s="35">
        <v>2009</v>
      </c>
      <c r="C262" s="36">
        <v>0.96639490127563499</v>
      </c>
      <c r="D262" s="49">
        <v>0.90539974119938804</v>
      </c>
      <c r="E262" s="37">
        <v>0.93168457579039998</v>
      </c>
      <c r="F262" s="38">
        <v>327329344</v>
      </c>
      <c r="G262" s="38">
        <v>0</v>
      </c>
      <c r="H262" s="38">
        <v>327329344</v>
      </c>
      <c r="I262" s="38">
        <v>327329344</v>
      </c>
      <c r="J262" s="38">
        <v>36784879</v>
      </c>
      <c r="K262" s="39">
        <v>40863730</v>
      </c>
      <c r="L262" s="38">
        <f t="shared" si="6"/>
        <v>323250493</v>
      </c>
      <c r="M262" s="38">
        <v>43525758.229999997</v>
      </c>
      <c r="N262" s="38">
        <v>0</v>
      </c>
      <c r="O262" s="38">
        <f t="shared" si="7"/>
        <v>366776251.23000002</v>
      </c>
      <c r="P262" s="40">
        <v>23627.9</v>
      </c>
    </row>
    <row r="263" spans="1:16" s="48" customFormat="1" ht="13.5" customHeight="1" x14ac:dyDescent="0.2">
      <c r="A263" s="41" t="s">
        <v>2</v>
      </c>
      <c r="B263" s="42">
        <v>2009</v>
      </c>
      <c r="C263" s="43">
        <v>1</v>
      </c>
      <c r="D263" s="50">
        <v>1</v>
      </c>
      <c r="E263" s="44">
        <v>0.93168457579039998</v>
      </c>
      <c r="F263" s="45">
        <v>77191278688.960007</v>
      </c>
      <c r="G263" s="45">
        <v>2268215305</v>
      </c>
      <c r="H263" s="45">
        <v>79459493993.960007</v>
      </c>
      <c r="I263" s="45">
        <v>76348020272.190002</v>
      </c>
      <c r="J263" s="45">
        <v>8425625726.3000002</v>
      </c>
      <c r="K263" s="46">
        <v>10782192323</v>
      </c>
      <c r="L263" s="45">
        <f t="shared" si="6"/>
        <v>73991453675.490005</v>
      </c>
      <c r="M263" s="45">
        <v>44364593697.589996</v>
      </c>
      <c r="N263" s="45">
        <v>476474270.57999998</v>
      </c>
      <c r="O263" s="45">
        <f t="shared" si="7"/>
        <v>117879573102.5</v>
      </c>
      <c r="P263" s="47">
        <v>10721465.720000001</v>
      </c>
    </row>
    <row r="264" spans="1:16" ht="13.5" customHeight="1" x14ac:dyDescent="0.25">
      <c r="A264" s="34" t="s">
        <v>3</v>
      </c>
      <c r="B264" s="35">
        <v>2008</v>
      </c>
      <c r="C264" s="36">
        <v>0.90183734893798795</v>
      </c>
      <c r="D264" s="49">
        <v>1.0064618593701207</v>
      </c>
      <c r="E264" s="37">
        <v>0.91698422119380596</v>
      </c>
      <c r="F264" s="38">
        <v>1961808342</v>
      </c>
      <c r="G264" s="38">
        <v>0</v>
      </c>
      <c r="H264" s="38">
        <v>1961808342</v>
      </c>
      <c r="I264" s="38">
        <v>1922991456</v>
      </c>
      <c r="J264" s="38">
        <v>2409762</v>
      </c>
      <c r="K264" s="39">
        <v>509377702</v>
      </c>
      <c r="L264" s="38">
        <f t="shared" si="6"/>
        <v>1416023516</v>
      </c>
      <c r="M264" s="38">
        <v>963374359</v>
      </c>
      <c r="N264" s="38">
        <v>78069227</v>
      </c>
      <c r="O264" s="38">
        <f t="shared" si="7"/>
        <v>2301328648</v>
      </c>
      <c r="P264" s="40">
        <v>187086</v>
      </c>
    </row>
    <row r="265" spans="1:16" ht="13.5" customHeight="1" x14ac:dyDescent="0.25">
      <c r="A265" s="34" t="s">
        <v>4</v>
      </c>
      <c r="B265" s="35">
        <v>2008</v>
      </c>
      <c r="C265" s="36">
        <v>1.21804428100586</v>
      </c>
      <c r="D265" s="49">
        <v>1.0074813175761614</v>
      </c>
      <c r="E265" s="37">
        <v>0.91698422119380596</v>
      </c>
      <c r="F265" s="38">
        <v>298615000</v>
      </c>
      <c r="G265" s="38">
        <v>0</v>
      </c>
      <c r="H265" s="38">
        <v>298615000</v>
      </c>
      <c r="I265" s="38">
        <v>298615000</v>
      </c>
      <c r="J265" s="38">
        <v>716731</v>
      </c>
      <c r="K265" s="39">
        <v>26750695</v>
      </c>
      <c r="L265" s="38">
        <f t="shared" si="6"/>
        <v>272581036</v>
      </c>
      <c r="M265" s="38">
        <v>92050126</v>
      </c>
      <c r="N265" s="38">
        <v>0</v>
      </c>
      <c r="O265" s="38">
        <f t="shared" si="7"/>
        <v>364631162</v>
      </c>
      <c r="P265" s="40">
        <v>18703</v>
      </c>
    </row>
    <row r="266" spans="1:16" ht="13.5" customHeight="1" x14ac:dyDescent="0.25">
      <c r="A266" s="34" t="s">
        <v>5</v>
      </c>
      <c r="B266" s="35">
        <v>2008</v>
      </c>
      <c r="C266" s="36">
        <v>0.964480400085449</v>
      </c>
      <c r="D266" s="49">
        <v>1.068949555352118</v>
      </c>
      <c r="E266" s="37">
        <v>0.91698422119380596</v>
      </c>
      <c r="F266" s="38">
        <v>1325906400</v>
      </c>
      <c r="G266" s="38">
        <v>0</v>
      </c>
      <c r="H266" s="38">
        <v>1325906400</v>
      </c>
      <c r="I266" s="38">
        <v>1319384900</v>
      </c>
      <c r="J266" s="38">
        <v>649953300</v>
      </c>
      <c r="K266" s="39">
        <v>230363900</v>
      </c>
      <c r="L266" s="38">
        <f t="shared" ref="L266:L329" si="8">I266+J266-K266</f>
        <v>1738974300</v>
      </c>
      <c r="M266" s="38">
        <v>953206500</v>
      </c>
      <c r="N266" s="38">
        <v>73968000</v>
      </c>
      <c r="O266" s="38">
        <f t="shared" ref="O266:O329" si="9">L266+M266-N266</f>
        <v>2618212800</v>
      </c>
      <c r="P266" s="40">
        <v>233255</v>
      </c>
    </row>
    <row r="267" spans="1:16" ht="13.5" customHeight="1" x14ac:dyDescent="0.25">
      <c r="A267" s="34" t="s">
        <v>6</v>
      </c>
      <c r="B267" s="35">
        <v>2008</v>
      </c>
      <c r="C267" s="36">
        <v>0.88706159591674805</v>
      </c>
      <c r="D267" s="49">
        <v>1.0007109782404582</v>
      </c>
      <c r="E267" s="37">
        <v>0.91698422119380596</v>
      </c>
      <c r="F267" s="38">
        <v>879882229.72000003</v>
      </c>
      <c r="G267" s="38">
        <v>0</v>
      </c>
      <c r="H267" s="38">
        <v>879882229.72000003</v>
      </c>
      <c r="I267" s="38">
        <v>871501600.72000003</v>
      </c>
      <c r="J267" s="38">
        <v>19289216</v>
      </c>
      <c r="K267" s="39">
        <v>194600385</v>
      </c>
      <c r="L267" s="38">
        <f t="shared" si="8"/>
        <v>696190431.72000003</v>
      </c>
      <c r="M267" s="38">
        <v>356333620</v>
      </c>
      <c r="N267" s="38">
        <v>55553221</v>
      </c>
      <c r="O267" s="38">
        <f t="shared" si="9"/>
        <v>996970830.72000003</v>
      </c>
      <c r="P267" s="40">
        <v>107428</v>
      </c>
    </row>
    <row r="268" spans="1:16" ht="13.5" customHeight="1" x14ac:dyDescent="0.25">
      <c r="A268" s="34" t="s">
        <v>7</v>
      </c>
      <c r="B268" s="35">
        <v>2008</v>
      </c>
      <c r="C268" s="36">
        <v>1.0897846221923799</v>
      </c>
      <c r="D268" s="49">
        <v>0.9443464997050095</v>
      </c>
      <c r="E268" s="37">
        <v>0.91698422119380596</v>
      </c>
      <c r="F268" s="38">
        <v>11620239000</v>
      </c>
      <c r="G268" s="38">
        <v>0</v>
      </c>
      <c r="H268" s="38">
        <v>11620239000</v>
      </c>
      <c r="I268" s="38">
        <v>11349105000</v>
      </c>
      <c r="J268" s="38">
        <v>2051728000</v>
      </c>
      <c r="K268" s="39">
        <v>1095986931</v>
      </c>
      <c r="L268" s="38">
        <f t="shared" si="8"/>
        <v>12304846069</v>
      </c>
      <c r="M268" s="38">
        <v>1980166000</v>
      </c>
      <c r="N268" s="38">
        <v>0</v>
      </c>
      <c r="O268" s="38">
        <f t="shared" si="9"/>
        <v>14285012069</v>
      </c>
      <c r="P268" s="40">
        <v>1507467</v>
      </c>
    </row>
    <row r="269" spans="1:16" ht="13.5" customHeight="1" x14ac:dyDescent="0.25">
      <c r="A269" s="34" t="s">
        <v>8</v>
      </c>
      <c r="B269" s="35">
        <v>2008</v>
      </c>
      <c r="C269" s="36">
        <v>1.0476131439209</v>
      </c>
      <c r="D269" s="49">
        <v>1.0624145214735548</v>
      </c>
      <c r="E269" s="37">
        <v>0.91698422119380596</v>
      </c>
      <c r="F269" s="38">
        <v>747481054</v>
      </c>
      <c r="G269" s="38">
        <v>0</v>
      </c>
      <c r="H269" s="38">
        <v>747481054</v>
      </c>
      <c r="I269" s="38">
        <v>737885090</v>
      </c>
      <c r="J269" s="38">
        <v>47236979</v>
      </c>
      <c r="K269" s="39">
        <v>97872802</v>
      </c>
      <c r="L269" s="38">
        <f t="shared" si="8"/>
        <v>687249267</v>
      </c>
      <c r="M269" s="38">
        <v>910615685</v>
      </c>
      <c r="N269" s="38">
        <v>0</v>
      </c>
      <c r="O269" s="38">
        <f t="shared" si="9"/>
        <v>1597864952</v>
      </c>
      <c r="P269" s="40">
        <v>164638</v>
      </c>
    </row>
    <row r="270" spans="1:16" ht="13.5" customHeight="1" x14ac:dyDescent="0.25">
      <c r="A270" s="34" t="s">
        <v>9</v>
      </c>
      <c r="B270" s="35">
        <v>2008</v>
      </c>
      <c r="C270" s="36">
        <v>1.2018527984619101</v>
      </c>
      <c r="D270" s="49">
        <v>1.0204640734873067</v>
      </c>
      <c r="E270" s="37">
        <v>0.91698422119380596</v>
      </c>
      <c r="F270" s="38">
        <v>1034480989</v>
      </c>
      <c r="G270" s="38">
        <v>0</v>
      </c>
      <c r="H270" s="38">
        <v>1034480989</v>
      </c>
      <c r="I270" s="38">
        <v>1006997108</v>
      </c>
      <c r="J270" s="38">
        <v>0</v>
      </c>
      <c r="K270" s="39">
        <v>177403384</v>
      </c>
      <c r="L270" s="38">
        <f t="shared" si="8"/>
        <v>829593724</v>
      </c>
      <c r="M270" s="38">
        <v>539111722</v>
      </c>
      <c r="N270" s="38">
        <v>0</v>
      </c>
      <c r="O270" s="38">
        <f t="shared" si="9"/>
        <v>1368705446</v>
      </c>
      <c r="P270" s="40">
        <v>77088</v>
      </c>
    </row>
    <row r="271" spans="1:16" ht="13.5" customHeight="1" x14ac:dyDescent="0.25">
      <c r="A271" s="34" t="s">
        <v>10</v>
      </c>
      <c r="B271" s="35">
        <v>2008</v>
      </c>
      <c r="C271" s="36">
        <v>0.99316263198852495</v>
      </c>
      <c r="D271" s="49">
        <v>1.2114203449882834</v>
      </c>
      <c r="E271" s="37">
        <v>0.91698422119380596</v>
      </c>
      <c r="F271" s="38">
        <v>243130000</v>
      </c>
      <c r="G271" s="38">
        <v>0</v>
      </c>
      <c r="H271" s="38">
        <v>243130000</v>
      </c>
      <c r="I271" s="38">
        <v>241422030</v>
      </c>
      <c r="J271" s="38">
        <v>0</v>
      </c>
      <c r="K271" s="39">
        <v>12957900</v>
      </c>
      <c r="L271" s="38">
        <f t="shared" si="8"/>
        <v>228464130</v>
      </c>
      <c r="M271" s="38">
        <v>349865514</v>
      </c>
      <c r="N271" s="38">
        <v>1630932</v>
      </c>
      <c r="O271" s="38">
        <f t="shared" si="9"/>
        <v>576698712</v>
      </c>
      <c r="P271" s="40">
        <v>31619</v>
      </c>
    </row>
    <row r="272" spans="1:16" ht="13.5" customHeight="1" x14ac:dyDescent="0.25">
      <c r="A272" s="34" t="s">
        <v>11</v>
      </c>
      <c r="B272" s="35">
        <v>2008</v>
      </c>
      <c r="C272" s="36">
        <v>0.921145439147949</v>
      </c>
      <c r="D272" s="49">
        <v>1.0215296288920515</v>
      </c>
      <c r="E272" s="37">
        <v>0.91698422119380596</v>
      </c>
      <c r="F272" s="38">
        <v>4448930438</v>
      </c>
      <c r="G272" s="38">
        <v>0</v>
      </c>
      <c r="H272" s="38">
        <v>4448930438</v>
      </c>
      <c r="I272" s="38">
        <v>4242610865</v>
      </c>
      <c r="J272" s="38">
        <v>0</v>
      </c>
      <c r="K272" s="39">
        <v>357867180</v>
      </c>
      <c r="L272" s="38">
        <f t="shared" si="8"/>
        <v>3884743685</v>
      </c>
      <c r="M272" s="38">
        <v>1117415356</v>
      </c>
      <c r="N272" s="38">
        <v>0</v>
      </c>
      <c r="O272" s="38">
        <f t="shared" si="9"/>
        <v>5002159041</v>
      </c>
      <c r="P272" s="40">
        <v>540823</v>
      </c>
    </row>
    <row r="273" spans="1:16" ht="13.5" customHeight="1" x14ac:dyDescent="0.25">
      <c r="A273" s="34" t="s">
        <v>12</v>
      </c>
      <c r="B273" s="35">
        <v>2008</v>
      </c>
      <c r="C273" s="36">
        <v>0.93461227416992199</v>
      </c>
      <c r="D273" s="49">
        <v>1.0303524128069634</v>
      </c>
      <c r="E273" s="37">
        <v>0.91698422119380596</v>
      </c>
      <c r="F273" s="38">
        <v>2959753896</v>
      </c>
      <c r="G273" s="38">
        <v>0</v>
      </c>
      <c r="H273" s="38">
        <v>2959753896</v>
      </c>
      <c r="I273" s="38">
        <v>2894394612</v>
      </c>
      <c r="J273" s="38">
        <v>0</v>
      </c>
      <c r="K273" s="39">
        <v>340519086</v>
      </c>
      <c r="L273" s="38">
        <f t="shared" si="8"/>
        <v>2553875526</v>
      </c>
      <c r="M273" s="38">
        <v>634428960.59000003</v>
      </c>
      <c r="N273" s="38">
        <v>5665273</v>
      </c>
      <c r="O273" s="38">
        <f t="shared" si="9"/>
        <v>3182639213.5900002</v>
      </c>
      <c r="P273" s="40">
        <v>310759</v>
      </c>
    </row>
    <row r="274" spans="1:16" ht="13.5" customHeight="1" x14ac:dyDescent="0.25">
      <c r="A274" s="34" t="s">
        <v>13</v>
      </c>
      <c r="B274" s="35">
        <v>2008</v>
      </c>
      <c r="C274" s="36">
        <v>1.35399913787842</v>
      </c>
      <c r="D274" s="49">
        <v>1.0668116947915187</v>
      </c>
      <c r="E274" s="37">
        <v>0.91698422119380596</v>
      </c>
      <c r="F274" s="38">
        <v>554292000</v>
      </c>
      <c r="G274" s="38">
        <v>0</v>
      </c>
      <c r="H274" s="38">
        <v>554292000</v>
      </c>
      <c r="I274" s="38">
        <v>553140735</v>
      </c>
      <c r="J274" s="38">
        <v>0</v>
      </c>
      <c r="K274" s="39">
        <v>86732638</v>
      </c>
      <c r="L274" s="38">
        <f t="shared" si="8"/>
        <v>466408097</v>
      </c>
      <c r="M274" s="38">
        <v>129556002</v>
      </c>
      <c r="N274" s="38">
        <v>0</v>
      </c>
      <c r="O274" s="38">
        <f t="shared" si="9"/>
        <v>595964099</v>
      </c>
      <c r="P274" s="40">
        <v>35469</v>
      </c>
    </row>
    <row r="275" spans="1:16" ht="13.5" customHeight="1" x14ac:dyDescent="0.25">
      <c r="A275" s="34" t="s">
        <v>14</v>
      </c>
      <c r="B275" s="35">
        <v>2008</v>
      </c>
      <c r="C275" s="36">
        <v>0.95655298233032204</v>
      </c>
      <c r="D275" s="49">
        <v>0.96033463436264055</v>
      </c>
      <c r="E275" s="37">
        <v>0.91698422119380596</v>
      </c>
      <c r="F275" s="38">
        <v>410595600</v>
      </c>
      <c r="G275" s="38">
        <v>0</v>
      </c>
      <c r="H275" s="38">
        <v>410595600</v>
      </c>
      <c r="I275" s="38">
        <v>409004962</v>
      </c>
      <c r="J275" s="38">
        <v>12406800</v>
      </c>
      <c r="K275" s="39">
        <v>39539100</v>
      </c>
      <c r="L275" s="38">
        <f t="shared" si="8"/>
        <v>381872662</v>
      </c>
      <c r="M275" s="38">
        <v>91883600</v>
      </c>
      <c r="N275" s="38">
        <v>0</v>
      </c>
      <c r="O275" s="38">
        <f t="shared" si="9"/>
        <v>473756262</v>
      </c>
      <c r="P275" s="40">
        <v>43968</v>
      </c>
    </row>
    <row r="276" spans="1:16" ht="13.5" customHeight="1" x14ac:dyDescent="0.25">
      <c r="A276" s="34" t="s">
        <v>15</v>
      </c>
      <c r="B276" s="35">
        <v>2008</v>
      </c>
      <c r="C276" s="36">
        <v>1.0506000518798799</v>
      </c>
      <c r="D276" s="49">
        <v>0.9612187722910126</v>
      </c>
      <c r="E276" s="37">
        <v>0.91698422119380596</v>
      </c>
      <c r="F276" s="38">
        <v>2948632100</v>
      </c>
      <c r="G276" s="38">
        <v>0</v>
      </c>
      <c r="H276" s="38">
        <v>2948632100</v>
      </c>
      <c r="I276" s="38">
        <v>2673248606</v>
      </c>
      <c r="J276" s="38">
        <v>750278591</v>
      </c>
      <c r="K276" s="39">
        <v>515360078</v>
      </c>
      <c r="L276" s="38">
        <f t="shared" si="8"/>
        <v>2908167119</v>
      </c>
      <c r="M276" s="38">
        <v>1250272360</v>
      </c>
      <c r="N276" s="38">
        <v>0</v>
      </c>
      <c r="O276" s="38">
        <f t="shared" si="9"/>
        <v>4158439479</v>
      </c>
      <c r="P276" s="40">
        <v>391385.79</v>
      </c>
    </row>
    <row r="277" spans="1:16" ht="13.5" customHeight="1" x14ac:dyDescent="0.25">
      <c r="A277" s="34" t="s">
        <v>16</v>
      </c>
      <c r="B277" s="35">
        <v>2008</v>
      </c>
      <c r="C277" s="36">
        <v>1.0014019012451201</v>
      </c>
      <c r="D277" s="49">
        <v>1.1400436305826207</v>
      </c>
      <c r="E277" s="37">
        <v>0.91698422119380596</v>
      </c>
      <c r="F277" s="38">
        <v>1525216628</v>
      </c>
      <c r="G277" s="38">
        <v>0</v>
      </c>
      <c r="H277" s="38">
        <v>1525216628</v>
      </c>
      <c r="I277" s="38">
        <v>1441411209</v>
      </c>
      <c r="J277" s="38">
        <v>0</v>
      </c>
      <c r="K277" s="39">
        <v>203994337</v>
      </c>
      <c r="L277" s="38">
        <f t="shared" si="8"/>
        <v>1237416872</v>
      </c>
      <c r="M277" s="38">
        <v>1328003433</v>
      </c>
      <c r="N277" s="38">
        <v>6411780</v>
      </c>
      <c r="O277" s="38">
        <f t="shared" si="9"/>
        <v>2559008525</v>
      </c>
      <c r="P277" s="40">
        <v>230323</v>
      </c>
    </row>
    <row r="278" spans="1:16" ht="13.5" customHeight="1" x14ac:dyDescent="0.25">
      <c r="A278" s="34" t="s">
        <v>17</v>
      </c>
      <c r="B278" s="35">
        <v>2008</v>
      </c>
      <c r="C278" s="36">
        <v>0.994709491729736</v>
      </c>
      <c r="D278" s="49">
        <v>1.0577680979042199</v>
      </c>
      <c r="E278" s="37">
        <v>0.91698422119380596</v>
      </c>
      <c r="F278" s="38">
        <v>873724167</v>
      </c>
      <c r="G278" s="38">
        <v>0</v>
      </c>
      <c r="H278" s="38">
        <v>873724167</v>
      </c>
      <c r="I278" s="38">
        <v>818629509</v>
      </c>
      <c r="J278" s="38">
        <v>47297847</v>
      </c>
      <c r="K278" s="39">
        <v>133038658</v>
      </c>
      <c r="L278" s="38">
        <f t="shared" si="8"/>
        <v>732888698</v>
      </c>
      <c r="M278" s="38">
        <v>683347067</v>
      </c>
      <c r="N278" s="38">
        <v>0</v>
      </c>
      <c r="O278" s="38">
        <f t="shared" si="9"/>
        <v>1416235765</v>
      </c>
      <c r="P278" s="40">
        <v>115011</v>
      </c>
    </row>
    <row r="279" spans="1:16" ht="13.5" customHeight="1" x14ac:dyDescent="0.25">
      <c r="A279" s="34" t="s">
        <v>18</v>
      </c>
      <c r="B279" s="35">
        <v>2008</v>
      </c>
      <c r="C279" s="36">
        <v>0.99859762191772505</v>
      </c>
      <c r="D279" s="49">
        <v>1.0059556326038406</v>
      </c>
      <c r="E279" s="37">
        <v>0.91698422119380596</v>
      </c>
      <c r="F279" s="38">
        <v>825697884</v>
      </c>
      <c r="G279" s="38">
        <v>0</v>
      </c>
      <c r="H279" s="38">
        <v>825697884</v>
      </c>
      <c r="I279" s="38">
        <v>816430453</v>
      </c>
      <c r="J279" s="38">
        <v>184994002</v>
      </c>
      <c r="K279" s="39">
        <v>206742925</v>
      </c>
      <c r="L279" s="38">
        <f t="shared" si="8"/>
        <v>794681530</v>
      </c>
      <c r="M279" s="38">
        <v>561514784</v>
      </c>
      <c r="N279" s="38">
        <v>0</v>
      </c>
      <c r="O279" s="38">
        <f t="shared" si="9"/>
        <v>1356196314</v>
      </c>
      <c r="P279" s="40">
        <v>127117</v>
      </c>
    </row>
    <row r="280" spans="1:16" ht="13.5" customHeight="1" x14ac:dyDescent="0.25">
      <c r="A280" s="34" t="s">
        <v>19</v>
      </c>
      <c r="B280" s="35">
        <v>2008</v>
      </c>
      <c r="C280" s="36">
        <v>0.90479373931884799</v>
      </c>
      <c r="D280" s="49">
        <v>1.0243136417705223</v>
      </c>
      <c r="E280" s="37">
        <v>0.91698422119380596</v>
      </c>
      <c r="F280" s="38">
        <v>1320540000</v>
      </c>
      <c r="G280" s="38">
        <v>0</v>
      </c>
      <c r="H280" s="38">
        <v>1320540000</v>
      </c>
      <c r="I280" s="38">
        <v>1232060900</v>
      </c>
      <c r="J280" s="38">
        <v>14419500</v>
      </c>
      <c r="K280" s="39">
        <v>175087200</v>
      </c>
      <c r="L280" s="38">
        <f t="shared" si="8"/>
        <v>1071393200</v>
      </c>
      <c r="M280" s="38">
        <v>624762285</v>
      </c>
      <c r="N280" s="38">
        <v>0</v>
      </c>
      <c r="O280" s="38">
        <f t="shared" si="9"/>
        <v>1696155485</v>
      </c>
      <c r="P280" s="40">
        <v>142382</v>
      </c>
    </row>
    <row r="281" spans="1:16" ht="13.5" customHeight="1" x14ac:dyDescent="0.25">
      <c r="A281" s="34" t="s">
        <v>20</v>
      </c>
      <c r="B281" s="35">
        <v>2008</v>
      </c>
      <c r="C281" s="36">
        <v>0.90122413635253895</v>
      </c>
      <c r="D281" s="49">
        <v>1.0148182648315882</v>
      </c>
      <c r="E281" s="37">
        <v>0.91698422119380596</v>
      </c>
      <c r="F281" s="38">
        <v>1707668337</v>
      </c>
      <c r="G281" s="38">
        <v>0</v>
      </c>
      <c r="H281" s="38">
        <v>1707668337</v>
      </c>
      <c r="I281" s="38">
        <v>1692722313</v>
      </c>
      <c r="J281" s="38">
        <v>0</v>
      </c>
      <c r="K281" s="39">
        <v>408193304</v>
      </c>
      <c r="L281" s="38">
        <f t="shared" si="8"/>
        <v>1284529009</v>
      </c>
      <c r="M281" s="38">
        <v>410819467</v>
      </c>
      <c r="N281" s="38">
        <v>0</v>
      </c>
      <c r="O281" s="38">
        <f t="shared" si="9"/>
        <v>1695348476</v>
      </c>
      <c r="P281" s="40">
        <v>165781</v>
      </c>
    </row>
    <row r="282" spans="1:16" ht="13.5" customHeight="1" x14ac:dyDescent="0.25">
      <c r="A282" s="34" t="s">
        <v>21</v>
      </c>
      <c r="B282" s="35">
        <v>2008</v>
      </c>
      <c r="C282" s="36">
        <v>1.0906744003295901</v>
      </c>
      <c r="D282" s="49">
        <v>0.95045626101327463</v>
      </c>
      <c r="E282" s="37">
        <v>0.91698422119380596</v>
      </c>
      <c r="F282" s="38">
        <v>271117262</v>
      </c>
      <c r="G282" s="38">
        <v>0</v>
      </c>
      <c r="H282" s="38">
        <v>271117262</v>
      </c>
      <c r="I282" s="38">
        <v>266898256</v>
      </c>
      <c r="J282" s="38">
        <v>0</v>
      </c>
      <c r="K282" s="39">
        <v>29546123</v>
      </c>
      <c r="L282" s="38">
        <f t="shared" si="8"/>
        <v>237352133</v>
      </c>
      <c r="M282" s="38">
        <v>236445333</v>
      </c>
      <c r="N282" s="38">
        <v>0</v>
      </c>
      <c r="O282" s="38">
        <f t="shared" si="9"/>
        <v>473797466</v>
      </c>
      <c r="P282" s="40">
        <v>35533</v>
      </c>
    </row>
    <row r="283" spans="1:16" ht="13.5" customHeight="1" x14ac:dyDescent="0.25">
      <c r="A283" s="34" t="s">
        <v>22</v>
      </c>
      <c r="B283" s="35">
        <v>2008</v>
      </c>
      <c r="C283" s="36">
        <v>0.99858951568603505</v>
      </c>
      <c r="D283" s="49">
        <v>0.98279573993875313</v>
      </c>
      <c r="E283" s="37">
        <v>0.91698422119380596</v>
      </c>
      <c r="F283" s="38">
        <v>1555048366</v>
      </c>
      <c r="G283" s="38">
        <v>0</v>
      </c>
      <c r="H283" s="38">
        <v>1555048366</v>
      </c>
      <c r="I283" s="38">
        <v>1478284160</v>
      </c>
      <c r="J283" s="38">
        <v>312219454</v>
      </c>
      <c r="K283" s="39">
        <v>221492042</v>
      </c>
      <c r="L283" s="38">
        <f t="shared" si="8"/>
        <v>1569011572</v>
      </c>
      <c r="M283" s="38">
        <v>1279657112</v>
      </c>
      <c r="N283" s="38">
        <v>0</v>
      </c>
      <c r="O283" s="38">
        <f t="shared" si="9"/>
        <v>2848668684</v>
      </c>
      <c r="P283" s="40">
        <v>207255</v>
      </c>
    </row>
    <row r="284" spans="1:16" ht="13.5" customHeight="1" x14ac:dyDescent="0.25">
      <c r="A284" s="34" t="s">
        <v>23</v>
      </c>
      <c r="B284" s="35">
        <v>2008</v>
      </c>
      <c r="C284" s="36">
        <v>1.21804428100586</v>
      </c>
      <c r="D284" s="49">
        <v>0.98596756833162513</v>
      </c>
      <c r="E284" s="37">
        <v>0.91698422119380596</v>
      </c>
      <c r="F284" s="38">
        <v>1347344567</v>
      </c>
      <c r="G284" s="38">
        <v>0</v>
      </c>
      <c r="H284" s="38">
        <v>1347344567</v>
      </c>
      <c r="I284" s="38">
        <v>1299664899</v>
      </c>
      <c r="J284" s="38">
        <v>0</v>
      </c>
      <c r="K284" s="39">
        <v>35530799</v>
      </c>
      <c r="L284" s="38">
        <f t="shared" si="8"/>
        <v>1264134100</v>
      </c>
      <c r="M284" s="38">
        <v>853664658</v>
      </c>
      <c r="N284" s="38">
        <v>0</v>
      </c>
      <c r="O284" s="38">
        <f t="shared" si="9"/>
        <v>2117798758</v>
      </c>
      <c r="P284" s="40">
        <v>148288</v>
      </c>
    </row>
    <row r="285" spans="1:16" ht="13.5" customHeight="1" x14ac:dyDescent="0.25">
      <c r="A285" s="34" t="s">
        <v>24</v>
      </c>
      <c r="B285" s="35">
        <v>2008</v>
      </c>
      <c r="C285" s="36">
        <v>1.02734375</v>
      </c>
      <c r="D285" s="49">
        <v>1.0418684026573382</v>
      </c>
      <c r="E285" s="37">
        <v>0.91698422119380596</v>
      </c>
      <c r="F285" s="38">
        <v>2033709000</v>
      </c>
      <c r="G285" s="38">
        <v>0</v>
      </c>
      <c r="H285" s="38">
        <v>2033709000</v>
      </c>
      <c r="I285" s="38">
        <v>1952524388</v>
      </c>
      <c r="J285" s="38">
        <v>565647618</v>
      </c>
      <c r="K285" s="39">
        <v>170322625</v>
      </c>
      <c r="L285" s="38">
        <f t="shared" si="8"/>
        <v>2347849381</v>
      </c>
      <c r="M285" s="38">
        <v>3122583991</v>
      </c>
      <c r="N285" s="38">
        <v>0</v>
      </c>
      <c r="O285" s="38">
        <f t="shared" si="9"/>
        <v>5470433372</v>
      </c>
      <c r="P285" s="40">
        <v>395019</v>
      </c>
    </row>
    <row r="286" spans="1:16" ht="13.5" customHeight="1" x14ac:dyDescent="0.25">
      <c r="A286" s="34" t="s">
        <v>25</v>
      </c>
      <c r="B286" s="35">
        <v>2008</v>
      </c>
      <c r="C286" s="36">
        <v>1.0511789321899401</v>
      </c>
      <c r="D286" s="49">
        <v>1.0019204893751608</v>
      </c>
      <c r="E286" s="37">
        <v>0.91698422119380596</v>
      </c>
      <c r="F286" s="38">
        <v>1560644000</v>
      </c>
      <c r="G286" s="38">
        <v>0</v>
      </c>
      <c r="H286" s="38">
        <v>1560644000</v>
      </c>
      <c r="I286" s="38">
        <v>1497406000</v>
      </c>
      <c r="J286" s="38">
        <v>0</v>
      </c>
      <c r="K286" s="39">
        <v>197319000</v>
      </c>
      <c r="L286" s="38">
        <f t="shared" si="8"/>
        <v>1300087000</v>
      </c>
      <c r="M286" s="38">
        <v>1013766000</v>
      </c>
      <c r="N286" s="38">
        <v>0</v>
      </c>
      <c r="O286" s="38">
        <f t="shared" si="9"/>
        <v>2313853000</v>
      </c>
      <c r="P286" s="40">
        <v>196014</v>
      </c>
    </row>
    <row r="287" spans="1:16" ht="13.5" customHeight="1" x14ac:dyDescent="0.25">
      <c r="A287" s="34" t="s">
        <v>26</v>
      </c>
      <c r="B287" s="35">
        <v>2008</v>
      </c>
      <c r="C287" s="36">
        <v>0.88265895843505904</v>
      </c>
      <c r="D287" s="49">
        <v>0.96502432218306999</v>
      </c>
      <c r="E287" s="37">
        <v>0.91698422119380596</v>
      </c>
      <c r="F287" s="38">
        <v>1045937317</v>
      </c>
      <c r="G287" s="38">
        <v>0</v>
      </c>
      <c r="H287" s="38">
        <v>1045937317</v>
      </c>
      <c r="I287" s="38">
        <v>1042333238</v>
      </c>
      <c r="J287" s="38">
        <v>49409664</v>
      </c>
      <c r="K287" s="39">
        <v>323689412</v>
      </c>
      <c r="L287" s="38">
        <f t="shared" si="8"/>
        <v>768053490</v>
      </c>
      <c r="M287" s="38">
        <v>418598543</v>
      </c>
      <c r="N287" s="38">
        <v>0</v>
      </c>
      <c r="O287" s="38">
        <f t="shared" si="9"/>
        <v>1186652033</v>
      </c>
      <c r="P287" s="40">
        <v>117556</v>
      </c>
    </row>
    <row r="288" spans="1:16" ht="13.5" customHeight="1" x14ac:dyDescent="0.25">
      <c r="A288" s="34" t="s">
        <v>27</v>
      </c>
      <c r="B288" s="35">
        <v>2008</v>
      </c>
      <c r="C288" s="36">
        <v>0.99734687805175803</v>
      </c>
      <c r="D288" s="49">
        <v>1.0024824264217089</v>
      </c>
      <c r="E288" s="37">
        <v>0.91698422119380596</v>
      </c>
      <c r="F288" s="38">
        <v>1021705137</v>
      </c>
      <c r="G288" s="38">
        <v>0</v>
      </c>
      <c r="H288" s="38">
        <v>1021705137</v>
      </c>
      <c r="I288" s="38">
        <v>980099165</v>
      </c>
      <c r="J288" s="38">
        <v>133004087</v>
      </c>
      <c r="K288" s="39">
        <v>31113424</v>
      </c>
      <c r="L288" s="38">
        <f t="shared" si="8"/>
        <v>1081989828</v>
      </c>
      <c r="M288" s="38">
        <v>744495198</v>
      </c>
      <c r="N288" s="38">
        <v>0</v>
      </c>
      <c r="O288" s="38">
        <f t="shared" si="9"/>
        <v>1826485026</v>
      </c>
      <c r="P288" s="40">
        <v>164160</v>
      </c>
    </row>
    <row r="289" spans="1:16" ht="13.5" customHeight="1" x14ac:dyDescent="0.25">
      <c r="A289" s="34" t="s">
        <v>28</v>
      </c>
      <c r="B289" s="35">
        <v>2008</v>
      </c>
      <c r="C289" s="36">
        <v>0.95105743408203103</v>
      </c>
      <c r="D289" s="49">
        <v>1.1102932117564628</v>
      </c>
      <c r="E289" s="37">
        <v>0.91698422119380596</v>
      </c>
      <c r="F289" s="38">
        <v>196547880</v>
      </c>
      <c r="G289" s="38">
        <v>0</v>
      </c>
      <c r="H289" s="38">
        <v>196547880</v>
      </c>
      <c r="I289" s="38">
        <v>196547880</v>
      </c>
      <c r="J289" s="38">
        <v>4190928</v>
      </c>
      <c r="K289" s="39">
        <v>25104551</v>
      </c>
      <c r="L289" s="38">
        <f t="shared" si="8"/>
        <v>175634257</v>
      </c>
      <c r="M289" s="38">
        <v>172667630</v>
      </c>
      <c r="N289" s="38">
        <v>0</v>
      </c>
      <c r="O289" s="38">
        <f t="shared" si="9"/>
        <v>348301887</v>
      </c>
      <c r="P289" s="40">
        <v>35556</v>
      </c>
    </row>
    <row r="290" spans="1:16" ht="13.5" customHeight="1" x14ac:dyDescent="0.25">
      <c r="A290" s="34" t="s">
        <v>29</v>
      </c>
      <c r="B290" s="35">
        <v>2008</v>
      </c>
      <c r="C290" s="36">
        <v>1.0113058090210001</v>
      </c>
      <c r="D290" s="49">
        <v>1.0445458928463551</v>
      </c>
      <c r="E290" s="37">
        <v>0.91698422119380596</v>
      </c>
      <c r="F290" s="38">
        <v>657011774</v>
      </c>
      <c r="G290" s="38">
        <v>0</v>
      </c>
      <c r="H290" s="38">
        <v>657011774</v>
      </c>
      <c r="I290" s="38">
        <v>653929220</v>
      </c>
      <c r="J290" s="38">
        <v>83042379</v>
      </c>
      <c r="K290" s="39">
        <v>142405398</v>
      </c>
      <c r="L290" s="38">
        <f t="shared" si="8"/>
        <v>594566201</v>
      </c>
      <c r="M290" s="38">
        <v>292413707</v>
      </c>
      <c r="N290" s="38">
        <v>0</v>
      </c>
      <c r="O290" s="38">
        <f t="shared" si="9"/>
        <v>886979908</v>
      </c>
      <c r="P290" s="40">
        <v>75451</v>
      </c>
    </row>
    <row r="291" spans="1:16" ht="13.5" customHeight="1" x14ac:dyDescent="0.25">
      <c r="A291" s="34" t="s">
        <v>30</v>
      </c>
      <c r="B291" s="35">
        <v>2008</v>
      </c>
      <c r="C291" s="36">
        <v>1.0141897201538099</v>
      </c>
      <c r="D291" s="49">
        <v>0.94063690291424285</v>
      </c>
      <c r="E291" s="37">
        <v>0.91698422119380596</v>
      </c>
      <c r="F291" s="38">
        <v>620032581</v>
      </c>
      <c r="G291" s="38">
        <v>0</v>
      </c>
      <c r="H291" s="38">
        <v>620032581</v>
      </c>
      <c r="I291" s="38">
        <v>620032581</v>
      </c>
      <c r="J291" s="38">
        <v>0</v>
      </c>
      <c r="K291" s="39">
        <v>69511800</v>
      </c>
      <c r="L291" s="38">
        <f t="shared" si="8"/>
        <v>550520781</v>
      </c>
      <c r="M291" s="38">
        <v>160289079</v>
      </c>
      <c r="N291" s="38">
        <v>0</v>
      </c>
      <c r="O291" s="38">
        <f t="shared" si="9"/>
        <v>710809860</v>
      </c>
      <c r="P291" s="40">
        <v>63324</v>
      </c>
    </row>
    <row r="292" spans="1:16" ht="13.5" customHeight="1" x14ac:dyDescent="0.25">
      <c r="A292" s="34" t="s">
        <v>31</v>
      </c>
      <c r="B292" s="35">
        <v>2008</v>
      </c>
      <c r="C292" s="36">
        <v>1.15194511413574</v>
      </c>
      <c r="D292" s="49">
        <v>0.96837281673701958</v>
      </c>
      <c r="E292" s="37">
        <v>0.91698422119380596</v>
      </c>
      <c r="F292" s="38">
        <v>133093000</v>
      </c>
      <c r="G292" s="38">
        <v>0</v>
      </c>
      <c r="H292" s="38">
        <v>133093000</v>
      </c>
      <c r="I292" s="38">
        <v>131813188</v>
      </c>
      <c r="J292" s="38">
        <v>0</v>
      </c>
      <c r="K292" s="39">
        <v>14884000</v>
      </c>
      <c r="L292" s="38">
        <f t="shared" si="8"/>
        <v>116929188</v>
      </c>
      <c r="M292" s="38">
        <v>280081775</v>
      </c>
      <c r="N292" s="38">
        <v>0</v>
      </c>
      <c r="O292" s="38">
        <f t="shared" si="9"/>
        <v>397010963</v>
      </c>
      <c r="P292" s="40">
        <v>32982</v>
      </c>
    </row>
    <row r="293" spans="1:16" ht="13.5" customHeight="1" x14ac:dyDescent="0.25">
      <c r="A293" s="34" t="s">
        <v>32</v>
      </c>
      <c r="B293" s="35">
        <v>2008</v>
      </c>
      <c r="C293" s="36">
        <v>1.1934928894043</v>
      </c>
      <c r="D293" s="49">
        <v>0.96390114835019991</v>
      </c>
      <c r="E293" s="37">
        <v>0.91698422119380596</v>
      </c>
      <c r="F293" s="38">
        <v>2044508000</v>
      </c>
      <c r="G293" s="38">
        <v>0</v>
      </c>
      <c r="H293" s="38">
        <v>2044508000</v>
      </c>
      <c r="I293" s="38">
        <v>1944787000</v>
      </c>
      <c r="J293" s="38">
        <v>210655000</v>
      </c>
      <c r="K293" s="39">
        <v>260738000</v>
      </c>
      <c r="L293" s="38">
        <f t="shared" si="8"/>
        <v>1894704000</v>
      </c>
      <c r="M293" s="38">
        <v>1600960729</v>
      </c>
      <c r="N293" s="38">
        <v>0</v>
      </c>
      <c r="O293" s="38">
        <f t="shared" si="9"/>
        <v>3495664729</v>
      </c>
      <c r="P293" s="40">
        <v>238040</v>
      </c>
    </row>
    <row r="294" spans="1:16" ht="13.5" customHeight="1" x14ac:dyDescent="0.25">
      <c r="A294" s="34" t="s">
        <v>33</v>
      </c>
      <c r="B294" s="35">
        <v>2008</v>
      </c>
      <c r="C294" s="36">
        <v>0.95477724075317405</v>
      </c>
      <c r="D294" s="49">
        <v>1.0077240906603453</v>
      </c>
      <c r="E294" s="37">
        <v>0.91698422119380596</v>
      </c>
      <c r="F294" s="38">
        <v>1016380902</v>
      </c>
      <c r="G294" s="38">
        <v>0</v>
      </c>
      <c r="H294" s="38">
        <v>1016380902</v>
      </c>
      <c r="I294" s="38">
        <v>1005140456</v>
      </c>
      <c r="J294" s="38">
        <v>94954010</v>
      </c>
      <c r="K294" s="39">
        <v>324291900</v>
      </c>
      <c r="L294" s="38">
        <f t="shared" si="8"/>
        <v>775802566</v>
      </c>
      <c r="M294" s="38">
        <v>87099074</v>
      </c>
      <c r="N294" s="38">
        <v>0</v>
      </c>
      <c r="O294" s="38">
        <f t="shared" si="9"/>
        <v>862901640</v>
      </c>
      <c r="P294" s="40">
        <v>85203</v>
      </c>
    </row>
    <row r="295" spans="1:16" ht="13.5" customHeight="1" x14ac:dyDescent="0.25">
      <c r="A295" s="34" t="s">
        <v>34</v>
      </c>
      <c r="B295" s="35">
        <v>2008</v>
      </c>
      <c r="C295" s="36">
        <v>1.14620018005371</v>
      </c>
      <c r="D295" s="49">
        <v>0.96283028166634843</v>
      </c>
      <c r="E295" s="37">
        <v>0.91698422119380596</v>
      </c>
      <c r="F295" s="38">
        <v>4853312900</v>
      </c>
      <c r="G295" s="38">
        <v>0</v>
      </c>
      <c r="H295" s="38">
        <v>4853312900</v>
      </c>
      <c r="I295" s="38">
        <v>4445758900</v>
      </c>
      <c r="J295" s="38">
        <v>664013800</v>
      </c>
      <c r="K295" s="39">
        <v>437726800</v>
      </c>
      <c r="L295" s="38">
        <f t="shared" si="8"/>
        <v>4672045900</v>
      </c>
      <c r="M295" s="38">
        <v>1946884900</v>
      </c>
      <c r="N295" s="38">
        <v>0</v>
      </c>
      <c r="O295" s="38">
        <f t="shared" si="9"/>
        <v>6618930800</v>
      </c>
      <c r="P295" s="40">
        <v>526538</v>
      </c>
    </row>
    <row r="296" spans="1:16" ht="13.5" customHeight="1" x14ac:dyDescent="0.25">
      <c r="A296" s="34" t="s">
        <v>35</v>
      </c>
      <c r="B296" s="35">
        <v>2008</v>
      </c>
      <c r="C296" s="36">
        <v>0.92889451980590798</v>
      </c>
      <c r="D296" s="49">
        <v>0.98047245814858819</v>
      </c>
      <c r="E296" s="37">
        <v>0.91698422119380596</v>
      </c>
      <c r="F296" s="38">
        <v>3837233489</v>
      </c>
      <c r="G296" s="38">
        <v>0</v>
      </c>
      <c r="H296" s="38">
        <v>3837233489</v>
      </c>
      <c r="I296" s="38">
        <v>3588795712.8099999</v>
      </c>
      <c r="J296" s="38">
        <v>185995031</v>
      </c>
      <c r="K296" s="39">
        <v>574457291</v>
      </c>
      <c r="L296" s="38">
        <f t="shared" si="8"/>
        <v>3200333452.8099999</v>
      </c>
      <c r="M296" s="38">
        <v>959256171.08000004</v>
      </c>
      <c r="N296" s="38">
        <v>0</v>
      </c>
      <c r="O296" s="38">
        <f t="shared" si="9"/>
        <v>4159589623.8899999</v>
      </c>
      <c r="P296" s="40">
        <v>357601</v>
      </c>
    </row>
    <row r="297" spans="1:16" ht="13.5" customHeight="1" x14ac:dyDescent="0.25">
      <c r="A297" s="34" t="s">
        <v>36</v>
      </c>
      <c r="B297" s="35">
        <v>2008</v>
      </c>
      <c r="C297" s="36">
        <v>1.00195789337158</v>
      </c>
      <c r="D297" s="49">
        <v>1.1050715543321115</v>
      </c>
      <c r="E297" s="37">
        <v>0.91698422119380596</v>
      </c>
      <c r="F297" s="38">
        <v>253901000</v>
      </c>
      <c r="G297" s="38">
        <v>0</v>
      </c>
      <c r="H297" s="38">
        <v>253901000</v>
      </c>
      <c r="I297" s="38">
        <v>253451127</v>
      </c>
      <c r="J297" s="38">
        <v>0</v>
      </c>
      <c r="K297" s="39">
        <v>53911000</v>
      </c>
      <c r="L297" s="38">
        <f t="shared" si="8"/>
        <v>199540127</v>
      </c>
      <c r="M297" s="38">
        <v>212695156</v>
      </c>
      <c r="N297" s="38">
        <v>0</v>
      </c>
      <c r="O297" s="38">
        <f t="shared" si="9"/>
        <v>412235283</v>
      </c>
      <c r="P297" s="40">
        <v>34955</v>
      </c>
    </row>
    <row r="298" spans="1:16" ht="13.5" customHeight="1" x14ac:dyDescent="0.25">
      <c r="A298" s="34" t="s">
        <v>37</v>
      </c>
      <c r="B298" s="35">
        <v>2008</v>
      </c>
      <c r="C298" s="36">
        <v>1.00904560089111</v>
      </c>
      <c r="D298" s="49">
        <v>1.0185679243510035</v>
      </c>
      <c r="E298" s="37">
        <v>0.91698422119380596</v>
      </c>
      <c r="F298" s="38">
        <v>2288294736</v>
      </c>
      <c r="G298" s="38">
        <v>0</v>
      </c>
      <c r="H298" s="38">
        <v>2288294736</v>
      </c>
      <c r="I298" s="38">
        <v>2154298978</v>
      </c>
      <c r="J298" s="38">
        <v>136911880</v>
      </c>
      <c r="K298" s="39">
        <v>333313259</v>
      </c>
      <c r="L298" s="38">
        <f t="shared" si="8"/>
        <v>1957897599</v>
      </c>
      <c r="M298" s="38">
        <v>2269813776.6100001</v>
      </c>
      <c r="N298" s="38">
        <v>0</v>
      </c>
      <c r="O298" s="38">
        <f t="shared" si="9"/>
        <v>4227711375.6100001</v>
      </c>
      <c r="P298" s="40">
        <v>375931.84</v>
      </c>
    </row>
    <row r="299" spans="1:16" ht="13.5" customHeight="1" x14ac:dyDescent="0.25">
      <c r="A299" s="34" t="s">
        <v>38</v>
      </c>
      <c r="B299" s="35">
        <v>2008</v>
      </c>
      <c r="C299" s="36">
        <v>0.886430263519287</v>
      </c>
      <c r="D299" s="49">
        <v>0.99940823872649087</v>
      </c>
      <c r="E299" s="37">
        <v>0.91698422119380596</v>
      </c>
      <c r="F299" s="38">
        <v>1098881179</v>
      </c>
      <c r="G299" s="38">
        <v>0</v>
      </c>
      <c r="H299" s="38">
        <v>1098881179</v>
      </c>
      <c r="I299" s="38">
        <v>1089387858</v>
      </c>
      <c r="J299" s="38">
        <v>36045173</v>
      </c>
      <c r="K299" s="39">
        <v>185538783</v>
      </c>
      <c r="L299" s="38">
        <f t="shared" si="8"/>
        <v>939894248</v>
      </c>
      <c r="M299" s="38">
        <v>432894102</v>
      </c>
      <c r="N299" s="38">
        <v>0</v>
      </c>
      <c r="O299" s="38">
        <f t="shared" si="9"/>
        <v>1372788350</v>
      </c>
      <c r="P299" s="40">
        <v>131191</v>
      </c>
    </row>
    <row r="300" spans="1:16" ht="13.5" customHeight="1" x14ac:dyDescent="0.25">
      <c r="A300" s="34" t="s">
        <v>39</v>
      </c>
      <c r="B300" s="35">
        <v>2008</v>
      </c>
      <c r="C300" s="36">
        <v>1.0203933715820299</v>
      </c>
      <c r="D300" s="49">
        <v>1.0285867479892867</v>
      </c>
      <c r="E300" s="37">
        <v>0.91698422119380596</v>
      </c>
      <c r="F300" s="38">
        <v>725761919</v>
      </c>
      <c r="G300" s="38">
        <v>0</v>
      </c>
      <c r="H300" s="38">
        <v>725761919</v>
      </c>
      <c r="I300" s="38">
        <v>720656928</v>
      </c>
      <c r="J300" s="38">
        <v>123839853</v>
      </c>
      <c r="K300" s="39">
        <v>114255536</v>
      </c>
      <c r="L300" s="38">
        <f t="shared" si="8"/>
        <v>730241245</v>
      </c>
      <c r="M300" s="38">
        <v>646144771.11000001</v>
      </c>
      <c r="N300" s="38">
        <v>0</v>
      </c>
      <c r="O300" s="38">
        <f t="shared" si="9"/>
        <v>1376386016.1100001</v>
      </c>
      <c r="P300" s="40">
        <v>129626.14</v>
      </c>
    </row>
    <row r="301" spans="1:16" ht="13.5" customHeight="1" x14ac:dyDescent="0.25">
      <c r="A301" s="34" t="s">
        <v>40</v>
      </c>
      <c r="B301" s="35">
        <v>2008</v>
      </c>
      <c r="C301" s="36">
        <v>1.0677919387817401</v>
      </c>
      <c r="D301" s="49">
        <v>1.0387515063638963</v>
      </c>
      <c r="E301" s="37">
        <v>0.91698422119380596</v>
      </c>
      <c r="F301" s="38">
        <v>2193274000</v>
      </c>
      <c r="G301" s="38">
        <v>0</v>
      </c>
      <c r="H301" s="38">
        <v>2193274000</v>
      </c>
      <c r="I301" s="38">
        <v>1962241410</v>
      </c>
      <c r="J301" s="38">
        <v>111140847</v>
      </c>
      <c r="K301" s="39">
        <v>77766003</v>
      </c>
      <c r="L301" s="38">
        <f t="shared" si="8"/>
        <v>1995616254</v>
      </c>
      <c r="M301" s="38">
        <v>2653597434</v>
      </c>
      <c r="N301" s="38">
        <v>0</v>
      </c>
      <c r="O301" s="38">
        <f t="shared" si="9"/>
        <v>4649213688</v>
      </c>
      <c r="P301" s="40">
        <v>343043</v>
      </c>
    </row>
    <row r="302" spans="1:16" ht="13.5" customHeight="1" x14ac:dyDescent="0.25">
      <c r="A302" s="34" t="s">
        <v>41</v>
      </c>
      <c r="B302" s="35">
        <v>2008</v>
      </c>
      <c r="C302" s="36">
        <v>1.1490278244018599</v>
      </c>
      <c r="D302" s="49">
        <v>0.9553501628610056</v>
      </c>
      <c r="E302" s="37">
        <v>0.91698422119380596</v>
      </c>
      <c r="F302" s="38">
        <v>191329662</v>
      </c>
      <c r="G302" s="38">
        <v>0</v>
      </c>
      <c r="H302" s="38">
        <v>191329662</v>
      </c>
      <c r="I302" s="38">
        <v>183391185</v>
      </c>
      <c r="J302" s="38">
        <v>0</v>
      </c>
      <c r="K302" s="39">
        <v>0</v>
      </c>
      <c r="L302" s="38">
        <f t="shared" si="8"/>
        <v>183391185</v>
      </c>
      <c r="M302" s="38">
        <v>260652680</v>
      </c>
      <c r="N302" s="38">
        <v>0</v>
      </c>
      <c r="O302" s="38">
        <f t="shared" si="9"/>
        <v>444043865</v>
      </c>
      <c r="P302" s="40">
        <v>30120</v>
      </c>
    </row>
    <row r="303" spans="1:16" ht="13.5" customHeight="1" x14ac:dyDescent="0.25">
      <c r="A303" s="34" t="s">
        <v>42</v>
      </c>
      <c r="B303" s="35">
        <v>2008</v>
      </c>
      <c r="C303" s="36">
        <v>0.91524648666381803</v>
      </c>
      <c r="D303" s="49">
        <v>0.99294048588642525</v>
      </c>
      <c r="E303" s="37">
        <v>0.91698422119380596</v>
      </c>
      <c r="F303" s="38">
        <v>1211068342</v>
      </c>
      <c r="G303" s="38">
        <v>0</v>
      </c>
      <c r="H303" s="38">
        <v>1211068342</v>
      </c>
      <c r="I303" s="38">
        <v>1119892158</v>
      </c>
      <c r="J303" s="38">
        <v>55962514</v>
      </c>
      <c r="K303" s="39">
        <v>229787836</v>
      </c>
      <c r="L303" s="38">
        <f t="shared" si="8"/>
        <v>946066836</v>
      </c>
      <c r="M303" s="38">
        <v>813867632</v>
      </c>
      <c r="N303" s="38">
        <v>68783802</v>
      </c>
      <c r="O303" s="38">
        <f t="shared" si="9"/>
        <v>1691150666</v>
      </c>
      <c r="P303" s="40">
        <v>150333</v>
      </c>
    </row>
    <row r="304" spans="1:16" ht="13.5" customHeight="1" x14ac:dyDescent="0.25">
      <c r="A304" s="34" t="s">
        <v>43</v>
      </c>
      <c r="B304" s="35">
        <v>2008</v>
      </c>
      <c r="C304" s="36">
        <v>1.0068178176879901</v>
      </c>
      <c r="D304" s="49">
        <v>0.99166270790951039</v>
      </c>
      <c r="E304" s="37">
        <v>0.91698422119380596</v>
      </c>
      <c r="F304" s="38">
        <v>198949272</v>
      </c>
      <c r="G304" s="38">
        <v>0</v>
      </c>
      <c r="H304" s="38">
        <v>198949272</v>
      </c>
      <c r="I304" s="38">
        <v>198402438</v>
      </c>
      <c r="J304" s="38">
        <v>0</v>
      </c>
      <c r="K304" s="39">
        <v>38149857</v>
      </c>
      <c r="L304" s="38">
        <f t="shared" si="8"/>
        <v>160252581</v>
      </c>
      <c r="M304" s="38">
        <v>152436029.19</v>
      </c>
      <c r="N304" s="38">
        <v>14506050</v>
      </c>
      <c r="O304" s="38">
        <f t="shared" si="9"/>
        <v>298182560.19</v>
      </c>
      <c r="P304" s="40">
        <v>29595.09</v>
      </c>
    </row>
    <row r="305" spans="1:16" ht="13.5" customHeight="1" x14ac:dyDescent="0.25">
      <c r="A305" s="34" t="s">
        <v>44</v>
      </c>
      <c r="B305" s="35">
        <v>2008</v>
      </c>
      <c r="C305" s="36">
        <v>0.91341638565063499</v>
      </c>
      <c r="D305" s="49">
        <v>1.0044549455908161</v>
      </c>
      <c r="E305" s="37">
        <v>0.91698422119380596</v>
      </c>
      <c r="F305" s="38">
        <v>1639550600</v>
      </c>
      <c r="G305" s="38">
        <v>0</v>
      </c>
      <c r="H305" s="38">
        <v>1639550600</v>
      </c>
      <c r="I305" s="38">
        <v>1571072391</v>
      </c>
      <c r="J305" s="38">
        <v>0</v>
      </c>
      <c r="K305" s="39">
        <v>277765400</v>
      </c>
      <c r="L305" s="38">
        <f t="shared" si="8"/>
        <v>1293306991</v>
      </c>
      <c r="M305" s="38">
        <v>626728481</v>
      </c>
      <c r="N305" s="38">
        <v>21967100</v>
      </c>
      <c r="O305" s="38">
        <f t="shared" si="9"/>
        <v>1898068372</v>
      </c>
      <c r="P305" s="40">
        <v>173706</v>
      </c>
    </row>
    <row r="306" spans="1:16" ht="13.5" customHeight="1" x14ac:dyDescent="0.25">
      <c r="A306" s="34" t="s">
        <v>45</v>
      </c>
      <c r="B306" s="35">
        <v>2008</v>
      </c>
      <c r="C306" s="36">
        <v>0.88590383529663097</v>
      </c>
      <c r="D306" s="49">
        <v>0.97347548476369117</v>
      </c>
      <c r="E306" s="37">
        <v>0.91698422119380596</v>
      </c>
      <c r="F306" s="38">
        <v>6347752622</v>
      </c>
      <c r="G306" s="38">
        <v>0</v>
      </c>
      <c r="H306" s="38">
        <v>6347752622</v>
      </c>
      <c r="I306" s="38">
        <v>6241877967</v>
      </c>
      <c r="J306" s="38">
        <v>1062729812</v>
      </c>
      <c r="K306" s="39">
        <v>1412521798</v>
      </c>
      <c r="L306" s="38">
        <f t="shared" si="8"/>
        <v>5892085981</v>
      </c>
      <c r="M306" s="38">
        <v>3059317207</v>
      </c>
      <c r="N306" s="38">
        <v>2823797</v>
      </c>
      <c r="O306" s="38">
        <f t="shared" si="9"/>
        <v>8948579391</v>
      </c>
      <c r="P306" s="40">
        <v>804918</v>
      </c>
    </row>
    <row r="307" spans="1:16" ht="13.5" customHeight="1" x14ac:dyDescent="0.25">
      <c r="A307" s="34" t="s">
        <v>46</v>
      </c>
      <c r="B307" s="35">
        <v>2008</v>
      </c>
      <c r="C307" s="36">
        <v>1.0074996948242201</v>
      </c>
      <c r="D307" s="49">
        <v>1.0622145307167663</v>
      </c>
      <c r="E307" s="37">
        <v>0.91698422119380596</v>
      </c>
      <c r="F307" s="38">
        <v>812337500</v>
      </c>
      <c r="G307" s="38">
        <v>0</v>
      </c>
      <c r="H307" s="38">
        <v>812337500</v>
      </c>
      <c r="I307" s="38">
        <v>808259600</v>
      </c>
      <c r="J307" s="38">
        <v>0</v>
      </c>
      <c r="K307" s="39">
        <v>72239000</v>
      </c>
      <c r="L307" s="38">
        <f t="shared" si="8"/>
        <v>736020600</v>
      </c>
      <c r="M307" s="38">
        <v>370386529</v>
      </c>
      <c r="N307" s="38">
        <v>0</v>
      </c>
      <c r="O307" s="38">
        <f t="shared" si="9"/>
        <v>1106407129</v>
      </c>
      <c r="P307" s="40">
        <v>103320</v>
      </c>
    </row>
    <row r="308" spans="1:16" ht="13.5" customHeight="1" x14ac:dyDescent="0.25">
      <c r="A308" s="34" t="s">
        <v>47</v>
      </c>
      <c r="B308" s="35">
        <v>2008</v>
      </c>
      <c r="C308" s="36">
        <v>1.12169361114502</v>
      </c>
      <c r="D308" s="49">
        <v>1.0008777724126861</v>
      </c>
      <c r="E308" s="37">
        <v>0.91698422119380596</v>
      </c>
      <c r="F308" s="38">
        <v>90801444.319999993</v>
      </c>
      <c r="G308" s="38">
        <v>0</v>
      </c>
      <c r="H308" s="38">
        <v>90801444.319999993</v>
      </c>
      <c r="I308" s="38">
        <v>78740080.319999993</v>
      </c>
      <c r="J308" s="38">
        <v>0</v>
      </c>
      <c r="K308" s="39">
        <v>15507102</v>
      </c>
      <c r="L308" s="38">
        <f t="shared" si="8"/>
        <v>63232978.319999993</v>
      </c>
      <c r="M308" s="38">
        <v>244169426</v>
      </c>
      <c r="N308" s="38">
        <v>6188448</v>
      </c>
      <c r="O308" s="38">
        <f t="shared" si="9"/>
        <v>301213956.31999999</v>
      </c>
      <c r="P308" s="40">
        <v>19797</v>
      </c>
    </row>
    <row r="309" spans="1:16" ht="13.5" customHeight="1" x14ac:dyDescent="0.25">
      <c r="A309" s="34" t="s">
        <v>48</v>
      </c>
      <c r="B309" s="35">
        <v>2008</v>
      </c>
      <c r="C309" s="36">
        <v>0.96247768402099598</v>
      </c>
      <c r="D309" s="49">
        <v>1.0373481920363021</v>
      </c>
      <c r="E309" s="37">
        <v>0.91698422119380596</v>
      </c>
      <c r="F309" s="38">
        <v>1885553314</v>
      </c>
      <c r="G309" s="38">
        <v>0</v>
      </c>
      <c r="H309" s="38">
        <v>1885553314</v>
      </c>
      <c r="I309" s="38">
        <v>1798866530</v>
      </c>
      <c r="J309" s="38">
        <v>17399000</v>
      </c>
      <c r="K309" s="39">
        <v>179599292</v>
      </c>
      <c r="L309" s="38">
        <f t="shared" si="8"/>
        <v>1636666238</v>
      </c>
      <c r="M309" s="38">
        <v>1486788271</v>
      </c>
      <c r="N309" s="38">
        <v>4000000</v>
      </c>
      <c r="O309" s="38">
        <f t="shared" si="9"/>
        <v>3119454509</v>
      </c>
      <c r="P309" s="40">
        <v>281940</v>
      </c>
    </row>
    <row r="310" spans="1:16" ht="13.5" customHeight="1" x14ac:dyDescent="0.25">
      <c r="A310" s="34" t="s">
        <v>49</v>
      </c>
      <c r="B310" s="35">
        <v>2008</v>
      </c>
      <c r="C310" s="36">
        <v>1.0451564788818399</v>
      </c>
      <c r="D310" s="49">
        <v>0.99079682524635015</v>
      </c>
      <c r="E310" s="37">
        <v>0.91698422119380596</v>
      </c>
      <c r="F310" s="38">
        <v>1768291000</v>
      </c>
      <c r="G310" s="38">
        <v>0</v>
      </c>
      <c r="H310" s="38">
        <v>1768291000</v>
      </c>
      <c r="I310" s="38">
        <v>1729742000</v>
      </c>
      <c r="J310" s="38">
        <v>0</v>
      </c>
      <c r="K310" s="39">
        <v>161439000</v>
      </c>
      <c r="L310" s="38">
        <f t="shared" si="8"/>
        <v>1568303000</v>
      </c>
      <c r="M310" s="38">
        <v>445322000</v>
      </c>
      <c r="N310" s="38">
        <v>0</v>
      </c>
      <c r="O310" s="38">
        <f t="shared" si="9"/>
        <v>2013625000</v>
      </c>
      <c r="P310" s="40">
        <v>221264</v>
      </c>
    </row>
    <row r="311" spans="1:16" ht="13.5" customHeight="1" x14ac:dyDescent="0.25">
      <c r="A311" s="34" t="s">
        <v>50</v>
      </c>
      <c r="B311" s="35">
        <v>2008</v>
      </c>
      <c r="C311" s="36">
        <v>0.89200973510742199</v>
      </c>
      <c r="D311" s="49">
        <v>0.97205199319768598</v>
      </c>
      <c r="E311" s="37">
        <v>0.91698422119380596</v>
      </c>
      <c r="F311" s="38">
        <v>562253000</v>
      </c>
      <c r="G311" s="38">
        <v>0</v>
      </c>
      <c r="H311" s="38">
        <v>562253000</v>
      </c>
      <c r="I311" s="38">
        <v>552954362</v>
      </c>
      <c r="J311" s="38">
        <v>0</v>
      </c>
      <c r="K311" s="39">
        <v>125357445</v>
      </c>
      <c r="L311" s="38">
        <f t="shared" si="8"/>
        <v>427596917</v>
      </c>
      <c r="M311" s="38">
        <v>319043648</v>
      </c>
      <c r="N311" s="38">
        <v>44905867</v>
      </c>
      <c r="O311" s="38">
        <f t="shared" si="9"/>
        <v>701734698</v>
      </c>
      <c r="P311" s="40">
        <v>73525</v>
      </c>
    </row>
    <row r="312" spans="1:16" ht="13.5" customHeight="1" x14ac:dyDescent="0.25">
      <c r="A312" s="34" t="s">
        <v>51</v>
      </c>
      <c r="B312" s="35">
        <v>2008</v>
      </c>
      <c r="C312" s="36">
        <v>1.0306854248046899</v>
      </c>
      <c r="D312" s="49">
        <v>1.0058875279411321</v>
      </c>
      <c r="E312" s="37">
        <v>0.91698422119380596</v>
      </c>
      <c r="F312" s="38">
        <v>1242536879</v>
      </c>
      <c r="G312" s="38">
        <v>0</v>
      </c>
      <c r="H312" s="38">
        <v>1242536879</v>
      </c>
      <c r="I312" s="38">
        <v>1208566464</v>
      </c>
      <c r="J312" s="38">
        <v>418760310</v>
      </c>
      <c r="K312" s="39">
        <v>184401932</v>
      </c>
      <c r="L312" s="38">
        <f t="shared" si="8"/>
        <v>1442924842</v>
      </c>
      <c r="M312" s="38">
        <v>852504481</v>
      </c>
      <c r="N312" s="38">
        <v>0</v>
      </c>
      <c r="O312" s="38">
        <f t="shared" si="9"/>
        <v>2295429323</v>
      </c>
      <c r="P312" s="40">
        <v>219006</v>
      </c>
    </row>
    <row r="313" spans="1:16" ht="13.5" customHeight="1" x14ac:dyDescent="0.25">
      <c r="A313" s="34" t="s">
        <v>52</v>
      </c>
      <c r="B313" s="35">
        <v>2008</v>
      </c>
      <c r="C313" s="36">
        <v>0.96639490127563499</v>
      </c>
      <c r="D313" s="49">
        <v>0.90539974119938804</v>
      </c>
      <c r="E313" s="37">
        <v>0.91698422119380596</v>
      </c>
      <c r="F313" s="38">
        <v>290507515</v>
      </c>
      <c r="G313" s="38">
        <v>0</v>
      </c>
      <c r="H313" s="38">
        <v>290507515</v>
      </c>
      <c r="I313" s="38">
        <v>290507515</v>
      </c>
      <c r="J313" s="38">
        <v>36944150</v>
      </c>
      <c r="K313" s="39">
        <v>29622381</v>
      </c>
      <c r="L313" s="38">
        <f t="shared" si="8"/>
        <v>297829284</v>
      </c>
      <c r="M313" s="38">
        <v>52250946.229999997</v>
      </c>
      <c r="N313" s="38">
        <v>0</v>
      </c>
      <c r="O313" s="38">
        <f t="shared" si="9"/>
        <v>350080230.23000002</v>
      </c>
      <c r="P313" s="40">
        <v>23054</v>
      </c>
    </row>
    <row r="314" spans="1:16" s="48" customFormat="1" ht="13.5" customHeight="1" x14ac:dyDescent="0.2">
      <c r="A314" s="41" t="s">
        <v>2</v>
      </c>
      <c r="B314" s="42">
        <v>2008</v>
      </c>
      <c r="C314" s="43">
        <v>1</v>
      </c>
      <c r="D314" s="50">
        <v>1</v>
      </c>
      <c r="E314" s="44">
        <v>0.91698422119380596</v>
      </c>
      <c r="F314" s="45">
        <v>80681264224.039993</v>
      </c>
      <c r="G314" s="45">
        <v>0</v>
      </c>
      <c r="H314" s="45">
        <v>80681264224.039993</v>
      </c>
      <c r="I314" s="45">
        <v>77587880383.850006</v>
      </c>
      <c r="J314" s="45">
        <v>8083596238</v>
      </c>
      <c r="K314" s="46">
        <v>11161696994</v>
      </c>
      <c r="L314" s="45">
        <f t="shared" si="8"/>
        <v>74509779627.850006</v>
      </c>
      <c r="M314" s="45">
        <v>41044203310.809998</v>
      </c>
      <c r="N314" s="45">
        <v>384473497</v>
      </c>
      <c r="O314" s="45">
        <f t="shared" si="9"/>
        <v>115169509441.66</v>
      </c>
      <c r="P314" s="47">
        <v>10254147.859999999</v>
      </c>
    </row>
    <row r="315" spans="1:16" ht="13.5" customHeight="1" x14ac:dyDescent="0.25">
      <c r="A315" s="34" t="s">
        <v>3</v>
      </c>
      <c r="B315" s="35">
        <v>2007</v>
      </c>
      <c r="C315" s="36">
        <v>0.90183734893798795</v>
      </c>
      <c r="D315" s="49">
        <v>1.0064618593701207</v>
      </c>
      <c r="E315" s="37">
        <v>0.89079687505475802</v>
      </c>
      <c r="F315" s="38">
        <v>1685067489</v>
      </c>
      <c r="G315" s="38">
        <v>0</v>
      </c>
      <c r="H315" s="38">
        <v>1685067489</v>
      </c>
      <c r="I315" s="38">
        <v>1654005770</v>
      </c>
      <c r="J315" s="38">
        <v>2642643</v>
      </c>
      <c r="K315" s="39">
        <v>444994090</v>
      </c>
      <c r="L315" s="38">
        <f t="shared" si="8"/>
        <v>1211654323</v>
      </c>
      <c r="M315" s="38">
        <v>945639637</v>
      </c>
      <c r="N315" s="38">
        <v>61307250</v>
      </c>
      <c r="O315" s="38">
        <f t="shared" si="9"/>
        <v>2095986710</v>
      </c>
      <c r="P315" s="40">
        <v>182504</v>
      </c>
    </row>
    <row r="316" spans="1:16" ht="13.5" customHeight="1" x14ac:dyDescent="0.25">
      <c r="A316" s="34" t="s">
        <v>4</v>
      </c>
      <c r="B316" s="35">
        <v>2007</v>
      </c>
      <c r="C316" s="36">
        <v>1.21804428100586</v>
      </c>
      <c r="D316" s="49">
        <v>1.0074813175761614</v>
      </c>
      <c r="E316" s="37">
        <v>0.89079687505475802</v>
      </c>
      <c r="F316" s="38">
        <v>286003000</v>
      </c>
      <c r="G316" s="38">
        <v>0</v>
      </c>
      <c r="H316" s="38">
        <v>286003000</v>
      </c>
      <c r="I316" s="38">
        <v>286003000</v>
      </c>
      <c r="J316" s="38">
        <v>716731</v>
      </c>
      <c r="K316" s="39">
        <v>27985277</v>
      </c>
      <c r="L316" s="38">
        <f t="shared" si="8"/>
        <v>258734454</v>
      </c>
      <c r="M316" s="38">
        <v>84461543</v>
      </c>
      <c r="N316" s="38">
        <v>0</v>
      </c>
      <c r="O316" s="38">
        <f t="shared" si="9"/>
        <v>343195997</v>
      </c>
      <c r="P316" s="40">
        <v>18656</v>
      </c>
    </row>
    <row r="317" spans="1:16" ht="13.5" customHeight="1" x14ac:dyDescent="0.25">
      <c r="A317" s="34" t="s">
        <v>5</v>
      </c>
      <c r="B317" s="35">
        <v>2007</v>
      </c>
      <c r="C317" s="36">
        <v>0.964480400085449</v>
      </c>
      <c r="D317" s="49">
        <v>1.068949555352118</v>
      </c>
      <c r="E317" s="37">
        <v>0.89079687505475802</v>
      </c>
      <c r="F317" s="38">
        <v>1196750400</v>
      </c>
      <c r="G317" s="38">
        <v>0</v>
      </c>
      <c r="H317" s="38">
        <v>1196750400</v>
      </c>
      <c r="I317" s="38">
        <v>1187779700</v>
      </c>
      <c r="J317" s="38">
        <v>599062600</v>
      </c>
      <c r="K317" s="39">
        <v>210959800</v>
      </c>
      <c r="L317" s="38">
        <f t="shared" si="8"/>
        <v>1575882500</v>
      </c>
      <c r="M317" s="38">
        <v>884583900</v>
      </c>
      <c r="N317" s="38">
        <v>69769400</v>
      </c>
      <c r="O317" s="38">
        <f t="shared" si="9"/>
        <v>2390697000</v>
      </c>
      <c r="P317" s="40">
        <v>229558</v>
      </c>
    </row>
    <row r="318" spans="1:16" ht="13.5" customHeight="1" x14ac:dyDescent="0.25">
      <c r="A318" s="34" t="s">
        <v>6</v>
      </c>
      <c r="B318" s="35">
        <v>2007</v>
      </c>
      <c r="C318" s="36">
        <v>0.88706159591674805</v>
      </c>
      <c r="D318" s="49">
        <v>1.0007109782404582</v>
      </c>
      <c r="E318" s="37">
        <v>0.89079687505475802</v>
      </c>
      <c r="F318" s="38">
        <v>796303595</v>
      </c>
      <c r="G318" s="38">
        <v>0</v>
      </c>
      <c r="H318" s="38">
        <v>796303595</v>
      </c>
      <c r="I318" s="38">
        <v>787546829</v>
      </c>
      <c r="J318" s="38">
        <v>17498042</v>
      </c>
      <c r="K318" s="39">
        <v>176360723</v>
      </c>
      <c r="L318" s="38">
        <f t="shared" si="8"/>
        <v>628684148</v>
      </c>
      <c r="M318" s="38">
        <v>330964981</v>
      </c>
      <c r="N318" s="38">
        <v>38162830</v>
      </c>
      <c r="O318" s="38">
        <f t="shared" si="9"/>
        <v>921486299</v>
      </c>
      <c r="P318" s="40">
        <v>103369</v>
      </c>
    </row>
    <row r="319" spans="1:16" ht="13.5" customHeight="1" x14ac:dyDescent="0.25">
      <c r="A319" s="34" t="s">
        <v>7</v>
      </c>
      <c r="B319" s="35">
        <v>2007</v>
      </c>
      <c r="C319" s="36">
        <v>1.0897846221923799</v>
      </c>
      <c r="D319" s="49">
        <v>0.9443464997050095</v>
      </c>
      <c r="E319" s="37">
        <v>0.89079687505475802</v>
      </c>
      <c r="F319" s="38">
        <v>11036612000</v>
      </c>
      <c r="G319" s="38">
        <v>0</v>
      </c>
      <c r="H319" s="38">
        <v>11036612000</v>
      </c>
      <c r="I319" s="38">
        <v>10731273000</v>
      </c>
      <c r="J319" s="38">
        <v>1851009000</v>
      </c>
      <c r="K319" s="39">
        <v>1046919050</v>
      </c>
      <c r="L319" s="38">
        <f t="shared" si="8"/>
        <v>11535362950</v>
      </c>
      <c r="M319" s="38">
        <v>2796139000</v>
      </c>
      <c r="N319" s="38">
        <v>0</v>
      </c>
      <c r="O319" s="38">
        <f t="shared" si="9"/>
        <v>14331501950</v>
      </c>
      <c r="P319" s="40">
        <v>1434993</v>
      </c>
    </row>
    <row r="320" spans="1:16" ht="13.5" customHeight="1" x14ac:dyDescent="0.25">
      <c r="A320" s="34" t="s">
        <v>8</v>
      </c>
      <c r="B320" s="35">
        <v>2007</v>
      </c>
      <c r="C320" s="36">
        <v>1.0476131439209</v>
      </c>
      <c r="D320" s="49">
        <v>1.0624145214735548</v>
      </c>
      <c r="E320" s="37">
        <v>0.89079687505475802</v>
      </c>
      <c r="F320" s="38">
        <v>689786249</v>
      </c>
      <c r="G320" s="38">
        <v>0</v>
      </c>
      <c r="H320" s="38">
        <v>689786249</v>
      </c>
      <c r="I320" s="38">
        <v>678887904</v>
      </c>
      <c r="J320" s="38">
        <v>43308988</v>
      </c>
      <c r="K320" s="39">
        <v>98930092</v>
      </c>
      <c r="L320" s="38">
        <f t="shared" si="8"/>
        <v>623266800</v>
      </c>
      <c r="M320" s="38">
        <v>788437172</v>
      </c>
      <c r="N320" s="38">
        <v>0</v>
      </c>
      <c r="O320" s="38">
        <f t="shared" si="9"/>
        <v>1411703972</v>
      </c>
      <c r="P320" s="40">
        <v>157382</v>
      </c>
    </row>
    <row r="321" spans="1:16" ht="13.5" customHeight="1" x14ac:dyDescent="0.25">
      <c r="A321" s="34" t="s">
        <v>9</v>
      </c>
      <c r="B321" s="35">
        <v>2007</v>
      </c>
      <c r="C321" s="36">
        <v>1.2018527984619101</v>
      </c>
      <c r="D321" s="49">
        <v>1.0204640734873067</v>
      </c>
      <c r="E321" s="37">
        <v>0.89079687505475802</v>
      </c>
      <c r="F321" s="38">
        <v>923951455</v>
      </c>
      <c r="G321" s="38">
        <v>0</v>
      </c>
      <c r="H321" s="38">
        <v>923951455</v>
      </c>
      <c r="I321" s="38">
        <v>904944869</v>
      </c>
      <c r="J321" s="38">
        <v>0</v>
      </c>
      <c r="K321" s="39">
        <v>149845484</v>
      </c>
      <c r="L321" s="38">
        <f t="shared" si="8"/>
        <v>755099385</v>
      </c>
      <c r="M321" s="38">
        <v>498184943</v>
      </c>
      <c r="N321" s="38">
        <v>0</v>
      </c>
      <c r="O321" s="38">
        <f t="shared" si="9"/>
        <v>1253284328</v>
      </c>
      <c r="P321" s="40">
        <v>74951</v>
      </c>
    </row>
    <row r="322" spans="1:16" ht="13.5" customHeight="1" x14ac:dyDescent="0.25">
      <c r="A322" s="34" t="s">
        <v>10</v>
      </c>
      <c r="B322" s="35">
        <v>2007</v>
      </c>
      <c r="C322" s="36">
        <v>0.99316263198852495</v>
      </c>
      <c r="D322" s="49">
        <v>1.2114203449882834</v>
      </c>
      <c r="E322" s="37">
        <v>0.89079687505475802</v>
      </c>
      <c r="F322" s="38">
        <v>233226000</v>
      </c>
      <c r="G322" s="38">
        <v>0</v>
      </c>
      <c r="H322" s="38">
        <v>233226000</v>
      </c>
      <c r="I322" s="38">
        <v>231155583</v>
      </c>
      <c r="J322" s="38">
        <v>0</v>
      </c>
      <c r="K322" s="39">
        <v>9232800</v>
      </c>
      <c r="L322" s="38">
        <f t="shared" si="8"/>
        <v>221922783</v>
      </c>
      <c r="M322" s="38">
        <v>336675056</v>
      </c>
      <c r="N322" s="38">
        <v>3129167</v>
      </c>
      <c r="O322" s="38">
        <f t="shared" si="9"/>
        <v>555468672</v>
      </c>
      <c r="P322" s="40">
        <v>31269</v>
      </c>
    </row>
    <row r="323" spans="1:16" ht="13.5" customHeight="1" x14ac:dyDescent="0.25">
      <c r="A323" s="34" t="s">
        <v>11</v>
      </c>
      <c r="B323" s="35">
        <v>2007</v>
      </c>
      <c r="C323" s="36">
        <v>0.921145439147949</v>
      </c>
      <c r="D323" s="49">
        <v>1.0215296288920515</v>
      </c>
      <c r="E323" s="37">
        <v>0.89079687505475802</v>
      </c>
      <c r="F323" s="38">
        <v>4390185206</v>
      </c>
      <c r="G323" s="38">
        <v>0</v>
      </c>
      <c r="H323" s="38">
        <v>4390185206</v>
      </c>
      <c r="I323" s="38">
        <v>4183690420</v>
      </c>
      <c r="J323" s="38">
        <v>0</v>
      </c>
      <c r="K323" s="39">
        <v>362200254</v>
      </c>
      <c r="L323" s="38">
        <f t="shared" si="8"/>
        <v>3821490166</v>
      </c>
      <c r="M323" s="38">
        <v>1079258017</v>
      </c>
      <c r="N323" s="38">
        <v>0</v>
      </c>
      <c r="O323" s="38">
        <f t="shared" si="9"/>
        <v>4900748183</v>
      </c>
      <c r="P323" s="40">
        <v>518086</v>
      </c>
    </row>
    <row r="324" spans="1:16" ht="13.5" customHeight="1" x14ac:dyDescent="0.25">
      <c r="A324" s="34" t="s">
        <v>12</v>
      </c>
      <c r="B324" s="35">
        <v>2007</v>
      </c>
      <c r="C324" s="36">
        <v>0.93461227416992199</v>
      </c>
      <c r="D324" s="49">
        <v>1.0303524128069634</v>
      </c>
      <c r="E324" s="37">
        <v>0.89079687505475802</v>
      </c>
      <c r="F324" s="38">
        <v>2774268032</v>
      </c>
      <c r="G324" s="38">
        <v>0</v>
      </c>
      <c r="H324" s="38">
        <v>2774268032</v>
      </c>
      <c r="I324" s="38">
        <v>2712115241</v>
      </c>
      <c r="J324" s="38">
        <v>1040152</v>
      </c>
      <c r="K324" s="39">
        <v>308473279</v>
      </c>
      <c r="L324" s="38">
        <f t="shared" si="8"/>
        <v>2404682114</v>
      </c>
      <c r="M324" s="38">
        <v>555265322</v>
      </c>
      <c r="N324" s="38">
        <v>5665273</v>
      </c>
      <c r="O324" s="38">
        <f t="shared" si="9"/>
        <v>2954282163</v>
      </c>
      <c r="P324" s="40">
        <v>297755</v>
      </c>
    </row>
    <row r="325" spans="1:16" ht="13.5" customHeight="1" x14ac:dyDescent="0.25">
      <c r="A325" s="34" t="s">
        <v>13</v>
      </c>
      <c r="B325" s="35">
        <v>2007</v>
      </c>
      <c r="C325" s="36">
        <v>1.35399913787842</v>
      </c>
      <c r="D325" s="49">
        <v>1.0668116947915187</v>
      </c>
      <c r="E325" s="37">
        <v>0.89079687505475802</v>
      </c>
      <c r="F325" s="38">
        <v>503627000</v>
      </c>
      <c r="G325" s="38">
        <v>0</v>
      </c>
      <c r="H325" s="38">
        <v>503627000</v>
      </c>
      <c r="I325" s="38">
        <v>502703000</v>
      </c>
      <c r="J325" s="38">
        <v>0</v>
      </c>
      <c r="K325" s="39">
        <v>75741465</v>
      </c>
      <c r="L325" s="38">
        <f t="shared" si="8"/>
        <v>426961535</v>
      </c>
      <c r="M325" s="38">
        <v>115138280</v>
      </c>
      <c r="N325" s="38">
        <v>0</v>
      </c>
      <c r="O325" s="38">
        <f t="shared" si="9"/>
        <v>542099815</v>
      </c>
      <c r="P325" s="40">
        <v>35010</v>
      </c>
    </row>
    <row r="326" spans="1:16" ht="13.5" customHeight="1" x14ac:dyDescent="0.25">
      <c r="A326" s="34" t="s">
        <v>14</v>
      </c>
      <c r="B326" s="35">
        <v>2007</v>
      </c>
      <c r="C326" s="36">
        <v>0.95655298233032204</v>
      </c>
      <c r="D326" s="49">
        <v>0.96033463436264055</v>
      </c>
      <c r="E326" s="37">
        <v>0.89079687505475802</v>
      </c>
      <c r="F326" s="38">
        <v>375281600</v>
      </c>
      <c r="G326" s="38">
        <v>0</v>
      </c>
      <c r="H326" s="38">
        <v>375281600</v>
      </c>
      <c r="I326" s="38">
        <v>373905884</v>
      </c>
      <c r="J326" s="38">
        <v>11437100</v>
      </c>
      <c r="K326" s="39">
        <v>37431100</v>
      </c>
      <c r="L326" s="38">
        <f t="shared" si="8"/>
        <v>347911884</v>
      </c>
      <c r="M326" s="38">
        <v>101309800</v>
      </c>
      <c r="N326" s="38">
        <v>0</v>
      </c>
      <c r="O326" s="38">
        <f t="shared" si="9"/>
        <v>449221684</v>
      </c>
      <c r="P326" s="40">
        <v>43378</v>
      </c>
    </row>
    <row r="327" spans="1:16" ht="13.5" customHeight="1" x14ac:dyDescent="0.25">
      <c r="A327" s="34" t="s">
        <v>15</v>
      </c>
      <c r="B327" s="35">
        <v>2007</v>
      </c>
      <c r="C327" s="36">
        <v>1.0506000518798799</v>
      </c>
      <c r="D327" s="49">
        <v>0.9612187722910126</v>
      </c>
      <c r="E327" s="37">
        <v>0.89079687505475802</v>
      </c>
      <c r="F327" s="38">
        <v>2848129600</v>
      </c>
      <c r="G327" s="38">
        <v>0</v>
      </c>
      <c r="H327" s="38">
        <v>2848129600</v>
      </c>
      <c r="I327" s="38">
        <v>2559917478</v>
      </c>
      <c r="J327" s="38">
        <v>721075467</v>
      </c>
      <c r="K327" s="39">
        <v>500809919</v>
      </c>
      <c r="L327" s="38">
        <f t="shared" si="8"/>
        <v>2780183026</v>
      </c>
      <c r="M327" s="38">
        <v>1166887243</v>
      </c>
      <c r="N327" s="38">
        <v>0</v>
      </c>
      <c r="O327" s="38">
        <f t="shared" si="9"/>
        <v>3947070269</v>
      </c>
      <c r="P327" s="40">
        <v>390359.29</v>
      </c>
    </row>
    <row r="328" spans="1:16" ht="13.5" customHeight="1" x14ac:dyDescent="0.25">
      <c r="A328" s="34" t="s">
        <v>16</v>
      </c>
      <c r="B328" s="35">
        <v>2007</v>
      </c>
      <c r="C328" s="36">
        <v>1.0014019012451201</v>
      </c>
      <c r="D328" s="49">
        <v>1.1400436305826207</v>
      </c>
      <c r="E328" s="37">
        <v>0.89079687505475802</v>
      </c>
      <c r="F328" s="38">
        <v>1456514140</v>
      </c>
      <c r="G328" s="38">
        <v>0</v>
      </c>
      <c r="H328" s="38">
        <v>1456514140</v>
      </c>
      <c r="I328" s="38">
        <v>1379799750</v>
      </c>
      <c r="J328" s="38">
        <v>0</v>
      </c>
      <c r="K328" s="39">
        <v>184307759</v>
      </c>
      <c r="L328" s="38">
        <f t="shared" si="8"/>
        <v>1195491991</v>
      </c>
      <c r="M328" s="38">
        <v>1337494158</v>
      </c>
      <c r="N328" s="38">
        <v>4808835</v>
      </c>
      <c r="O328" s="38">
        <f t="shared" si="9"/>
        <v>2528177314</v>
      </c>
      <c r="P328" s="40">
        <v>222980</v>
      </c>
    </row>
    <row r="329" spans="1:16" ht="13.5" customHeight="1" x14ac:dyDescent="0.25">
      <c r="A329" s="34" t="s">
        <v>17</v>
      </c>
      <c r="B329" s="35">
        <v>2007</v>
      </c>
      <c r="C329" s="36">
        <v>0.994709491729736</v>
      </c>
      <c r="D329" s="49">
        <v>1.0577680979042199</v>
      </c>
      <c r="E329" s="37">
        <v>0.89079687505475802</v>
      </c>
      <c r="F329" s="38">
        <v>804448696</v>
      </c>
      <c r="G329" s="38">
        <v>0</v>
      </c>
      <c r="H329" s="38">
        <v>804448696</v>
      </c>
      <c r="I329" s="38">
        <v>751826321</v>
      </c>
      <c r="J329" s="38">
        <v>48315156</v>
      </c>
      <c r="K329" s="39">
        <v>121784466</v>
      </c>
      <c r="L329" s="38">
        <f t="shared" si="8"/>
        <v>678357011</v>
      </c>
      <c r="M329" s="38">
        <v>647191734</v>
      </c>
      <c r="N329" s="38">
        <v>0</v>
      </c>
      <c r="O329" s="38">
        <f t="shared" si="9"/>
        <v>1325548745</v>
      </c>
      <c r="P329" s="40">
        <v>112934</v>
      </c>
    </row>
    <row r="330" spans="1:16" ht="13.5" customHeight="1" x14ac:dyDescent="0.25">
      <c r="A330" s="34" t="s">
        <v>18</v>
      </c>
      <c r="B330" s="35">
        <v>2007</v>
      </c>
      <c r="C330" s="36">
        <v>0.99859762191772505</v>
      </c>
      <c r="D330" s="49">
        <v>1.0059556326038406</v>
      </c>
      <c r="E330" s="37">
        <v>0.89079687505475802</v>
      </c>
      <c r="F330" s="38">
        <v>788720641</v>
      </c>
      <c r="G330" s="38">
        <v>0</v>
      </c>
      <c r="H330" s="38">
        <v>788720641</v>
      </c>
      <c r="I330" s="38">
        <v>780207262</v>
      </c>
      <c r="J330" s="38">
        <v>176097796</v>
      </c>
      <c r="K330" s="39">
        <v>199494892</v>
      </c>
      <c r="L330" s="38">
        <f t="shared" ref="L330:L393" si="10">I330+J330-K330</f>
        <v>756810166</v>
      </c>
      <c r="M330" s="38">
        <v>518603626</v>
      </c>
      <c r="N330" s="38">
        <v>0</v>
      </c>
      <c r="O330" s="38">
        <f t="shared" ref="O330:O393" si="11">L330+M330-N330</f>
        <v>1275413792</v>
      </c>
      <c r="P330" s="40">
        <v>127245</v>
      </c>
    </row>
    <row r="331" spans="1:16" ht="13.5" customHeight="1" x14ac:dyDescent="0.25">
      <c r="A331" s="34" t="s">
        <v>19</v>
      </c>
      <c r="B331" s="35">
        <v>2007</v>
      </c>
      <c r="C331" s="36">
        <v>0.90479373931884799</v>
      </c>
      <c r="D331" s="49">
        <v>1.0243136417705223</v>
      </c>
      <c r="E331" s="37">
        <v>0.89079687505475802</v>
      </c>
      <c r="F331" s="38">
        <v>1253992000</v>
      </c>
      <c r="G331" s="38">
        <v>0</v>
      </c>
      <c r="H331" s="38">
        <v>1253992000</v>
      </c>
      <c r="I331" s="38">
        <v>1163643600</v>
      </c>
      <c r="J331" s="38">
        <v>13638300</v>
      </c>
      <c r="K331" s="39">
        <v>190402900</v>
      </c>
      <c r="L331" s="38">
        <f t="shared" si="10"/>
        <v>986879000</v>
      </c>
      <c r="M331" s="38">
        <v>560494869</v>
      </c>
      <c r="N331" s="38">
        <v>0</v>
      </c>
      <c r="O331" s="38">
        <f t="shared" si="11"/>
        <v>1547373869</v>
      </c>
      <c r="P331" s="40">
        <v>140621</v>
      </c>
    </row>
    <row r="332" spans="1:16" ht="13.5" customHeight="1" x14ac:dyDescent="0.25">
      <c r="A332" s="34" t="s">
        <v>20</v>
      </c>
      <c r="B332" s="35">
        <v>2007</v>
      </c>
      <c r="C332" s="36">
        <v>0.90122413635253895</v>
      </c>
      <c r="D332" s="49">
        <v>1.0148182648315882</v>
      </c>
      <c r="E332" s="37">
        <v>0.89079687505475802</v>
      </c>
      <c r="F332" s="38">
        <v>1459847337</v>
      </c>
      <c r="G332" s="38">
        <v>0</v>
      </c>
      <c r="H332" s="38">
        <v>1459847337</v>
      </c>
      <c r="I332" s="38">
        <v>1445096584</v>
      </c>
      <c r="J332" s="38">
        <v>0</v>
      </c>
      <c r="K332" s="39">
        <v>338421419</v>
      </c>
      <c r="L332" s="38">
        <f t="shared" si="10"/>
        <v>1106675165</v>
      </c>
      <c r="M332" s="38">
        <v>438968999</v>
      </c>
      <c r="N332" s="38">
        <v>0</v>
      </c>
      <c r="O332" s="38">
        <f t="shared" si="11"/>
        <v>1545644164</v>
      </c>
      <c r="P332" s="40">
        <v>166671</v>
      </c>
    </row>
    <row r="333" spans="1:16" ht="13.5" customHeight="1" x14ac:dyDescent="0.25">
      <c r="A333" s="34" t="s">
        <v>21</v>
      </c>
      <c r="B333" s="35">
        <v>2007</v>
      </c>
      <c r="C333" s="36">
        <v>1.0906744003295901</v>
      </c>
      <c r="D333" s="49">
        <v>0.95045626101327463</v>
      </c>
      <c r="E333" s="37">
        <v>0.89079687505475802</v>
      </c>
      <c r="F333" s="38">
        <v>256024310</v>
      </c>
      <c r="G333" s="38">
        <v>0</v>
      </c>
      <c r="H333" s="38">
        <v>256024310</v>
      </c>
      <c r="I333" s="38">
        <v>252211658</v>
      </c>
      <c r="J333" s="38">
        <v>0</v>
      </c>
      <c r="K333" s="39">
        <v>28387613</v>
      </c>
      <c r="L333" s="38">
        <f t="shared" si="10"/>
        <v>223824045</v>
      </c>
      <c r="M333" s="38">
        <v>215841848</v>
      </c>
      <c r="N333" s="38">
        <v>0</v>
      </c>
      <c r="O333" s="38">
        <f t="shared" si="11"/>
        <v>439665893</v>
      </c>
      <c r="P333" s="40">
        <v>35514</v>
      </c>
    </row>
    <row r="334" spans="1:16" ht="13.5" customHeight="1" x14ac:dyDescent="0.25">
      <c r="A334" s="34" t="s">
        <v>22</v>
      </c>
      <c r="B334" s="35">
        <v>2007</v>
      </c>
      <c r="C334" s="36">
        <v>0.99858951568603505</v>
      </c>
      <c r="D334" s="49">
        <v>0.98279573993875313</v>
      </c>
      <c r="E334" s="37">
        <v>0.89079687505475802</v>
      </c>
      <c r="F334" s="38">
        <v>1450214753</v>
      </c>
      <c r="G334" s="38">
        <v>0</v>
      </c>
      <c r="H334" s="38">
        <v>1450214753</v>
      </c>
      <c r="I334" s="38">
        <v>1378361263</v>
      </c>
      <c r="J334" s="38">
        <v>284332649</v>
      </c>
      <c r="K334" s="39">
        <v>189907688</v>
      </c>
      <c r="L334" s="38">
        <f t="shared" si="10"/>
        <v>1472786224</v>
      </c>
      <c r="M334" s="38">
        <v>1226801471</v>
      </c>
      <c r="N334" s="38">
        <v>0</v>
      </c>
      <c r="O334" s="38">
        <f t="shared" si="11"/>
        <v>2699587695</v>
      </c>
      <c r="P334" s="40">
        <v>197966</v>
      </c>
    </row>
    <row r="335" spans="1:16" ht="13.5" customHeight="1" x14ac:dyDescent="0.25">
      <c r="A335" s="34" t="s">
        <v>23</v>
      </c>
      <c r="B335" s="35">
        <v>2007</v>
      </c>
      <c r="C335" s="36">
        <v>1.21804428100586</v>
      </c>
      <c r="D335" s="49">
        <v>0.98596756833162513</v>
      </c>
      <c r="E335" s="37">
        <v>0.89079687505475802</v>
      </c>
      <c r="F335" s="38">
        <v>1256792868</v>
      </c>
      <c r="G335" s="38">
        <v>0</v>
      </c>
      <c r="H335" s="38">
        <v>1256792868</v>
      </c>
      <c r="I335" s="38">
        <v>1211148658</v>
      </c>
      <c r="J335" s="38">
        <v>0</v>
      </c>
      <c r="K335" s="39">
        <v>34925057</v>
      </c>
      <c r="L335" s="38">
        <f t="shared" si="10"/>
        <v>1176223601</v>
      </c>
      <c r="M335" s="38">
        <v>786638582</v>
      </c>
      <c r="N335" s="38">
        <v>0</v>
      </c>
      <c r="O335" s="38">
        <f t="shared" si="11"/>
        <v>1962862183</v>
      </c>
      <c r="P335" s="40">
        <v>143565</v>
      </c>
    </row>
    <row r="336" spans="1:16" ht="13.5" customHeight="1" x14ac:dyDescent="0.25">
      <c r="A336" s="34" t="s">
        <v>24</v>
      </c>
      <c r="B336" s="35">
        <v>2007</v>
      </c>
      <c r="C336" s="36">
        <v>1.02734375</v>
      </c>
      <c r="D336" s="49">
        <v>1.0418684026573382</v>
      </c>
      <c r="E336" s="37">
        <v>0.89079687505475802</v>
      </c>
      <c r="F336" s="38">
        <v>2035388000</v>
      </c>
      <c r="G336" s="38">
        <v>0</v>
      </c>
      <c r="H336" s="38">
        <v>2035388000</v>
      </c>
      <c r="I336" s="38">
        <v>1946768388</v>
      </c>
      <c r="J336" s="38">
        <v>534490800</v>
      </c>
      <c r="K336" s="39">
        <v>169309907</v>
      </c>
      <c r="L336" s="38">
        <f t="shared" si="10"/>
        <v>2311949281</v>
      </c>
      <c r="M336" s="38">
        <v>2775147433</v>
      </c>
      <c r="N336" s="38">
        <v>0</v>
      </c>
      <c r="O336" s="38">
        <f t="shared" si="11"/>
        <v>5087096714</v>
      </c>
      <c r="P336" s="40">
        <v>384455</v>
      </c>
    </row>
    <row r="337" spans="1:16" ht="13.5" customHeight="1" x14ac:dyDescent="0.25">
      <c r="A337" s="34" t="s">
        <v>25</v>
      </c>
      <c r="B337" s="35">
        <v>2007</v>
      </c>
      <c r="C337" s="36">
        <v>1.0511789321899401</v>
      </c>
      <c r="D337" s="49">
        <v>1.0019204893751608</v>
      </c>
      <c r="E337" s="37">
        <v>0.89079687505475802</v>
      </c>
      <c r="F337" s="38">
        <v>1400500000</v>
      </c>
      <c r="G337" s="38">
        <v>0</v>
      </c>
      <c r="H337" s="38">
        <v>1400500000</v>
      </c>
      <c r="I337" s="38">
        <v>1335975000</v>
      </c>
      <c r="J337" s="38">
        <v>0</v>
      </c>
      <c r="K337" s="39">
        <v>189980000</v>
      </c>
      <c r="L337" s="38">
        <f t="shared" si="10"/>
        <v>1145995000</v>
      </c>
      <c r="M337" s="38">
        <v>942968000</v>
      </c>
      <c r="N337" s="38">
        <v>0</v>
      </c>
      <c r="O337" s="38">
        <f t="shared" si="11"/>
        <v>2088963000</v>
      </c>
      <c r="P337" s="40">
        <v>191456</v>
      </c>
    </row>
    <row r="338" spans="1:16" ht="13.5" customHeight="1" x14ac:dyDescent="0.25">
      <c r="A338" s="34" t="s">
        <v>26</v>
      </c>
      <c r="B338" s="35">
        <v>2007</v>
      </c>
      <c r="C338" s="36">
        <v>0.88265895843505904</v>
      </c>
      <c r="D338" s="49">
        <v>0.96502432218306999</v>
      </c>
      <c r="E338" s="37">
        <v>0.89079687505475802</v>
      </c>
      <c r="F338" s="38">
        <v>879465904</v>
      </c>
      <c r="G338" s="38">
        <v>0</v>
      </c>
      <c r="H338" s="38">
        <v>879465904</v>
      </c>
      <c r="I338" s="38">
        <v>874412708</v>
      </c>
      <c r="J338" s="38">
        <v>47833006</v>
      </c>
      <c r="K338" s="39">
        <v>264597376</v>
      </c>
      <c r="L338" s="38">
        <f t="shared" si="10"/>
        <v>657648338</v>
      </c>
      <c r="M338" s="38">
        <v>383538265</v>
      </c>
      <c r="N338" s="38">
        <v>0</v>
      </c>
      <c r="O338" s="38">
        <f t="shared" si="11"/>
        <v>1041186603</v>
      </c>
      <c r="P338" s="40">
        <v>115739</v>
      </c>
    </row>
    <row r="339" spans="1:16" ht="13.5" customHeight="1" x14ac:dyDescent="0.25">
      <c r="A339" s="34" t="s">
        <v>27</v>
      </c>
      <c r="B339" s="35">
        <v>2007</v>
      </c>
      <c r="C339" s="36">
        <v>0.99734687805175803</v>
      </c>
      <c r="D339" s="49">
        <v>1.0024824264217089</v>
      </c>
      <c r="E339" s="37">
        <v>0.89079687505475802</v>
      </c>
      <c r="F339" s="38">
        <v>978771911</v>
      </c>
      <c r="G339" s="38">
        <v>0</v>
      </c>
      <c r="H339" s="38">
        <v>978771911</v>
      </c>
      <c r="I339" s="38">
        <v>959909293</v>
      </c>
      <c r="J339" s="38">
        <v>127851570</v>
      </c>
      <c r="K339" s="39">
        <v>29443424</v>
      </c>
      <c r="L339" s="38">
        <f t="shared" si="10"/>
        <v>1058317439</v>
      </c>
      <c r="M339" s="38">
        <v>696067772</v>
      </c>
      <c r="N339" s="38">
        <v>0</v>
      </c>
      <c r="O339" s="38">
        <f t="shared" si="11"/>
        <v>1754385211</v>
      </c>
      <c r="P339" s="40">
        <v>163354</v>
      </c>
    </row>
    <row r="340" spans="1:16" ht="13.5" customHeight="1" x14ac:dyDescent="0.25">
      <c r="A340" s="34" t="s">
        <v>28</v>
      </c>
      <c r="B340" s="35">
        <v>2007</v>
      </c>
      <c r="C340" s="36">
        <v>0.95105743408203103</v>
      </c>
      <c r="D340" s="49">
        <v>1.1102932117564628</v>
      </c>
      <c r="E340" s="37">
        <v>0.89079687505475802</v>
      </c>
      <c r="F340" s="38">
        <v>171368691</v>
      </c>
      <c r="G340" s="38">
        <v>0</v>
      </c>
      <c r="H340" s="38">
        <v>171368691</v>
      </c>
      <c r="I340" s="38">
        <v>171368691</v>
      </c>
      <c r="J340" s="38">
        <v>3840901</v>
      </c>
      <c r="K340" s="39">
        <v>23554657</v>
      </c>
      <c r="L340" s="38">
        <f t="shared" si="10"/>
        <v>151654935</v>
      </c>
      <c r="M340" s="38">
        <v>170343696</v>
      </c>
      <c r="N340" s="38">
        <v>0</v>
      </c>
      <c r="O340" s="38">
        <f t="shared" si="11"/>
        <v>321998631</v>
      </c>
      <c r="P340" s="40">
        <v>35293</v>
      </c>
    </row>
    <row r="341" spans="1:16" ht="13.5" customHeight="1" x14ac:dyDescent="0.25">
      <c r="A341" s="34" t="s">
        <v>29</v>
      </c>
      <c r="B341" s="35">
        <v>2007</v>
      </c>
      <c r="C341" s="36">
        <v>1.0113058090210001</v>
      </c>
      <c r="D341" s="49">
        <v>1.0445458928463551</v>
      </c>
      <c r="E341" s="37">
        <v>0.89079687505475802</v>
      </c>
      <c r="F341" s="38">
        <v>604025649</v>
      </c>
      <c r="G341" s="38">
        <v>0</v>
      </c>
      <c r="H341" s="38">
        <v>604025649</v>
      </c>
      <c r="I341" s="38">
        <v>600009918</v>
      </c>
      <c r="J341" s="38">
        <v>81510779</v>
      </c>
      <c r="K341" s="39">
        <v>137779623</v>
      </c>
      <c r="L341" s="38">
        <f t="shared" si="10"/>
        <v>543741074</v>
      </c>
      <c r="M341" s="38">
        <v>249598250</v>
      </c>
      <c r="N341" s="38">
        <v>0</v>
      </c>
      <c r="O341" s="38">
        <f t="shared" si="11"/>
        <v>793339324</v>
      </c>
      <c r="P341" s="40">
        <v>73940</v>
      </c>
    </row>
    <row r="342" spans="1:16" ht="13.5" customHeight="1" x14ac:dyDescent="0.25">
      <c r="A342" s="34" t="s">
        <v>30</v>
      </c>
      <c r="B342" s="35">
        <v>2007</v>
      </c>
      <c r="C342" s="36">
        <v>1.0141897201538099</v>
      </c>
      <c r="D342" s="49">
        <v>0.94063690291424285</v>
      </c>
      <c r="E342" s="37">
        <v>0.89079687505475802</v>
      </c>
      <c r="F342" s="38">
        <v>593775719</v>
      </c>
      <c r="G342" s="38">
        <v>0</v>
      </c>
      <c r="H342" s="38">
        <v>593775719</v>
      </c>
      <c r="I342" s="38">
        <v>593775719</v>
      </c>
      <c r="J342" s="38">
        <v>0</v>
      </c>
      <c r="K342" s="39">
        <v>67056313</v>
      </c>
      <c r="L342" s="38">
        <f t="shared" si="10"/>
        <v>526719406</v>
      </c>
      <c r="M342" s="38">
        <v>144828351</v>
      </c>
      <c r="N342" s="38">
        <v>0</v>
      </c>
      <c r="O342" s="38">
        <f t="shared" si="11"/>
        <v>671547757</v>
      </c>
      <c r="P342" s="40">
        <v>61323</v>
      </c>
    </row>
    <row r="343" spans="1:16" ht="13.5" customHeight="1" x14ac:dyDescent="0.25">
      <c r="A343" s="34" t="s">
        <v>31</v>
      </c>
      <c r="B343" s="35">
        <v>2007</v>
      </c>
      <c r="C343" s="36">
        <v>1.15194511413574</v>
      </c>
      <c r="D343" s="49">
        <v>0.96837281673701958</v>
      </c>
      <c r="E343" s="37">
        <v>0.89079687505475802</v>
      </c>
      <c r="F343" s="38">
        <v>123966000</v>
      </c>
      <c r="G343" s="38">
        <v>0</v>
      </c>
      <c r="H343" s="38">
        <v>123966000</v>
      </c>
      <c r="I343" s="38">
        <v>122451652</v>
      </c>
      <c r="J343" s="38">
        <v>0</v>
      </c>
      <c r="K343" s="39">
        <v>14312000</v>
      </c>
      <c r="L343" s="38">
        <f t="shared" si="10"/>
        <v>108139652</v>
      </c>
      <c r="M343" s="38">
        <v>257155680</v>
      </c>
      <c r="N343" s="38">
        <v>0</v>
      </c>
      <c r="O343" s="38">
        <f t="shared" si="11"/>
        <v>365295332</v>
      </c>
      <c r="P343" s="40">
        <v>32092</v>
      </c>
    </row>
    <row r="344" spans="1:16" ht="13.5" customHeight="1" x14ac:dyDescent="0.25">
      <c r="A344" s="34" t="s">
        <v>32</v>
      </c>
      <c r="B344" s="35">
        <v>2007</v>
      </c>
      <c r="C344" s="36">
        <v>1.1934928894043</v>
      </c>
      <c r="D344" s="49">
        <v>0.96390114835019991</v>
      </c>
      <c r="E344" s="37">
        <v>0.89079687505475802</v>
      </c>
      <c r="F344" s="38">
        <v>1973721000</v>
      </c>
      <c r="G344" s="38">
        <v>0</v>
      </c>
      <c r="H344" s="38">
        <v>1973721000</v>
      </c>
      <c r="I344" s="38">
        <v>1876836000</v>
      </c>
      <c r="J344" s="38">
        <v>202719000</v>
      </c>
      <c r="K344" s="39">
        <v>253319000</v>
      </c>
      <c r="L344" s="38">
        <f t="shared" si="10"/>
        <v>1826236000</v>
      </c>
      <c r="M344" s="38">
        <v>1460040782</v>
      </c>
      <c r="N344" s="38">
        <v>0</v>
      </c>
      <c r="O344" s="38">
        <f t="shared" si="11"/>
        <v>3286276782</v>
      </c>
      <c r="P344" s="40">
        <v>229968</v>
      </c>
    </row>
    <row r="345" spans="1:16" ht="13.5" customHeight="1" x14ac:dyDescent="0.25">
      <c r="A345" s="34" t="s">
        <v>33</v>
      </c>
      <c r="B345" s="35">
        <v>2007</v>
      </c>
      <c r="C345" s="36">
        <v>0.95477724075317405</v>
      </c>
      <c r="D345" s="49">
        <v>1.0077240906603453</v>
      </c>
      <c r="E345" s="37">
        <v>0.89079687505475802</v>
      </c>
      <c r="F345" s="38">
        <v>954683100</v>
      </c>
      <c r="G345" s="38">
        <v>0</v>
      </c>
      <c r="H345" s="38">
        <v>954683100</v>
      </c>
      <c r="I345" s="38">
        <v>944389323</v>
      </c>
      <c r="J345" s="38">
        <v>72586700</v>
      </c>
      <c r="K345" s="39">
        <v>307803400</v>
      </c>
      <c r="L345" s="38">
        <f t="shared" si="10"/>
        <v>709172623</v>
      </c>
      <c r="M345" s="38">
        <v>104819590</v>
      </c>
      <c r="N345" s="38">
        <v>0</v>
      </c>
      <c r="O345" s="38">
        <f t="shared" si="11"/>
        <v>813992213</v>
      </c>
      <c r="P345" s="40">
        <v>83224</v>
      </c>
    </row>
    <row r="346" spans="1:16" ht="13.5" customHeight="1" x14ac:dyDescent="0.25">
      <c r="A346" s="34" t="s">
        <v>34</v>
      </c>
      <c r="B346" s="35">
        <v>2007</v>
      </c>
      <c r="C346" s="36">
        <v>1.14620018005371</v>
      </c>
      <c r="D346" s="49">
        <v>0.96283028166634843</v>
      </c>
      <c r="E346" s="37">
        <v>0.89079687505475802</v>
      </c>
      <c r="F346" s="38">
        <v>4568118300</v>
      </c>
      <c r="G346" s="38">
        <v>0</v>
      </c>
      <c r="H346" s="38">
        <v>4568118300</v>
      </c>
      <c r="I346" s="38">
        <v>4136152300</v>
      </c>
      <c r="J346" s="38">
        <v>636131500</v>
      </c>
      <c r="K346" s="39">
        <v>414915600</v>
      </c>
      <c r="L346" s="38">
        <f t="shared" si="10"/>
        <v>4357368200</v>
      </c>
      <c r="M346" s="38">
        <v>1862348984</v>
      </c>
      <c r="N346" s="38">
        <v>0</v>
      </c>
      <c r="O346" s="38">
        <f t="shared" si="11"/>
        <v>6219717184</v>
      </c>
      <c r="P346" s="40">
        <v>508909</v>
      </c>
    </row>
    <row r="347" spans="1:16" ht="13.5" customHeight="1" x14ac:dyDescent="0.25">
      <c r="A347" s="34" t="s">
        <v>35</v>
      </c>
      <c r="B347" s="35">
        <v>2007</v>
      </c>
      <c r="C347" s="36">
        <v>0.92889451980590798</v>
      </c>
      <c r="D347" s="49">
        <v>0.98047245814858819</v>
      </c>
      <c r="E347" s="37">
        <v>0.89079687505475802</v>
      </c>
      <c r="F347" s="38">
        <v>3466352712</v>
      </c>
      <c r="G347" s="38">
        <v>0</v>
      </c>
      <c r="H347" s="38">
        <v>3466352712</v>
      </c>
      <c r="I347" s="38">
        <v>3233375882</v>
      </c>
      <c r="J347" s="38">
        <v>171812537</v>
      </c>
      <c r="K347" s="39">
        <v>500376658</v>
      </c>
      <c r="L347" s="38">
        <f t="shared" si="10"/>
        <v>2904811761</v>
      </c>
      <c r="M347" s="38">
        <v>909373697</v>
      </c>
      <c r="N347" s="38">
        <v>0</v>
      </c>
      <c r="O347" s="38">
        <f t="shared" si="11"/>
        <v>3814185458</v>
      </c>
      <c r="P347" s="40">
        <v>344056</v>
      </c>
    </row>
    <row r="348" spans="1:16" ht="13.5" customHeight="1" x14ac:dyDescent="0.25">
      <c r="A348" s="34" t="s">
        <v>36</v>
      </c>
      <c r="B348" s="35">
        <v>2007</v>
      </c>
      <c r="C348" s="36">
        <v>1.00195789337158</v>
      </c>
      <c r="D348" s="49">
        <v>1.1050715543321115</v>
      </c>
      <c r="E348" s="37">
        <v>0.89079687505475802</v>
      </c>
      <c r="F348" s="38">
        <v>215719000</v>
      </c>
      <c r="G348" s="38">
        <v>0</v>
      </c>
      <c r="H348" s="38">
        <v>215719000</v>
      </c>
      <c r="I348" s="38">
        <v>215411828</v>
      </c>
      <c r="J348" s="38">
        <v>0</v>
      </c>
      <c r="K348" s="39">
        <v>46596000</v>
      </c>
      <c r="L348" s="38">
        <f t="shared" si="10"/>
        <v>168815828</v>
      </c>
      <c r="M348" s="38">
        <v>205978706</v>
      </c>
      <c r="N348" s="38">
        <v>0</v>
      </c>
      <c r="O348" s="38">
        <f t="shared" si="11"/>
        <v>374794534</v>
      </c>
      <c r="P348" s="40">
        <v>33905</v>
      </c>
    </row>
    <row r="349" spans="1:16" ht="13.5" customHeight="1" x14ac:dyDescent="0.25">
      <c r="A349" s="34" t="s">
        <v>37</v>
      </c>
      <c r="B349" s="35">
        <v>2007</v>
      </c>
      <c r="C349" s="36">
        <v>1.00904560089111</v>
      </c>
      <c r="D349" s="49">
        <v>1.0185679243510035</v>
      </c>
      <c r="E349" s="37">
        <v>0.89079687505475802</v>
      </c>
      <c r="F349" s="38">
        <v>2208183856</v>
      </c>
      <c r="G349" s="38">
        <v>0</v>
      </c>
      <c r="H349" s="38">
        <v>2208183856</v>
      </c>
      <c r="I349" s="38">
        <v>2070822344</v>
      </c>
      <c r="J349" s="38">
        <v>136752837</v>
      </c>
      <c r="K349" s="39">
        <v>328793376</v>
      </c>
      <c r="L349" s="38">
        <f t="shared" si="10"/>
        <v>1878781805</v>
      </c>
      <c r="M349" s="38">
        <v>2229312108</v>
      </c>
      <c r="N349" s="38">
        <v>0</v>
      </c>
      <c r="O349" s="38">
        <f t="shared" si="11"/>
        <v>4108093913</v>
      </c>
      <c r="P349" s="40">
        <v>366629.34</v>
      </c>
    </row>
    <row r="350" spans="1:16" ht="13.5" customHeight="1" x14ac:dyDescent="0.25">
      <c r="A350" s="34" t="s">
        <v>38</v>
      </c>
      <c r="B350" s="35">
        <v>2007</v>
      </c>
      <c r="C350" s="36">
        <v>0.886430263519287</v>
      </c>
      <c r="D350" s="49">
        <v>0.99940823872649087</v>
      </c>
      <c r="E350" s="37">
        <v>0.89079687505475802</v>
      </c>
      <c r="F350" s="38">
        <v>1033365199</v>
      </c>
      <c r="G350" s="38">
        <v>0</v>
      </c>
      <c r="H350" s="38">
        <v>1033365199</v>
      </c>
      <c r="I350" s="38">
        <v>1025383590</v>
      </c>
      <c r="J350" s="38">
        <v>33445903</v>
      </c>
      <c r="K350" s="39">
        <v>174929914</v>
      </c>
      <c r="L350" s="38">
        <f t="shared" si="10"/>
        <v>883899579</v>
      </c>
      <c r="M350" s="38">
        <v>399399976</v>
      </c>
      <c r="N350" s="38">
        <v>0</v>
      </c>
      <c r="O350" s="38">
        <f t="shared" si="11"/>
        <v>1283299555</v>
      </c>
      <c r="P350" s="40">
        <v>132093</v>
      </c>
    </row>
    <row r="351" spans="1:16" ht="13.5" customHeight="1" x14ac:dyDescent="0.25">
      <c r="A351" s="34" t="s">
        <v>39</v>
      </c>
      <c r="B351" s="35">
        <v>2007</v>
      </c>
      <c r="C351" s="36">
        <v>1.0203933715820299</v>
      </c>
      <c r="D351" s="49">
        <v>1.0285867479892867</v>
      </c>
      <c r="E351" s="37">
        <v>0.89079687505475802</v>
      </c>
      <c r="F351" s="38">
        <v>640983571</v>
      </c>
      <c r="G351" s="38">
        <v>0</v>
      </c>
      <c r="H351" s="38">
        <v>640983571</v>
      </c>
      <c r="I351" s="38">
        <v>636284019</v>
      </c>
      <c r="J351" s="38">
        <v>117221507</v>
      </c>
      <c r="K351" s="39">
        <v>102275336.12</v>
      </c>
      <c r="L351" s="38">
        <f t="shared" si="10"/>
        <v>651230189.88</v>
      </c>
      <c r="M351" s="38">
        <v>614282359.38</v>
      </c>
      <c r="N351" s="38">
        <v>0</v>
      </c>
      <c r="O351" s="38">
        <f t="shared" si="11"/>
        <v>1265512549.26</v>
      </c>
      <c r="P351" s="40">
        <v>125113.45</v>
      </c>
    </row>
    <row r="352" spans="1:16" ht="13.5" customHeight="1" x14ac:dyDescent="0.25">
      <c r="A352" s="34" t="s">
        <v>40</v>
      </c>
      <c r="B352" s="35">
        <v>2007</v>
      </c>
      <c r="C352" s="36">
        <v>1.0677919387817401</v>
      </c>
      <c r="D352" s="49">
        <v>1.0387515063638963</v>
      </c>
      <c r="E352" s="37">
        <v>0.89079687505475802</v>
      </c>
      <c r="F352" s="38">
        <v>2153998000</v>
      </c>
      <c r="G352" s="38">
        <v>0</v>
      </c>
      <c r="H352" s="38">
        <v>2153998000</v>
      </c>
      <c r="I352" s="38">
        <v>1922791404</v>
      </c>
      <c r="J352" s="38">
        <v>106410005</v>
      </c>
      <c r="K352" s="39">
        <v>76180523</v>
      </c>
      <c r="L352" s="38">
        <f t="shared" si="10"/>
        <v>1953020886</v>
      </c>
      <c r="M352" s="38">
        <v>2458051547</v>
      </c>
      <c r="N352" s="38">
        <v>0</v>
      </c>
      <c r="O352" s="38">
        <f t="shared" si="11"/>
        <v>4411072433</v>
      </c>
      <c r="P352" s="40">
        <v>337425</v>
      </c>
    </row>
    <row r="353" spans="1:16" ht="13.5" customHeight="1" x14ac:dyDescent="0.25">
      <c r="A353" s="34" t="s">
        <v>41</v>
      </c>
      <c r="B353" s="35">
        <v>2007</v>
      </c>
      <c r="C353" s="36">
        <v>1.1490278244018599</v>
      </c>
      <c r="D353" s="49">
        <v>0.9553501628610056</v>
      </c>
      <c r="E353" s="37">
        <v>0.89079687505475802</v>
      </c>
      <c r="F353" s="38">
        <v>196360781</v>
      </c>
      <c r="G353" s="38">
        <v>0</v>
      </c>
      <c r="H353" s="38">
        <v>196360781</v>
      </c>
      <c r="I353" s="38">
        <v>189391902</v>
      </c>
      <c r="J353" s="38">
        <v>0</v>
      </c>
      <c r="K353" s="39">
        <v>0</v>
      </c>
      <c r="L353" s="38">
        <f t="shared" si="10"/>
        <v>189391902</v>
      </c>
      <c r="M353" s="38">
        <v>230424270</v>
      </c>
      <c r="N353" s="38">
        <v>0</v>
      </c>
      <c r="O353" s="38">
        <f t="shared" si="11"/>
        <v>419816172</v>
      </c>
      <c r="P353" s="40">
        <v>28926</v>
      </c>
    </row>
    <row r="354" spans="1:16" ht="13.5" customHeight="1" x14ac:dyDescent="0.25">
      <c r="A354" s="34" t="s">
        <v>42</v>
      </c>
      <c r="B354" s="35">
        <v>2007</v>
      </c>
      <c r="C354" s="36">
        <v>0.91524648666381803</v>
      </c>
      <c r="D354" s="49">
        <v>0.99294048588642525</v>
      </c>
      <c r="E354" s="37">
        <v>0.89079687505475802</v>
      </c>
      <c r="F354" s="38">
        <v>1127265244</v>
      </c>
      <c r="G354" s="38">
        <v>0</v>
      </c>
      <c r="H354" s="38">
        <v>1127265244</v>
      </c>
      <c r="I354" s="38">
        <v>1040381115</v>
      </c>
      <c r="J354" s="38">
        <v>52543142</v>
      </c>
      <c r="K354" s="39">
        <v>209604393</v>
      </c>
      <c r="L354" s="38">
        <f t="shared" si="10"/>
        <v>883319864</v>
      </c>
      <c r="M354" s="38">
        <v>782124686</v>
      </c>
      <c r="N354" s="38">
        <v>57129839</v>
      </c>
      <c r="O354" s="38">
        <f t="shared" si="11"/>
        <v>1608314711</v>
      </c>
      <c r="P354" s="40">
        <v>146624</v>
      </c>
    </row>
    <row r="355" spans="1:16" ht="13.5" customHeight="1" x14ac:dyDescent="0.25">
      <c r="A355" s="34" t="s">
        <v>43</v>
      </c>
      <c r="B355" s="35">
        <v>2007</v>
      </c>
      <c r="C355" s="36">
        <v>1.0068178176879901</v>
      </c>
      <c r="D355" s="49">
        <v>0.99166270790951039</v>
      </c>
      <c r="E355" s="37">
        <v>0.89079687505475802</v>
      </c>
      <c r="F355" s="38">
        <v>178777732</v>
      </c>
      <c r="G355" s="38">
        <v>0</v>
      </c>
      <c r="H355" s="38">
        <v>178777732</v>
      </c>
      <c r="I355" s="38">
        <v>178444232</v>
      </c>
      <c r="J355" s="38">
        <v>0</v>
      </c>
      <c r="K355" s="39">
        <v>36207156</v>
      </c>
      <c r="L355" s="38">
        <f t="shared" si="10"/>
        <v>142237076</v>
      </c>
      <c r="M355" s="38">
        <v>153590612</v>
      </c>
      <c r="N355" s="38">
        <v>13011444</v>
      </c>
      <c r="O355" s="38">
        <f t="shared" si="11"/>
        <v>282816244</v>
      </c>
      <c r="P355" s="40">
        <v>29231</v>
      </c>
    </row>
    <row r="356" spans="1:16" ht="13.5" customHeight="1" x14ac:dyDescent="0.25">
      <c r="A356" s="34" t="s">
        <v>44</v>
      </c>
      <c r="B356" s="35">
        <v>2007</v>
      </c>
      <c r="C356" s="36">
        <v>0.91341638565063499</v>
      </c>
      <c r="D356" s="49">
        <v>1.0044549455908161</v>
      </c>
      <c r="E356" s="37">
        <v>0.89079687505475802</v>
      </c>
      <c r="F356" s="38">
        <v>1505273700</v>
      </c>
      <c r="G356" s="38">
        <v>0</v>
      </c>
      <c r="H356" s="38">
        <v>1505273700</v>
      </c>
      <c r="I356" s="38">
        <v>1447787700</v>
      </c>
      <c r="J356" s="38">
        <v>0</v>
      </c>
      <c r="K356" s="39">
        <v>257409000</v>
      </c>
      <c r="L356" s="38">
        <f t="shared" si="10"/>
        <v>1190378700</v>
      </c>
      <c r="M356" s="38">
        <v>594334400</v>
      </c>
      <c r="N356" s="38">
        <v>18811700</v>
      </c>
      <c r="O356" s="38">
        <f t="shared" si="11"/>
        <v>1765901400</v>
      </c>
      <c r="P356" s="40">
        <v>171845</v>
      </c>
    </row>
    <row r="357" spans="1:16" ht="13.5" customHeight="1" x14ac:dyDescent="0.25">
      <c r="A357" s="34" t="s">
        <v>45</v>
      </c>
      <c r="B357" s="35">
        <v>2007</v>
      </c>
      <c r="C357" s="36">
        <v>0.88590383529663097</v>
      </c>
      <c r="D357" s="49">
        <v>0.97347548476369117</v>
      </c>
      <c r="E357" s="37">
        <v>0.89079687505475802</v>
      </c>
      <c r="F357" s="38">
        <v>5709136834</v>
      </c>
      <c r="G357" s="38">
        <v>0</v>
      </c>
      <c r="H357" s="38">
        <v>5709136834</v>
      </c>
      <c r="I357" s="38">
        <v>5600506677</v>
      </c>
      <c r="J357" s="38">
        <v>770733185</v>
      </c>
      <c r="K357" s="39">
        <v>1202753656</v>
      </c>
      <c r="L357" s="38">
        <f t="shared" si="10"/>
        <v>5168486206</v>
      </c>
      <c r="M357" s="38">
        <v>2819849888</v>
      </c>
      <c r="N357" s="38">
        <v>3178384</v>
      </c>
      <c r="O357" s="38">
        <f t="shared" si="11"/>
        <v>7985157710</v>
      </c>
      <c r="P357" s="40">
        <v>794211</v>
      </c>
    </row>
    <row r="358" spans="1:16" ht="13.5" customHeight="1" x14ac:dyDescent="0.25">
      <c r="A358" s="34" t="s">
        <v>46</v>
      </c>
      <c r="B358" s="35">
        <v>2007</v>
      </c>
      <c r="C358" s="36">
        <v>1.0074996948242201</v>
      </c>
      <c r="D358" s="49">
        <v>1.0622145307167663</v>
      </c>
      <c r="E358" s="37">
        <v>0.89079687505475802</v>
      </c>
      <c r="F358" s="38">
        <v>718208600</v>
      </c>
      <c r="G358" s="38">
        <v>0</v>
      </c>
      <c r="H358" s="38">
        <v>718208600</v>
      </c>
      <c r="I358" s="38">
        <v>714935000</v>
      </c>
      <c r="J358" s="38">
        <v>0</v>
      </c>
      <c r="K358" s="39">
        <v>68750100</v>
      </c>
      <c r="L358" s="38">
        <f t="shared" si="10"/>
        <v>646184900</v>
      </c>
      <c r="M358" s="38">
        <v>332048600</v>
      </c>
      <c r="N358" s="38">
        <v>0</v>
      </c>
      <c r="O358" s="38">
        <f t="shared" si="11"/>
        <v>978233500</v>
      </c>
      <c r="P358" s="40">
        <v>102372</v>
      </c>
    </row>
    <row r="359" spans="1:16" ht="13.5" customHeight="1" x14ac:dyDescent="0.25">
      <c r="A359" s="34" t="s">
        <v>47</v>
      </c>
      <c r="B359" s="35">
        <v>2007</v>
      </c>
      <c r="C359" s="36">
        <v>1.12169361114502</v>
      </c>
      <c r="D359" s="49">
        <v>1.0008777724126861</v>
      </c>
      <c r="E359" s="37">
        <v>0.89079687505475802</v>
      </c>
      <c r="F359" s="38">
        <v>85923032.659999996</v>
      </c>
      <c r="G359" s="38">
        <v>0</v>
      </c>
      <c r="H359" s="38">
        <v>85923032.659999996</v>
      </c>
      <c r="I359" s="38">
        <v>75613929.659999996</v>
      </c>
      <c r="J359" s="38">
        <v>0</v>
      </c>
      <c r="K359" s="39">
        <v>14986395</v>
      </c>
      <c r="L359" s="38">
        <f t="shared" si="10"/>
        <v>60627534.659999996</v>
      </c>
      <c r="M359" s="38">
        <v>225425995</v>
      </c>
      <c r="N359" s="38">
        <v>4818122</v>
      </c>
      <c r="O359" s="38">
        <f t="shared" si="11"/>
        <v>281235407.65999997</v>
      </c>
      <c r="P359" s="40">
        <v>19381</v>
      </c>
    </row>
    <row r="360" spans="1:16" ht="13.5" customHeight="1" x14ac:dyDescent="0.25">
      <c r="A360" s="34" t="s">
        <v>48</v>
      </c>
      <c r="B360" s="35">
        <v>2007</v>
      </c>
      <c r="C360" s="36">
        <v>0.96247768402099598</v>
      </c>
      <c r="D360" s="49">
        <v>1.0373481920363021</v>
      </c>
      <c r="E360" s="37">
        <v>0.89079687505475802</v>
      </c>
      <c r="F360" s="38">
        <v>1854731000</v>
      </c>
      <c r="G360" s="38">
        <v>0</v>
      </c>
      <c r="H360" s="38">
        <v>1854731000</v>
      </c>
      <c r="I360" s="38">
        <v>1777974316</v>
      </c>
      <c r="J360" s="38">
        <v>13993110</v>
      </c>
      <c r="K360" s="39">
        <v>185537068</v>
      </c>
      <c r="L360" s="38">
        <f t="shared" si="10"/>
        <v>1606430358</v>
      </c>
      <c r="M360" s="38">
        <v>1340218673</v>
      </c>
      <c r="N360" s="38">
        <v>2000000</v>
      </c>
      <c r="O360" s="38">
        <f t="shared" si="11"/>
        <v>2944649031</v>
      </c>
      <c r="P360" s="40">
        <v>273039</v>
      </c>
    </row>
    <row r="361" spans="1:16" ht="13.5" customHeight="1" x14ac:dyDescent="0.25">
      <c r="A361" s="34" t="s">
        <v>49</v>
      </c>
      <c r="B361" s="35">
        <v>2007</v>
      </c>
      <c r="C361" s="36">
        <v>1.0451564788818399</v>
      </c>
      <c r="D361" s="49">
        <v>0.99079682524635015</v>
      </c>
      <c r="E361" s="37">
        <v>0.89079687505475802</v>
      </c>
      <c r="F361" s="38">
        <v>1631059000</v>
      </c>
      <c r="G361" s="38">
        <v>0</v>
      </c>
      <c r="H361" s="38">
        <v>1631059000</v>
      </c>
      <c r="I361" s="38">
        <v>1596527000</v>
      </c>
      <c r="J361" s="38">
        <v>0</v>
      </c>
      <c r="K361" s="39">
        <v>142276000</v>
      </c>
      <c r="L361" s="38">
        <f t="shared" si="10"/>
        <v>1454251000</v>
      </c>
      <c r="M361" s="38">
        <v>475911000</v>
      </c>
      <c r="N361" s="38">
        <v>0</v>
      </c>
      <c r="O361" s="38">
        <f t="shared" si="11"/>
        <v>1930162000</v>
      </c>
      <c r="P361" s="40">
        <v>214847</v>
      </c>
    </row>
    <row r="362" spans="1:16" ht="13.5" customHeight="1" x14ac:dyDescent="0.25">
      <c r="A362" s="34" t="s">
        <v>50</v>
      </c>
      <c r="B362" s="35">
        <v>2007</v>
      </c>
      <c r="C362" s="36">
        <v>0.89200973510742199</v>
      </c>
      <c r="D362" s="49">
        <v>0.97205199319768598</v>
      </c>
      <c r="E362" s="37">
        <v>0.89079687505475802</v>
      </c>
      <c r="F362" s="38">
        <v>455444801</v>
      </c>
      <c r="G362" s="38">
        <v>0</v>
      </c>
      <c r="H362" s="38">
        <v>455444801</v>
      </c>
      <c r="I362" s="38">
        <v>451626531</v>
      </c>
      <c r="J362" s="38">
        <v>0</v>
      </c>
      <c r="K362" s="39">
        <v>117433876</v>
      </c>
      <c r="L362" s="38">
        <f t="shared" si="10"/>
        <v>334192655</v>
      </c>
      <c r="M362" s="38">
        <v>296169982</v>
      </c>
      <c r="N362" s="38">
        <v>45741236</v>
      </c>
      <c r="O362" s="38">
        <f t="shared" si="11"/>
        <v>584621401</v>
      </c>
      <c r="P362" s="40">
        <v>72679</v>
      </c>
    </row>
    <row r="363" spans="1:16" ht="13.5" customHeight="1" x14ac:dyDescent="0.25">
      <c r="A363" s="34" t="s">
        <v>51</v>
      </c>
      <c r="B363" s="35">
        <v>2007</v>
      </c>
      <c r="C363" s="36">
        <v>1.0306854248046899</v>
      </c>
      <c r="D363" s="49">
        <v>1.0058875279411321</v>
      </c>
      <c r="E363" s="37">
        <v>0.89079687505475802</v>
      </c>
      <c r="F363" s="38">
        <v>1170359461</v>
      </c>
      <c r="G363" s="38">
        <v>0</v>
      </c>
      <c r="H363" s="38">
        <v>1170359461</v>
      </c>
      <c r="I363" s="38">
        <v>1138605448</v>
      </c>
      <c r="J363" s="38">
        <v>383534771</v>
      </c>
      <c r="K363" s="39">
        <v>174901995</v>
      </c>
      <c r="L363" s="38">
        <f t="shared" si="10"/>
        <v>1347238224</v>
      </c>
      <c r="M363" s="38">
        <v>838083635</v>
      </c>
      <c r="N363" s="38">
        <v>0</v>
      </c>
      <c r="O363" s="38">
        <f t="shared" si="11"/>
        <v>2185321859</v>
      </c>
      <c r="P363" s="40">
        <v>215098</v>
      </c>
    </row>
    <row r="364" spans="1:16" ht="13.5" customHeight="1" x14ac:dyDescent="0.25">
      <c r="A364" s="34" t="s">
        <v>52</v>
      </c>
      <c r="B364" s="35">
        <v>2007</v>
      </c>
      <c r="C364" s="36">
        <v>0.96639490127563499</v>
      </c>
      <c r="D364" s="49">
        <v>0.90539974119938804</v>
      </c>
      <c r="E364" s="37">
        <v>0.89079687505475802</v>
      </c>
      <c r="F364" s="38">
        <v>276929650</v>
      </c>
      <c r="G364" s="38">
        <v>0</v>
      </c>
      <c r="H364" s="38">
        <v>276929650</v>
      </c>
      <c r="I364" s="38">
        <v>276929650</v>
      </c>
      <c r="J364" s="38">
        <v>36730690</v>
      </c>
      <c r="K364" s="39">
        <v>27043037</v>
      </c>
      <c r="L364" s="38">
        <f t="shared" si="10"/>
        <v>286617303</v>
      </c>
      <c r="M364" s="38">
        <v>50851261</v>
      </c>
      <c r="N364" s="38">
        <v>0</v>
      </c>
      <c r="O364" s="38">
        <f t="shared" si="11"/>
        <v>337468564</v>
      </c>
      <c r="P364" s="40">
        <v>22569</v>
      </c>
    </row>
    <row r="365" spans="1:16" s="48" customFormat="1" ht="13.5" customHeight="1" x14ac:dyDescent="0.2">
      <c r="A365" s="41" t="s">
        <v>2</v>
      </c>
      <c r="B365" s="42">
        <v>2007</v>
      </c>
      <c r="C365" s="43">
        <v>1</v>
      </c>
      <c r="D365" s="50">
        <v>1</v>
      </c>
      <c r="E365" s="44">
        <v>0.89079687505475802</v>
      </c>
      <c r="F365" s="45">
        <v>75377602818.660004</v>
      </c>
      <c r="G365" s="45">
        <v>0</v>
      </c>
      <c r="H365" s="45">
        <v>75377602818.660004</v>
      </c>
      <c r="I365" s="45">
        <v>72311065333.660004</v>
      </c>
      <c r="J365" s="45">
        <v>7300316567</v>
      </c>
      <c r="K365" s="46">
        <v>10275640910.120001</v>
      </c>
      <c r="L365" s="45">
        <f t="shared" si="10"/>
        <v>69335740990.540009</v>
      </c>
      <c r="M365" s="45">
        <v>39417268379.379997</v>
      </c>
      <c r="N365" s="45">
        <v>327533480</v>
      </c>
      <c r="O365" s="45">
        <f t="shared" si="11"/>
        <v>108425475889.92001</v>
      </c>
      <c r="P365" s="47">
        <v>9974563.0800000001</v>
      </c>
    </row>
    <row r="366" spans="1:16" ht="13.5" customHeight="1" x14ac:dyDescent="0.25">
      <c r="A366" s="34" t="s">
        <v>3</v>
      </c>
      <c r="B366" s="35">
        <v>2006</v>
      </c>
      <c r="C366" s="36">
        <v>0.90183734893798795</v>
      </c>
      <c r="D366" s="49">
        <v>1.0064618593701207</v>
      </c>
      <c r="E366" s="37">
        <v>0.86021452241446394</v>
      </c>
      <c r="F366" s="38">
        <v>1407875152</v>
      </c>
      <c r="G366" s="38">
        <v>0</v>
      </c>
      <c r="H366" s="38">
        <v>1407875152</v>
      </c>
      <c r="I366" s="38">
        <v>1384213411</v>
      </c>
      <c r="J366" s="38">
        <v>582891</v>
      </c>
      <c r="K366" s="39">
        <v>367564116</v>
      </c>
      <c r="L366" s="38">
        <f t="shared" si="10"/>
        <v>1017232186</v>
      </c>
      <c r="M366" s="38">
        <v>907599978</v>
      </c>
      <c r="N366" s="38">
        <v>54716562</v>
      </c>
      <c r="O366" s="38">
        <f t="shared" si="11"/>
        <v>1870115602</v>
      </c>
      <c r="P366" s="40">
        <v>180985</v>
      </c>
    </row>
    <row r="367" spans="1:16" ht="13.5" customHeight="1" x14ac:dyDescent="0.25">
      <c r="A367" s="34" t="s">
        <v>4</v>
      </c>
      <c r="B367" s="35">
        <v>2006</v>
      </c>
      <c r="C367" s="36">
        <v>1.21804428100586</v>
      </c>
      <c r="D367" s="49">
        <v>1.0074813175761614</v>
      </c>
      <c r="E367" s="37">
        <v>0.86021452241446394</v>
      </c>
      <c r="F367" s="38">
        <v>251175300</v>
      </c>
      <c r="G367" s="38">
        <v>0</v>
      </c>
      <c r="H367" s="38">
        <v>251175300</v>
      </c>
      <c r="I367" s="38">
        <v>251175300</v>
      </c>
      <c r="J367" s="38">
        <v>805794</v>
      </c>
      <c r="K367" s="39">
        <v>24761737</v>
      </c>
      <c r="L367" s="38">
        <f t="shared" si="10"/>
        <v>227219357</v>
      </c>
      <c r="M367" s="38">
        <v>78734266</v>
      </c>
      <c r="N367" s="38">
        <v>0</v>
      </c>
      <c r="O367" s="38">
        <f t="shared" si="11"/>
        <v>305953623</v>
      </c>
      <c r="P367" s="40">
        <v>18785</v>
      </c>
    </row>
    <row r="368" spans="1:16" ht="13.5" customHeight="1" x14ac:dyDescent="0.25">
      <c r="A368" s="34" t="s">
        <v>5</v>
      </c>
      <c r="B368" s="35">
        <v>2006</v>
      </c>
      <c r="C368" s="36">
        <v>0.964480400085449</v>
      </c>
      <c r="D368" s="49">
        <v>1.068949555352118</v>
      </c>
      <c r="E368" s="37">
        <v>0.86021452241446394</v>
      </c>
      <c r="F368" s="38">
        <v>1073220600</v>
      </c>
      <c r="G368" s="38">
        <v>0</v>
      </c>
      <c r="H368" s="38">
        <v>1073220600</v>
      </c>
      <c r="I368" s="38">
        <v>1070038600</v>
      </c>
      <c r="J368" s="38">
        <v>539476800</v>
      </c>
      <c r="K368" s="39">
        <v>196519700</v>
      </c>
      <c r="L368" s="38">
        <f t="shared" si="10"/>
        <v>1412995700</v>
      </c>
      <c r="M368" s="38">
        <v>798166300</v>
      </c>
      <c r="N368" s="38">
        <v>68531700</v>
      </c>
      <c r="O368" s="38">
        <f t="shared" si="11"/>
        <v>2142630300</v>
      </c>
      <c r="P368" s="40">
        <v>227283</v>
      </c>
    </row>
    <row r="369" spans="1:16" ht="13.5" customHeight="1" x14ac:dyDescent="0.25">
      <c r="A369" s="34" t="s">
        <v>6</v>
      </c>
      <c r="B369" s="35">
        <v>2006</v>
      </c>
      <c r="C369" s="36">
        <v>0.88706159591674805</v>
      </c>
      <c r="D369" s="49">
        <v>1.0007109782404582</v>
      </c>
      <c r="E369" s="37">
        <v>0.86021452241446394</v>
      </c>
      <c r="F369" s="38">
        <v>752020512</v>
      </c>
      <c r="G369" s="38">
        <v>0</v>
      </c>
      <c r="H369" s="38">
        <v>752020512</v>
      </c>
      <c r="I369" s="38">
        <v>744590151</v>
      </c>
      <c r="J369" s="38">
        <v>16272339</v>
      </c>
      <c r="K369" s="39">
        <v>170509281</v>
      </c>
      <c r="L369" s="38">
        <f t="shared" si="10"/>
        <v>590353209</v>
      </c>
      <c r="M369" s="38">
        <v>304455656</v>
      </c>
      <c r="N369" s="38">
        <v>46439660</v>
      </c>
      <c r="O369" s="38">
        <f t="shared" si="11"/>
        <v>848369205</v>
      </c>
      <c r="P369" s="40">
        <v>101344</v>
      </c>
    </row>
    <row r="370" spans="1:16" ht="13.5" customHeight="1" x14ac:dyDescent="0.25">
      <c r="A370" s="34" t="s">
        <v>7</v>
      </c>
      <c r="B370" s="35">
        <v>2006</v>
      </c>
      <c r="C370" s="36">
        <v>1.0897846221923799</v>
      </c>
      <c r="D370" s="49">
        <v>0.9443464997050095</v>
      </c>
      <c r="E370" s="37">
        <v>0.86021452241446394</v>
      </c>
      <c r="F370" s="38">
        <v>10115495000</v>
      </c>
      <c r="G370" s="38">
        <v>0</v>
      </c>
      <c r="H370" s="38">
        <v>10115495000</v>
      </c>
      <c r="I370" s="38">
        <v>9831352554</v>
      </c>
      <c r="J370" s="38">
        <v>1817879000</v>
      </c>
      <c r="K370" s="39">
        <v>980229000</v>
      </c>
      <c r="L370" s="38">
        <f t="shared" si="10"/>
        <v>10669002554</v>
      </c>
      <c r="M370" s="38">
        <v>2650223000</v>
      </c>
      <c r="N370" s="38">
        <v>0</v>
      </c>
      <c r="O370" s="38">
        <f t="shared" si="11"/>
        <v>13319225554</v>
      </c>
      <c r="P370" s="40">
        <v>1373351</v>
      </c>
    </row>
    <row r="371" spans="1:16" ht="13.5" customHeight="1" x14ac:dyDescent="0.25">
      <c r="A371" s="34" t="s">
        <v>8</v>
      </c>
      <c r="B371" s="35">
        <v>2006</v>
      </c>
      <c r="C371" s="36">
        <v>1.0476131439209</v>
      </c>
      <c r="D371" s="49">
        <v>1.0624145214735548</v>
      </c>
      <c r="E371" s="37">
        <v>0.86021452241446394</v>
      </c>
      <c r="F371" s="38">
        <v>635454358</v>
      </c>
      <c r="G371" s="38">
        <v>0</v>
      </c>
      <c r="H371" s="38">
        <v>635454358</v>
      </c>
      <c r="I371" s="38">
        <v>635454358</v>
      </c>
      <c r="J371" s="38">
        <v>43308988</v>
      </c>
      <c r="K371" s="39">
        <v>86344566</v>
      </c>
      <c r="L371" s="38">
        <f t="shared" si="10"/>
        <v>592418780</v>
      </c>
      <c r="M371" s="38">
        <v>811840157</v>
      </c>
      <c r="N371" s="38">
        <v>0</v>
      </c>
      <c r="O371" s="38">
        <f t="shared" si="11"/>
        <v>1404258937</v>
      </c>
      <c r="P371" s="40">
        <v>158876</v>
      </c>
    </row>
    <row r="372" spans="1:16" ht="13.5" customHeight="1" x14ac:dyDescent="0.25">
      <c r="A372" s="34" t="s">
        <v>9</v>
      </c>
      <c r="B372" s="35">
        <v>2006</v>
      </c>
      <c r="C372" s="36">
        <v>1.2018527984619101</v>
      </c>
      <c r="D372" s="49">
        <v>1.0204640734873067</v>
      </c>
      <c r="E372" s="37">
        <v>0.86021452241446394</v>
      </c>
      <c r="F372" s="38">
        <v>831729276</v>
      </c>
      <c r="G372" s="38">
        <v>0</v>
      </c>
      <c r="H372" s="38">
        <v>831729276</v>
      </c>
      <c r="I372" s="38">
        <v>813871350</v>
      </c>
      <c r="J372" s="38">
        <v>0</v>
      </c>
      <c r="K372" s="39">
        <v>114410450</v>
      </c>
      <c r="L372" s="38">
        <f t="shared" si="10"/>
        <v>699460900</v>
      </c>
      <c r="M372" s="38">
        <v>476557500</v>
      </c>
      <c r="N372" s="38">
        <v>0</v>
      </c>
      <c r="O372" s="38">
        <f t="shared" si="11"/>
        <v>1176018400</v>
      </c>
      <c r="P372" s="40">
        <v>73608</v>
      </c>
    </row>
    <row r="373" spans="1:16" ht="13.5" customHeight="1" x14ac:dyDescent="0.25">
      <c r="A373" s="34" t="s">
        <v>10</v>
      </c>
      <c r="B373" s="35">
        <v>2006</v>
      </c>
      <c r="C373" s="36">
        <v>0.99316263198852495</v>
      </c>
      <c r="D373" s="49">
        <v>1.2114203449882834</v>
      </c>
      <c r="E373" s="37">
        <v>0.86021452241446394</v>
      </c>
      <c r="F373" s="38">
        <v>216419000</v>
      </c>
      <c r="G373" s="38">
        <v>0</v>
      </c>
      <c r="H373" s="38">
        <v>216419000</v>
      </c>
      <c r="I373" s="38">
        <v>215296066</v>
      </c>
      <c r="J373" s="38">
        <v>0</v>
      </c>
      <c r="K373" s="39">
        <v>9027600</v>
      </c>
      <c r="L373" s="38">
        <f t="shared" si="10"/>
        <v>206268466</v>
      </c>
      <c r="M373" s="38">
        <v>313441019</v>
      </c>
      <c r="N373" s="38">
        <v>1427352</v>
      </c>
      <c r="O373" s="38">
        <f t="shared" si="11"/>
        <v>518282133</v>
      </c>
      <c r="P373" s="40">
        <v>31269</v>
      </c>
    </row>
    <row r="374" spans="1:16" ht="13.5" customHeight="1" x14ac:dyDescent="0.25">
      <c r="A374" s="34" t="s">
        <v>11</v>
      </c>
      <c r="B374" s="35">
        <v>2006</v>
      </c>
      <c r="C374" s="36">
        <v>0.921145439147949</v>
      </c>
      <c r="D374" s="49">
        <v>1.0215296288920515</v>
      </c>
      <c r="E374" s="37">
        <v>0.86021452241446394</v>
      </c>
      <c r="F374" s="38">
        <v>3843695215</v>
      </c>
      <c r="G374" s="38">
        <v>0</v>
      </c>
      <c r="H374" s="38">
        <v>3843695215</v>
      </c>
      <c r="I374" s="38">
        <v>3660407608</v>
      </c>
      <c r="J374" s="38">
        <v>0</v>
      </c>
      <c r="K374" s="39">
        <v>321009334</v>
      </c>
      <c r="L374" s="38">
        <f t="shared" si="10"/>
        <v>3339398274</v>
      </c>
      <c r="M374" s="38">
        <v>1049745959</v>
      </c>
      <c r="N374" s="38">
        <v>0</v>
      </c>
      <c r="O374" s="38">
        <f t="shared" si="11"/>
        <v>4389144233</v>
      </c>
      <c r="P374" s="40">
        <v>507927</v>
      </c>
    </row>
    <row r="375" spans="1:16" ht="13.5" customHeight="1" x14ac:dyDescent="0.25">
      <c r="A375" s="34" t="s">
        <v>12</v>
      </c>
      <c r="B375" s="35">
        <v>2006</v>
      </c>
      <c r="C375" s="36">
        <v>0.93461227416992199</v>
      </c>
      <c r="D375" s="49">
        <v>1.0303524128069634</v>
      </c>
      <c r="E375" s="37">
        <v>0.86021452241446394</v>
      </c>
      <c r="F375" s="38">
        <v>2637670133</v>
      </c>
      <c r="G375" s="38">
        <v>0</v>
      </c>
      <c r="H375" s="38">
        <v>2637670133</v>
      </c>
      <c r="I375" s="38">
        <v>2577257057</v>
      </c>
      <c r="J375" s="38">
        <v>0</v>
      </c>
      <c r="K375" s="39">
        <v>287899185</v>
      </c>
      <c r="L375" s="38">
        <f t="shared" si="10"/>
        <v>2289357872</v>
      </c>
      <c r="M375" s="38">
        <v>486361672</v>
      </c>
      <c r="N375" s="38">
        <v>6353271</v>
      </c>
      <c r="O375" s="38">
        <f t="shared" si="11"/>
        <v>2769366273</v>
      </c>
      <c r="P375" s="40">
        <v>292655</v>
      </c>
    </row>
    <row r="376" spans="1:16" ht="13.5" customHeight="1" x14ac:dyDescent="0.25">
      <c r="A376" s="34" t="s">
        <v>13</v>
      </c>
      <c r="B376" s="35">
        <v>2006</v>
      </c>
      <c r="C376" s="36">
        <v>1.35399913787842</v>
      </c>
      <c r="D376" s="49">
        <v>1.0668116947915187</v>
      </c>
      <c r="E376" s="37">
        <v>0.86021452241446394</v>
      </c>
      <c r="F376" s="38">
        <v>461171000</v>
      </c>
      <c r="G376" s="38">
        <v>0</v>
      </c>
      <c r="H376" s="38">
        <v>461171000</v>
      </c>
      <c r="I376" s="38">
        <v>460247000</v>
      </c>
      <c r="J376" s="38">
        <v>0</v>
      </c>
      <c r="K376" s="39">
        <v>76233617</v>
      </c>
      <c r="L376" s="38">
        <f t="shared" si="10"/>
        <v>384013383</v>
      </c>
      <c r="M376" s="38">
        <v>96514931</v>
      </c>
      <c r="N376" s="38">
        <v>0</v>
      </c>
      <c r="O376" s="38">
        <f t="shared" si="11"/>
        <v>480528314</v>
      </c>
      <c r="P376" s="40">
        <v>35337</v>
      </c>
    </row>
    <row r="377" spans="1:16" ht="13.5" customHeight="1" x14ac:dyDescent="0.25">
      <c r="A377" s="34" t="s">
        <v>14</v>
      </c>
      <c r="B377" s="35">
        <v>2006</v>
      </c>
      <c r="C377" s="36">
        <v>0.95655298233032204</v>
      </c>
      <c r="D377" s="49">
        <v>0.96033463436264055</v>
      </c>
      <c r="E377" s="37">
        <v>0.86021452241446394</v>
      </c>
      <c r="F377" s="38">
        <v>363077200</v>
      </c>
      <c r="G377" s="38">
        <v>0</v>
      </c>
      <c r="H377" s="38">
        <v>363077200</v>
      </c>
      <c r="I377" s="38">
        <v>361693861</v>
      </c>
      <c r="J377" s="38">
        <v>9520200</v>
      </c>
      <c r="K377" s="39">
        <v>37141000</v>
      </c>
      <c r="L377" s="38">
        <f t="shared" si="10"/>
        <v>334073061</v>
      </c>
      <c r="M377" s="38">
        <v>95127700</v>
      </c>
      <c r="N377" s="38">
        <v>0</v>
      </c>
      <c r="O377" s="38">
        <f t="shared" si="11"/>
        <v>429200761</v>
      </c>
      <c r="P377" s="40">
        <v>44504</v>
      </c>
    </row>
    <row r="378" spans="1:16" ht="13.5" customHeight="1" x14ac:dyDescent="0.25">
      <c r="A378" s="34" t="s">
        <v>15</v>
      </c>
      <c r="B378" s="35">
        <v>2006</v>
      </c>
      <c r="C378" s="36">
        <v>1.0506000518798799</v>
      </c>
      <c r="D378" s="49">
        <v>0.9612187722910126</v>
      </c>
      <c r="E378" s="37">
        <v>0.86021452241446394</v>
      </c>
      <c r="F378" s="38">
        <v>2640436585</v>
      </c>
      <c r="G378" s="38">
        <v>0</v>
      </c>
      <c r="H378" s="38">
        <v>2640436585</v>
      </c>
      <c r="I378" s="38">
        <v>2386551874</v>
      </c>
      <c r="J378" s="38">
        <v>675104076</v>
      </c>
      <c r="K378" s="39">
        <v>488208351</v>
      </c>
      <c r="L378" s="38">
        <f t="shared" si="10"/>
        <v>2573447599</v>
      </c>
      <c r="M378" s="38">
        <v>1068731217</v>
      </c>
      <c r="N378" s="38">
        <v>0</v>
      </c>
      <c r="O378" s="38">
        <f t="shared" si="11"/>
        <v>3642178816</v>
      </c>
      <c r="P378" s="40">
        <v>387964</v>
      </c>
    </row>
    <row r="379" spans="1:16" ht="13.5" customHeight="1" x14ac:dyDescent="0.25">
      <c r="A379" s="34" t="s">
        <v>16</v>
      </c>
      <c r="B379" s="35">
        <v>2006</v>
      </c>
      <c r="C379" s="36">
        <v>1.0014019012451201</v>
      </c>
      <c r="D379" s="49">
        <v>1.1400436305826207</v>
      </c>
      <c r="E379" s="37">
        <v>0.86021452241446394</v>
      </c>
      <c r="F379" s="38">
        <v>1429113393</v>
      </c>
      <c r="G379" s="38">
        <v>0</v>
      </c>
      <c r="H379" s="38">
        <v>1429113393</v>
      </c>
      <c r="I379" s="38">
        <v>1356463982</v>
      </c>
      <c r="J379" s="38">
        <v>0</v>
      </c>
      <c r="K379" s="39">
        <v>182045155</v>
      </c>
      <c r="L379" s="38">
        <f t="shared" si="10"/>
        <v>1174418827</v>
      </c>
      <c r="M379" s="38">
        <v>1280885986</v>
      </c>
      <c r="N379" s="38">
        <v>0</v>
      </c>
      <c r="O379" s="38">
        <f t="shared" si="11"/>
        <v>2455304813</v>
      </c>
      <c r="P379" s="40">
        <v>218051</v>
      </c>
    </row>
    <row r="380" spans="1:16" ht="13.5" customHeight="1" x14ac:dyDescent="0.25">
      <c r="A380" s="34" t="s">
        <v>17</v>
      </c>
      <c r="B380" s="35">
        <v>2006</v>
      </c>
      <c r="C380" s="36">
        <v>0.994709491729736</v>
      </c>
      <c r="D380" s="49">
        <v>1.0577680979042199</v>
      </c>
      <c r="E380" s="37">
        <v>0.86021452241446394</v>
      </c>
      <c r="F380" s="38">
        <v>779847282</v>
      </c>
      <c r="G380" s="38">
        <v>0</v>
      </c>
      <c r="H380" s="38">
        <v>779847282</v>
      </c>
      <c r="I380" s="38">
        <v>729727256</v>
      </c>
      <c r="J380" s="38">
        <v>45680340</v>
      </c>
      <c r="K380" s="39">
        <v>122686872</v>
      </c>
      <c r="L380" s="38">
        <f t="shared" si="10"/>
        <v>652720724</v>
      </c>
      <c r="M380" s="38">
        <v>601559014</v>
      </c>
      <c r="N380" s="38">
        <v>0</v>
      </c>
      <c r="O380" s="38">
        <f t="shared" si="11"/>
        <v>1254279738</v>
      </c>
      <c r="P380" s="40">
        <v>112341</v>
      </c>
    </row>
    <row r="381" spans="1:16" ht="13.5" customHeight="1" x14ac:dyDescent="0.25">
      <c r="A381" s="34" t="s">
        <v>18</v>
      </c>
      <c r="B381" s="35">
        <v>2006</v>
      </c>
      <c r="C381" s="36">
        <v>0.99859762191772505</v>
      </c>
      <c r="D381" s="49">
        <v>1.0059556326038406</v>
      </c>
      <c r="E381" s="37">
        <v>0.86021452241446394</v>
      </c>
      <c r="F381" s="38">
        <v>773953552</v>
      </c>
      <c r="G381" s="38">
        <v>0</v>
      </c>
      <c r="H381" s="38">
        <v>773953552</v>
      </c>
      <c r="I381" s="38">
        <v>765633656</v>
      </c>
      <c r="J381" s="38">
        <v>165596398</v>
      </c>
      <c r="K381" s="39">
        <v>191944437</v>
      </c>
      <c r="L381" s="38">
        <f t="shared" si="10"/>
        <v>739285617</v>
      </c>
      <c r="M381" s="38">
        <v>460343135</v>
      </c>
      <c r="N381" s="38">
        <v>0</v>
      </c>
      <c r="O381" s="38">
        <f t="shared" si="11"/>
        <v>1199628752</v>
      </c>
      <c r="P381" s="40">
        <v>127645</v>
      </c>
    </row>
    <row r="382" spans="1:16" ht="13.5" customHeight="1" x14ac:dyDescent="0.25">
      <c r="A382" s="34" t="s">
        <v>19</v>
      </c>
      <c r="B382" s="35">
        <v>2006</v>
      </c>
      <c r="C382" s="36">
        <v>0.90479373931884799</v>
      </c>
      <c r="D382" s="49">
        <v>1.0243136417705223</v>
      </c>
      <c r="E382" s="37">
        <v>0.86021452241446394</v>
      </c>
      <c r="F382" s="38">
        <v>1207616000</v>
      </c>
      <c r="G382" s="38">
        <v>0</v>
      </c>
      <c r="H382" s="38">
        <v>1207616000</v>
      </c>
      <c r="I382" s="38">
        <v>1127597869</v>
      </c>
      <c r="J382" s="38">
        <v>0</v>
      </c>
      <c r="K382" s="39">
        <v>176897900</v>
      </c>
      <c r="L382" s="38">
        <f t="shared" si="10"/>
        <v>950699969</v>
      </c>
      <c r="M382" s="38">
        <v>488047191</v>
      </c>
      <c r="N382" s="38">
        <v>0</v>
      </c>
      <c r="O382" s="38">
        <f t="shared" si="11"/>
        <v>1438747160</v>
      </c>
      <c r="P382" s="40">
        <v>140769</v>
      </c>
    </row>
    <row r="383" spans="1:16" ht="13.5" customHeight="1" x14ac:dyDescent="0.25">
      <c r="A383" s="34" t="s">
        <v>20</v>
      </c>
      <c r="B383" s="35">
        <v>2006</v>
      </c>
      <c r="C383" s="36">
        <v>0.90122413635253895</v>
      </c>
      <c r="D383" s="49">
        <v>1.0148182648315882</v>
      </c>
      <c r="E383" s="37">
        <v>0.86021452241446394</v>
      </c>
      <c r="F383" s="38">
        <v>1285481337</v>
      </c>
      <c r="G383" s="38">
        <v>0</v>
      </c>
      <c r="H383" s="38">
        <v>1285481337</v>
      </c>
      <c r="I383" s="38">
        <v>1275793047</v>
      </c>
      <c r="J383" s="38">
        <v>0</v>
      </c>
      <c r="K383" s="39">
        <v>322416008</v>
      </c>
      <c r="L383" s="38">
        <f t="shared" si="10"/>
        <v>953377039</v>
      </c>
      <c r="M383" s="38">
        <v>457672954</v>
      </c>
      <c r="N383" s="38">
        <v>0</v>
      </c>
      <c r="O383" s="38">
        <f t="shared" si="11"/>
        <v>1411049993</v>
      </c>
      <c r="P383" s="40">
        <v>166536</v>
      </c>
    </row>
    <row r="384" spans="1:16" ht="13.5" customHeight="1" x14ac:dyDescent="0.25">
      <c r="A384" s="34" t="s">
        <v>21</v>
      </c>
      <c r="B384" s="35">
        <v>2006</v>
      </c>
      <c r="C384" s="36">
        <v>1.0906744003295901</v>
      </c>
      <c r="D384" s="49">
        <v>0.95045626101327463</v>
      </c>
      <c r="E384" s="37">
        <v>0.86021452241446394</v>
      </c>
      <c r="F384" s="38">
        <v>244070644</v>
      </c>
      <c r="G384" s="38">
        <v>0</v>
      </c>
      <c r="H384" s="38">
        <v>244070644</v>
      </c>
      <c r="I384" s="38">
        <v>239708305</v>
      </c>
      <c r="J384" s="38">
        <v>0</v>
      </c>
      <c r="K384" s="39">
        <v>26842310</v>
      </c>
      <c r="L384" s="38">
        <f t="shared" si="10"/>
        <v>212865995</v>
      </c>
      <c r="M384" s="38">
        <v>199333560</v>
      </c>
      <c r="N384" s="38">
        <v>0</v>
      </c>
      <c r="O384" s="38">
        <f t="shared" si="11"/>
        <v>412199555</v>
      </c>
      <c r="P384" s="40">
        <v>35235</v>
      </c>
    </row>
    <row r="385" spans="1:16" ht="13.5" customHeight="1" x14ac:dyDescent="0.25">
      <c r="A385" s="34" t="s">
        <v>22</v>
      </c>
      <c r="B385" s="35">
        <v>2006</v>
      </c>
      <c r="C385" s="36">
        <v>0.99858951568603505</v>
      </c>
      <c r="D385" s="49">
        <v>0.98279573993875313</v>
      </c>
      <c r="E385" s="37">
        <v>0.86021452241446394</v>
      </c>
      <c r="F385" s="38">
        <v>1272254989</v>
      </c>
      <c r="G385" s="38">
        <v>0</v>
      </c>
      <c r="H385" s="38">
        <v>1272254989</v>
      </c>
      <c r="I385" s="38">
        <v>1207602866</v>
      </c>
      <c r="J385" s="38">
        <v>253562568</v>
      </c>
      <c r="K385" s="39">
        <v>223252278</v>
      </c>
      <c r="L385" s="38">
        <f t="shared" si="10"/>
        <v>1237913156</v>
      </c>
      <c r="M385" s="38">
        <v>1188600427</v>
      </c>
      <c r="N385" s="38">
        <v>0</v>
      </c>
      <c r="O385" s="38">
        <f t="shared" si="11"/>
        <v>2426513583</v>
      </c>
      <c r="P385" s="40">
        <v>192614</v>
      </c>
    </row>
    <row r="386" spans="1:16" ht="13.5" customHeight="1" x14ac:dyDescent="0.25">
      <c r="A386" s="34" t="s">
        <v>23</v>
      </c>
      <c r="B386" s="35">
        <v>2006</v>
      </c>
      <c r="C386" s="36">
        <v>1.21804428100586</v>
      </c>
      <c r="D386" s="49">
        <v>0.98596756833162513</v>
      </c>
      <c r="E386" s="37">
        <v>0.86021452241446394</v>
      </c>
      <c r="F386" s="38">
        <v>1147151288</v>
      </c>
      <c r="G386" s="38">
        <v>0</v>
      </c>
      <c r="H386" s="38">
        <v>1147151288</v>
      </c>
      <c r="I386" s="38">
        <v>1104271509</v>
      </c>
      <c r="J386" s="38">
        <v>0</v>
      </c>
      <c r="K386" s="39">
        <v>33130446</v>
      </c>
      <c r="L386" s="38">
        <f t="shared" si="10"/>
        <v>1071141063</v>
      </c>
      <c r="M386" s="38">
        <v>733106890</v>
      </c>
      <c r="N386" s="38">
        <v>0</v>
      </c>
      <c r="O386" s="38">
        <f t="shared" si="11"/>
        <v>1804247953</v>
      </c>
      <c r="P386" s="40">
        <v>139874</v>
      </c>
    </row>
    <row r="387" spans="1:16" ht="13.5" customHeight="1" x14ac:dyDescent="0.25">
      <c r="A387" s="34" t="s">
        <v>24</v>
      </c>
      <c r="B387" s="35">
        <v>2006</v>
      </c>
      <c r="C387" s="36">
        <v>1.02734375</v>
      </c>
      <c r="D387" s="49">
        <v>1.0418684026573382</v>
      </c>
      <c r="E387" s="37">
        <v>0.86021452241446394</v>
      </c>
      <c r="F387" s="38">
        <v>2012271300</v>
      </c>
      <c r="G387" s="38">
        <v>0</v>
      </c>
      <c r="H387" s="38">
        <v>2012271300</v>
      </c>
      <c r="I387" s="38">
        <v>1921351700</v>
      </c>
      <c r="J387" s="38">
        <v>509696400</v>
      </c>
      <c r="K387" s="39">
        <v>171574650</v>
      </c>
      <c r="L387" s="38">
        <f t="shared" si="10"/>
        <v>2259473450</v>
      </c>
      <c r="M387" s="38">
        <v>2545082391</v>
      </c>
      <c r="N387" s="38">
        <v>0</v>
      </c>
      <c r="O387" s="38">
        <f t="shared" si="11"/>
        <v>4804555841</v>
      </c>
      <c r="P387" s="40">
        <v>378034</v>
      </c>
    </row>
    <row r="388" spans="1:16" ht="13.5" customHeight="1" x14ac:dyDescent="0.25">
      <c r="A388" s="34" t="s">
        <v>25</v>
      </c>
      <c r="B388" s="35">
        <v>2006</v>
      </c>
      <c r="C388" s="36">
        <v>1.0511789321899401</v>
      </c>
      <c r="D388" s="49">
        <v>1.0019204893751608</v>
      </c>
      <c r="E388" s="37">
        <v>0.86021452241446394</v>
      </c>
      <c r="F388" s="38">
        <v>1365500000</v>
      </c>
      <c r="G388" s="38">
        <v>0</v>
      </c>
      <c r="H388" s="38">
        <v>1365500000</v>
      </c>
      <c r="I388" s="38">
        <v>1309404000</v>
      </c>
      <c r="J388" s="38">
        <v>0</v>
      </c>
      <c r="K388" s="39">
        <v>193020000</v>
      </c>
      <c r="L388" s="38">
        <f t="shared" si="10"/>
        <v>1116384000</v>
      </c>
      <c r="M388" s="38">
        <v>882721000</v>
      </c>
      <c r="N388" s="38">
        <v>0</v>
      </c>
      <c r="O388" s="38">
        <f t="shared" si="11"/>
        <v>1999105000</v>
      </c>
      <c r="P388" s="40">
        <v>189009</v>
      </c>
    </row>
    <row r="389" spans="1:16" ht="13.5" customHeight="1" x14ac:dyDescent="0.25">
      <c r="A389" s="34" t="s">
        <v>26</v>
      </c>
      <c r="B389" s="35">
        <v>2006</v>
      </c>
      <c r="C389" s="36">
        <v>0.88265895843505904</v>
      </c>
      <c r="D389" s="49">
        <v>0.96502432218306999</v>
      </c>
      <c r="E389" s="37">
        <v>0.86021452241446394</v>
      </c>
      <c r="F389" s="38">
        <v>772365105</v>
      </c>
      <c r="G389" s="38">
        <v>0</v>
      </c>
      <c r="H389" s="38">
        <v>772365105</v>
      </c>
      <c r="I389" s="38">
        <v>766885331</v>
      </c>
      <c r="J389" s="38">
        <v>45232361</v>
      </c>
      <c r="K389" s="39">
        <v>217207220</v>
      </c>
      <c r="L389" s="38">
        <f t="shared" si="10"/>
        <v>594910472</v>
      </c>
      <c r="M389" s="38">
        <v>362177784</v>
      </c>
      <c r="N389" s="38">
        <v>0</v>
      </c>
      <c r="O389" s="38">
        <f t="shared" si="11"/>
        <v>957088256</v>
      </c>
      <c r="P389" s="40">
        <v>117731</v>
      </c>
    </row>
    <row r="390" spans="1:16" ht="13.5" customHeight="1" x14ac:dyDescent="0.25">
      <c r="A390" s="34" t="s">
        <v>27</v>
      </c>
      <c r="B390" s="35">
        <v>2006</v>
      </c>
      <c r="C390" s="36">
        <v>0.99734687805175803</v>
      </c>
      <c r="D390" s="49">
        <v>1.0024824264217089</v>
      </c>
      <c r="E390" s="37">
        <v>0.86021452241446394</v>
      </c>
      <c r="F390" s="38">
        <v>926756453</v>
      </c>
      <c r="G390" s="38">
        <v>0</v>
      </c>
      <c r="H390" s="38">
        <v>926756453</v>
      </c>
      <c r="I390" s="38">
        <v>907465632</v>
      </c>
      <c r="J390" s="38">
        <v>120469832</v>
      </c>
      <c r="K390" s="39">
        <v>30108802</v>
      </c>
      <c r="L390" s="38">
        <f t="shared" si="10"/>
        <v>997826662</v>
      </c>
      <c r="M390" s="38">
        <v>693098974</v>
      </c>
      <c r="N390" s="38">
        <v>0</v>
      </c>
      <c r="O390" s="38">
        <f t="shared" si="11"/>
        <v>1690925636</v>
      </c>
      <c r="P390" s="40">
        <v>160918</v>
      </c>
    </row>
    <row r="391" spans="1:16" ht="13.5" customHeight="1" x14ac:dyDescent="0.25">
      <c r="A391" s="34" t="s">
        <v>28</v>
      </c>
      <c r="B391" s="35">
        <v>2006</v>
      </c>
      <c r="C391" s="36">
        <v>0.95105743408203103</v>
      </c>
      <c r="D391" s="49">
        <v>1.1102932117564628</v>
      </c>
      <c r="E391" s="37">
        <v>0.86021452241446394</v>
      </c>
      <c r="F391" s="38">
        <v>172767000</v>
      </c>
      <c r="G391" s="38">
        <v>0</v>
      </c>
      <c r="H391" s="38">
        <v>172767000</v>
      </c>
      <c r="I391" s="38">
        <v>172767000</v>
      </c>
      <c r="J391" s="38">
        <v>3716663</v>
      </c>
      <c r="K391" s="39">
        <v>22123994</v>
      </c>
      <c r="L391" s="38">
        <f t="shared" si="10"/>
        <v>154359669</v>
      </c>
      <c r="M391" s="38">
        <v>159219887</v>
      </c>
      <c r="N391" s="38">
        <v>0</v>
      </c>
      <c r="O391" s="38">
        <f t="shared" si="11"/>
        <v>313579556</v>
      </c>
      <c r="P391" s="40">
        <v>35429</v>
      </c>
    </row>
    <row r="392" spans="1:16" ht="13.5" customHeight="1" x14ac:dyDescent="0.25">
      <c r="A392" s="34" t="s">
        <v>29</v>
      </c>
      <c r="B392" s="35">
        <v>2006</v>
      </c>
      <c r="C392" s="36">
        <v>1.0113058090210001</v>
      </c>
      <c r="D392" s="49">
        <v>1.0445458928463551</v>
      </c>
      <c r="E392" s="37">
        <v>0.86021452241446394</v>
      </c>
      <c r="F392" s="38">
        <v>564842378</v>
      </c>
      <c r="G392" s="38">
        <v>0</v>
      </c>
      <c r="H392" s="38">
        <v>564842378</v>
      </c>
      <c r="I392" s="38">
        <v>560520777</v>
      </c>
      <c r="J392" s="38">
        <v>77800376</v>
      </c>
      <c r="K392" s="39">
        <v>132526082</v>
      </c>
      <c r="L392" s="38">
        <f t="shared" si="10"/>
        <v>505795071</v>
      </c>
      <c r="M392" s="38">
        <v>264741097</v>
      </c>
      <c r="N392" s="38">
        <v>0</v>
      </c>
      <c r="O392" s="38">
        <f t="shared" si="11"/>
        <v>770536168</v>
      </c>
      <c r="P392" s="40">
        <v>72622</v>
      </c>
    </row>
    <row r="393" spans="1:16" ht="13.5" customHeight="1" x14ac:dyDescent="0.25">
      <c r="A393" s="34" t="s">
        <v>30</v>
      </c>
      <c r="B393" s="35">
        <v>2006</v>
      </c>
      <c r="C393" s="36">
        <v>1.0141897201538099</v>
      </c>
      <c r="D393" s="49">
        <v>0.94063690291424285</v>
      </c>
      <c r="E393" s="37">
        <v>0.86021452241446394</v>
      </c>
      <c r="F393" s="38">
        <v>555541162</v>
      </c>
      <c r="G393" s="38">
        <v>0</v>
      </c>
      <c r="H393" s="38">
        <v>555541162</v>
      </c>
      <c r="I393" s="38">
        <v>555541162</v>
      </c>
      <c r="J393" s="38">
        <v>0</v>
      </c>
      <c r="K393" s="39">
        <v>60337001</v>
      </c>
      <c r="L393" s="38">
        <f t="shared" si="10"/>
        <v>495204161</v>
      </c>
      <c r="M393" s="38">
        <v>141580520</v>
      </c>
      <c r="N393" s="38">
        <v>0</v>
      </c>
      <c r="O393" s="38">
        <f t="shared" si="11"/>
        <v>636784681</v>
      </c>
      <c r="P393" s="40">
        <v>60948</v>
      </c>
    </row>
    <row r="394" spans="1:16" ht="13.5" customHeight="1" x14ac:dyDescent="0.25">
      <c r="A394" s="34" t="s">
        <v>31</v>
      </c>
      <c r="B394" s="35">
        <v>2006</v>
      </c>
      <c r="C394" s="36">
        <v>1.15194511413574</v>
      </c>
      <c r="D394" s="49">
        <v>0.96837281673701958</v>
      </c>
      <c r="E394" s="37">
        <v>0.86021452241446394</v>
      </c>
      <c r="F394" s="38">
        <v>117172000</v>
      </c>
      <c r="G394" s="38">
        <v>0</v>
      </c>
      <c r="H394" s="38">
        <v>117172000</v>
      </c>
      <c r="I394" s="38">
        <v>116022613</v>
      </c>
      <c r="J394" s="38">
        <v>0</v>
      </c>
      <c r="K394" s="39">
        <v>12939000</v>
      </c>
      <c r="L394" s="38">
        <f t="shared" ref="L394:L457" si="12">I394+J394-K394</f>
        <v>103083613</v>
      </c>
      <c r="M394" s="38">
        <v>218331844</v>
      </c>
      <c r="N394" s="38">
        <v>2462621</v>
      </c>
      <c r="O394" s="38">
        <f t="shared" ref="O394:O457" si="13">L394+M394-N394</f>
        <v>318952836</v>
      </c>
      <c r="P394" s="40">
        <v>31720</v>
      </c>
    </row>
    <row r="395" spans="1:16" ht="13.5" customHeight="1" x14ac:dyDescent="0.25">
      <c r="A395" s="34" t="s">
        <v>32</v>
      </c>
      <c r="B395" s="35">
        <v>2006</v>
      </c>
      <c r="C395" s="36">
        <v>1.1934928894043</v>
      </c>
      <c r="D395" s="49">
        <v>0.96390114835019991</v>
      </c>
      <c r="E395" s="37">
        <v>0.86021452241446394</v>
      </c>
      <c r="F395" s="38">
        <v>2029443000</v>
      </c>
      <c r="G395" s="38">
        <v>0</v>
      </c>
      <c r="H395" s="38">
        <v>2029443000</v>
      </c>
      <c r="I395" s="38">
        <v>1936332000</v>
      </c>
      <c r="J395" s="38">
        <v>197359000</v>
      </c>
      <c r="K395" s="39">
        <v>276027000</v>
      </c>
      <c r="L395" s="38">
        <f t="shared" si="12"/>
        <v>1857664000</v>
      </c>
      <c r="M395" s="38">
        <v>1360753850</v>
      </c>
      <c r="N395" s="38">
        <v>0</v>
      </c>
      <c r="O395" s="38">
        <f t="shared" si="13"/>
        <v>3218417850</v>
      </c>
      <c r="P395" s="40">
        <v>228080</v>
      </c>
    </row>
    <row r="396" spans="1:16" ht="13.5" customHeight="1" x14ac:dyDescent="0.25">
      <c r="A396" s="34" t="s">
        <v>33</v>
      </c>
      <c r="B396" s="35">
        <v>2006</v>
      </c>
      <c r="C396" s="36">
        <v>0.95477724075317405</v>
      </c>
      <c r="D396" s="49">
        <v>1.0077240906603453</v>
      </c>
      <c r="E396" s="37">
        <v>0.86021452241446394</v>
      </c>
      <c r="F396" s="38">
        <v>837112827</v>
      </c>
      <c r="G396" s="38">
        <v>0</v>
      </c>
      <c r="H396" s="38">
        <v>837112827</v>
      </c>
      <c r="I396" s="38">
        <v>828318039</v>
      </c>
      <c r="J396" s="38">
        <v>65565600</v>
      </c>
      <c r="K396" s="39">
        <v>154267100</v>
      </c>
      <c r="L396" s="38">
        <f t="shared" si="12"/>
        <v>739616539</v>
      </c>
      <c r="M396" s="38">
        <v>125194667</v>
      </c>
      <c r="N396" s="38">
        <v>0</v>
      </c>
      <c r="O396" s="38">
        <f t="shared" si="13"/>
        <v>864811206</v>
      </c>
      <c r="P396" s="40">
        <v>79645</v>
      </c>
    </row>
    <row r="397" spans="1:16" ht="13.5" customHeight="1" x14ac:dyDescent="0.25">
      <c r="A397" s="34" t="s">
        <v>34</v>
      </c>
      <c r="B397" s="35">
        <v>2006</v>
      </c>
      <c r="C397" s="36">
        <v>1.14620018005371</v>
      </c>
      <c r="D397" s="49">
        <v>0.96283028166634843</v>
      </c>
      <c r="E397" s="37">
        <v>0.86021452241446394</v>
      </c>
      <c r="F397" s="38">
        <v>4148095000</v>
      </c>
      <c r="G397" s="38">
        <v>0</v>
      </c>
      <c r="H397" s="38">
        <v>4148095000</v>
      </c>
      <c r="I397" s="38">
        <v>3687117500</v>
      </c>
      <c r="J397" s="38">
        <v>592864200</v>
      </c>
      <c r="K397" s="39">
        <v>383125900</v>
      </c>
      <c r="L397" s="38">
        <f t="shared" si="12"/>
        <v>3896855800</v>
      </c>
      <c r="M397" s="38">
        <v>1790882214</v>
      </c>
      <c r="N397" s="38">
        <v>0</v>
      </c>
      <c r="O397" s="38">
        <f t="shared" si="13"/>
        <v>5687738014</v>
      </c>
      <c r="P397" s="40">
        <v>500182</v>
      </c>
    </row>
    <row r="398" spans="1:16" ht="13.5" customHeight="1" x14ac:dyDescent="0.25">
      <c r="A398" s="34" t="s">
        <v>35</v>
      </c>
      <c r="B398" s="35">
        <v>2006</v>
      </c>
      <c r="C398" s="36">
        <v>0.92889451980590798</v>
      </c>
      <c r="D398" s="49">
        <v>0.98047245814858819</v>
      </c>
      <c r="E398" s="37">
        <v>0.86021452241446394</v>
      </c>
      <c r="F398" s="38">
        <v>3062511308</v>
      </c>
      <c r="G398" s="38">
        <v>0</v>
      </c>
      <c r="H398" s="38">
        <v>3062511308</v>
      </c>
      <c r="I398" s="38">
        <v>2846505400</v>
      </c>
      <c r="J398" s="38">
        <v>157603307</v>
      </c>
      <c r="K398" s="39">
        <v>456863300</v>
      </c>
      <c r="L398" s="38">
        <f t="shared" si="12"/>
        <v>2547245407</v>
      </c>
      <c r="M398" s="38">
        <v>881664535</v>
      </c>
      <c r="N398" s="38">
        <v>0</v>
      </c>
      <c r="O398" s="38">
        <f t="shared" si="13"/>
        <v>3428909942</v>
      </c>
      <c r="P398" s="40">
        <v>338644</v>
      </c>
    </row>
    <row r="399" spans="1:16" ht="13.5" customHeight="1" x14ac:dyDescent="0.25">
      <c r="A399" s="34" t="s">
        <v>36</v>
      </c>
      <c r="B399" s="35">
        <v>2006</v>
      </c>
      <c r="C399" s="36">
        <v>1.00195789337158</v>
      </c>
      <c r="D399" s="49">
        <v>1.1050715543321115</v>
      </c>
      <c r="E399" s="37">
        <v>0.86021452241446394</v>
      </c>
      <c r="F399" s="38">
        <v>215031000</v>
      </c>
      <c r="G399" s="38">
        <v>0</v>
      </c>
      <c r="H399" s="38">
        <v>215031000</v>
      </c>
      <c r="I399" s="38">
        <v>214633720</v>
      </c>
      <c r="J399" s="38">
        <v>0</v>
      </c>
      <c r="K399" s="39">
        <v>46582000</v>
      </c>
      <c r="L399" s="38">
        <f t="shared" si="12"/>
        <v>168051720</v>
      </c>
      <c r="M399" s="38">
        <v>191056715</v>
      </c>
      <c r="N399" s="38">
        <v>0</v>
      </c>
      <c r="O399" s="38">
        <f t="shared" si="13"/>
        <v>359108435</v>
      </c>
      <c r="P399" s="40">
        <v>34302</v>
      </c>
    </row>
    <row r="400" spans="1:16" ht="13.5" customHeight="1" x14ac:dyDescent="0.25">
      <c r="A400" s="34" t="s">
        <v>37</v>
      </c>
      <c r="B400" s="35">
        <v>2006</v>
      </c>
      <c r="C400" s="36">
        <v>1.00904560089111</v>
      </c>
      <c r="D400" s="49">
        <v>1.0185679243510035</v>
      </c>
      <c r="E400" s="37">
        <v>0.86021452241446394</v>
      </c>
      <c r="F400" s="38">
        <v>2142242026</v>
      </c>
      <c r="G400" s="38">
        <v>0</v>
      </c>
      <c r="H400" s="38">
        <v>2142242026</v>
      </c>
      <c r="I400" s="38">
        <v>2045063205</v>
      </c>
      <c r="J400" s="38">
        <v>127714138</v>
      </c>
      <c r="K400" s="39">
        <v>319341230</v>
      </c>
      <c r="L400" s="38">
        <f t="shared" si="12"/>
        <v>1853436113</v>
      </c>
      <c r="M400" s="38">
        <v>2040646250</v>
      </c>
      <c r="N400" s="38">
        <v>0</v>
      </c>
      <c r="O400" s="38">
        <f t="shared" si="13"/>
        <v>3894082363</v>
      </c>
      <c r="P400" s="40">
        <v>363598</v>
      </c>
    </row>
    <row r="401" spans="1:16" ht="13.5" customHeight="1" x14ac:dyDescent="0.25">
      <c r="A401" s="34" t="s">
        <v>38</v>
      </c>
      <c r="B401" s="35">
        <v>2006</v>
      </c>
      <c r="C401" s="36">
        <v>0.886430263519287</v>
      </c>
      <c r="D401" s="49">
        <v>0.99940823872649087</v>
      </c>
      <c r="E401" s="37">
        <v>0.86021452241446394</v>
      </c>
      <c r="F401" s="38">
        <v>890540061</v>
      </c>
      <c r="G401" s="38">
        <v>0</v>
      </c>
      <c r="H401" s="38">
        <v>890540061</v>
      </c>
      <c r="I401" s="38">
        <v>883730496</v>
      </c>
      <c r="J401" s="38">
        <v>31976830</v>
      </c>
      <c r="K401" s="39">
        <v>154876302</v>
      </c>
      <c r="L401" s="38">
        <f t="shared" si="12"/>
        <v>760831024</v>
      </c>
      <c r="M401" s="38">
        <v>379321805</v>
      </c>
      <c r="N401" s="38">
        <v>0</v>
      </c>
      <c r="O401" s="38">
        <f t="shared" si="13"/>
        <v>1140152829</v>
      </c>
      <c r="P401" s="40">
        <v>134940</v>
      </c>
    </row>
    <row r="402" spans="1:16" ht="13.5" customHeight="1" x14ac:dyDescent="0.25">
      <c r="A402" s="34" t="s">
        <v>39</v>
      </c>
      <c r="B402" s="35">
        <v>2006</v>
      </c>
      <c r="C402" s="36">
        <v>1.0203933715820299</v>
      </c>
      <c r="D402" s="49">
        <v>1.0285867479892867</v>
      </c>
      <c r="E402" s="37">
        <v>0.86021452241446394</v>
      </c>
      <c r="F402" s="38">
        <v>621273625</v>
      </c>
      <c r="G402" s="38">
        <v>0</v>
      </c>
      <c r="H402" s="38">
        <v>621273625</v>
      </c>
      <c r="I402" s="38">
        <v>617720306</v>
      </c>
      <c r="J402" s="38">
        <v>110751954</v>
      </c>
      <c r="K402" s="39">
        <v>100507054.12</v>
      </c>
      <c r="L402" s="38">
        <f t="shared" si="12"/>
        <v>627965205.88</v>
      </c>
      <c r="M402" s="38">
        <v>584502256.46000004</v>
      </c>
      <c r="N402" s="38">
        <v>0</v>
      </c>
      <c r="O402" s="38">
        <f t="shared" si="13"/>
        <v>1212467462.3400002</v>
      </c>
      <c r="P402" s="40">
        <v>126443.34</v>
      </c>
    </row>
    <row r="403" spans="1:16" ht="13.5" customHeight="1" x14ac:dyDescent="0.25">
      <c r="A403" s="34" t="s">
        <v>40</v>
      </c>
      <c r="B403" s="35">
        <v>2006</v>
      </c>
      <c r="C403" s="36">
        <v>1.0677919387817401</v>
      </c>
      <c r="D403" s="49">
        <v>1.0387515063638963</v>
      </c>
      <c r="E403" s="37">
        <v>0.86021452241446394</v>
      </c>
      <c r="F403" s="38">
        <v>2047114000</v>
      </c>
      <c r="G403" s="38">
        <v>0</v>
      </c>
      <c r="H403" s="38">
        <v>2047114000</v>
      </c>
      <c r="I403" s="38">
        <v>1823642000</v>
      </c>
      <c r="J403" s="38">
        <v>100566000</v>
      </c>
      <c r="K403" s="39">
        <v>71972000</v>
      </c>
      <c r="L403" s="38">
        <f t="shared" si="12"/>
        <v>1852236000</v>
      </c>
      <c r="M403" s="38">
        <v>2330137880</v>
      </c>
      <c r="N403" s="38">
        <v>0</v>
      </c>
      <c r="O403" s="38">
        <f t="shared" si="13"/>
        <v>4182373880</v>
      </c>
      <c r="P403" s="40">
        <v>327235</v>
      </c>
    </row>
    <row r="404" spans="1:16" ht="13.5" customHeight="1" x14ac:dyDescent="0.25">
      <c r="A404" s="34" t="s">
        <v>41</v>
      </c>
      <c r="B404" s="35">
        <v>2006</v>
      </c>
      <c r="C404" s="36">
        <v>1.1490278244018599</v>
      </c>
      <c r="D404" s="49">
        <v>0.9553501628610056</v>
      </c>
      <c r="E404" s="37">
        <v>0.86021452241446394</v>
      </c>
      <c r="F404" s="38">
        <v>192854763</v>
      </c>
      <c r="G404" s="38">
        <v>0</v>
      </c>
      <c r="H404" s="38">
        <v>192854763</v>
      </c>
      <c r="I404" s="38">
        <v>185472885</v>
      </c>
      <c r="J404" s="38">
        <v>0</v>
      </c>
      <c r="K404" s="39">
        <v>0</v>
      </c>
      <c r="L404" s="38">
        <f t="shared" si="12"/>
        <v>185472885</v>
      </c>
      <c r="M404" s="38">
        <v>206253785</v>
      </c>
      <c r="N404" s="38">
        <v>0</v>
      </c>
      <c r="O404" s="38">
        <f t="shared" si="13"/>
        <v>391726670</v>
      </c>
      <c r="P404" s="40">
        <v>28092</v>
      </c>
    </row>
    <row r="405" spans="1:16" ht="13.5" customHeight="1" x14ac:dyDescent="0.25">
      <c r="A405" s="34" t="s">
        <v>42</v>
      </c>
      <c r="B405" s="35">
        <v>2006</v>
      </c>
      <c r="C405" s="36">
        <v>0.91524648666381803</v>
      </c>
      <c r="D405" s="49">
        <v>0.99294048588642525</v>
      </c>
      <c r="E405" s="37">
        <v>0.86021452241446394</v>
      </c>
      <c r="F405" s="38">
        <v>1050223497</v>
      </c>
      <c r="G405" s="38">
        <v>0</v>
      </c>
      <c r="H405" s="38">
        <v>1050223497</v>
      </c>
      <c r="I405" s="38">
        <v>971222165</v>
      </c>
      <c r="J405" s="38">
        <v>50253569</v>
      </c>
      <c r="K405" s="39">
        <v>195972611</v>
      </c>
      <c r="L405" s="38">
        <f t="shared" si="12"/>
        <v>825503123</v>
      </c>
      <c r="M405" s="38">
        <v>758593690</v>
      </c>
      <c r="N405" s="38">
        <v>77279639</v>
      </c>
      <c r="O405" s="38">
        <f t="shared" si="13"/>
        <v>1506817174</v>
      </c>
      <c r="P405" s="40">
        <v>145141</v>
      </c>
    </row>
    <row r="406" spans="1:16" ht="13.5" customHeight="1" x14ac:dyDescent="0.25">
      <c r="A406" s="34" t="s">
        <v>43</v>
      </c>
      <c r="B406" s="35">
        <v>2006</v>
      </c>
      <c r="C406" s="36">
        <v>1.0068178176879901</v>
      </c>
      <c r="D406" s="49">
        <v>0.99166270790951039</v>
      </c>
      <c r="E406" s="37">
        <v>0.86021452241446394</v>
      </c>
      <c r="F406" s="38">
        <v>165577963</v>
      </c>
      <c r="G406" s="38">
        <v>0</v>
      </c>
      <c r="H406" s="38">
        <v>165577963</v>
      </c>
      <c r="I406" s="38">
        <v>165351463</v>
      </c>
      <c r="J406" s="38">
        <v>0</v>
      </c>
      <c r="K406" s="39">
        <v>35174014</v>
      </c>
      <c r="L406" s="38">
        <f t="shared" si="12"/>
        <v>130177449</v>
      </c>
      <c r="M406" s="38">
        <v>141554716</v>
      </c>
      <c r="N406" s="38">
        <v>11879229</v>
      </c>
      <c r="O406" s="38">
        <f t="shared" si="13"/>
        <v>259852936</v>
      </c>
      <c r="P406" s="40">
        <v>29254</v>
      </c>
    </row>
    <row r="407" spans="1:16" ht="13.5" customHeight="1" x14ac:dyDescent="0.25">
      <c r="A407" s="34" t="s">
        <v>44</v>
      </c>
      <c r="B407" s="35">
        <v>2006</v>
      </c>
      <c r="C407" s="36">
        <v>0.91341638565063499</v>
      </c>
      <c r="D407" s="49">
        <v>1.0044549455908161</v>
      </c>
      <c r="E407" s="37">
        <v>0.86021452241446394</v>
      </c>
      <c r="F407" s="38">
        <v>1371036300</v>
      </c>
      <c r="G407" s="38">
        <v>0</v>
      </c>
      <c r="H407" s="38">
        <v>1371036300</v>
      </c>
      <c r="I407" s="38">
        <v>1327610200</v>
      </c>
      <c r="J407" s="38">
        <v>0</v>
      </c>
      <c r="K407" s="39">
        <v>234446200</v>
      </c>
      <c r="L407" s="38">
        <f t="shared" si="12"/>
        <v>1093164000</v>
      </c>
      <c r="M407" s="38">
        <v>601457400</v>
      </c>
      <c r="N407" s="38">
        <v>17100000</v>
      </c>
      <c r="O407" s="38">
        <f t="shared" si="13"/>
        <v>1677521400</v>
      </c>
      <c r="P407" s="40">
        <v>169041.92000000001</v>
      </c>
    </row>
    <row r="408" spans="1:16" ht="13.5" customHeight="1" x14ac:dyDescent="0.25">
      <c r="A408" s="34" t="s">
        <v>45</v>
      </c>
      <c r="B408" s="35">
        <v>2006</v>
      </c>
      <c r="C408" s="36">
        <v>0.88590383529663097</v>
      </c>
      <c r="D408" s="49">
        <v>0.97347548476369117</v>
      </c>
      <c r="E408" s="37">
        <v>0.86021452241446394</v>
      </c>
      <c r="F408" s="38">
        <v>5700130286</v>
      </c>
      <c r="G408" s="38">
        <v>0</v>
      </c>
      <c r="H408" s="38">
        <v>5700130286</v>
      </c>
      <c r="I408" s="38">
        <v>5570404871</v>
      </c>
      <c r="J408" s="38">
        <v>799666654</v>
      </c>
      <c r="K408" s="39">
        <v>1219011245</v>
      </c>
      <c r="L408" s="38">
        <f t="shared" si="12"/>
        <v>5151060280</v>
      </c>
      <c r="M408" s="38">
        <v>2450413035</v>
      </c>
      <c r="N408" s="38">
        <v>3184734</v>
      </c>
      <c r="O408" s="38">
        <f t="shared" si="13"/>
        <v>7598288581</v>
      </c>
      <c r="P408" s="40">
        <v>820788</v>
      </c>
    </row>
    <row r="409" spans="1:16" ht="13.5" customHeight="1" x14ac:dyDescent="0.25">
      <c r="A409" s="34" t="s">
        <v>46</v>
      </c>
      <c r="B409" s="35">
        <v>2006</v>
      </c>
      <c r="C409" s="36">
        <v>1.0074996948242201</v>
      </c>
      <c r="D409" s="49">
        <v>1.0622145307167663</v>
      </c>
      <c r="E409" s="37">
        <v>0.86021452241446394</v>
      </c>
      <c r="F409" s="38">
        <v>690228000</v>
      </c>
      <c r="G409" s="38">
        <v>0</v>
      </c>
      <c r="H409" s="38">
        <v>690228000</v>
      </c>
      <c r="I409" s="38">
        <v>686821000</v>
      </c>
      <c r="J409" s="38">
        <v>0</v>
      </c>
      <c r="K409" s="39">
        <v>66766800</v>
      </c>
      <c r="L409" s="38">
        <f t="shared" si="12"/>
        <v>620054200</v>
      </c>
      <c r="M409" s="38">
        <v>317842306</v>
      </c>
      <c r="N409" s="38">
        <v>0</v>
      </c>
      <c r="O409" s="38">
        <f t="shared" si="13"/>
        <v>937896506</v>
      </c>
      <c r="P409" s="40">
        <v>104350</v>
      </c>
    </row>
    <row r="410" spans="1:16" ht="13.5" customHeight="1" x14ac:dyDescent="0.25">
      <c r="A410" s="34" t="s">
        <v>47</v>
      </c>
      <c r="B410" s="35">
        <v>2006</v>
      </c>
      <c r="C410" s="36">
        <v>1.12169361114502</v>
      </c>
      <c r="D410" s="49">
        <v>1.0008777724126861</v>
      </c>
      <c r="E410" s="37">
        <v>0.86021452241446394</v>
      </c>
      <c r="F410" s="38">
        <v>82067786</v>
      </c>
      <c r="G410" s="38">
        <v>0</v>
      </c>
      <c r="H410" s="38">
        <v>82067786</v>
      </c>
      <c r="I410" s="38">
        <v>71592982</v>
      </c>
      <c r="J410" s="38">
        <v>0</v>
      </c>
      <c r="K410" s="39">
        <v>14415401</v>
      </c>
      <c r="L410" s="38">
        <f t="shared" si="12"/>
        <v>57177581</v>
      </c>
      <c r="M410" s="38">
        <v>204118958</v>
      </c>
      <c r="N410" s="38">
        <v>4477331</v>
      </c>
      <c r="O410" s="38">
        <f t="shared" si="13"/>
        <v>256819208</v>
      </c>
      <c r="P410" s="40">
        <v>18868</v>
      </c>
    </row>
    <row r="411" spans="1:16" ht="13.5" customHeight="1" x14ac:dyDescent="0.25">
      <c r="A411" s="34" t="s">
        <v>48</v>
      </c>
      <c r="B411" s="35">
        <v>2006</v>
      </c>
      <c r="C411" s="36">
        <v>0.96247768402099598</v>
      </c>
      <c r="D411" s="49">
        <v>1.0373481920363021</v>
      </c>
      <c r="E411" s="37">
        <v>0.86021452241446394</v>
      </c>
      <c r="F411" s="38">
        <v>1594605000</v>
      </c>
      <c r="G411" s="38">
        <v>0</v>
      </c>
      <c r="H411" s="38">
        <v>1594605000</v>
      </c>
      <c r="I411" s="38">
        <v>1528045074</v>
      </c>
      <c r="J411" s="38">
        <v>13554145</v>
      </c>
      <c r="K411" s="39">
        <v>154256868</v>
      </c>
      <c r="L411" s="38">
        <f t="shared" si="12"/>
        <v>1387342351</v>
      </c>
      <c r="M411" s="38">
        <v>1255004451</v>
      </c>
      <c r="N411" s="38">
        <v>2000000</v>
      </c>
      <c r="O411" s="38">
        <f t="shared" si="13"/>
        <v>2640346802</v>
      </c>
      <c r="P411" s="40">
        <v>265615</v>
      </c>
    </row>
    <row r="412" spans="1:16" ht="13.5" customHeight="1" x14ac:dyDescent="0.25">
      <c r="A412" s="34" t="s">
        <v>49</v>
      </c>
      <c r="B412" s="35">
        <v>2006</v>
      </c>
      <c r="C412" s="36">
        <v>1.0451564788818399</v>
      </c>
      <c r="D412" s="49">
        <v>0.99079682524635015</v>
      </c>
      <c r="E412" s="37">
        <v>0.86021452241446394</v>
      </c>
      <c r="F412" s="38">
        <v>1536329000</v>
      </c>
      <c r="G412" s="38">
        <v>0</v>
      </c>
      <c r="H412" s="38">
        <v>1536329000</v>
      </c>
      <c r="I412" s="38">
        <v>1504220000</v>
      </c>
      <c r="J412" s="38">
        <v>0</v>
      </c>
      <c r="K412" s="39">
        <v>132865000</v>
      </c>
      <c r="L412" s="38">
        <f t="shared" si="12"/>
        <v>1371355000</v>
      </c>
      <c r="M412" s="38">
        <v>436002000</v>
      </c>
      <c r="N412" s="38">
        <v>0</v>
      </c>
      <c r="O412" s="38">
        <f t="shared" si="13"/>
        <v>1807357000</v>
      </c>
      <c r="P412" s="40">
        <v>213055</v>
      </c>
    </row>
    <row r="413" spans="1:16" ht="13.5" customHeight="1" x14ac:dyDescent="0.25">
      <c r="A413" s="34" t="s">
        <v>50</v>
      </c>
      <c r="B413" s="35">
        <v>2006</v>
      </c>
      <c r="C413" s="36">
        <v>0.89200973510742199</v>
      </c>
      <c r="D413" s="49">
        <v>0.97205199319768598</v>
      </c>
      <c r="E413" s="37">
        <v>0.86021452241446394</v>
      </c>
      <c r="F413" s="38">
        <v>416660839</v>
      </c>
      <c r="G413" s="38">
        <v>0</v>
      </c>
      <c r="H413" s="38">
        <v>416660839</v>
      </c>
      <c r="I413" s="38">
        <v>413897024</v>
      </c>
      <c r="J413" s="38">
        <v>0</v>
      </c>
      <c r="K413" s="39">
        <v>112818595</v>
      </c>
      <c r="L413" s="38">
        <f t="shared" si="12"/>
        <v>301078429</v>
      </c>
      <c r="M413" s="38">
        <v>279062225</v>
      </c>
      <c r="N413" s="38">
        <v>41211826</v>
      </c>
      <c r="O413" s="38">
        <f t="shared" si="13"/>
        <v>538928828</v>
      </c>
      <c r="P413" s="40">
        <v>71717</v>
      </c>
    </row>
    <row r="414" spans="1:16" ht="13.5" customHeight="1" x14ac:dyDescent="0.25">
      <c r="A414" s="34" t="s">
        <v>51</v>
      </c>
      <c r="B414" s="35">
        <v>2006</v>
      </c>
      <c r="C414" s="36">
        <v>1.0306854248046899</v>
      </c>
      <c r="D414" s="49">
        <v>1.0058875279411321</v>
      </c>
      <c r="E414" s="37">
        <v>0.86021452241446394</v>
      </c>
      <c r="F414" s="38">
        <v>1111470921</v>
      </c>
      <c r="G414" s="38">
        <v>0</v>
      </c>
      <c r="H414" s="38">
        <v>1111470921</v>
      </c>
      <c r="I414" s="38">
        <v>1076865418</v>
      </c>
      <c r="J414" s="38">
        <v>366896336</v>
      </c>
      <c r="K414" s="39">
        <v>167875643</v>
      </c>
      <c r="L414" s="38">
        <f t="shared" si="12"/>
        <v>1275886111</v>
      </c>
      <c r="M414" s="38">
        <v>784367472</v>
      </c>
      <c r="N414" s="38">
        <v>0</v>
      </c>
      <c r="O414" s="38">
        <f t="shared" si="13"/>
        <v>2060253583</v>
      </c>
      <c r="P414" s="40">
        <v>214065</v>
      </c>
    </row>
    <row r="415" spans="1:16" ht="13.5" customHeight="1" x14ac:dyDescent="0.25">
      <c r="A415" s="34" t="s">
        <v>52</v>
      </c>
      <c r="B415" s="35">
        <v>2006</v>
      </c>
      <c r="C415" s="36">
        <v>0.96639490127563499</v>
      </c>
      <c r="D415" s="49">
        <v>0.90539974119938804</v>
      </c>
      <c r="E415" s="37">
        <v>0.86021452241446394</v>
      </c>
      <c r="F415" s="38">
        <v>251244326</v>
      </c>
      <c r="G415" s="38">
        <v>0</v>
      </c>
      <c r="H415" s="38">
        <v>251244326</v>
      </c>
      <c r="I415" s="38">
        <v>251244326</v>
      </c>
      <c r="J415" s="38">
        <v>30064497</v>
      </c>
      <c r="K415" s="39">
        <v>34535064</v>
      </c>
      <c r="L415" s="38">
        <f t="shared" si="12"/>
        <v>246773759</v>
      </c>
      <c r="M415" s="38">
        <v>51191670</v>
      </c>
      <c r="N415" s="38">
        <v>0</v>
      </c>
      <c r="O415" s="38">
        <f t="shared" si="13"/>
        <v>297965429</v>
      </c>
      <c r="P415" s="40">
        <v>22483</v>
      </c>
    </row>
    <row r="416" spans="1:16" s="48" customFormat="1" ht="13.5" customHeight="1" x14ac:dyDescent="0.2">
      <c r="A416" s="41" t="s">
        <v>2</v>
      </c>
      <c r="B416" s="42">
        <v>2006</v>
      </c>
      <c r="C416" s="43">
        <v>1</v>
      </c>
      <c r="D416" s="50">
        <v>1</v>
      </c>
      <c r="E416" s="44">
        <v>0.86021452241446394</v>
      </c>
      <c r="F416" s="45">
        <v>70011934742</v>
      </c>
      <c r="G416" s="45">
        <v>0</v>
      </c>
      <c r="H416" s="45">
        <v>70011934742</v>
      </c>
      <c r="I416" s="45">
        <v>67144715969</v>
      </c>
      <c r="J416" s="45">
        <v>6969541256</v>
      </c>
      <c r="K416" s="46">
        <v>9610609419.1200008</v>
      </c>
      <c r="L416" s="45">
        <f t="shared" si="12"/>
        <v>64503647805.879997</v>
      </c>
      <c r="M416" s="45">
        <v>36984023889.459999</v>
      </c>
      <c r="N416" s="45">
        <v>337063925</v>
      </c>
      <c r="O416" s="45">
        <f t="shared" si="13"/>
        <v>101150607770.34</v>
      </c>
      <c r="P416" s="47">
        <v>9848903.2599999998</v>
      </c>
    </row>
    <row r="417" spans="1:16" ht="13.5" customHeight="1" x14ac:dyDescent="0.25">
      <c r="A417" s="34" t="s">
        <v>3</v>
      </c>
      <c r="B417" s="35">
        <v>2005</v>
      </c>
      <c r="C417" s="36">
        <v>0.90183734893798795</v>
      </c>
      <c r="D417" s="49">
        <v>1.0064618593701207</v>
      </c>
      <c r="E417" s="37">
        <v>0.83353553788070001</v>
      </c>
      <c r="F417" s="38">
        <v>1214819772</v>
      </c>
      <c r="G417" s="38">
        <v>0</v>
      </c>
      <c r="H417" s="38">
        <v>1214819772</v>
      </c>
      <c r="I417" s="38">
        <v>1200784589</v>
      </c>
      <c r="J417" s="38">
        <v>505100</v>
      </c>
      <c r="K417" s="39">
        <v>319160254</v>
      </c>
      <c r="L417" s="38">
        <f t="shared" si="12"/>
        <v>882129435</v>
      </c>
      <c r="M417" s="38">
        <v>870762331</v>
      </c>
      <c r="N417" s="38">
        <v>0</v>
      </c>
      <c r="O417" s="38">
        <f t="shared" si="13"/>
        <v>1752891766</v>
      </c>
      <c r="P417" s="40">
        <v>180517</v>
      </c>
    </row>
    <row r="418" spans="1:16" ht="13.5" customHeight="1" x14ac:dyDescent="0.25">
      <c r="A418" s="34" t="s">
        <v>4</v>
      </c>
      <c r="B418" s="35">
        <v>2005</v>
      </c>
      <c r="C418" s="36">
        <v>1.21804428100586</v>
      </c>
      <c r="D418" s="49">
        <v>1.0074813175761614</v>
      </c>
      <c r="E418" s="37">
        <v>0.83353553788070001</v>
      </c>
      <c r="F418" s="38">
        <v>232072600</v>
      </c>
      <c r="G418" s="38">
        <v>0</v>
      </c>
      <c r="H418" s="38">
        <v>232072600</v>
      </c>
      <c r="I418" s="38">
        <v>232072600</v>
      </c>
      <c r="J418" s="38">
        <v>703784</v>
      </c>
      <c r="K418" s="39">
        <v>23397964</v>
      </c>
      <c r="L418" s="38">
        <f t="shared" si="12"/>
        <v>209378420</v>
      </c>
      <c r="M418" s="38">
        <v>69484132</v>
      </c>
      <c r="N418" s="38">
        <v>0</v>
      </c>
      <c r="O418" s="38">
        <f t="shared" si="13"/>
        <v>278862552</v>
      </c>
      <c r="P418" s="40">
        <v>18720</v>
      </c>
    </row>
    <row r="419" spans="1:16" ht="13.5" customHeight="1" x14ac:dyDescent="0.25">
      <c r="A419" s="34" t="s">
        <v>5</v>
      </c>
      <c r="B419" s="35">
        <v>2005</v>
      </c>
      <c r="C419" s="36">
        <v>0.964480400085449</v>
      </c>
      <c r="D419" s="49">
        <v>1.068949555352118</v>
      </c>
      <c r="E419" s="37">
        <v>0.83353553788070001</v>
      </c>
      <c r="F419" s="38">
        <v>987367600</v>
      </c>
      <c r="G419" s="38">
        <v>0</v>
      </c>
      <c r="H419" s="38">
        <v>987367600</v>
      </c>
      <c r="I419" s="38">
        <v>984186000</v>
      </c>
      <c r="J419" s="38">
        <v>479196300</v>
      </c>
      <c r="K419" s="39">
        <v>179419700</v>
      </c>
      <c r="L419" s="38">
        <f t="shared" si="12"/>
        <v>1283962600</v>
      </c>
      <c r="M419" s="38">
        <v>715416800</v>
      </c>
      <c r="N419" s="38">
        <v>61222800</v>
      </c>
      <c r="O419" s="38">
        <f t="shared" si="13"/>
        <v>1938156600</v>
      </c>
      <c r="P419" s="40">
        <v>218212</v>
      </c>
    </row>
    <row r="420" spans="1:16" ht="13.5" customHeight="1" x14ac:dyDescent="0.25">
      <c r="A420" s="34" t="s">
        <v>6</v>
      </c>
      <c r="B420" s="35">
        <v>2005</v>
      </c>
      <c r="C420" s="36">
        <v>0.88706159591674805</v>
      </c>
      <c r="D420" s="49">
        <v>1.0007109782404582</v>
      </c>
      <c r="E420" s="37">
        <v>0.83353553788070001</v>
      </c>
      <c r="F420" s="38">
        <v>655270998</v>
      </c>
      <c r="G420" s="38">
        <v>0</v>
      </c>
      <c r="H420" s="38">
        <v>655270998</v>
      </c>
      <c r="I420" s="38">
        <v>648007390</v>
      </c>
      <c r="J420" s="38">
        <v>11987740</v>
      </c>
      <c r="K420" s="39">
        <v>159947874</v>
      </c>
      <c r="L420" s="38">
        <f t="shared" si="12"/>
        <v>500047256</v>
      </c>
      <c r="M420" s="38">
        <v>277284010</v>
      </c>
      <c r="N420" s="38">
        <v>82580827</v>
      </c>
      <c r="O420" s="38">
        <f t="shared" si="13"/>
        <v>694750439</v>
      </c>
      <c r="P420" s="40">
        <v>99231</v>
      </c>
    </row>
    <row r="421" spans="1:16" ht="13.5" customHeight="1" x14ac:dyDescent="0.25">
      <c r="A421" s="34" t="s">
        <v>7</v>
      </c>
      <c r="B421" s="35">
        <v>2005</v>
      </c>
      <c r="C421" s="36">
        <v>1.0897846221923799</v>
      </c>
      <c r="D421" s="49">
        <v>0.9443464997050095</v>
      </c>
      <c r="E421" s="37">
        <v>0.83353553788070001</v>
      </c>
      <c r="F421" s="38">
        <v>9140927000</v>
      </c>
      <c r="G421" s="38">
        <v>0</v>
      </c>
      <c r="H421" s="38">
        <v>9140927000</v>
      </c>
      <c r="I421" s="38">
        <v>8886919000</v>
      </c>
      <c r="J421" s="38">
        <v>1738654000</v>
      </c>
      <c r="K421" s="39">
        <v>899440000</v>
      </c>
      <c r="L421" s="38">
        <f t="shared" si="12"/>
        <v>9726133000</v>
      </c>
      <c r="M421" s="38">
        <v>2058364000</v>
      </c>
      <c r="N421" s="38">
        <v>0</v>
      </c>
      <c r="O421" s="38">
        <f t="shared" si="13"/>
        <v>11784497000</v>
      </c>
      <c r="P421" s="40">
        <v>1433492</v>
      </c>
    </row>
    <row r="422" spans="1:16" ht="13.5" customHeight="1" x14ac:dyDescent="0.25">
      <c r="A422" s="34" t="s">
        <v>8</v>
      </c>
      <c r="B422" s="35">
        <v>2005</v>
      </c>
      <c r="C422" s="36">
        <v>1.0476131439209</v>
      </c>
      <c r="D422" s="49">
        <v>1.0624145214735548</v>
      </c>
      <c r="E422" s="37">
        <v>0.83353553788070001</v>
      </c>
      <c r="F422" s="38">
        <v>597921311</v>
      </c>
      <c r="G422" s="38">
        <v>0</v>
      </c>
      <c r="H422" s="38">
        <v>597921311</v>
      </c>
      <c r="I422" s="38">
        <v>589284996</v>
      </c>
      <c r="J422" s="38">
        <v>43308988</v>
      </c>
      <c r="K422" s="39">
        <v>85866604</v>
      </c>
      <c r="L422" s="38">
        <f t="shared" si="12"/>
        <v>546727380</v>
      </c>
      <c r="M422" s="38">
        <v>746675779</v>
      </c>
      <c r="N422" s="38">
        <v>0</v>
      </c>
      <c r="O422" s="38">
        <f t="shared" si="13"/>
        <v>1293403159</v>
      </c>
      <c r="P422" s="40">
        <v>162711</v>
      </c>
    </row>
    <row r="423" spans="1:16" ht="13.5" customHeight="1" x14ac:dyDescent="0.25">
      <c r="A423" s="34" t="s">
        <v>9</v>
      </c>
      <c r="B423" s="35">
        <v>2005</v>
      </c>
      <c r="C423" s="36">
        <v>1.2018527984619101</v>
      </c>
      <c r="D423" s="49">
        <v>1.0204640734873067</v>
      </c>
      <c r="E423" s="37">
        <v>0.83353553788070001</v>
      </c>
      <c r="F423" s="38">
        <v>787966647</v>
      </c>
      <c r="G423" s="38">
        <v>0</v>
      </c>
      <c r="H423" s="38">
        <v>787966647</v>
      </c>
      <c r="I423" s="38">
        <v>770710203</v>
      </c>
      <c r="J423" s="38">
        <v>0</v>
      </c>
      <c r="K423" s="39">
        <v>109390836</v>
      </c>
      <c r="L423" s="38">
        <f t="shared" si="12"/>
        <v>661319367</v>
      </c>
      <c r="M423" s="38">
        <v>437859591</v>
      </c>
      <c r="N423" s="38">
        <v>0</v>
      </c>
      <c r="O423" s="38">
        <f t="shared" si="13"/>
        <v>1099178958</v>
      </c>
      <c r="P423" s="40">
        <v>72278</v>
      </c>
    </row>
    <row r="424" spans="1:16" ht="13.5" customHeight="1" x14ac:dyDescent="0.25">
      <c r="A424" s="34" t="s">
        <v>10</v>
      </c>
      <c r="B424" s="35">
        <v>2005</v>
      </c>
      <c r="C424" s="36">
        <v>0.99316263198852495</v>
      </c>
      <c r="D424" s="49">
        <v>1.2114203449882834</v>
      </c>
      <c r="E424" s="37">
        <v>0.83353553788070001</v>
      </c>
      <c r="F424" s="38">
        <v>203478000</v>
      </c>
      <c r="G424" s="38">
        <v>0</v>
      </c>
      <c r="H424" s="38">
        <v>203478000</v>
      </c>
      <c r="I424" s="38">
        <v>202125538</v>
      </c>
      <c r="J424" s="38">
        <v>0</v>
      </c>
      <c r="K424" s="39">
        <v>8177900</v>
      </c>
      <c r="L424" s="38">
        <f t="shared" si="12"/>
        <v>193947638</v>
      </c>
      <c r="M424" s="38">
        <v>262393757</v>
      </c>
      <c r="N424" s="38">
        <v>1438679</v>
      </c>
      <c r="O424" s="38">
        <f t="shared" si="13"/>
        <v>454902716</v>
      </c>
      <c r="P424" s="40">
        <v>30541</v>
      </c>
    </row>
    <row r="425" spans="1:16" ht="13.5" customHeight="1" x14ac:dyDescent="0.25">
      <c r="A425" s="34" t="s">
        <v>11</v>
      </c>
      <c r="B425" s="35">
        <v>2005</v>
      </c>
      <c r="C425" s="36">
        <v>0.921145439147949</v>
      </c>
      <c r="D425" s="49">
        <v>1.0215296288920515</v>
      </c>
      <c r="E425" s="37">
        <v>0.83353553788070001</v>
      </c>
      <c r="F425" s="38">
        <v>3616495341</v>
      </c>
      <c r="G425" s="38">
        <v>0</v>
      </c>
      <c r="H425" s="38">
        <v>3616495341</v>
      </c>
      <c r="I425" s="38">
        <v>3460995962</v>
      </c>
      <c r="J425" s="38">
        <v>0</v>
      </c>
      <c r="K425" s="39">
        <v>297033080</v>
      </c>
      <c r="L425" s="38">
        <f t="shared" si="12"/>
        <v>3163962882</v>
      </c>
      <c r="M425" s="38">
        <v>967606081</v>
      </c>
      <c r="N425" s="38">
        <v>0</v>
      </c>
      <c r="O425" s="38">
        <f t="shared" si="13"/>
        <v>4131568963</v>
      </c>
      <c r="P425" s="40">
        <v>504657</v>
      </c>
    </row>
    <row r="426" spans="1:16" ht="13.5" customHeight="1" x14ac:dyDescent="0.25">
      <c r="A426" s="34" t="s">
        <v>12</v>
      </c>
      <c r="B426" s="35">
        <v>2005</v>
      </c>
      <c r="C426" s="36">
        <v>0.93461227416992199</v>
      </c>
      <c r="D426" s="49">
        <v>1.0303524128069634</v>
      </c>
      <c r="E426" s="37">
        <v>0.83353553788070001</v>
      </c>
      <c r="F426" s="38">
        <v>2466928208</v>
      </c>
      <c r="G426" s="38">
        <v>0</v>
      </c>
      <c r="H426" s="38">
        <v>2466928208</v>
      </c>
      <c r="I426" s="38">
        <v>2401023417</v>
      </c>
      <c r="J426" s="38">
        <v>2000000</v>
      </c>
      <c r="K426" s="39">
        <v>277945599</v>
      </c>
      <c r="L426" s="38">
        <f t="shared" si="12"/>
        <v>2125077818</v>
      </c>
      <c r="M426" s="38">
        <v>357846616</v>
      </c>
      <c r="N426" s="38">
        <v>6225661</v>
      </c>
      <c r="O426" s="38">
        <f t="shared" si="13"/>
        <v>2476698773</v>
      </c>
      <c r="P426" s="40">
        <v>295356</v>
      </c>
    </row>
    <row r="427" spans="1:16" ht="13.5" customHeight="1" x14ac:dyDescent="0.25">
      <c r="A427" s="34" t="s">
        <v>13</v>
      </c>
      <c r="B427" s="35">
        <v>2005</v>
      </c>
      <c r="C427" s="36">
        <v>1.35399913787842</v>
      </c>
      <c r="D427" s="49">
        <v>1.0668116947915187</v>
      </c>
      <c r="E427" s="37">
        <v>0.83353553788070001</v>
      </c>
      <c r="F427" s="38">
        <v>409727000</v>
      </c>
      <c r="G427" s="38">
        <v>0</v>
      </c>
      <c r="H427" s="38">
        <v>409727000</v>
      </c>
      <c r="I427" s="38">
        <v>408803000</v>
      </c>
      <c r="J427" s="38">
        <v>0</v>
      </c>
      <c r="K427" s="39">
        <v>74010820</v>
      </c>
      <c r="L427" s="38">
        <f t="shared" si="12"/>
        <v>334792180</v>
      </c>
      <c r="M427" s="38">
        <v>89702785</v>
      </c>
      <c r="N427" s="38">
        <v>0</v>
      </c>
      <c r="O427" s="38">
        <f t="shared" si="13"/>
        <v>424494965</v>
      </c>
      <c r="P427" s="40">
        <v>35733</v>
      </c>
    </row>
    <row r="428" spans="1:16" ht="13.5" customHeight="1" x14ac:dyDescent="0.25">
      <c r="A428" s="34" t="s">
        <v>14</v>
      </c>
      <c r="B428" s="35">
        <v>2005</v>
      </c>
      <c r="C428" s="36">
        <v>0.95655298233032204</v>
      </c>
      <c r="D428" s="49">
        <v>0.96033463436264055</v>
      </c>
      <c r="E428" s="37">
        <v>0.83353553788070001</v>
      </c>
      <c r="F428" s="38">
        <v>350879700</v>
      </c>
      <c r="G428" s="38">
        <v>0</v>
      </c>
      <c r="H428" s="38">
        <v>350879700</v>
      </c>
      <c r="I428" s="38">
        <v>349532133</v>
      </c>
      <c r="J428" s="38">
        <v>9400600</v>
      </c>
      <c r="K428" s="39">
        <v>35790000</v>
      </c>
      <c r="L428" s="38">
        <f t="shared" si="12"/>
        <v>323142733</v>
      </c>
      <c r="M428" s="38">
        <v>89774167</v>
      </c>
      <c r="N428" s="38">
        <v>0</v>
      </c>
      <c r="O428" s="38">
        <f t="shared" si="13"/>
        <v>412916900</v>
      </c>
      <c r="P428" s="40">
        <v>45024</v>
      </c>
    </row>
    <row r="429" spans="1:16" ht="13.5" customHeight="1" x14ac:dyDescent="0.25">
      <c r="A429" s="34" t="s">
        <v>15</v>
      </c>
      <c r="B429" s="35">
        <v>2005</v>
      </c>
      <c r="C429" s="36">
        <v>1.0506000518798799</v>
      </c>
      <c r="D429" s="49">
        <v>0.9612187722910126</v>
      </c>
      <c r="E429" s="37">
        <v>0.83353553788070001</v>
      </c>
      <c r="F429" s="38">
        <v>2685920700</v>
      </c>
      <c r="G429" s="38">
        <v>0</v>
      </c>
      <c r="H429" s="38">
        <v>2685920700</v>
      </c>
      <c r="I429" s="38">
        <v>2430625483</v>
      </c>
      <c r="J429" s="38">
        <v>630343688</v>
      </c>
      <c r="K429" s="39">
        <v>470523844</v>
      </c>
      <c r="L429" s="38">
        <f t="shared" si="12"/>
        <v>2590445327</v>
      </c>
      <c r="M429" s="38">
        <v>1041851602</v>
      </c>
      <c r="N429" s="38">
        <v>0</v>
      </c>
      <c r="O429" s="38">
        <f t="shared" si="13"/>
        <v>3632296929</v>
      </c>
      <c r="P429" s="40">
        <v>380424</v>
      </c>
    </row>
    <row r="430" spans="1:16" ht="13.5" customHeight="1" x14ac:dyDescent="0.25">
      <c r="A430" s="34" t="s">
        <v>16</v>
      </c>
      <c r="B430" s="35">
        <v>2005</v>
      </c>
      <c r="C430" s="36">
        <v>1.0014019012451201</v>
      </c>
      <c r="D430" s="49">
        <v>1.1400436305826207</v>
      </c>
      <c r="E430" s="37">
        <v>0.83353553788070001</v>
      </c>
      <c r="F430" s="38">
        <v>1417478385</v>
      </c>
      <c r="G430" s="38">
        <v>0</v>
      </c>
      <c r="H430" s="38">
        <v>1417478385</v>
      </c>
      <c r="I430" s="38">
        <v>1349363832</v>
      </c>
      <c r="J430" s="38">
        <v>0</v>
      </c>
      <c r="K430" s="39">
        <v>182416719</v>
      </c>
      <c r="L430" s="38">
        <f t="shared" si="12"/>
        <v>1166947113</v>
      </c>
      <c r="M430" s="38">
        <v>1171407183</v>
      </c>
      <c r="N430" s="38">
        <v>0</v>
      </c>
      <c r="O430" s="38">
        <f t="shared" si="13"/>
        <v>2338354296</v>
      </c>
      <c r="P430" s="40">
        <v>220852</v>
      </c>
    </row>
    <row r="431" spans="1:16" ht="13.5" customHeight="1" x14ac:dyDescent="0.25">
      <c r="A431" s="34" t="s">
        <v>17</v>
      </c>
      <c r="B431" s="35">
        <v>2005</v>
      </c>
      <c r="C431" s="36">
        <v>0.994709491729736</v>
      </c>
      <c r="D431" s="49">
        <v>1.0577680979042199</v>
      </c>
      <c r="E431" s="37">
        <v>0.83353553788070001</v>
      </c>
      <c r="F431" s="38">
        <v>743121766</v>
      </c>
      <c r="G431" s="38">
        <v>0</v>
      </c>
      <c r="H431" s="38">
        <v>743121766</v>
      </c>
      <c r="I431" s="38">
        <v>695064969</v>
      </c>
      <c r="J431" s="38">
        <v>41404028</v>
      </c>
      <c r="K431" s="39">
        <v>114830418</v>
      </c>
      <c r="L431" s="38">
        <f t="shared" si="12"/>
        <v>621638579</v>
      </c>
      <c r="M431" s="38">
        <v>587759920</v>
      </c>
      <c r="N431" s="38">
        <v>0</v>
      </c>
      <c r="O431" s="38">
        <f t="shared" si="13"/>
        <v>1209398499</v>
      </c>
      <c r="P431" s="40">
        <v>117737</v>
      </c>
    </row>
    <row r="432" spans="1:16" ht="13.5" customHeight="1" x14ac:dyDescent="0.25">
      <c r="A432" s="34" t="s">
        <v>18</v>
      </c>
      <c r="B432" s="35">
        <v>2005</v>
      </c>
      <c r="C432" s="36">
        <v>0.99859762191772505</v>
      </c>
      <c r="D432" s="49">
        <v>1.0059556326038406</v>
      </c>
      <c r="E432" s="37">
        <v>0.83353553788070001</v>
      </c>
      <c r="F432" s="38">
        <v>727534311</v>
      </c>
      <c r="G432" s="38">
        <v>0</v>
      </c>
      <c r="H432" s="38">
        <v>727534311</v>
      </c>
      <c r="I432" s="38">
        <v>719745106</v>
      </c>
      <c r="J432" s="38">
        <v>159497485</v>
      </c>
      <c r="K432" s="39">
        <v>180682228</v>
      </c>
      <c r="L432" s="38">
        <f t="shared" si="12"/>
        <v>698560363</v>
      </c>
      <c r="M432" s="38">
        <v>420796793</v>
      </c>
      <c r="N432" s="38">
        <v>0</v>
      </c>
      <c r="O432" s="38">
        <f t="shared" si="13"/>
        <v>1119357156</v>
      </c>
      <c r="P432" s="40">
        <v>111948</v>
      </c>
    </row>
    <row r="433" spans="1:16" ht="13.5" customHeight="1" x14ac:dyDescent="0.25">
      <c r="A433" s="34" t="s">
        <v>19</v>
      </c>
      <c r="B433" s="35">
        <v>2005</v>
      </c>
      <c r="C433" s="36">
        <v>0.90479373931884799</v>
      </c>
      <c r="D433" s="49">
        <v>1.0243136417705223</v>
      </c>
      <c r="E433" s="37">
        <v>0.83353553788070001</v>
      </c>
      <c r="F433" s="38">
        <v>1076740400</v>
      </c>
      <c r="G433" s="38">
        <v>0</v>
      </c>
      <c r="H433" s="38">
        <v>1076740400</v>
      </c>
      <c r="I433" s="38">
        <v>1003278700</v>
      </c>
      <c r="J433" s="38">
        <v>0</v>
      </c>
      <c r="K433" s="39">
        <v>163039500</v>
      </c>
      <c r="L433" s="38">
        <f t="shared" si="12"/>
        <v>840239200</v>
      </c>
      <c r="M433" s="38">
        <v>455960775</v>
      </c>
      <c r="N433" s="38">
        <v>0</v>
      </c>
      <c r="O433" s="38">
        <f t="shared" si="13"/>
        <v>1296199975</v>
      </c>
      <c r="P433" s="40">
        <v>140579</v>
      </c>
    </row>
    <row r="434" spans="1:16" ht="13.5" customHeight="1" x14ac:dyDescent="0.25">
      <c r="A434" s="34" t="s">
        <v>20</v>
      </c>
      <c r="B434" s="35">
        <v>2005</v>
      </c>
      <c r="C434" s="36">
        <v>0.90122413635253895</v>
      </c>
      <c r="D434" s="49">
        <v>1.0148182648315882</v>
      </c>
      <c r="E434" s="37">
        <v>0.83353553788070001</v>
      </c>
      <c r="F434" s="38">
        <v>1287848788</v>
      </c>
      <c r="G434" s="38">
        <v>0</v>
      </c>
      <c r="H434" s="38">
        <v>1287848788</v>
      </c>
      <c r="I434" s="38">
        <v>1273028888</v>
      </c>
      <c r="J434" s="38">
        <v>0</v>
      </c>
      <c r="K434" s="39">
        <v>319321000</v>
      </c>
      <c r="L434" s="38">
        <f t="shared" si="12"/>
        <v>953707888</v>
      </c>
      <c r="M434" s="38">
        <v>364239362</v>
      </c>
      <c r="N434" s="38">
        <v>0</v>
      </c>
      <c r="O434" s="38">
        <f t="shared" si="13"/>
        <v>1317947250</v>
      </c>
      <c r="P434" s="40">
        <v>183409</v>
      </c>
    </row>
    <row r="435" spans="1:16" ht="13.5" customHeight="1" x14ac:dyDescent="0.25">
      <c r="A435" s="34" t="s">
        <v>21</v>
      </c>
      <c r="B435" s="35">
        <v>2005</v>
      </c>
      <c r="C435" s="36">
        <v>1.0906744003295901</v>
      </c>
      <c r="D435" s="49">
        <v>0.95045626101327463</v>
      </c>
      <c r="E435" s="37">
        <v>0.83353553788070001</v>
      </c>
      <c r="F435" s="38">
        <v>241255620</v>
      </c>
      <c r="G435" s="38">
        <v>0</v>
      </c>
      <c r="H435" s="38">
        <v>241255620</v>
      </c>
      <c r="I435" s="38">
        <v>237054714</v>
      </c>
      <c r="J435" s="38">
        <v>0</v>
      </c>
      <c r="K435" s="39">
        <v>26324632</v>
      </c>
      <c r="L435" s="38">
        <f t="shared" si="12"/>
        <v>210730082</v>
      </c>
      <c r="M435" s="38">
        <v>184640981</v>
      </c>
      <c r="N435" s="38">
        <v>0</v>
      </c>
      <c r="O435" s="38">
        <f t="shared" si="13"/>
        <v>395371063</v>
      </c>
      <c r="P435" s="40">
        <v>35167</v>
      </c>
    </row>
    <row r="436" spans="1:16" ht="13.5" customHeight="1" x14ac:dyDescent="0.25">
      <c r="A436" s="34" t="s">
        <v>22</v>
      </c>
      <c r="B436" s="35">
        <v>2005</v>
      </c>
      <c r="C436" s="36">
        <v>0.99858951568603505</v>
      </c>
      <c r="D436" s="49">
        <v>0.98279573993875313</v>
      </c>
      <c r="E436" s="37">
        <v>0.83353553788070001</v>
      </c>
      <c r="F436" s="38">
        <v>1185321898</v>
      </c>
      <c r="G436" s="38">
        <v>0</v>
      </c>
      <c r="H436" s="38">
        <v>1185321898</v>
      </c>
      <c r="I436" s="38">
        <v>1137581869</v>
      </c>
      <c r="J436" s="38">
        <v>233019244</v>
      </c>
      <c r="K436" s="39">
        <v>194966264</v>
      </c>
      <c r="L436" s="38">
        <f t="shared" si="12"/>
        <v>1175634849</v>
      </c>
      <c r="M436" s="38">
        <v>1123872138</v>
      </c>
      <c r="N436" s="38">
        <v>0</v>
      </c>
      <c r="O436" s="38">
        <f t="shared" si="13"/>
        <v>2299506987</v>
      </c>
      <c r="P436" s="40">
        <v>196626</v>
      </c>
    </row>
    <row r="437" spans="1:16" ht="13.5" customHeight="1" x14ac:dyDescent="0.25">
      <c r="A437" s="34" t="s">
        <v>23</v>
      </c>
      <c r="B437" s="35">
        <v>2005</v>
      </c>
      <c r="C437" s="36">
        <v>1.21804428100586</v>
      </c>
      <c r="D437" s="49">
        <v>0.98596756833162513</v>
      </c>
      <c r="E437" s="37">
        <v>0.83353553788070001</v>
      </c>
      <c r="F437" s="38">
        <v>1037527876</v>
      </c>
      <c r="G437" s="38">
        <v>0</v>
      </c>
      <c r="H437" s="38">
        <v>1037527876</v>
      </c>
      <c r="I437" s="38">
        <v>996835652</v>
      </c>
      <c r="J437" s="38">
        <v>0</v>
      </c>
      <c r="K437" s="39">
        <v>29970000</v>
      </c>
      <c r="L437" s="38">
        <f t="shared" si="12"/>
        <v>966865652</v>
      </c>
      <c r="M437" s="38">
        <v>694158259</v>
      </c>
      <c r="N437" s="38">
        <v>0</v>
      </c>
      <c r="O437" s="38">
        <f t="shared" si="13"/>
        <v>1661023911</v>
      </c>
      <c r="P437" s="40">
        <v>137677</v>
      </c>
    </row>
    <row r="438" spans="1:16" ht="13.5" customHeight="1" x14ac:dyDescent="0.25">
      <c r="A438" s="34" t="s">
        <v>24</v>
      </c>
      <c r="B438" s="35">
        <v>2005</v>
      </c>
      <c r="C438" s="36">
        <v>1.02734375</v>
      </c>
      <c r="D438" s="49">
        <v>1.0418684026573382</v>
      </c>
      <c r="E438" s="37">
        <v>0.83353553788070001</v>
      </c>
      <c r="F438" s="38">
        <v>1947744600</v>
      </c>
      <c r="G438" s="38">
        <v>0</v>
      </c>
      <c r="H438" s="38">
        <v>1947744600</v>
      </c>
      <c r="I438" s="38">
        <v>1861051500</v>
      </c>
      <c r="J438" s="38">
        <v>483847300</v>
      </c>
      <c r="K438" s="39">
        <v>171717800</v>
      </c>
      <c r="L438" s="38">
        <f t="shared" si="12"/>
        <v>2173181000</v>
      </c>
      <c r="M438" s="38">
        <v>2337319424</v>
      </c>
      <c r="N438" s="38">
        <v>0</v>
      </c>
      <c r="O438" s="38">
        <f t="shared" si="13"/>
        <v>4510500424</v>
      </c>
      <c r="P438" s="40">
        <v>371950</v>
      </c>
    </row>
    <row r="439" spans="1:16" ht="13.5" customHeight="1" x14ac:dyDescent="0.25">
      <c r="A439" s="34" t="s">
        <v>25</v>
      </c>
      <c r="B439" s="35">
        <v>2005</v>
      </c>
      <c r="C439" s="36">
        <v>1.0511789321899401</v>
      </c>
      <c r="D439" s="49">
        <v>1.0019204893751608</v>
      </c>
      <c r="E439" s="37">
        <v>0.83353553788070001</v>
      </c>
      <c r="F439" s="38">
        <v>1273328000</v>
      </c>
      <c r="G439" s="38">
        <v>0</v>
      </c>
      <c r="H439" s="38">
        <v>1273328000</v>
      </c>
      <c r="I439" s="38">
        <v>1215367000</v>
      </c>
      <c r="J439" s="38">
        <v>0</v>
      </c>
      <c r="K439" s="39">
        <v>170856000</v>
      </c>
      <c r="L439" s="38">
        <f t="shared" si="12"/>
        <v>1044511000</v>
      </c>
      <c r="M439" s="38">
        <v>843952000</v>
      </c>
      <c r="N439" s="38">
        <v>0</v>
      </c>
      <c r="O439" s="38">
        <f t="shared" si="13"/>
        <v>1888463000</v>
      </c>
      <c r="P439" s="40">
        <v>190087</v>
      </c>
    </row>
    <row r="440" spans="1:16" ht="13.5" customHeight="1" x14ac:dyDescent="0.25">
      <c r="A440" s="34" t="s">
        <v>26</v>
      </c>
      <c r="B440" s="35">
        <v>2005</v>
      </c>
      <c r="C440" s="36">
        <v>0.88265895843505904</v>
      </c>
      <c r="D440" s="49">
        <v>0.96502432218306999</v>
      </c>
      <c r="E440" s="37">
        <v>0.83353553788070001</v>
      </c>
      <c r="F440" s="38">
        <v>761417563</v>
      </c>
      <c r="G440" s="38">
        <v>0</v>
      </c>
      <c r="H440" s="38">
        <v>761417563</v>
      </c>
      <c r="I440" s="38">
        <v>754475318</v>
      </c>
      <c r="J440" s="38">
        <v>44701273</v>
      </c>
      <c r="K440" s="39">
        <v>220354231</v>
      </c>
      <c r="L440" s="38">
        <f t="shared" si="12"/>
        <v>578822360</v>
      </c>
      <c r="M440" s="38">
        <v>361851956</v>
      </c>
      <c r="N440" s="38">
        <v>0</v>
      </c>
      <c r="O440" s="38">
        <f t="shared" si="13"/>
        <v>940674316</v>
      </c>
      <c r="P440" s="40">
        <v>118060</v>
      </c>
    </row>
    <row r="441" spans="1:16" ht="13.5" customHeight="1" x14ac:dyDescent="0.25">
      <c r="A441" s="34" t="s">
        <v>27</v>
      </c>
      <c r="B441" s="35">
        <v>2005</v>
      </c>
      <c r="C441" s="36">
        <v>0.99734687805175803</v>
      </c>
      <c r="D441" s="49">
        <v>1.0024824264217089</v>
      </c>
      <c r="E441" s="37">
        <v>0.83353553788070001</v>
      </c>
      <c r="F441" s="38">
        <v>925045604</v>
      </c>
      <c r="G441" s="38">
        <v>0</v>
      </c>
      <c r="H441" s="38">
        <v>925045604</v>
      </c>
      <c r="I441" s="38">
        <v>905405510</v>
      </c>
      <c r="J441" s="38">
        <v>115928657</v>
      </c>
      <c r="K441" s="39">
        <v>29796147</v>
      </c>
      <c r="L441" s="38">
        <f t="shared" si="12"/>
        <v>991538020</v>
      </c>
      <c r="M441" s="38">
        <v>684138450</v>
      </c>
      <c r="N441" s="38">
        <v>0</v>
      </c>
      <c r="O441" s="38">
        <f t="shared" si="13"/>
        <v>1675676470</v>
      </c>
      <c r="P441" s="40">
        <v>158958</v>
      </c>
    </row>
    <row r="442" spans="1:16" ht="13.5" customHeight="1" x14ac:dyDescent="0.25">
      <c r="A442" s="34" t="s">
        <v>28</v>
      </c>
      <c r="B442" s="35">
        <v>2005</v>
      </c>
      <c r="C442" s="36">
        <v>0.95105743408203103</v>
      </c>
      <c r="D442" s="49">
        <v>1.1102932117564628</v>
      </c>
      <c r="E442" s="37">
        <v>0.83353553788070001</v>
      </c>
      <c r="F442" s="38">
        <v>152582000</v>
      </c>
      <c r="G442" s="38">
        <v>0</v>
      </c>
      <c r="H442" s="38">
        <v>152582000</v>
      </c>
      <c r="I442" s="38">
        <v>152582000</v>
      </c>
      <c r="J442" s="38">
        <v>3442028</v>
      </c>
      <c r="K442" s="39">
        <v>20415663</v>
      </c>
      <c r="L442" s="38">
        <f t="shared" si="12"/>
        <v>135608365</v>
      </c>
      <c r="M442" s="38">
        <v>147629550</v>
      </c>
      <c r="N442" s="38">
        <v>0</v>
      </c>
      <c r="O442" s="38">
        <f t="shared" si="13"/>
        <v>283237915</v>
      </c>
      <c r="P442" s="40">
        <v>35259</v>
      </c>
    </row>
    <row r="443" spans="1:16" ht="13.5" customHeight="1" x14ac:dyDescent="0.25">
      <c r="A443" s="34" t="s">
        <v>29</v>
      </c>
      <c r="B443" s="35">
        <v>2005</v>
      </c>
      <c r="C443" s="36">
        <v>1.0113058090210001</v>
      </c>
      <c r="D443" s="49">
        <v>1.0445458928463551</v>
      </c>
      <c r="E443" s="37">
        <v>0.83353553788070001</v>
      </c>
      <c r="F443" s="38">
        <v>519741659</v>
      </c>
      <c r="G443" s="38">
        <v>0</v>
      </c>
      <c r="H443" s="38">
        <v>519741659</v>
      </c>
      <c r="I443" s="38">
        <v>513608474</v>
      </c>
      <c r="J443" s="38">
        <v>75776042</v>
      </c>
      <c r="K443" s="39">
        <v>166170251</v>
      </c>
      <c r="L443" s="38">
        <f t="shared" si="12"/>
        <v>423214265</v>
      </c>
      <c r="M443" s="38">
        <v>237965609</v>
      </c>
      <c r="N443" s="38">
        <v>0</v>
      </c>
      <c r="O443" s="38">
        <f t="shared" si="13"/>
        <v>661179874</v>
      </c>
      <c r="P443" s="40">
        <v>71932</v>
      </c>
    </row>
    <row r="444" spans="1:16" ht="13.5" customHeight="1" x14ac:dyDescent="0.25">
      <c r="A444" s="34" t="s">
        <v>30</v>
      </c>
      <c r="B444" s="35">
        <v>2005</v>
      </c>
      <c r="C444" s="36">
        <v>1.0141897201538099</v>
      </c>
      <c r="D444" s="49">
        <v>0.94063690291424285</v>
      </c>
      <c r="E444" s="37">
        <v>0.83353553788070001</v>
      </c>
      <c r="F444" s="38">
        <v>502023883</v>
      </c>
      <c r="G444" s="38">
        <v>0</v>
      </c>
      <c r="H444" s="38">
        <v>502023883</v>
      </c>
      <c r="I444" s="38">
        <v>502023883</v>
      </c>
      <c r="J444" s="38">
        <v>0</v>
      </c>
      <c r="K444" s="39">
        <v>48782356</v>
      </c>
      <c r="L444" s="38">
        <f t="shared" si="12"/>
        <v>453241527</v>
      </c>
      <c r="M444" s="38">
        <v>133367358</v>
      </c>
      <c r="N444" s="38">
        <v>0</v>
      </c>
      <c r="O444" s="38">
        <f t="shared" si="13"/>
        <v>586608885</v>
      </c>
      <c r="P444" s="40">
        <v>59746</v>
      </c>
    </row>
    <row r="445" spans="1:16" ht="13.5" customHeight="1" x14ac:dyDescent="0.25">
      <c r="A445" s="34" t="s">
        <v>31</v>
      </c>
      <c r="B445" s="35">
        <v>2005</v>
      </c>
      <c r="C445" s="36">
        <v>1.15194511413574</v>
      </c>
      <c r="D445" s="49">
        <v>0.96837281673701958</v>
      </c>
      <c r="E445" s="37">
        <v>0.83353553788070001</v>
      </c>
      <c r="F445" s="38">
        <v>115367000</v>
      </c>
      <c r="G445" s="38">
        <v>0</v>
      </c>
      <c r="H445" s="38">
        <v>115367000</v>
      </c>
      <c r="I445" s="38">
        <v>114421786</v>
      </c>
      <c r="J445" s="38">
        <v>0</v>
      </c>
      <c r="K445" s="39">
        <v>12625000</v>
      </c>
      <c r="L445" s="38">
        <f t="shared" si="12"/>
        <v>101796786</v>
      </c>
      <c r="M445" s="38">
        <v>203002356</v>
      </c>
      <c r="N445" s="38">
        <v>12400000</v>
      </c>
      <c r="O445" s="38">
        <f t="shared" si="13"/>
        <v>292399142</v>
      </c>
      <c r="P445" s="40">
        <v>30885</v>
      </c>
    </row>
    <row r="446" spans="1:16" ht="13.5" customHeight="1" x14ac:dyDescent="0.25">
      <c r="A446" s="34" t="s">
        <v>32</v>
      </c>
      <c r="B446" s="35">
        <v>2005</v>
      </c>
      <c r="C446" s="36">
        <v>1.1934928894043</v>
      </c>
      <c r="D446" s="49">
        <v>0.96390114835019991</v>
      </c>
      <c r="E446" s="37">
        <v>0.83353553788070001</v>
      </c>
      <c r="F446" s="38">
        <v>1890323000</v>
      </c>
      <c r="G446" s="38">
        <v>0</v>
      </c>
      <c r="H446" s="38">
        <v>1890323000</v>
      </c>
      <c r="I446" s="38">
        <v>1795989000</v>
      </c>
      <c r="J446" s="38">
        <v>192183000</v>
      </c>
      <c r="K446" s="39">
        <v>243491000</v>
      </c>
      <c r="L446" s="38">
        <f t="shared" si="12"/>
        <v>1744681000</v>
      </c>
      <c r="M446" s="38">
        <v>1260429527</v>
      </c>
      <c r="N446" s="38">
        <v>0</v>
      </c>
      <c r="O446" s="38">
        <f t="shared" si="13"/>
        <v>3005110527</v>
      </c>
      <c r="P446" s="40">
        <v>226969</v>
      </c>
    </row>
    <row r="447" spans="1:16" ht="13.5" customHeight="1" x14ac:dyDescent="0.25">
      <c r="A447" s="34" t="s">
        <v>33</v>
      </c>
      <c r="B447" s="35">
        <v>2005</v>
      </c>
      <c r="C447" s="36">
        <v>0.95477724075317405</v>
      </c>
      <c r="D447" s="49">
        <v>1.0077240906603453</v>
      </c>
      <c r="E447" s="37">
        <v>0.83353553788070001</v>
      </c>
      <c r="F447" s="38">
        <v>762379374</v>
      </c>
      <c r="G447" s="38">
        <v>0</v>
      </c>
      <c r="H447" s="38">
        <v>762379374</v>
      </c>
      <c r="I447" s="38">
        <v>754356912</v>
      </c>
      <c r="J447" s="38">
        <v>64465600</v>
      </c>
      <c r="K447" s="39">
        <v>153914700</v>
      </c>
      <c r="L447" s="38">
        <f t="shared" si="12"/>
        <v>664907812</v>
      </c>
      <c r="M447" s="38">
        <v>91170995</v>
      </c>
      <c r="N447" s="38">
        <v>0</v>
      </c>
      <c r="O447" s="38">
        <f t="shared" si="13"/>
        <v>756078807</v>
      </c>
      <c r="P447" s="40">
        <v>79219</v>
      </c>
    </row>
    <row r="448" spans="1:16" ht="13.5" customHeight="1" x14ac:dyDescent="0.25">
      <c r="A448" s="34" t="s">
        <v>34</v>
      </c>
      <c r="B448" s="35">
        <v>2005</v>
      </c>
      <c r="C448" s="36">
        <v>1.14620018005371</v>
      </c>
      <c r="D448" s="49">
        <v>0.96283028166634843</v>
      </c>
      <c r="E448" s="37">
        <v>0.83353553788070001</v>
      </c>
      <c r="F448" s="38">
        <v>3797477500</v>
      </c>
      <c r="G448" s="38">
        <v>0</v>
      </c>
      <c r="H448" s="38">
        <v>3797477500</v>
      </c>
      <c r="I448" s="38">
        <v>3319640500</v>
      </c>
      <c r="J448" s="38">
        <v>570422800</v>
      </c>
      <c r="K448" s="39">
        <v>354521700</v>
      </c>
      <c r="L448" s="38">
        <f t="shared" si="12"/>
        <v>3535541600</v>
      </c>
      <c r="M448" s="38">
        <v>1748261800</v>
      </c>
      <c r="N448" s="38">
        <v>0</v>
      </c>
      <c r="O448" s="38">
        <f t="shared" si="13"/>
        <v>5283803400</v>
      </c>
      <c r="P448" s="40">
        <v>497971</v>
      </c>
    </row>
    <row r="449" spans="1:16" ht="13.5" customHeight="1" x14ac:dyDescent="0.25">
      <c r="A449" s="34" t="s">
        <v>35</v>
      </c>
      <c r="B449" s="35">
        <v>2005</v>
      </c>
      <c r="C449" s="36">
        <v>0.92889451980590798</v>
      </c>
      <c r="D449" s="49">
        <v>0.98047245814858819</v>
      </c>
      <c r="E449" s="37">
        <v>0.83353553788070001</v>
      </c>
      <c r="F449" s="38">
        <v>2780767364</v>
      </c>
      <c r="G449" s="38">
        <v>0</v>
      </c>
      <c r="H449" s="38">
        <v>2780767364</v>
      </c>
      <c r="I449" s="38">
        <v>2574532429</v>
      </c>
      <c r="J449" s="38">
        <v>143926791</v>
      </c>
      <c r="K449" s="39">
        <v>430281000</v>
      </c>
      <c r="L449" s="38">
        <f t="shared" si="12"/>
        <v>2288178220</v>
      </c>
      <c r="M449" s="38">
        <v>756646213</v>
      </c>
      <c r="N449" s="38">
        <v>0</v>
      </c>
      <c r="O449" s="38">
        <f t="shared" si="13"/>
        <v>3044824433</v>
      </c>
      <c r="P449" s="40">
        <v>339034</v>
      </c>
    </row>
    <row r="450" spans="1:16" ht="13.5" customHeight="1" x14ac:dyDescent="0.25">
      <c r="A450" s="34" t="s">
        <v>36</v>
      </c>
      <c r="B450" s="35">
        <v>2005</v>
      </c>
      <c r="C450" s="36">
        <v>1.00195789337158</v>
      </c>
      <c r="D450" s="49">
        <v>1.1050715543321115</v>
      </c>
      <c r="E450" s="37">
        <v>0.83353553788070001</v>
      </c>
      <c r="F450" s="38">
        <v>201545000</v>
      </c>
      <c r="G450" s="38">
        <v>0</v>
      </c>
      <c r="H450" s="38">
        <v>201545000</v>
      </c>
      <c r="I450" s="38">
        <v>201214818</v>
      </c>
      <c r="J450" s="38">
        <v>0</v>
      </c>
      <c r="K450" s="39">
        <v>42863000</v>
      </c>
      <c r="L450" s="38">
        <f t="shared" si="12"/>
        <v>158351818</v>
      </c>
      <c r="M450" s="38">
        <v>170996936</v>
      </c>
      <c r="N450" s="38">
        <v>0</v>
      </c>
      <c r="O450" s="38">
        <f t="shared" si="13"/>
        <v>329348754</v>
      </c>
      <c r="P450" s="40">
        <v>34629</v>
      </c>
    </row>
    <row r="451" spans="1:16" ht="13.5" customHeight="1" x14ac:dyDescent="0.25">
      <c r="A451" s="34" t="s">
        <v>37</v>
      </c>
      <c r="B451" s="35">
        <v>2005</v>
      </c>
      <c r="C451" s="36">
        <v>1.00904560089111</v>
      </c>
      <c r="D451" s="49">
        <v>1.0185679243510035</v>
      </c>
      <c r="E451" s="37">
        <v>0.83353553788070001</v>
      </c>
      <c r="F451" s="38">
        <v>2102153594</v>
      </c>
      <c r="G451" s="38">
        <v>0</v>
      </c>
      <c r="H451" s="38">
        <v>2102153594</v>
      </c>
      <c r="I451" s="38">
        <v>2001257230</v>
      </c>
      <c r="J451" s="38">
        <v>124676930</v>
      </c>
      <c r="K451" s="39">
        <v>320240531</v>
      </c>
      <c r="L451" s="38">
        <f t="shared" si="12"/>
        <v>1805693629</v>
      </c>
      <c r="M451" s="38">
        <v>1894058371</v>
      </c>
      <c r="N451" s="38">
        <v>0</v>
      </c>
      <c r="O451" s="38">
        <f t="shared" si="13"/>
        <v>3699752000</v>
      </c>
      <c r="P451" s="40">
        <v>381073</v>
      </c>
    </row>
    <row r="452" spans="1:16" ht="13.5" customHeight="1" x14ac:dyDescent="0.25">
      <c r="A452" s="34" t="s">
        <v>38</v>
      </c>
      <c r="B452" s="35">
        <v>2005</v>
      </c>
      <c r="C452" s="36">
        <v>0.886430263519287</v>
      </c>
      <c r="D452" s="49">
        <v>0.99940823872649087</v>
      </c>
      <c r="E452" s="37">
        <v>0.83353553788070001</v>
      </c>
      <c r="F452" s="38">
        <v>787076396</v>
      </c>
      <c r="G452" s="38">
        <v>0</v>
      </c>
      <c r="H452" s="38">
        <v>787076396</v>
      </c>
      <c r="I452" s="38">
        <v>782214996</v>
      </c>
      <c r="J452" s="38">
        <v>30685658</v>
      </c>
      <c r="K452" s="39">
        <v>147870482</v>
      </c>
      <c r="L452" s="38">
        <f t="shared" si="12"/>
        <v>665030172</v>
      </c>
      <c r="M452" s="38">
        <v>340807791</v>
      </c>
      <c r="N452" s="38">
        <v>0</v>
      </c>
      <c r="O452" s="38">
        <f t="shared" si="13"/>
        <v>1005837963</v>
      </c>
      <c r="P452" s="40">
        <v>136424</v>
      </c>
    </row>
    <row r="453" spans="1:16" ht="13.5" customHeight="1" x14ac:dyDescent="0.25">
      <c r="A453" s="34" t="s">
        <v>39</v>
      </c>
      <c r="B453" s="35">
        <v>2005</v>
      </c>
      <c r="C453" s="36">
        <v>1.0203933715820299</v>
      </c>
      <c r="D453" s="49">
        <v>1.0285867479892867</v>
      </c>
      <c r="E453" s="37">
        <v>0.83353553788070001</v>
      </c>
      <c r="F453" s="38">
        <v>585749933</v>
      </c>
      <c r="G453" s="38">
        <v>0</v>
      </c>
      <c r="H453" s="38">
        <v>585749933</v>
      </c>
      <c r="I453" s="38">
        <v>582408429</v>
      </c>
      <c r="J453" s="38">
        <v>105126383</v>
      </c>
      <c r="K453" s="39">
        <v>102207771</v>
      </c>
      <c r="L453" s="38">
        <f t="shared" si="12"/>
        <v>585327041</v>
      </c>
      <c r="M453" s="38">
        <v>577947064.99000001</v>
      </c>
      <c r="N453" s="38">
        <v>0</v>
      </c>
      <c r="O453" s="38">
        <f t="shared" si="13"/>
        <v>1163274105.99</v>
      </c>
      <c r="P453" s="40">
        <v>127059</v>
      </c>
    </row>
    <row r="454" spans="1:16" ht="13.5" customHeight="1" x14ac:dyDescent="0.25">
      <c r="A454" s="34" t="s">
        <v>40</v>
      </c>
      <c r="B454" s="35">
        <v>2005</v>
      </c>
      <c r="C454" s="36">
        <v>1.0677919387817401</v>
      </c>
      <c r="D454" s="49">
        <v>1.0387515063638963</v>
      </c>
      <c r="E454" s="37">
        <v>0.83353553788070001</v>
      </c>
      <c r="F454" s="38">
        <v>2015637000</v>
      </c>
      <c r="G454" s="38">
        <v>0</v>
      </c>
      <c r="H454" s="38">
        <v>2015637000</v>
      </c>
      <c r="I454" s="38">
        <v>1788417000</v>
      </c>
      <c r="J454" s="38">
        <v>102361000</v>
      </c>
      <c r="K454" s="39">
        <v>89548000</v>
      </c>
      <c r="L454" s="38">
        <f t="shared" si="12"/>
        <v>1801230000</v>
      </c>
      <c r="M454" s="38">
        <v>2163629404</v>
      </c>
      <c r="N454" s="38">
        <v>0</v>
      </c>
      <c r="O454" s="38">
        <f t="shared" si="13"/>
        <v>3964859404</v>
      </c>
      <c r="P454" s="40">
        <v>326675</v>
      </c>
    </row>
    <row r="455" spans="1:16" ht="13.5" customHeight="1" x14ac:dyDescent="0.25">
      <c r="A455" s="34" t="s">
        <v>41</v>
      </c>
      <c r="B455" s="35">
        <v>2005</v>
      </c>
      <c r="C455" s="36">
        <v>1.1490278244018599</v>
      </c>
      <c r="D455" s="49">
        <v>0.9553501628610056</v>
      </c>
      <c r="E455" s="37">
        <v>0.83353553788070001</v>
      </c>
      <c r="F455" s="38">
        <v>188033394</v>
      </c>
      <c r="G455" s="38">
        <v>0</v>
      </c>
      <c r="H455" s="38">
        <v>188033394</v>
      </c>
      <c r="I455" s="38">
        <v>180417154</v>
      </c>
      <c r="J455" s="38">
        <v>0</v>
      </c>
      <c r="K455" s="39">
        <v>0</v>
      </c>
      <c r="L455" s="38">
        <f t="shared" si="12"/>
        <v>180417154</v>
      </c>
      <c r="M455" s="38">
        <v>193867427</v>
      </c>
      <c r="N455" s="38">
        <v>0</v>
      </c>
      <c r="O455" s="38">
        <f t="shared" si="13"/>
        <v>374284581</v>
      </c>
      <c r="P455" s="40">
        <v>28117</v>
      </c>
    </row>
    <row r="456" spans="1:16" ht="13.5" customHeight="1" x14ac:dyDescent="0.25">
      <c r="A456" s="34" t="s">
        <v>42</v>
      </c>
      <c r="B456" s="35">
        <v>2005</v>
      </c>
      <c r="C456" s="36">
        <v>0.91524648666381803</v>
      </c>
      <c r="D456" s="49">
        <v>0.99294048588642525</v>
      </c>
      <c r="E456" s="37">
        <v>0.83353553788070001</v>
      </c>
      <c r="F456" s="38">
        <v>976616957</v>
      </c>
      <c r="G456" s="38">
        <v>0</v>
      </c>
      <c r="H456" s="38">
        <v>976616957</v>
      </c>
      <c r="I456" s="38">
        <v>898815592</v>
      </c>
      <c r="J456" s="38">
        <v>45926381</v>
      </c>
      <c r="K456" s="39">
        <v>184999058</v>
      </c>
      <c r="L456" s="38">
        <f t="shared" si="12"/>
        <v>759742915</v>
      </c>
      <c r="M456" s="38">
        <v>689770444</v>
      </c>
      <c r="N456" s="38">
        <v>77279639</v>
      </c>
      <c r="O456" s="38">
        <f t="shared" si="13"/>
        <v>1372233720</v>
      </c>
      <c r="P456" s="40">
        <v>143273</v>
      </c>
    </row>
    <row r="457" spans="1:16" ht="13.5" customHeight="1" x14ac:dyDescent="0.25">
      <c r="A457" s="34" t="s">
        <v>43</v>
      </c>
      <c r="B457" s="35">
        <v>2005</v>
      </c>
      <c r="C457" s="36">
        <v>1.0068178176879901</v>
      </c>
      <c r="D457" s="49">
        <v>0.99166270790951039</v>
      </c>
      <c r="E457" s="37">
        <v>0.83353553788070001</v>
      </c>
      <c r="F457" s="38">
        <v>162783467</v>
      </c>
      <c r="G457" s="38">
        <v>0</v>
      </c>
      <c r="H457" s="38">
        <v>162783467</v>
      </c>
      <c r="I457" s="38">
        <v>162643965</v>
      </c>
      <c r="J457" s="38">
        <v>0</v>
      </c>
      <c r="K457" s="39">
        <v>33217045</v>
      </c>
      <c r="L457" s="38">
        <f t="shared" si="12"/>
        <v>129426920</v>
      </c>
      <c r="M457" s="38">
        <v>137554980</v>
      </c>
      <c r="N457" s="38">
        <v>10883997</v>
      </c>
      <c r="O457" s="38">
        <f t="shared" si="13"/>
        <v>256097903</v>
      </c>
      <c r="P457" s="40">
        <v>28523</v>
      </c>
    </row>
    <row r="458" spans="1:16" ht="13.5" customHeight="1" x14ac:dyDescent="0.25">
      <c r="A458" s="34" t="s">
        <v>44</v>
      </c>
      <c r="B458" s="35">
        <v>2005</v>
      </c>
      <c r="C458" s="36">
        <v>0.91341638565063499</v>
      </c>
      <c r="D458" s="49">
        <v>1.0044549455908161</v>
      </c>
      <c r="E458" s="37">
        <v>0.83353553788070001</v>
      </c>
      <c r="F458" s="38">
        <v>1328874600</v>
      </c>
      <c r="G458" s="38">
        <v>0</v>
      </c>
      <c r="H458" s="38">
        <v>1328874600</v>
      </c>
      <c r="I458" s="38">
        <v>1312800800</v>
      </c>
      <c r="J458" s="38">
        <v>0</v>
      </c>
      <c r="K458" s="39">
        <v>224594200</v>
      </c>
      <c r="L458" s="38">
        <f t="shared" ref="L458:L521" si="14">I458+J458-K458</f>
        <v>1088206600</v>
      </c>
      <c r="M458" s="38">
        <v>569389000</v>
      </c>
      <c r="N458" s="38">
        <v>16000000</v>
      </c>
      <c r="O458" s="38">
        <f t="shared" ref="O458:O521" si="15">L458+M458-N458</f>
        <v>1641595600</v>
      </c>
      <c r="P458" s="40">
        <v>170084</v>
      </c>
    </row>
    <row r="459" spans="1:16" ht="13.5" customHeight="1" x14ac:dyDescent="0.25">
      <c r="A459" s="34" t="s">
        <v>45</v>
      </c>
      <c r="B459" s="35">
        <v>2005</v>
      </c>
      <c r="C459" s="36">
        <v>0.88590383529663097</v>
      </c>
      <c r="D459" s="49">
        <v>0.97347548476369117</v>
      </c>
      <c r="E459" s="37">
        <v>0.83353553788070001</v>
      </c>
      <c r="F459" s="38">
        <v>5110262835</v>
      </c>
      <c r="G459" s="38">
        <v>0</v>
      </c>
      <c r="H459" s="38">
        <v>5110262835</v>
      </c>
      <c r="I459" s="38">
        <v>5017399810</v>
      </c>
      <c r="J459" s="38">
        <v>795691768</v>
      </c>
      <c r="K459" s="39">
        <v>1437233785</v>
      </c>
      <c r="L459" s="38">
        <f t="shared" si="14"/>
        <v>4375857793</v>
      </c>
      <c r="M459" s="38">
        <v>2096714563</v>
      </c>
      <c r="N459" s="38">
        <v>4117148</v>
      </c>
      <c r="O459" s="38">
        <f t="shared" si="15"/>
        <v>6468455208</v>
      </c>
      <c r="P459" s="40">
        <v>812696</v>
      </c>
    </row>
    <row r="460" spans="1:16" ht="13.5" customHeight="1" x14ac:dyDescent="0.25">
      <c r="A460" s="34" t="s">
        <v>46</v>
      </c>
      <c r="B460" s="35">
        <v>2005</v>
      </c>
      <c r="C460" s="36">
        <v>1.0074996948242201</v>
      </c>
      <c r="D460" s="49">
        <v>1.0622145307167663</v>
      </c>
      <c r="E460" s="37">
        <v>0.83353553788070001</v>
      </c>
      <c r="F460" s="38">
        <v>646914100</v>
      </c>
      <c r="G460" s="38">
        <v>0</v>
      </c>
      <c r="H460" s="38">
        <v>646914100</v>
      </c>
      <c r="I460" s="38">
        <v>643500900</v>
      </c>
      <c r="J460" s="38">
        <v>0</v>
      </c>
      <c r="K460" s="39">
        <v>64409000</v>
      </c>
      <c r="L460" s="38">
        <f t="shared" si="14"/>
        <v>579091900</v>
      </c>
      <c r="M460" s="38">
        <v>295270299</v>
      </c>
      <c r="N460" s="38">
        <v>0</v>
      </c>
      <c r="O460" s="38">
        <f t="shared" si="15"/>
        <v>874362199</v>
      </c>
      <c r="P460" s="40">
        <v>107703</v>
      </c>
    </row>
    <row r="461" spans="1:16" ht="13.5" customHeight="1" x14ac:dyDescent="0.25">
      <c r="A461" s="34" t="s">
        <v>47</v>
      </c>
      <c r="B461" s="35">
        <v>2005</v>
      </c>
      <c r="C461" s="36">
        <v>1.12169361114502</v>
      </c>
      <c r="D461" s="49">
        <v>1.0008777724126861</v>
      </c>
      <c r="E461" s="37">
        <v>0.83353553788070001</v>
      </c>
      <c r="F461" s="38">
        <v>78008810</v>
      </c>
      <c r="G461" s="38">
        <v>0</v>
      </c>
      <c r="H461" s="38">
        <v>78008810</v>
      </c>
      <c r="I461" s="38">
        <v>68113461</v>
      </c>
      <c r="J461" s="38">
        <v>0</v>
      </c>
      <c r="K461" s="39">
        <v>13828073</v>
      </c>
      <c r="L461" s="38">
        <f t="shared" si="14"/>
        <v>54285388</v>
      </c>
      <c r="M461" s="38">
        <v>182062938</v>
      </c>
      <c r="N461" s="38">
        <v>2531588</v>
      </c>
      <c r="O461" s="38">
        <f t="shared" si="15"/>
        <v>233816738</v>
      </c>
      <c r="P461" s="40">
        <v>18059</v>
      </c>
    </row>
    <row r="462" spans="1:16" ht="13.5" customHeight="1" x14ac:dyDescent="0.25">
      <c r="A462" s="34" t="s">
        <v>48</v>
      </c>
      <c r="B462" s="35">
        <v>2005</v>
      </c>
      <c r="C462" s="36">
        <v>0.96247768402099598</v>
      </c>
      <c r="D462" s="49">
        <v>1.0373481920363021</v>
      </c>
      <c r="E462" s="37">
        <v>0.83353553788070001</v>
      </c>
      <c r="F462" s="38">
        <v>1480522000</v>
      </c>
      <c r="G462" s="38">
        <v>0</v>
      </c>
      <c r="H462" s="38">
        <v>1480522000</v>
      </c>
      <c r="I462" s="38">
        <v>1416857537</v>
      </c>
      <c r="J462" s="38">
        <v>13094000</v>
      </c>
      <c r="K462" s="39">
        <v>143091314</v>
      </c>
      <c r="L462" s="38">
        <f t="shared" si="14"/>
        <v>1286860223</v>
      </c>
      <c r="M462" s="38">
        <v>1170561799</v>
      </c>
      <c r="N462" s="38">
        <v>2000000</v>
      </c>
      <c r="O462" s="38">
        <f t="shared" si="15"/>
        <v>2455422022</v>
      </c>
      <c r="P462" s="40">
        <v>260813</v>
      </c>
    </row>
    <row r="463" spans="1:16" ht="13.5" customHeight="1" x14ac:dyDescent="0.25">
      <c r="A463" s="34" t="s">
        <v>49</v>
      </c>
      <c r="B463" s="35">
        <v>2005</v>
      </c>
      <c r="C463" s="36">
        <v>1.0451564788818399</v>
      </c>
      <c r="D463" s="49">
        <v>0.99079682524635015</v>
      </c>
      <c r="E463" s="37">
        <v>0.83353553788070001</v>
      </c>
      <c r="F463" s="38">
        <v>1411664000</v>
      </c>
      <c r="G463" s="38">
        <v>0</v>
      </c>
      <c r="H463" s="38">
        <v>1411664000</v>
      </c>
      <c r="I463" s="38">
        <v>1379636000</v>
      </c>
      <c r="J463" s="38">
        <v>0</v>
      </c>
      <c r="K463" s="39">
        <v>124085000</v>
      </c>
      <c r="L463" s="38">
        <f t="shared" si="14"/>
        <v>1255551000</v>
      </c>
      <c r="M463" s="38">
        <v>432303000</v>
      </c>
      <c r="N463" s="38">
        <v>0</v>
      </c>
      <c r="O463" s="38">
        <f t="shared" si="15"/>
        <v>1687854000</v>
      </c>
      <c r="P463" s="40">
        <v>213801</v>
      </c>
    </row>
    <row r="464" spans="1:16" ht="13.5" customHeight="1" x14ac:dyDescent="0.25">
      <c r="A464" s="34" t="s">
        <v>50</v>
      </c>
      <c r="B464" s="35">
        <v>2005</v>
      </c>
      <c r="C464" s="36">
        <v>0.89200973510742199</v>
      </c>
      <c r="D464" s="49">
        <v>0.97205199319768598</v>
      </c>
      <c r="E464" s="37">
        <v>0.83353553788070001</v>
      </c>
      <c r="F464" s="38">
        <v>426408695</v>
      </c>
      <c r="G464" s="38">
        <v>0</v>
      </c>
      <c r="H464" s="38">
        <v>426408695</v>
      </c>
      <c r="I464" s="38">
        <v>422096118</v>
      </c>
      <c r="J464" s="38">
        <v>0</v>
      </c>
      <c r="K464" s="39">
        <v>113634356</v>
      </c>
      <c r="L464" s="38">
        <f t="shared" si="14"/>
        <v>308461762</v>
      </c>
      <c r="M464" s="38">
        <v>255215183</v>
      </c>
      <c r="N464" s="38">
        <v>40435215</v>
      </c>
      <c r="O464" s="38">
        <f t="shared" si="15"/>
        <v>523241730</v>
      </c>
      <c r="P464" s="40">
        <v>70786</v>
      </c>
    </row>
    <row r="465" spans="1:16" ht="13.5" customHeight="1" x14ac:dyDescent="0.25">
      <c r="A465" s="34" t="s">
        <v>51</v>
      </c>
      <c r="B465" s="35">
        <v>2005</v>
      </c>
      <c r="C465" s="36">
        <v>1.0306854248046899</v>
      </c>
      <c r="D465" s="49">
        <v>1.0058875279411321</v>
      </c>
      <c r="E465" s="37">
        <v>0.83353553788070001</v>
      </c>
      <c r="F465" s="38">
        <v>1121729480</v>
      </c>
      <c r="G465" s="38">
        <v>0</v>
      </c>
      <c r="H465" s="38">
        <v>1121729480</v>
      </c>
      <c r="I465" s="38">
        <v>1089082127</v>
      </c>
      <c r="J465" s="38">
        <v>362726215</v>
      </c>
      <c r="K465" s="39">
        <v>149923075</v>
      </c>
      <c r="L465" s="38">
        <f t="shared" si="14"/>
        <v>1301885267</v>
      </c>
      <c r="M465" s="38">
        <v>723254719</v>
      </c>
      <c r="N465" s="38">
        <v>0</v>
      </c>
      <c r="O465" s="38">
        <f t="shared" si="15"/>
        <v>2025139986</v>
      </c>
      <c r="P465" s="40">
        <v>212752</v>
      </c>
    </row>
    <row r="466" spans="1:16" ht="13.5" customHeight="1" x14ac:dyDescent="0.25">
      <c r="A466" s="34" t="s">
        <v>52</v>
      </c>
      <c r="B466" s="35">
        <v>2005</v>
      </c>
      <c r="C466" s="36">
        <v>0.96639490127563499</v>
      </c>
      <c r="D466" s="49">
        <v>0.90539974119938804</v>
      </c>
      <c r="E466" s="37">
        <v>0.83353553788070001</v>
      </c>
      <c r="F466" s="38">
        <v>217638250</v>
      </c>
      <c r="G466" s="38">
        <v>0</v>
      </c>
      <c r="H466" s="38">
        <v>217638250</v>
      </c>
      <c r="I466" s="38">
        <v>217638250</v>
      </c>
      <c r="J466" s="38">
        <v>25241278</v>
      </c>
      <c r="K466" s="39">
        <v>21876008</v>
      </c>
      <c r="L466" s="38">
        <f t="shared" si="14"/>
        <v>221003520</v>
      </c>
      <c r="M466" s="38">
        <v>48868911</v>
      </c>
      <c r="N466" s="38">
        <v>0</v>
      </c>
      <c r="O466" s="38">
        <f t="shared" si="15"/>
        <v>269872431</v>
      </c>
      <c r="P466" s="40">
        <v>22426</v>
      </c>
    </row>
    <row r="467" spans="1:16" s="48" customFormat="1" ht="13.5" customHeight="1" x14ac:dyDescent="0.2">
      <c r="A467" s="41" t="s">
        <v>2</v>
      </c>
      <c r="B467" s="42">
        <v>2005</v>
      </c>
      <c r="C467" s="43">
        <v>1</v>
      </c>
      <c r="D467" s="50">
        <v>1</v>
      </c>
      <c r="E467" s="44">
        <v>0.83353553788070001</v>
      </c>
      <c r="F467" s="45">
        <v>65336419979</v>
      </c>
      <c r="G467" s="45">
        <v>0</v>
      </c>
      <c r="H467" s="45">
        <v>65336419979</v>
      </c>
      <c r="I467" s="45">
        <v>62604992540</v>
      </c>
      <c r="J467" s="45">
        <v>6650244061</v>
      </c>
      <c r="K467" s="46">
        <v>9388201782</v>
      </c>
      <c r="L467" s="45">
        <f t="shared" si="14"/>
        <v>59867034819</v>
      </c>
      <c r="M467" s="45">
        <v>33735865129.990002</v>
      </c>
      <c r="N467" s="45">
        <v>317115554</v>
      </c>
      <c r="O467" s="45">
        <f t="shared" si="15"/>
        <v>93285784394.990005</v>
      </c>
      <c r="P467" s="47">
        <v>9895854</v>
      </c>
    </row>
    <row r="468" spans="1:16" ht="13.5" customHeight="1" x14ac:dyDescent="0.25">
      <c r="A468" s="34" t="s">
        <v>3</v>
      </c>
      <c r="B468" s="35">
        <v>2004</v>
      </c>
      <c r="C468" s="36">
        <v>0.90183734893798795</v>
      </c>
      <c r="D468" s="49">
        <v>1.0064618593701207</v>
      </c>
      <c r="E468" s="37">
        <v>0.80655653642688196</v>
      </c>
      <c r="F468" s="38">
        <v>1167536776</v>
      </c>
      <c r="G468" s="38">
        <v>0</v>
      </c>
      <c r="H468" s="38">
        <v>1167536776</v>
      </c>
      <c r="I468" s="38">
        <v>1162442056</v>
      </c>
      <c r="J468" s="38">
        <v>420422</v>
      </c>
      <c r="K468" s="39">
        <v>303896655</v>
      </c>
      <c r="L468" s="38">
        <f t="shared" si="14"/>
        <v>858965823</v>
      </c>
      <c r="M468" s="38">
        <v>788033203</v>
      </c>
      <c r="N468" s="38">
        <v>0</v>
      </c>
      <c r="O468" s="38">
        <f t="shared" si="15"/>
        <v>1646999026</v>
      </c>
      <c r="P468" s="40">
        <v>183167</v>
      </c>
    </row>
    <row r="469" spans="1:16" ht="13.5" customHeight="1" x14ac:dyDescent="0.25">
      <c r="A469" s="34" t="s">
        <v>4</v>
      </c>
      <c r="B469" s="35">
        <v>2004</v>
      </c>
      <c r="C469" s="36">
        <v>1.21804428100586</v>
      </c>
      <c r="D469" s="49">
        <v>1.0074813175761614</v>
      </c>
      <c r="E469" s="37">
        <v>0.80655653642688196</v>
      </c>
      <c r="F469" s="38">
        <v>215636000</v>
      </c>
      <c r="G469" s="38">
        <v>0</v>
      </c>
      <c r="H469" s="38">
        <v>215636000</v>
      </c>
      <c r="I469" s="38">
        <v>215636000</v>
      </c>
      <c r="J469" s="38">
        <v>719558</v>
      </c>
      <c r="K469" s="39">
        <v>21354632</v>
      </c>
      <c r="L469" s="38">
        <f t="shared" si="14"/>
        <v>195000926</v>
      </c>
      <c r="M469" s="38">
        <v>61494608</v>
      </c>
      <c r="N469" s="38">
        <v>0</v>
      </c>
      <c r="O469" s="38">
        <f t="shared" si="15"/>
        <v>256495534</v>
      </c>
      <c r="P469" s="40">
        <v>18802</v>
      </c>
    </row>
    <row r="470" spans="1:16" ht="13.5" customHeight="1" x14ac:dyDescent="0.25">
      <c r="A470" s="34" t="s">
        <v>5</v>
      </c>
      <c r="B470" s="35">
        <v>2004</v>
      </c>
      <c r="C470" s="36">
        <v>0.964480400085449</v>
      </c>
      <c r="D470" s="49">
        <v>1.068949555352118</v>
      </c>
      <c r="E470" s="37">
        <v>0.80655653642688196</v>
      </c>
      <c r="F470" s="38">
        <v>922181672</v>
      </c>
      <c r="G470" s="38">
        <v>0</v>
      </c>
      <c r="H470" s="38">
        <v>922181672</v>
      </c>
      <c r="I470" s="38">
        <v>919000072</v>
      </c>
      <c r="J470" s="38">
        <v>463569000</v>
      </c>
      <c r="K470" s="39">
        <v>166560600</v>
      </c>
      <c r="L470" s="38">
        <f t="shared" si="14"/>
        <v>1216008472</v>
      </c>
      <c r="M470" s="38">
        <v>640741700</v>
      </c>
      <c r="N470" s="38">
        <v>54989100</v>
      </c>
      <c r="O470" s="38">
        <f t="shared" si="15"/>
        <v>1801761072</v>
      </c>
      <c r="P470" s="40">
        <v>212980</v>
      </c>
    </row>
    <row r="471" spans="1:16" ht="13.5" customHeight="1" x14ac:dyDescent="0.25">
      <c r="A471" s="34" t="s">
        <v>6</v>
      </c>
      <c r="B471" s="35">
        <v>2004</v>
      </c>
      <c r="C471" s="36">
        <v>0.88706159591674805</v>
      </c>
      <c r="D471" s="49">
        <v>1.0007109782404582</v>
      </c>
      <c r="E471" s="37">
        <v>0.80655653642688196</v>
      </c>
      <c r="F471" s="38">
        <v>661092428</v>
      </c>
      <c r="G471" s="38">
        <v>0</v>
      </c>
      <c r="H471" s="38">
        <v>661092428</v>
      </c>
      <c r="I471" s="38">
        <v>652754394</v>
      </c>
      <c r="J471" s="38">
        <v>13524071</v>
      </c>
      <c r="K471" s="39">
        <v>156215146</v>
      </c>
      <c r="L471" s="38">
        <f t="shared" si="14"/>
        <v>510063319</v>
      </c>
      <c r="M471" s="38">
        <v>248421856</v>
      </c>
      <c r="N471" s="38">
        <v>39711600</v>
      </c>
      <c r="O471" s="38">
        <f t="shared" si="15"/>
        <v>718773575</v>
      </c>
      <c r="P471" s="40">
        <v>96292</v>
      </c>
    </row>
    <row r="472" spans="1:16" ht="13.5" customHeight="1" x14ac:dyDescent="0.25">
      <c r="A472" s="34" t="s">
        <v>7</v>
      </c>
      <c r="B472" s="35">
        <v>2004</v>
      </c>
      <c r="C472" s="36">
        <v>1.0897846221923799</v>
      </c>
      <c r="D472" s="49">
        <v>0.9443464997050095</v>
      </c>
      <c r="E472" s="37">
        <v>0.80655653642688196</v>
      </c>
      <c r="F472" s="38">
        <v>8715427000</v>
      </c>
      <c r="G472" s="38">
        <v>0</v>
      </c>
      <c r="H472" s="38">
        <v>8715427000</v>
      </c>
      <c r="I472" s="38">
        <v>8462800000</v>
      </c>
      <c r="J472" s="38">
        <v>2100441000</v>
      </c>
      <c r="K472" s="39">
        <v>941396000</v>
      </c>
      <c r="L472" s="38">
        <f t="shared" si="14"/>
        <v>9621845000</v>
      </c>
      <c r="M472" s="38">
        <v>1713119000</v>
      </c>
      <c r="N472" s="38">
        <v>0</v>
      </c>
      <c r="O472" s="38">
        <f t="shared" si="15"/>
        <v>11334964000</v>
      </c>
      <c r="P472" s="40">
        <v>1401271</v>
      </c>
    </row>
    <row r="473" spans="1:16" ht="13.5" customHeight="1" x14ac:dyDescent="0.25">
      <c r="A473" s="34" t="s">
        <v>8</v>
      </c>
      <c r="B473" s="35">
        <v>2004</v>
      </c>
      <c r="C473" s="36">
        <v>1.0476131439209</v>
      </c>
      <c r="D473" s="49">
        <v>1.0624145214735548</v>
      </c>
      <c r="E473" s="37">
        <v>0.80655653642688196</v>
      </c>
      <c r="F473" s="38">
        <v>578429500</v>
      </c>
      <c r="G473" s="38">
        <v>0</v>
      </c>
      <c r="H473" s="38">
        <v>578429500</v>
      </c>
      <c r="I473" s="38">
        <v>569793185</v>
      </c>
      <c r="J473" s="38">
        <v>43645672</v>
      </c>
      <c r="K473" s="39">
        <v>97346542</v>
      </c>
      <c r="L473" s="38">
        <f t="shared" si="14"/>
        <v>516092315</v>
      </c>
      <c r="M473" s="38">
        <v>749909756</v>
      </c>
      <c r="N473" s="38">
        <v>0</v>
      </c>
      <c r="O473" s="38">
        <f t="shared" si="15"/>
        <v>1266002071</v>
      </c>
      <c r="P473" s="40">
        <v>161181</v>
      </c>
    </row>
    <row r="474" spans="1:16" ht="13.5" customHeight="1" x14ac:dyDescent="0.25">
      <c r="A474" s="34" t="s">
        <v>9</v>
      </c>
      <c r="B474" s="35">
        <v>2004</v>
      </c>
      <c r="C474" s="36">
        <v>1.2018527984619101</v>
      </c>
      <c r="D474" s="49">
        <v>1.0204640734873067</v>
      </c>
      <c r="E474" s="37">
        <v>0.80655653642688196</v>
      </c>
      <c r="F474" s="38">
        <v>747737016</v>
      </c>
      <c r="G474" s="38">
        <v>0</v>
      </c>
      <c r="H474" s="38">
        <v>747737016</v>
      </c>
      <c r="I474" s="38">
        <v>730867190</v>
      </c>
      <c r="J474" s="38">
        <v>0</v>
      </c>
      <c r="K474" s="39">
        <v>106449974</v>
      </c>
      <c r="L474" s="38">
        <f t="shared" si="14"/>
        <v>624417216</v>
      </c>
      <c r="M474" s="38">
        <v>393244274</v>
      </c>
      <c r="N474" s="38">
        <v>0</v>
      </c>
      <c r="O474" s="38">
        <f t="shared" si="15"/>
        <v>1017661490</v>
      </c>
      <c r="P474" s="40">
        <v>70030</v>
      </c>
    </row>
    <row r="475" spans="1:16" ht="13.5" customHeight="1" x14ac:dyDescent="0.25">
      <c r="A475" s="34" t="s">
        <v>10</v>
      </c>
      <c r="B475" s="35">
        <v>2004</v>
      </c>
      <c r="C475" s="36">
        <v>0.99316263198852495</v>
      </c>
      <c r="D475" s="49">
        <v>1.2114203449882834</v>
      </c>
      <c r="E475" s="37">
        <v>0.80655653642688196</v>
      </c>
      <c r="F475" s="38">
        <v>191289000</v>
      </c>
      <c r="G475" s="38">
        <v>0</v>
      </c>
      <c r="H475" s="38">
        <v>191289000</v>
      </c>
      <c r="I475" s="38">
        <v>190568916</v>
      </c>
      <c r="J475" s="38">
        <v>0</v>
      </c>
      <c r="K475" s="39">
        <v>7976900</v>
      </c>
      <c r="L475" s="38">
        <f t="shared" si="14"/>
        <v>182592016</v>
      </c>
      <c r="M475" s="38">
        <v>248666292</v>
      </c>
      <c r="N475" s="38">
        <v>0</v>
      </c>
      <c r="O475" s="38">
        <f t="shared" si="15"/>
        <v>431258308</v>
      </c>
      <c r="P475" s="40">
        <v>29546</v>
      </c>
    </row>
    <row r="476" spans="1:16" ht="13.5" customHeight="1" x14ac:dyDescent="0.25">
      <c r="A476" s="34" t="s">
        <v>11</v>
      </c>
      <c r="B476" s="35">
        <v>2004</v>
      </c>
      <c r="C476" s="36">
        <v>0.921145439147949</v>
      </c>
      <c r="D476" s="49">
        <v>1.0215296288920515</v>
      </c>
      <c r="E476" s="37">
        <v>0.80655653642688196</v>
      </c>
      <c r="F476" s="38">
        <v>3285354713</v>
      </c>
      <c r="G476" s="38">
        <v>0</v>
      </c>
      <c r="H476" s="38">
        <v>3285354713</v>
      </c>
      <c r="I476" s="38">
        <v>3069614373</v>
      </c>
      <c r="J476" s="38">
        <v>0</v>
      </c>
      <c r="K476" s="39">
        <v>289035852</v>
      </c>
      <c r="L476" s="38">
        <f t="shared" si="14"/>
        <v>2780578521</v>
      </c>
      <c r="M476" s="38">
        <v>1126595404</v>
      </c>
      <c r="N476" s="38">
        <v>0</v>
      </c>
      <c r="O476" s="38">
        <f t="shared" si="15"/>
        <v>3907173925</v>
      </c>
      <c r="P476" s="40">
        <v>499972</v>
      </c>
    </row>
    <row r="477" spans="1:16" ht="13.5" customHeight="1" x14ac:dyDescent="0.25">
      <c r="A477" s="34" t="s">
        <v>12</v>
      </c>
      <c r="B477" s="35">
        <v>2004</v>
      </c>
      <c r="C477" s="36">
        <v>0.93461227416992199</v>
      </c>
      <c r="D477" s="49">
        <v>1.0303524128069634</v>
      </c>
      <c r="E477" s="37">
        <v>0.80655653642688196</v>
      </c>
      <c r="F477" s="38">
        <v>2355578070</v>
      </c>
      <c r="G477" s="38">
        <v>0</v>
      </c>
      <c r="H477" s="38">
        <v>2355578070</v>
      </c>
      <c r="I477" s="38">
        <v>2286875768</v>
      </c>
      <c r="J477" s="38">
        <v>4000000</v>
      </c>
      <c r="K477" s="39">
        <v>275533503</v>
      </c>
      <c r="L477" s="38">
        <f t="shared" si="14"/>
        <v>2015342265</v>
      </c>
      <c r="M477" s="38">
        <v>351147525</v>
      </c>
      <c r="N477" s="38">
        <v>6225661</v>
      </c>
      <c r="O477" s="38">
        <f t="shared" si="15"/>
        <v>2360264129</v>
      </c>
      <c r="P477" s="40">
        <v>289382</v>
      </c>
    </row>
    <row r="478" spans="1:16" ht="13.5" customHeight="1" x14ac:dyDescent="0.25">
      <c r="A478" s="34" t="s">
        <v>13</v>
      </c>
      <c r="B478" s="35">
        <v>2004</v>
      </c>
      <c r="C478" s="36">
        <v>1.35399913787842</v>
      </c>
      <c r="D478" s="49">
        <v>1.0668116947915187</v>
      </c>
      <c r="E478" s="37">
        <v>0.80655653642688196</v>
      </c>
      <c r="F478" s="38">
        <v>398836000</v>
      </c>
      <c r="G478" s="38">
        <v>0</v>
      </c>
      <c r="H478" s="38">
        <v>398836000</v>
      </c>
      <c r="I478" s="38">
        <v>397912000</v>
      </c>
      <c r="J478" s="38">
        <v>0</v>
      </c>
      <c r="K478" s="39">
        <v>69466704</v>
      </c>
      <c r="L478" s="38">
        <f t="shared" si="14"/>
        <v>328445296</v>
      </c>
      <c r="M478" s="38">
        <v>83470000</v>
      </c>
      <c r="N478" s="38">
        <v>0</v>
      </c>
      <c r="O478" s="38">
        <f t="shared" si="15"/>
        <v>411915296</v>
      </c>
      <c r="P478" s="40">
        <v>35441</v>
      </c>
    </row>
    <row r="479" spans="1:16" ht="13.5" customHeight="1" x14ac:dyDescent="0.25">
      <c r="A479" s="34" t="s">
        <v>14</v>
      </c>
      <c r="B479" s="35">
        <v>2004</v>
      </c>
      <c r="C479" s="36">
        <v>0.95655298233032204</v>
      </c>
      <c r="D479" s="49">
        <v>0.96033463436264055</v>
      </c>
      <c r="E479" s="37">
        <v>0.80655653642688196</v>
      </c>
      <c r="F479" s="38">
        <v>339515800</v>
      </c>
      <c r="G479" s="38">
        <v>0</v>
      </c>
      <c r="H479" s="38">
        <v>339515800</v>
      </c>
      <c r="I479" s="38">
        <v>338297254</v>
      </c>
      <c r="J479" s="38">
        <v>8468400</v>
      </c>
      <c r="K479" s="39">
        <v>33676300</v>
      </c>
      <c r="L479" s="38">
        <f t="shared" si="14"/>
        <v>313089354</v>
      </c>
      <c r="M479" s="38">
        <v>79511246</v>
      </c>
      <c r="N479" s="38">
        <v>0</v>
      </c>
      <c r="O479" s="38">
        <f t="shared" si="15"/>
        <v>392600600</v>
      </c>
      <c r="P479" s="40">
        <v>45184</v>
      </c>
    </row>
    <row r="480" spans="1:16" ht="13.5" customHeight="1" x14ac:dyDescent="0.25">
      <c r="A480" s="34" t="s">
        <v>15</v>
      </c>
      <c r="B480" s="35">
        <v>2004</v>
      </c>
      <c r="C480" s="36">
        <v>1.0506000518798799</v>
      </c>
      <c r="D480" s="49">
        <v>0.9612187722910126</v>
      </c>
      <c r="E480" s="37">
        <v>0.80655653642688196</v>
      </c>
      <c r="F480" s="38">
        <v>2682059000</v>
      </c>
      <c r="G480" s="38">
        <v>0</v>
      </c>
      <c r="H480" s="38">
        <v>2682059000</v>
      </c>
      <c r="I480" s="38">
        <v>2418805248</v>
      </c>
      <c r="J480" s="38">
        <v>600099897</v>
      </c>
      <c r="K480" s="39">
        <v>470523844</v>
      </c>
      <c r="L480" s="38">
        <f t="shared" si="14"/>
        <v>2548381301</v>
      </c>
      <c r="M480" s="38">
        <v>907364644</v>
      </c>
      <c r="N480" s="38">
        <v>0</v>
      </c>
      <c r="O480" s="38">
        <f t="shared" si="15"/>
        <v>3455745945</v>
      </c>
      <c r="P480" s="40">
        <v>385517</v>
      </c>
    </row>
    <row r="481" spans="1:16" ht="13.5" customHeight="1" x14ac:dyDescent="0.25">
      <c r="A481" s="34" t="s">
        <v>16</v>
      </c>
      <c r="B481" s="35">
        <v>2004</v>
      </c>
      <c r="C481" s="36">
        <v>1.0014019012451201</v>
      </c>
      <c r="D481" s="49">
        <v>1.1400436305826207</v>
      </c>
      <c r="E481" s="37">
        <v>0.80655653642688196</v>
      </c>
      <c r="F481" s="38">
        <v>1360311954</v>
      </c>
      <c r="G481" s="38">
        <v>0</v>
      </c>
      <c r="H481" s="38">
        <v>1360311954</v>
      </c>
      <c r="I481" s="38">
        <v>1294915900</v>
      </c>
      <c r="J481" s="38">
        <v>0</v>
      </c>
      <c r="K481" s="39">
        <v>180426917</v>
      </c>
      <c r="L481" s="38">
        <f t="shared" si="14"/>
        <v>1114488983</v>
      </c>
      <c r="M481" s="38">
        <v>1089775941</v>
      </c>
      <c r="N481" s="38">
        <v>0</v>
      </c>
      <c r="O481" s="38">
        <f t="shared" si="15"/>
        <v>2204264924</v>
      </c>
      <c r="P481" s="40">
        <v>218122</v>
      </c>
    </row>
    <row r="482" spans="1:16" ht="13.5" customHeight="1" x14ac:dyDescent="0.25">
      <c r="A482" s="34" t="s">
        <v>17</v>
      </c>
      <c r="B482" s="35">
        <v>2004</v>
      </c>
      <c r="C482" s="36">
        <v>0.994709491729736</v>
      </c>
      <c r="D482" s="49">
        <v>1.0577680979042199</v>
      </c>
      <c r="E482" s="37">
        <v>0.80655653642688196</v>
      </c>
      <c r="F482" s="38">
        <v>737622332</v>
      </c>
      <c r="G482" s="38">
        <v>0</v>
      </c>
      <c r="H482" s="38">
        <v>737622332</v>
      </c>
      <c r="I482" s="38">
        <v>691502472</v>
      </c>
      <c r="J482" s="38">
        <v>42016147</v>
      </c>
      <c r="K482" s="39">
        <v>115426996</v>
      </c>
      <c r="L482" s="38">
        <f t="shared" si="14"/>
        <v>618091623</v>
      </c>
      <c r="M482" s="38">
        <v>552968127</v>
      </c>
      <c r="N482" s="38">
        <v>0</v>
      </c>
      <c r="O482" s="38">
        <f t="shared" si="15"/>
        <v>1171059750</v>
      </c>
      <c r="P482" s="40">
        <v>117664</v>
      </c>
    </row>
    <row r="483" spans="1:16" ht="13.5" customHeight="1" x14ac:dyDescent="0.25">
      <c r="A483" s="34" t="s">
        <v>18</v>
      </c>
      <c r="B483" s="35">
        <v>2004</v>
      </c>
      <c r="C483" s="36">
        <v>0.99859762191772505</v>
      </c>
      <c r="D483" s="49">
        <v>1.0059556326038406</v>
      </c>
      <c r="E483" s="37">
        <v>0.80655653642688196</v>
      </c>
      <c r="F483" s="38">
        <v>685831995</v>
      </c>
      <c r="G483" s="38">
        <v>0</v>
      </c>
      <c r="H483" s="38">
        <v>685831995</v>
      </c>
      <c r="I483" s="38">
        <v>679154249</v>
      </c>
      <c r="J483" s="38">
        <v>149771629</v>
      </c>
      <c r="K483" s="39">
        <v>174117712</v>
      </c>
      <c r="L483" s="38">
        <f t="shared" si="14"/>
        <v>654808166</v>
      </c>
      <c r="M483" s="38">
        <v>366429005</v>
      </c>
      <c r="N483" s="38">
        <v>0</v>
      </c>
      <c r="O483" s="38">
        <f t="shared" si="15"/>
        <v>1021237171</v>
      </c>
      <c r="P483" s="40">
        <v>110243</v>
      </c>
    </row>
    <row r="484" spans="1:16" ht="13.5" customHeight="1" x14ac:dyDescent="0.25">
      <c r="A484" s="34" t="s">
        <v>19</v>
      </c>
      <c r="B484" s="35">
        <v>2004</v>
      </c>
      <c r="C484" s="36">
        <v>0.90479373931884799</v>
      </c>
      <c r="D484" s="49">
        <v>1.0243136417705223</v>
      </c>
      <c r="E484" s="37">
        <v>0.80655653642688196</v>
      </c>
      <c r="F484" s="38">
        <v>1108687600</v>
      </c>
      <c r="G484" s="38">
        <v>0</v>
      </c>
      <c r="H484" s="38">
        <v>1108687600</v>
      </c>
      <c r="I484" s="38">
        <v>1063132000</v>
      </c>
      <c r="J484" s="38">
        <v>0</v>
      </c>
      <c r="K484" s="39">
        <v>163694800</v>
      </c>
      <c r="L484" s="38">
        <f t="shared" si="14"/>
        <v>899437200</v>
      </c>
      <c r="M484" s="38">
        <v>363641481</v>
      </c>
      <c r="N484" s="38">
        <v>0</v>
      </c>
      <c r="O484" s="38">
        <f t="shared" si="15"/>
        <v>1263078681</v>
      </c>
      <c r="P484" s="40">
        <v>140056</v>
      </c>
    </row>
    <row r="485" spans="1:16" ht="13.5" customHeight="1" x14ac:dyDescent="0.25">
      <c r="A485" s="34" t="s">
        <v>20</v>
      </c>
      <c r="B485" s="35">
        <v>2004</v>
      </c>
      <c r="C485" s="36">
        <v>0.90122413635253895</v>
      </c>
      <c r="D485" s="49">
        <v>1.0148182648315882</v>
      </c>
      <c r="E485" s="37">
        <v>0.80655653642688196</v>
      </c>
      <c r="F485" s="38">
        <v>1245307618</v>
      </c>
      <c r="G485" s="38">
        <v>0</v>
      </c>
      <c r="H485" s="38">
        <v>1245307618</v>
      </c>
      <c r="I485" s="38">
        <v>1230324786</v>
      </c>
      <c r="J485" s="38">
        <v>0</v>
      </c>
      <c r="K485" s="39">
        <v>304844419</v>
      </c>
      <c r="L485" s="38">
        <f t="shared" si="14"/>
        <v>925480367</v>
      </c>
      <c r="M485" s="38">
        <v>357356559</v>
      </c>
      <c r="N485" s="38">
        <v>0</v>
      </c>
      <c r="O485" s="38">
        <f t="shared" si="15"/>
        <v>1282836926</v>
      </c>
      <c r="P485" s="40">
        <v>183276</v>
      </c>
    </row>
    <row r="486" spans="1:16" ht="13.5" customHeight="1" x14ac:dyDescent="0.25">
      <c r="A486" s="34" t="s">
        <v>21</v>
      </c>
      <c r="B486" s="35">
        <v>2004</v>
      </c>
      <c r="C486" s="36">
        <v>1.0906744003295901</v>
      </c>
      <c r="D486" s="49">
        <v>0.95045626101327463</v>
      </c>
      <c r="E486" s="37">
        <v>0.80655653642688196</v>
      </c>
      <c r="F486" s="38">
        <v>231511927</v>
      </c>
      <c r="G486" s="38">
        <v>0</v>
      </c>
      <c r="H486" s="38">
        <v>231511927</v>
      </c>
      <c r="I486" s="38">
        <v>227249215</v>
      </c>
      <c r="J486" s="38">
        <v>0</v>
      </c>
      <c r="K486" s="39">
        <v>23588791</v>
      </c>
      <c r="L486" s="38">
        <f t="shared" si="14"/>
        <v>203660424</v>
      </c>
      <c r="M486" s="38">
        <v>169289711</v>
      </c>
      <c r="N486" s="38">
        <v>0</v>
      </c>
      <c r="O486" s="38">
        <f t="shared" si="15"/>
        <v>372950135</v>
      </c>
      <c r="P486" s="40">
        <v>34516</v>
      </c>
    </row>
    <row r="487" spans="1:16" ht="13.5" customHeight="1" x14ac:dyDescent="0.25">
      <c r="A487" s="34" t="s">
        <v>22</v>
      </c>
      <c r="B487" s="35">
        <v>2004</v>
      </c>
      <c r="C487" s="36">
        <v>0.99858951568603505</v>
      </c>
      <c r="D487" s="49">
        <v>0.98279573993875313</v>
      </c>
      <c r="E487" s="37">
        <v>0.80655653642688196</v>
      </c>
      <c r="F487" s="38">
        <v>1149052302</v>
      </c>
      <c r="G487" s="38">
        <v>0</v>
      </c>
      <c r="H487" s="38">
        <v>1149052302</v>
      </c>
      <c r="I487" s="38">
        <v>1097309836</v>
      </c>
      <c r="J487" s="38">
        <v>215323319</v>
      </c>
      <c r="K487" s="39">
        <v>178954900</v>
      </c>
      <c r="L487" s="38">
        <f t="shared" si="14"/>
        <v>1133678255</v>
      </c>
      <c r="M487" s="38">
        <v>954574104</v>
      </c>
      <c r="N487" s="38">
        <v>0</v>
      </c>
      <c r="O487" s="38">
        <f t="shared" si="15"/>
        <v>2088252359</v>
      </c>
      <c r="P487" s="40">
        <v>165502</v>
      </c>
    </row>
    <row r="488" spans="1:16" ht="13.5" customHeight="1" x14ac:dyDescent="0.25">
      <c r="A488" s="34" t="s">
        <v>23</v>
      </c>
      <c r="B488" s="35">
        <v>2004</v>
      </c>
      <c r="C488" s="36">
        <v>1.21804428100586</v>
      </c>
      <c r="D488" s="49">
        <v>0.98596756833162513</v>
      </c>
      <c r="E488" s="37">
        <v>0.80655653642688196</v>
      </c>
      <c r="F488" s="38">
        <v>914864013</v>
      </c>
      <c r="G488" s="38">
        <v>0</v>
      </c>
      <c r="H488" s="38">
        <v>914864013</v>
      </c>
      <c r="I488" s="38">
        <v>874444776</v>
      </c>
      <c r="J488" s="38">
        <v>0</v>
      </c>
      <c r="K488" s="39">
        <v>27111455</v>
      </c>
      <c r="L488" s="38">
        <f t="shared" si="14"/>
        <v>847333321</v>
      </c>
      <c r="M488" s="38">
        <v>641820773</v>
      </c>
      <c r="N488" s="38">
        <v>0</v>
      </c>
      <c r="O488" s="38">
        <f t="shared" si="15"/>
        <v>1489154094</v>
      </c>
      <c r="P488" s="40">
        <v>137279</v>
      </c>
    </row>
    <row r="489" spans="1:16" ht="13.5" customHeight="1" x14ac:dyDescent="0.25">
      <c r="A489" s="34" t="s">
        <v>24</v>
      </c>
      <c r="B489" s="35">
        <v>2004</v>
      </c>
      <c r="C489" s="36">
        <v>1.02734375</v>
      </c>
      <c r="D489" s="49">
        <v>1.0418684026573382</v>
      </c>
      <c r="E489" s="37">
        <v>0.80655653642688196</v>
      </c>
      <c r="F489" s="38">
        <v>1984292700</v>
      </c>
      <c r="G489" s="38">
        <v>0</v>
      </c>
      <c r="H489" s="38">
        <v>1984292700</v>
      </c>
      <c r="I489" s="38">
        <v>1889028600</v>
      </c>
      <c r="J489" s="38">
        <v>460000000</v>
      </c>
      <c r="K489" s="39">
        <v>172768100</v>
      </c>
      <c r="L489" s="38">
        <f t="shared" si="14"/>
        <v>2176260500</v>
      </c>
      <c r="M489" s="38">
        <v>2199404712</v>
      </c>
      <c r="N489" s="38">
        <v>0</v>
      </c>
      <c r="O489" s="38">
        <f t="shared" si="15"/>
        <v>4375665212</v>
      </c>
      <c r="P489" s="40">
        <v>368600</v>
      </c>
    </row>
    <row r="490" spans="1:16" ht="13.5" customHeight="1" x14ac:dyDescent="0.25">
      <c r="A490" s="34" t="s">
        <v>25</v>
      </c>
      <c r="B490" s="35">
        <v>2004</v>
      </c>
      <c r="C490" s="36">
        <v>1.0511789321899401</v>
      </c>
      <c r="D490" s="49">
        <v>1.0019204893751608</v>
      </c>
      <c r="E490" s="37">
        <v>0.80655653642688196</v>
      </c>
      <c r="F490" s="38">
        <v>1286064000</v>
      </c>
      <c r="G490" s="38">
        <v>0</v>
      </c>
      <c r="H490" s="38">
        <v>1286064000</v>
      </c>
      <c r="I490" s="38">
        <v>1227802000</v>
      </c>
      <c r="J490" s="38">
        <v>0</v>
      </c>
      <c r="K490" s="39">
        <v>171491000</v>
      </c>
      <c r="L490" s="38">
        <f t="shared" si="14"/>
        <v>1056311000</v>
      </c>
      <c r="M490" s="38">
        <v>756096000</v>
      </c>
      <c r="N490" s="38">
        <v>0</v>
      </c>
      <c r="O490" s="38">
        <f t="shared" si="15"/>
        <v>1812407000</v>
      </c>
      <c r="P490" s="40">
        <v>189848</v>
      </c>
    </row>
    <row r="491" spans="1:16" ht="13.5" customHeight="1" x14ac:dyDescent="0.25">
      <c r="A491" s="34" t="s">
        <v>26</v>
      </c>
      <c r="B491" s="35">
        <v>2004</v>
      </c>
      <c r="C491" s="36">
        <v>0.88265895843505904</v>
      </c>
      <c r="D491" s="49">
        <v>0.96502432218306999</v>
      </c>
      <c r="E491" s="37">
        <v>0.80655653642688196</v>
      </c>
      <c r="F491" s="38">
        <v>766999520</v>
      </c>
      <c r="G491" s="38">
        <v>0</v>
      </c>
      <c r="H491" s="38">
        <v>766999520</v>
      </c>
      <c r="I491" s="38">
        <v>761522709</v>
      </c>
      <c r="J491" s="38">
        <v>43081904</v>
      </c>
      <c r="K491" s="39">
        <v>229113941</v>
      </c>
      <c r="L491" s="38">
        <f t="shared" si="14"/>
        <v>575490672</v>
      </c>
      <c r="M491" s="38">
        <v>320938822</v>
      </c>
      <c r="N491" s="38">
        <v>0</v>
      </c>
      <c r="O491" s="38">
        <f t="shared" si="15"/>
        <v>896429494</v>
      </c>
      <c r="P491" s="40">
        <v>115613</v>
      </c>
    </row>
    <row r="492" spans="1:16" ht="13.5" customHeight="1" x14ac:dyDescent="0.25">
      <c r="A492" s="34" t="s">
        <v>27</v>
      </c>
      <c r="B492" s="35">
        <v>2004</v>
      </c>
      <c r="C492" s="36">
        <v>0.99734687805175803</v>
      </c>
      <c r="D492" s="49">
        <v>1.0024824264217089</v>
      </c>
      <c r="E492" s="37">
        <v>0.80655653642688196</v>
      </c>
      <c r="F492" s="38">
        <v>905182688</v>
      </c>
      <c r="G492" s="38">
        <v>0</v>
      </c>
      <c r="H492" s="38">
        <v>905182688</v>
      </c>
      <c r="I492" s="38">
        <v>886183266</v>
      </c>
      <c r="J492" s="38">
        <v>111343336</v>
      </c>
      <c r="K492" s="39">
        <v>29796147</v>
      </c>
      <c r="L492" s="38">
        <f t="shared" si="14"/>
        <v>967730455</v>
      </c>
      <c r="M492" s="38">
        <v>573031972</v>
      </c>
      <c r="N492" s="38">
        <v>0</v>
      </c>
      <c r="O492" s="38">
        <f t="shared" si="15"/>
        <v>1540762427</v>
      </c>
      <c r="P492" s="40">
        <v>167742</v>
      </c>
    </row>
    <row r="493" spans="1:16" ht="13.5" customHeight="1" x14ac:dyDescent="0.25">
      <c r="A493" s="34" t="s">
        <v>28</v>
      </c>
      <c r="B493" s="35">
        <v>2004</v>
      </c>
      <c r="C493" s="36">
        <v>0.95105743408203103</v>
      </c>
      <c r="D493" s="49">
        <v>1.1102932117564628</v>
      </c>
      <c r="E493" s="37">
        <v>0.80655653642688196</v>
      </c>
      <c r="F493" s="38">
        <v>150576424</v>
      </c>
      <c r="G493" s="38">
        <v>0</v>
      </c>
      <c r="H493" s="38">
        <v>150576424</v>
      </c>
      <c r="I493" s="38">
        <v>150576424</v>
      </c>
      <c r="J493" s="38">
        <v>3554806</v>
      </c>
      <c r="K493" s="39">
        <v>19502479</v>
      </c>
      <c r="L493" s="38">
        <f t="shared" si="14"/>
        <v>134628751</v>
      </c>
      <c r="M493" s="38">
        <v>135238192</v>
      </c>
      <c r="N493" s="38">
        <v>0</v>
      </c>
      <c r="O493" s="38">
        <f t="shared" si="15"/>
        <v>269866943</v>
      </c>
      <c r="P493" s="40">
        <v>35785</v>
      </c>
    </row>
    <row r="494" spans="1:16" ht="13.5" customHeight="1" x14ac:dyDescent="0.25">
      <c r="A494" s="34" t="s">
        <v>29</v>
      </c>
      <c r="B494" s="35">
        <v>2004</v>
      </c>
      <c r="C494" s="36">
        <v>1.0113058090210001</v>
      </c>
      <c r="D494" s="49">
        <v>1.0445458928463551</v>
      </c>
      <c r="E494" s="37">
        <v>0.80655653642688196</v>
      </c>
      <c r="F494" s="38">
        <v>509188758</v>
      </c>
      <c r="G494" s="38">
        <v>0</v>
      </c>
      <c r="H494" s="38">
        <v>509188758</v>
      </c>
      <c r="I494" s="38">
        <v>504719315</v>
      </c>
      <c r="J494" s="38">
        <v>63092338</v>
      </c>
      <c r="K494" s="39">
        <v>179365457</v>
      </c>
      <c r="L494" s="38">
        <f t="shared" si="14"/>
        <v>388446196</v>
      </c>
      <c r="M494" s="38">
        <v>239839112</v>
      </c>
      <c r="N494" s="38">
        <v>0</v>
      </c>
      <c r="O494" s="38">
        <f t="shared" si="15"/>
        <v>628285308</v>
      </c>
      <c r="P494" s="40">
        <v>71310</v>
      </c>
    </row>
    <row r="495" spans="1:16" ht="13.5" customHeight="1" x14ac:dyDescent="0.25">
      <c r="A495" s="34" t="s">
        <v>30</v>
      </c>
      <c r="B495" s="35">
        <v>2004</v>
      </c>
      <c r="C495" s="36">
        <v>1.0141897201538099</v>
      </c>
      <c r="D495" s="49">
        <v>0.94063690291424285</v>
      </c>
      <c r="E495" s="37">
        <v>0.80655653642688196</v>
      </c>
      <c r="F495" s="38">
        <v>479847698</v>
      </c>
      <c r="G495" s="38">
        <v>0</v>
      </c>
      <c r="H495" s="38">
        <v>479847698</v>
      </c>
      <c r="I495" s="38">
        <v>479847698</v>
      </c>
      <c r="J495" s="38">
        <v>0</v>
      </c>
      <c r="K495" s="39">
        <v>48421722</v>
      </c>
      <c r="L495" s="38">
        <f t="shared" si="14"/>
        <v>431425976</v>
      </c>
      <c r="M495" s="38">
        <v>119748910</v>
      </c>
      <c r="N495" s="38">
        <v>0</v>
      </c>
      <c r="O495" s="38">
        <f t="shared" si="15"/>
        <v>551174886</v>
      </c>
      <c r="P495" s="40">
        <v>57219</v>
      </c>
    </row>
    <row r="496" spans="1:16" ht="13.5" customHeight="1" x14ac:dyDescent="0.25">
      <c r="A496" s="34" t="s">
        <v>31</v>
      </c>
      <c r="B496" s="35">
        <v>2004</v>
      </c>
      <c r="C496" s="36">
        <v>1.15194511413574</v>
      </c>
      <c r="D496" s="49">
        <v>0.96837281673701958</v>
      </c>
      <c r="E496" s="37">
        <v>0.80655653642688196</v>
      </c>
      <c r="F496" s="38">
        <v>112446000</v>
      </c>
      <c r="G496" s="38">
        <v>0</v>
      </c>
      <c r="H496" s="38">
        <v>112446000</v>
      </c>
      <c r="I496" s="38">
        <v>111345727</v>
      </c>
      <c r="J496" s="38">
        <v>0</v>
      </c>
      <c r="K496" s="39">
        <v>12290000</v>
      </c>
      <c r="L496" s="38">
        <f t="shared" si="14"/>
        <v>99055727</v>
      </c>
      <c r="M496" s="38">
        <v>159582935</v>
      </c>
      <c r="N496" s="38">
        <v>0</v>
      </c>
      <c r="O496" s="38">
        <f t="shared" si="15"/>
        <v>258638662</v>
      </c>
      <c r="P496" s="40">
        <v>30495</v>
      </c>
    </row>
    <row r="497" spans="1:16" ht="13.5" customHeight="1" x14ac:dyDescent="0.25">
      <c r="A497" s="34" t="s">
        <v>32</v>
      </c>
      <c r="B497" s="35">
        <v>2004</v>
      </c>
      <c r="C497" s="36">
        <v>1.1934928894043</v>
      </c>
      <c r="D497" s="49">
        <v>0.96390114835019991</v>
      </c>
      <c r="E497" s="37">
        <v>0.80655653642688196</v>
      </c>
      <c r="F497" s="38">
        <v>1740829000</v>
      </c>
      <c r="G497" s="38">
        <v>0</v>
      </c>
      <c r="H497" s="38">
        <v>1740829000</v>
      </c>
      <c r="I497" s="38">
        <v>1651270000</v>
      </c>
      <c r="J497" s="38">
        <v>185935000</v>
      </c>
      <c r="K497" s="39">
        <v>209713000</v>
      </c>
      <c r="L497" s="38">
        <f t="shared" si="14"/>
        <v>1627492000</v>
      </c>
      <c r="M497" s="38">
        <v>1169861987</v>
      </c>
      <c r="N497" s="38">
        <v>0</v>
      </c>
      <c r="O497" s="38">
        <f t="shared" si="15"/>
        <v>2797353987</v>
      </c>
      <c r="P497" s="40">
        <v>201756</v>
      </c>
    </row>
    <row r="498" spans="1:16" ht="13.5" customHeight="1" x14ac:dyDescent="0.25">
      <c r="A498" s="34" t="s">
        <v>33</v>
      </c>
      <c r="B498" s="35">
        <v>2004</v>
      </c>
      <c r="C498" s="36">
        <v>0.95477724075317405</v>
      </c>
      <c r="D498" s="49">
        <v>1.0077240906603453</v>
      </c>
      <c r="E498" s="37">
        <v>0.80655653642688196</v>
      </c>
      <c r="F498" s="38">
        <v>710466500</v>
      </c>
      <c r="G498" s="38">
        <v>0</v>
      </c>
      <c r="H498" s="38">
        <v>710466500</v>
      </c>
      <c r="I498" s="38">
        <v>702698800</v>
      </c>
      <c r="J498" s="38">
        <v>61718500</v>
      </c>
      <c r="K498" s="39">
        <v>128432400</v>
      </c>
      <c r="L498" s="38">
        <f t="shared" si="14"/>
        <v>635984900</v>
      </c>
      <c r="M498" s="38">
        <v>88356975</v>
      </c>
      <c r="N498" s="38">
        <v>0</v>
      </c>
      <c r="O498" s="38">
        <f t="shared" si="15"/>
        <v>724341875</v>
      </c>
      <c r="P498" s="40">
        <v>79634</v>
      </c>
    </row>
    <row r="499" spans="1:16" ht="13.5" customHeight="1" x14ac:dyDescent="0.25">
      <c r="A499" s="34" t="s">
        <v>34</v>
      </c>
      <c r="B499" s="35">
        <v>2004</v>
      </c>
      <c r="C499" s="36">
        <v>1.14620018005371</v>
      </c>
      <c r="D499" s="49">
        <v>0.96283028166634843</v>
      </c>
      <c r="E499" s="37">
        <v>0.80655653642688196</v>
      </c>
      <c r="F499" s="38">
        <v>3312893800</v>
      </c>
      <c r="G499" s="38">
        <v>0</v>
      </c>
      <c r="H499" s="38">
        <v>3312893800</v>
      </c>
      <c r="I499" s="38">
        <v>2990893800</v>
      </c>
      <c r="J499" s="38">
        <v>518307100</v>
      </c>
      <c r="K499" s="39">
        <v>339227000</v>
      </c>
      <c r="L499" s="38">
        <f t="shared" si="14"/>
        <v>3169973900</v>
      </c>
      <c r="M499" s="38">
        <v>1746090000</v>
      </c>
      <c r="N499" s="38">
        <v>0</v>
      </c>
      <c r="O499" s="38">
        <f t="shared" si="15"/>
        <v>4916063900</v>
      </c>
      <c r="P499" s="40">
        <v>489692</v>
      </c>
    </row>
    <row r="500" spans="1:16" ht="13.5" customHeight="1" x14ac:dyDescent="0.25">
      <c r="A500" s="34" t="s">
        <v>35</v>
      </c>
      <c r="B500" s="35">
        <v>2004</v>
      </c>
      <c r="C500" s="36">
        <v>0.92889451980590798</v>
      </c>
      <c r="D500" s="49">
        <v>0.98047245814858819</v>
      </c>
      <c r="E500" s="37">
        <v>0.80655653642688196</v>
      </c>
      <c r="F500" s="38">
        <v>2474773000</v>
      </c>
      <c r="G500" s="38">
        <v>0</v>
      </c>
      <c r="H500" s="38">
        <v>2474773000</v>
      </c>
      <c r="I500" s="38">
        <v>2392112000</v>
      </c>
      <c r="J500" s="38">
        <v>132276000</v>
      </c>
      <c r="K500" s="39">
        <v>413118000</v>
      </c>
      <c r="L500" s="38">
        <f t="shared" si="14"/>
        <v>2111270000</v>
      </c>
      <c r="M500" s="38">
        <v>695711000</v>
      </c>
      <c r="N500" s="38">
        <v>0</v>
      </c>
      <c r="O500" s="38">
        <f t="shared" si="15"/>
        <v>2806981000</v>
      </c>
      <c r="P500" s="40">
        <v>315159</v>
      </c>
    </row>
    <row r="501" spans="1:16" ht="13.5" customHeight="1" x14ac:dyDescent="0.25">
      <c r="A501" s="34" t="s">
        <v>36</v>
      </c>
      <c r="B501" s="35">
        <v>2004</v>
      </c>
      <c r="C501" s="36">
        <v>1.00195789337158</v>
      </c>
      <c r="D501" s="49">
        <v>1.1050715543321115</v>
      </c>
      <c r="E501" s="37">
        <v>0.80655653642688196</v>
      </c>
      <c r="F501" s="38">
        <v>200430000</v>
      </c>
      <c r="G501" s="38">
        <v>0</v>
      </c>
      <c r="H501" s="38">
        <v>200430000</v>
      </c>
      <c r="I501" s="38">
        <v>200141405</v>
      </c>
      <c r="J501" s="38">
        <v>0</v>
      </c>
      <c r="K501" s="39">
        <v>42842000</v>
      </c>
      <c r="L501" s="38">
        <f t="shared" si="14"/>
        <v>157299405</v>
      </c>
      <c r="M501" s="38">
        <v>142580341</v>
      </c>
      <c r="N501" s="38">
        <v>0</v>
      </c>
      <c r="O501" s="38">
        <f t="shared" si="15"/>
        <v>299879746</v>
      </c>
      <c r="P501" s="40">
        <v>35322</v>
      </c>
    </row>
    <row r="502" spans="1:16" ht="13.5" customHeight="1" x14ac:dyDescent="0.25">
      <c r="A502" s="34" t="s">
        <v>37</v>
      </c>
      <c r="B502" s="35">
        <v>2004</v>
      </c>
      <c r="C502" s="36">
        <v>1.00904560089111</v>
      </c>
      <c r="D502" s="49">
        <v>1.0185679243510035</v>
      </c>
      <c r="E502" s="37">
        <v>0.80655653642688196</v>
      </c>
      <c r="F502" s="38">
        <v>2071649135</v>
      </c>
      <c r="G502" s="38">
        <v>0</v>
      </c>
      <c r="H502" s="38">
        <v>2071649135</v>
      </c>
      <c r="I502" s="38">
        <v>1974746187</v>
      </c>
      <c r="J502" s="38">
        <v>123062113</v>
      </c>
      <c r="K502" s="39">
        <v>309254437</v>
      </c>
      <c r="L502" s="38">
        <f t="shared" si="14"/>
        <v>1788553863</v>
      </c>
      <c r="M502" s="38">
        <v>1719801313</v>
      </c>
      <c r="N502" s="38">
        <v>0</v>
      </c>
      <c r="O502" s="38">
        <f t="shared" si="15"/>
        <v>3508355176</v>
      </c>
      <c r="P502" s="40">
        <v>360835</v>
      </c>
    </row>
    <row r="503" spans="1:16" ht="13.5" customHeight="1" x14ac:dyDescent="0.25">
      <c r="A503" s="34" t="s">
        <v>38</v>
      </c>
      <c r="B503" s="35">
        <v>2004</v>
      </c>
      <c r="C503" s="36">
        <v>0.886430263519287</v>
      </c>
      <c r="D503" s="49">
        <v>0.99940823872649087</v>
      </c>
      <c r="E503" s="37">
        <v>0.80655653642688196</v>
      </c>
      <c r="F503" s="38">
        <v>765570476</v>
      </c>
      <c r="G503" s="38">
        <v>0</v>
      </c>
      <c r="H503" s="38">
        <v>765570476</v>
      </c>
      <c r="I503" s="38">
        <v>761446448</v>
      </c>
      <c r="J503" s="38">
        <v>30446902</v>
      </c>
      <c r="K503" s="39">
        <v>141987678</v>
      </c>
      <c r="L503" s="38">
        <f t="shared" si="14"/>
        <v>649905672</v>
      </c>
      <c r="M503" s="38">
        <v>289584404</v>
      </c>
      <c r="N503" s="38">
        <v>0</v>
      </c>
      <c r="O503" s="38">
        <f t="shared" si="15"/>
        <v>939490076</v>
      </c>
      <c r="P503" s="40">
        <v>133393</v>
      </c>
    </row>
    <row r="504" spans="1:16" ht="13.5" customHeight="1" x14ac:dyDescent="0.25">
      <c r="A504" s="34" t="s">
        <v>39</v>
      </c>
      <c r="B504" s="35">
        <v>2004</v>
      </c>
      <c r="C504" s="36">
        <v>1.0203933715820299</v>
      </c>
      <c r="D504" s="49">
        <v>1.0285867479892867</v>
      </c>
      <c r="E504" s="37">
        <v>0.80655653642688196</v>
      </c>
      <c r="F504" s="38">
        <v>588544493</v>
      </c>
      <c r="G504" s="38">
        <v>0</v>
      </c>
      <c r="H504" s="38">
        <v>588544493</v>
      </c>
      <c r="I504" s="38">
        <v>585529702</v>
      </c>
      <c r="J504" s="38">
        <v>99833870</v>
      </c>
      <c r="K504" s="39">
        <v>105113175</v>
      </c>
      <c r="L504" s="38">
        <f t="shared" si="14"/>
        <v>580250397</v>
      </c>
      <c r="M504" s="38">
        <v>531074623.91000003</v>
      </c>
      <c r="N504" s="38">
        <v>0</v>
      </c>
      <c r="O504" s="38">
        <f t="shared" si="15"/>
        <v>1111325020.9100001</v>
      </c>
      <c r="P504" s="40">
        <v>126970.09</v>
      </c>
    </row>
    <row r="505" spans="1:16" ht="13.5" customHeight="1" x14ac:dyDescent="0.25">
      <c r="A505" s="34" t="s">
        <v>40</v>
      </c>
      <c r="B505" s="35">
        <v>2004</v>
      </c>
      <c r="C505" s="36">
        <v>1.0677919387817401</v>
      </c>
      <c r="D505" s="49">
        <v>1.0387515063638963</v>
      </c>
      <c r="E505" s="37">
        <v>0.80655653642688196</v>
      </c>
      <c r="F505" s="38">
        <v>1946617000</v>
      </c>
      <c r="G505" s="38">
        <v>0</v>
      </c>
      <c r="H505" s="38">
        <v>1946617000</v>
      </c>
      <c r="I505" s="38">
        <v>1718322000</v>
      </c>
      <c r="J505" s="38">
        <v>98426000</v>
      </c>
      <c r="K505" s="39">
        <v>88880000</v>
      </c>
      <c r="L505" s="38">
        <f t="shared" si="14"/>
        <v>1727868000</v>
      </c>
      <c r="M505" s="38">
        <v>1973574449</v>
      </c>
      <c r="N505" s="38">
        <v>0</v>
      </c>
      <c r="O505" s="38">
        <f t="shared" si="15"/>
        <v>3701442449</v>
      </c>
      <c r="P505" s="40">
        <v>322665</v>
      </c>
    </row>
    <row r="506" spans="1:16" ht="13.5" customHeight="1" x14ac:dyDescent="0.25">
      <c r="A506" s="34" t="s">
        <v>41</v>
      </c>
      <c r="B506" s="35">
        <v>2004</v>
      </c>
      <c r="C506" s="36">
        <v>1.1490278244018599</v>
      </c>
      <c r="D506" s="49">
        <v>0.9553501628610056</v>
      </c>
      <c r="E506" s="37">
        <v>0.80655653642688196</v>
      </c>
      <c r="F506" s="38">
        <v>183664198</v>
      </c>
      <c r="G506" s="38">
        <v>0</v>
      </c>
      <c r="H506" s="38">
        <v>183664198</v>
      </c>
      <c r="I506" s="38">
        <v>177104304</v>
      </c>
      <c r="J506" s="38">
        <v>0</v>
      </c>
      <c r="K506" s="39">
        <v>0</v>
      </c>
      <c r="L506" s="38">
        <f t="shared" si="14"/>
        <v>177104304</v>
      </c>
      <c r="M506" s="38">
        <v>171945645</v>
      </c>
      <c r="N506" s="38">
        <v>0</v>
      </c>
      <c r="O506" s="38">
        <f t="shared" si="15"/>
        <v>349049949</v>
      </c>
      <c r="P506" s="40">
        <v>27815</v>
      </c>
    </row>
    <row r="507" spans="1:16" ht="13.5" customHeight="1" x14ac:dyDescent="0.25">
      <c r="A507" s="34" t="s">
        <v>42</v>
      </c>
      <c r="B507" s="35">
        <v>2004</v>
      </c>
      <c r="C507" s="36">
        <v>0.91524648666381803</v>
      </c>
      <c r="D507" s="49">
        <v>0.99294048588642525</v>
      </c>
      <c r="E507" s="37">
        <v>0.80655653642688196</v>
      </c>
      <c r="F507" s="38">
        <v>925611695</v>
      </c>
      <c r="G507" s="38">
        <v>0</v>
      </c>
      <c r="H507" s="38">
        <v>925611695</v>
      </c>
      <c r="I507" s="38">
        <v>859937083</v>
      </c>
      <c r="J507" s="38">
        <v>43349449</v>
      </c>
      <c r="K507" s="39">
        <v>185285155</v>
      </c>
      <c r="L507" s="38">
        <f t="shared" si="14"/>
        <v>718001377</v>
      </c>
      <c r="M507" s="38">
        <v>603218854</v>
      </c>
      <c r="N507" s="38">
        <v>81948305</v>
      </c>
      <c r="O507" s="38">
        <f t="shared" si="15"/>
        <v>1239271926</v>
      </c>
      <c r="P507" s="40">
        <v>143800</v>
      </c>
    </row>
    <row r="508" spans="1:16" ht="13.5" customHeight="1" x14ac:dyDescent="0.25">
      <c r="A508" s="34" t="s">
        <v>43</v>
      </c>
      <c r="B508" s="35">
        <v>2004</v>
      </c>
      <c r="C508" s="36">
        <v>1.0068178176879901</v>
      </c>
      <c r="D508" s="49">
        <v>0.99166270790951039</v>
      </c>
      <c r="E508" s="37">
        <v>0.80655653642688196</v>
      </c>
      <c r="F508" s="38">
        <v>153592900</v>
      </c>
      <c r="G508" s="38">
        <v>0</v>
      </c>
      <c r="H508" s="38">
        <v>153592900</v>
      </c>
      <c r="I508" s="38">
        <v>153592900</v>
      </c>
      <c r="J508" s="38">
        <v>0</v>
      </c>
      <c r="K508" s="39">
        <v>30276304</v>
      </c>
      <c r="L508" s="38">
        <f t="shared" si="14"/>
        <v>123316596</v>
      </c>
      <c r="M508" s="38">
        <v>128234797</v>
      </c>
      <c r="N508" s="38">
        <v>15737518</v>
      </c>
      <c r="O508" s="38">
        <f t="shared" si="15"/>
        <v>235813875</v>
      </c>
      <c r="P508" s="40">
        <v>28154</v>
      </c>
    </row>
    <row r="509" spans="1:16" ht="13.5" customHeight="1" x14ac:dyDescent="0.25">
      <c r="A509" s="34" t="s">
        <v>44</v>
      </c>
      <c r="B509" s="35">
        <v>2004</v>
      </c>
      <c r="C509" s="36">
        <v>0.91341638565063499</v>
      </c>
      <c r="D509" s="49">
        <v>1.0044549455908161</v>
      </c>
      <c r="E509" s="37">
        <v>0.80655653642688196</v>
      </c>
      <c r="F509" s="38">
        <v>1089739600</v>
      </c>
      <c r="G509" s="38">
        <v>0</v>
      </c>
      <c r="H509" s="38">
        <v>1089739600</v>
      </c>
      <c r="I509" s="38">
        <v>1073505180</v>
      </c>
      <c r="J509" s="38">
        <v>0</v>
      </c>
      <c r="K509" s="39">
        <v>216310000</v>
      </c>
      <c r="L509" s="38">
        <f t="shared" si="14"/>
        <v>857195180</v>
      </c>
      <c r="M509" s="38">
        <v>593378327</v>
      </c>
      <c r="N509" s="38">
        <v>15900000</v>
      </c>
      <c r="O509" s="38">
        <f t="shared" si="15"/>
        <v>1434673507</v>
      </c>
      <c r="P509" s="40">
        <v>169612.58</v>
      </c>
    </row>
    <row r="510" spans="1:16" ht="13.5" customHeight="1" x14ac:dyDescent="0.25">
      <c r="A510" s="34" t="s">
        <v>45</v>
      </c>
      <c r="B510" s="35">
        <v>2004</v>
      </c>
      <c r="C510" s="36">
        <v>0.88590383529663097</v>
      </c>
      <c r="D510" s="49">
        <v>0.97347548476369117</v>
      </c>
      <c r="E510" s="37">
        <v>0.80655653642688196</v>
      </c>
      <c r="F510" s="38">
        <v>5190201119</v>
      </c>
      <c r="G510" s="38">
        <v>0</v>
      </c>
      <c r="H510" s="38">
        <v>5190201119</v>
      </c>
      <c r="I510" s="38">
        <v>5097099242</v>
      </c>
      <c r="J510" s="38">
        <v>673517699</v>
      </c>
      <c r="K510" s="39">
        <v>1475922982</v>
      </c>
      <c r="L510" s="38">
        <f t="shared" si="14"/>
        <v>4294693959</v>
      </c>
      <c r="M510" s="38">
        <v>1844180359</v>
      </c>
      <c r="N510" s="38">
        <v>4117148</v>
      </c>
      <c r="O510" s="38">
        <f t="shared" si="15"/>
        <v>6134757170</v>
      </c>
      <c r="P510" s="40">
        <v>799142</v>
      </c>
    </row>
    <row r="511" spans="1:16" ht="13.5" customHeight="1" x14ac:dyDescent="0.25">
      <c r="A511" s="34" t="s">
        <v>46</v>
      </c>
      <c r="B511" s="35">
        <v>2004</v>
      </c>
      <c r="C511" s="36">
        <v>1.0074996948242201</v>
      </c>
      <c r="D511" s="49">
        <v>1.0622145307167663</v>
      </c>
      <c r="E511" s="37">
        <v>0.80655653642688196</v>
      </c>
      <c r="F511" s="38">
        <v>614439000</v>
      </c>
      <c r="G511" s="38">
        <v>0</v>
      </c>
      <c r="H511" s="38">
        <v>614439000</v>
      </c>
      <c r="I511" s="38">
        <v>611110900</v>
      </c>
      <c r="J511" s="38">
        <v>0</v>
      </c>
      <c r="K511" s="39">
        <v>62743500</v>
      </c>
      <c r="L511" s="38">
        <f t="shared" si="14"/>
        <v>548367400</v>
      </c>
      <c r="M511" s="38">
        <v>277724363</v>
      </c>
      <c r="N511" s="38">
        <v>0</v>
      </c>
      <c r="O511" s="38">
        <f t="shared" si="15"/>
        <v>826091763</v>
      </c>
      <c r="P511" s="40">
        <v>108636</v>
      </c>
    </row>
    <row r="512" spans="1:16" ht="13.5" customHeight="1" x14ac:dyDescent="0.25">
      <c r="A512" s="34" t="s">
        <v>47</v>
      </c>
      <c r="B512" s="35">
        <v>2004</v>
      </c>
      <c r="C512" s="36">
        <v>1.12169361114502</v>
      </c>
      <c r="D512" s="49">
        <v>1.0008777724126861</v>
      </c>
      <c r="E512" s="37">
        <v>0.80655653642688196</v>
      </c>
      <c r="F512" s="38">
        <v>77222258</v>
      </c>
      <c r="G512" s="38">
        <v>0</v>
      </c>
      <c r="H512" s="38">
        <v>77222258</v>
      </c>
      <c r="I512" s="38">
        <v>66508333</v>
      </c>
      <c r="J512" s="38">
        <v>0</v>
      </c>
      <c r="K512" s="39">
        <v>13714000</v>
      </c>
      <c r="L512" s="38">
        <f t="shared" si="14"/>
        <v>52794333</v>
      </c>
      <c r="M512" s="38">
        <v>165937019</v>
      </c>
      <c r="N512" s="38">
        <v>2588375</v>
      </c>
      <c r="O512" s="38">
        <f t="shared" si="15"/>
        <v>216142977</v>
      </c>
      <c r="P512" s="40">
        <v>17429</v>
      </c>
    </row>
    <row r="513" spans="1:16" ht="13.5" customHeight="1" x14ac:dyDescent="0.25">
      <c r="A513" s="34" t="s">
        <v>48</v>
      </c>
      <c r="B513" s="35">
        <v>2004</v>
      </c>
      <c r="C513" s="36">
        <v>0.96247768402099598</v>
      </c>
      <c r="D513" s="49">
        <v>1.0373481920363021</v>
      </c>
      <c r="E513" s="37">
        <v>0.80655653642688196</v>
      </c>
      <c r="F513" s="38">
        <v>1346281000</v>
      </c>
      <c r="G513" s="38">
        <v>0</v>
      </c>
      <c r="H513" s="38">
        <v>1346281000</v>
      </c>
      <c r="I513" s="38">
        <v>1286057492</v>
      </c>
      <c r="J513" s="38">
        <v>12163940</v>
      </c>
      <c r="K513" s="39">
        <v>130495500</v>
      </c>
      <c r="L513" s="38">
        <f t="shared" si="14"/>
        <v>1167725932</v>
      </c>
      <c r="M513" s="38">
        <v>1011091871</v>
      </c>
      <c r="N513" s="38">
        <v>2000000</v>
      </c>
      <c r="O513" s="38">
        <f t="shared" si="15"/>
        <v>2176817803</v>
      </c>
      <c r="P513" s="40">
        <v>257534</v>
      </c>
    </row>
    <row r="514" spans="1:16" ht="13.5" customHeight="1" x14ac:dyDescent="0.25">
      <c r="A514" s="34" t="s">
        <v>49</v>
      </c>
      <c r="B514" s="35">
        <v>2004</v>
      </c>
      <c r="C514" s="36">
        <v>1.0451564788818399</v>
      </c>
      <c r="D514" s="49">
        <v>0.99079682524635015</v>
      </c>
      <c r="E514" s="37">
        <v>0.80655653642688196</v>
      </c>
      <c r="F514" s="38">
        <v>1360709000</v>
      </c>
      <c r="G514" s="38">
        <v>0</v>
      </c>
      <c r="H514" s="38">
        <v>1360709000</v>
      </c>
      <c r="I514" s="38">
        <v>1332281000</v>
      </c>
      <c r="J514" s="38">
        <v>0</v>
      </c>
      <c r="K514" s="39">
        <v>120060000</v>
      </c>
      <c r="L514" s="38">
        <f t="shared" si="14"/>
        <v>1212221000</v>
      </c>
      <c r="M514" s="38">
        <v>388861000</v>
      </c>
      <c r="N514" s="38">
        <v>0</v>
      </c>
      <c r="O514" s="38">
        <f t="shared" si="15"/>
        <v>1601082000</v>
      </c>
      <c r="P514" s="40">
        <v>220041</v>
      </c>
    </row>
    <row r="515" spans="1:16" ht="13.5" customHeight="1" x14ac:dyDescent="0.25">
      <c r="A515" s="34" t="s">
        <v>50</v>
      </c>
      <c r="B515" s="35">
        <v>2004</v>
      </c>
      <c r="C515" s="36">
        <v>0.89200973510742199</v>
      </c>
      <c r="D515" s="49">
        <v>0.97205199319768598</v>
      </c>
      <c r="E515" s="37">
        <v>0.80655653642688196</v>
      </c>
      <c r="F515" s="38">
        <v>405472640</v>
      </c>
      <c r="G515" s="38">
        <v>0</v>
      </c>
      <c r="H515" s="38">
        <v>405472640</v>
      </c>
      <c r="I515" s="38">
        <v>400503343</v>
      </c>
      <c r="J515" s="38">
        <v>0</v>
      </c>
      <c r="K515" s="39">
        <v>119359353</v>
      </c>
      <c r="L515" s="38">
        <f t="shared" si="14"/>
        <v>281143990</v>
      </c>
      <c r="M515" s="38">
        <v>221816055</v>
      </c>
      <c r="N515" s="38">
        <v>34868362</v>
      </c>
      <c r="O515" s="38">
        <f t="shared" si="15"/>
        <v>468091683</v>
      </c>
      <c r="P515" s="40">
        <v>69466</v>
      </c>
    </row>
    <row r="516" spans="1:16" ht="13.5" customHeight="1" x14ac:dyDescent="0.25">
      <c r="A516" s="34" t="s">
        <v>51</v>
      </c>
      <c r="B516" s="35">
        <v>2004</v>
      </c>
      <c r="C516" s="36">
        <v>1.0306854248046899</v>
      </c>
      <c r="D516" s="49">
        <v>1.0058875279411321</v>
      </c>
      <c r="E516" s="37">
        <v>0.80655653642688196</v>
      </c>
      <c r="F516" s="38">
        <v>1124646475</v>
      </c>
      <c r="G516" s="38">
        <v>0</v>
      </c>
      <c r="H516" s="38">
        <v>1124646475</v>
      </c>
      <c r="I516" s="38">
        <v>1094073292</v>
      </c>
      <c r="J516" s="38">
        <v>333503383</v>
      </c>
      <c r="K516" s="39">
        <v>147466426</v>
      </c>
      <c r="L516" s="38">
        <f t="shared" si="14"/>
        <v>1280110249</v>
      </c>
      <c r="M516" s="38">
        <v>629757345</v>
      </c>
      <c r="N516" s="38">
        <v>0</v>
      </c>
      <c r="O516" s="38">
        <f t="shared" si="15"/>
        <v>1909867594</v>
      </c>
      <c r="P516" s="40">
        <v>212880</v>
      </c>
    </row>
    <row r="517" spans="1:16" ht="13.5" customHeight="1" x14ac:dyDescent="0.25">
      <c r="A517" s="34" t="s">
        <v>52</v>
      </c>
      <c r="B517" s="35">
        <v>2004</v>
      </c>
      <c r="C517" s="36">
        <v>0.96639490127563499</v>
      </c>
      <c r="D517" s="49">
        <v>0.90539974119938804</v>
      </c>
      <c r="E517" s="37">
        <v>0.80655653642688196</v>
      </c>
      <c r="F517" s="38">
        <v>200615570</v>
      </c>
      <c r="G517" s="38">
        <v>0</v>
      </c>
      <c r="H517" s="38">
        <v>200615570</v>
      </c>
      <c r="I517" s="38">
        <v>200615570</v>
      </c>
      <c r="J517" s="38">
        <v>21209000</v>
      </c>
      <c r="K517" s="39">
        <v>21066516</v>
      </c>
      <c r="L517" s="38">
        <f t="shared" si="14"/>
        <v>200758054</v>
      </c>
      <c r="M517" s="38">
        <v>45832464</v>
      </c>
      <c r="N517" s="38">
        <v>0</v>
      </c>
      <c r="O517" s="38">
        <f t="shared" si="15"/>
        <v>246590518</v>
      </c>
      <c r="P517" s="40">
        <v>22225</v>
      </c>
    </row>
    <row r="518" spans="1:16" s="48" customFormat="1" ht="13.5" customHeight="1" x14ac:dyDescent="0.2">
      <c r="A518" s="41" t="s">
        <v>2</v>
      </c>
      <c r="B518" s="42">
        <v>2004</v>
      </c>
      <c r="C518" s="43">
        <v>1</v>
      </c>
      <c r="D518" s="50">
        <v>1</v>
      </c>
      <c r="E518" s="44">
        <v>0.80655653642688196</v>
      </c>
      <c r="F518" s="45">
        <v>62372429363</v>
      </c>
      <c r="G518" s="45">
        <v>0</v>
      </c>
      <c r="H518" s="45">
        <v>62372429363</v>
      </c>
      <c r="I518" s="45">
        <v>59913974410</v>
      </c>
      <c r="J518" s="45">
        <v>6656820455</v>
      </c>
      <c r="K518" s="46">
        <v>9271614914</v>
      </c>
      <c r="L518" s="45">
        <f t="shared" si="14"/>
        <v>57299179951</v>
      </c>
      <c r="M518" s="45">
        <v>30830069055.91</v>
      </c>
      <c r="N518" s="45">
        <v>258086069</v>
      </c>
      <c r="O518" s="45">
        <f t="shared" si="15"/>
        <v>87871162937.910004</v>
      </c>
      <c r="P518" s="47">
        <v>9714195.6699999999</v>
      </c>
    </row>
    <row r="519" spans="1:16" ht="13.5" customHeight="1" x14ac:dyDescent="0.25">
      <c r="A519" s="34" t="s">
        <v>3</v>
      </c>
      <c r="B519" s="35">
        <v>2003</v>
      </c>
      <c r="C519" s="36">
        <v>0.90183734893798795</v>
      </c>
      <c r="D519" s="49">
        <v>1.0064618593701207</v>
      </c>
      <c r="E519" s="37">
        <v>0.78020101157269395</v>
      </c>
      <c r="F519" s="38">
        <v>1162194091</v>
      </c>
      <c r="G519" s="38">
        <v>0</v>
      </c>
      <c r="H519" s="38">
        <v>1162194091</v>
      </c>
      <c r="I519" s="38">
        <v>1150861691</v>
      </c>
      <c r="J519" s="38">
        <v>1744000</v>
      </c>
      <c r="K519" s="39">
        <v>298709608</v>
      </c>
      <c r="L519" s="38">
        <f t="shared" si="14"/>
        <v>853896083</v>
      </c>
      <c r="M519" s="38">
        <v>671889084</v>
      </c>
      <c r="N519" s="38">
        <v>0</v>
      </c>
      <c r="O519" s="38">
        <f t="shared" si="15"/>
        <v>1525785167</v>
      </c>
      <c r="P519" s="40">
        <v>180654</v>
      </c>
    </row>
    <row r="520" spans="1:16" ht="13.5" customHeight="1" x14ac:dyDescent="0.25">
      <c r="A520" s="34" t="s">
        <v>4</v>
      </c>
      <c r="B520" s="35">
        <v>2003</v>
      </c>
      <c r="C520" s="36">
        <v>1.21804428100586</v>
      </c>
      <c r="D520" s="49">
        <v>1.0074813175761614</v>
      </c>
      <c r="E520" s="37">
        <v>0.78020101157269395</v>
      </c>
      <c r="F520" s="38">
        <v>211135700</v>
      </c>
      <c r="G520" s="38">
        <v>0</v>
      </c>
      <c r="H520" s="38">
        <v>211135700</v>
      </c>
      <c r="I520" s="38">
        <v>211135700</v>
      </c>
      <c r="J520" s="38">
        <v>704966</v>
      </c>
      <c r="K520" s="39">
        <v>18125300</v>
      </c>
      <c r="L520" s="38">
        <f t="shared" si="14"/>
        <v>193715366</v>
      </c>
      <c r="M520" s="38">
        <v>54483806</v>
      </c>
      <c r="N520" s="38">
        <v>0</v>
      </c>
      <c r="O520" s="38">
        <f t="shared" si="15"/>
        <v>248199172</v>
      </c>
      <c r="P520" s="40">
        <v>17974</v>
      </c>
    </row>
    <row r="521" spans="1:16" ht="13.5" customHeight="1" x14ac:dyDescent="0.25">
      <c r="A521" s="34" t="s">
        <v>5</v>
      </c>
      <c r="B521" s="35">
        <v>2003</v>
      </c>
      <c r="C521" s="36">
        <v>0.964480400085449</v>
      </c>
      <c r="D521" s="49">
        <v>1.068949555352118</v>
      </c>
      <c r="E521" s="37">
        <v>0.78020101157269395</v>
      </c>
      <c r="F521" s="38">
        <v>915348696</v>
      </c>
      <c r="G521" s="38">
        <v>0</v>
      </c>
      <c r="H521" s="38">
        <v>915348696</v>
      </c>
      <c r="I521" s="38">
        <v>912012496</v>
      </c>
      <c r="J521" s="38">
        <v>430541800</v>
      </c>
      <c r="K521" s="39">
        <v>166957400</v>
      </c>
      <c r="L521" s="38">
        <f t="shared" si="14"/>
        <v>1175596896</v>
      </c>
      <c r="M521" s="38">
        <v>534708700</v>
      </c>
      <c r="N521" s="38">
        <v>50895600</v>
      </c>
      <c r="O521" s="38">
        <f t="shared" si="15"/>
        <v>1659409996</v>
      </c>
      <c r="P521" s="40">
        <v>205553</v>
      </c>
    </row>
    <row r="522" spans="1:16" ht="13.5" customHeight="1" x14ac:dyDescent="0.25">
      <c r="A522" s="34" t="s">
        <v>6</v>
      </c>
      <c r="B522" s="35">
        <v>2003</v>
      </c>
      <c r="C522" s="36">
        <v>0.88706159591674805</v>
      </c>
      <c r="D522" s="49">
        <v>1.0007109782404582</v>
      </c>
      <c r="E522" s="37">
        <v>0.78020101157269395</v>
      </c>
      <c r="F522" s="38">
        <v>616911000</v>
      </c>
      <c r="G522" s="38">
        <v>0</v>
      </c>
      <c r="H522" s="38">
        <v>616911000</v>
      </c>
      <c r="I522" s="38">
        <v>608356074</v>
      </c>
      <c r="J522" s="38">
        <v>10137447</v>
      </c>
      <c r="K522" s="39">
        <v>150849750</v>
      </c>
      <c r="L522" s="38">
        <f t="shared" ref="L522:L585" si="16">I522+J522-K522</f>
        <v>467643771</v>
      </c>
      <c r="M522" s="38">
        <v>217623665</v>
      </c>
      <c r="N522" s="38">
        <v>36788000</v>
      </c>
      <c r="O522" s="38">
        <f t="shared" ref="O522:O585" si="17">L522+M522-N522</f>
        <v>648479436</v>
      </c>
      <c r="P522" s="40">
        <v>92508</v>
      </c>
    </row>
    <row r="523" spans="1:16" ht="13.5" customHeight="1" x14ac:dyDescent="0.25">
      <c r="A523" s="34" t="s">
        <v>7</v>
      </c>
      <c r="B523" s="35">
        <v>2003</v>
      </c>
      <c r="C523" s="36">
        <v>1.0897846221923799</v>
      </c>
      <c r="D523" s="49">
        <v>0.9443464997050095</v>
      </c>
      <c r="E523" s="37">
        <v>0.78020101157269395</v>
      </c>
      <c r="F523" s="38">
        <v>9479429000</v>
      </c>
      <c r="G523" s="38">
        <v>0</v>
      </c>
      <c r="H523" s="38">
        <v>9479429000</v>
      </c>
      <c r="I523" s="38">
        <v>9229429000</v>
      </c>
      <c r="J523" s="38">
        <v>1990431000</v>
      </c>
      <c r="K523" s="39">
        <v>1048691600</v>
      </c>
      <c r="L523" s="38">
        <f t="shared" si="16"/>
        <v>10171168400</v>
      </c>
      <c r="M523" s="38">
        <v>1226223000</v>
      </c>
      <c r="N523" s="38">
        <v>0</v>
      </c>
      <c r="O523" s="38">
        <f t="shared" si="17"/>
        <v>11397391400</v>
      </c>
      <c r="P523" s="40">
        <v>1413927</v>
      </c>
    </row>
    <row r="524" spans="1:16" ht="13.5" customHeight="1" x14ac:dyDescent="0.25">
      <c r="A524" s="34" t="s">
        <v>8</v>
      </c>
      <c r="B524" s="35">
        <v>2003</v>
      </c>
      <c r="C524" s="36">
        <v>1.0476131439209</v>
      </c>
      <c r="D524" s="49">
        <v>1.0624145214735548</v>
      </c>
      <c r="E524" s="37">
        <v>0.78020101157269395</v>
      </c>
      <c r="F524" s="38">
        <v>602438921</v>
      </c>
      <c r="G524" s="38">
        <v>0</v>
      </c>
      <c r="H524" s="38">
        <v>602438921</v>
      </c>
      <c r="I524" s="38">
        <v>592875995</v>
      </c>
      <c r="J524" s="38">
        <v>42503188</v>
      </c>
      <c r="K524" s="39">
        <v>103308544</v>
      </c>
      <c r="L524" s="38">
        <f t="shared" si="16"/>
        <v>532070639</v>
      </c>
      <c r="M524" s="38">
        <v>619189050</v>
      </c>
      <c r="N524" s="38">
        <v>0</v>
      </c>
      <c r="O524" s="38">
        <f t="shared" si="17"/>
        <v>1151259689</v>
      </c>
      <c r="P524" s="40">
        <v>156258</v>
      </c>
    </row>
    <row r="525" spans="1:16" ht="13.5" customHeight="1" x14ac:dyDescent="0.25">
      <c r="A525" s="34" t="s">
        <v>9</v>
      </c>
      <c r="B525" s="35">
        <v>2003</v>
      </c>
      <c r="C525" s="36">
        <v>1.2018527984619101</v>
      </c>
      <c r="D525" s="49">
        <v>1.0204640734873067</v>
      </c>
      <c r="E525" s="37">
        <v>0.78020101157269395</v>
      </c>
      <c r="F525" s="38">
        <v>754342243</v>
      </c>
      <c r="G525" s="38">
        <v>0</v>
      </c>
      <c r="H525" s="38">
        <v>754342243</v>
      </c>
      <c r="I525" s="38">
        <v>736497416</v>
      </c>
      <c r="J525" s="38">
        <v>0</v>
      </c>
      <c r="K525" s="39">
        <v>105426780</v>
      </c>
      <c r="L525" s="38">
        <f t="shared" si="16"/>
        <v>631070636</v>
      </c>
      <c r="M525" s="38">
        <v>334497165</v>
      </c>
      <c r="N525" s="38">
        <v>0</v>
      </c>
      <c r="O525" s="38">
        <f t="shared" si="17"/>
        <v>965567801</v>
      </c>
      <c r="P525" s="40">
        <v>68062</v>
      </c>
    </row>
    <row r="526" spans="1:16" ht="13.5" customHeight="1" x14ac:dyDescent="0.25">
      <c r="A526" s="34" t="s">
        <v>10</v>
      </c>
      <c r="B526" s="35">
        <v>2003</v>
      </c>
      <c r="C526" s="36">
        <v>0.99316263198852495</v>
      </c>
      <c r="D526" s="49">
        <v>1.2114203449882834</v>
      </c>
      <c r="E526" s="37">
        <v>0.78020101157269395</v>
      </c>
      <c r="F526" s="38">
        <v>182065000</v>
      </c>
      <c r="G526" s="38">
        <v>0</v>
      </c>
      <c r="H526" s="38">
        <v>182065000</v>
      </c>
      <c r="I526" s="38">
        <v>180968841</v>
      </c>
      <c r="J526" s="38">
        <v>0</v>
      </c>
      <c r="K526" s="39">
        <v>7977300</v>
      </c>
      <c r="L526" s="38">
        <f t="shared" si="16"/>
        <v>172991541</v>
      </c>
      <c r="M526" s="38">
        <v>241371155</v>
      </c>
      <c r="N526" s="38">
        <v>0</v>
      </c>
      <c r="O526" s="38">
        <f t="shared" si="17"/>
        <v>414362696</v>
      </c>
      <c r="P526" s="40">
        <v>31028</v>
      </c>
    </row>
    <row r="527" spans="1:16" ht="13.5" customHeight="1" x14ac:dyDescent="0.25">
      <c r="A527" s="34" t="s">
        <v>11</v>
      </c>
      <c r="B527" s="35">
        <v>2003</v>
      </c>
      <c r="C527" s="36">
        <v>0.921145439147949</v>
      </c>
      <c r="D527" s="49">
        <v>1.0215296288920515</v>
      </c>
      <c r="E527" s="37">
        <v>0.78020101157269395</v>
      </c>
      <c r="F527" s="38">
        <v>3256959752</v>
      </c>
      <c r="G527" s="38">
        <v>0</v>
      </c>
      <c r="H527" s="38">
        <v>3256959752</v>
      </c>
      <c r="I527" s="38">
        <v>3072477320</v>
      </c>
      <c r="J527" s="38">
        <v>0</v>
      </c>
      <c r="K527" s="39">
        <v>276276579</v>
      </c>
      <c r="L527" s="38">
        <f t="shared" si="16"/>
        <v>2796200741</v>
      </c>
      <c r="M527" s="38">
        <v>1238458838</v>
      </c>
      <c r="N527" s="38">
        <v>0</v>
      </c>
      <c r="O527" s="38">
        <f t="shared" si="17"/>
        <v>4034659579</v>
      </c>
      <c r="P527" s="40">
        <v>476654</v>
      </c>
    </row>
    <row r="528" spans="1:16" ht="13.5" customHeight="1" x14ac:dyDescent="0.25">
      <c r="A528" s="34" t="s">
        <v>12</v>
      </c>
      <c r="B528" s="35">
        <v>2003</v>
      </c>
      <c r="C528" s="36">
        <v>0.93461227416992199</v>
      </c>
      <c r="D528" s="49">
        <v>1.0303524128069634</v>
      </c>
      <c r="E528" s="37">
        <v>0.78020101157269395</v>
      </c>
      <c r="F528" s="38">
        <v>2320306567</v>
      </c>
      <c r="G528" s="38">
        <v>0</v>
      </c>
      <c r="H528" s="38">
        <v>2320306567</v>
      </c>
      <c r="I528" s="38">
        <v>2255442203</v>
      </c>
      <c r="J528" s="38">
        <v>6000000</v>
      </c>
      <c r="K528" s="39">
        <v>279918721</v>
      </c>
      <c r="L528" s="38">
        <f t="shared" si="16"/>
        <v>1981523482</v>
      </c>
      <c r="M528" s="38">
        <v>334323378</v>
      </c>
      <c r="N528" s="38">
        <v>6225661</v>
      </c>
      <c r="O528" s="38">
        <f t="shared" si="17"/>
        <v>2309621199</v>
      </c>
      <c r="P528" s="40">
        <v>283391</v>
      </c>
    </row>
    <row r="529" spans="1:16" ht="13.5" customHeight="1" x14ac:dyDescent="0.25">
      <c r="A529" s="34" t="s">
        <v>13</v>
      </c>
      <c r="B529" s="35">
        <v>2003</v>
      </c>
      <c r="C529" s="36">
        <v>1.35399913787842</v>
      </c>
      <c r="D529" s="49">
        <v>1.0668116947915187</v>
      </c>
      <c r="E529" s="37">
        <v>0.78020101157269395</v>
      </c>
      <c r="F529" s="38">
        <v>369649000</v>
      </c>
      <c r="G529" s="38">
        <v>0</v>
      </c>
      <c r="H529" s="38">
        <v>369649000</v>
      </c>
      <c r="I529" s="38">
        <v>368724000</v>
      </c>
      <c r="J529" s="38">
        <v>0</v>
      </c>
      <c r="K529" s="39">
        <v>66693952</v>
      </c>
      <c r="L529" s="38">
        <f t="shared" si="16"/>
        <v>302030048</v>
      </c>
      <c r="M529" s="38">
        <v>71450000</v>
      </c>
      <c r="N529" s="38">
        <v>0</v>
      </c>
      <c r="O529" s="38">
        <f t="shared" si="17"/>
        <v>373480048</v>
      </c>
      <c r="P529" s="40">
        <v>34420</v>
      </c>
    </row>
    <row r="530" spans="1:16" ht="13.5" customHeight="1" x14ac:dyDescent="0.25">
      <c r="A530" s="34" t="s">
        <v>14</v>
      </c>
      <c r="B530" s="35">
        <v>2003</v>
      </c>
      <c r="C530" s="36">
        <v>0.95655298233032204</v>
      </c>
      <c r="D530" s="49">
        <v>0.96033463436264055</v>
      </c>
      <c r="E530" s="37">
        <v>0.78020101157269395</v>
      </c>
      <c r="F530" s="38">
        <v>336641700</v>
      </c>
      <c r="G530" s="38">
        <v>0</v>
      </c>
      <c r="H530" s="38">
        <v>336641700</v>
      </c>
      <c r="I530" s="38">
        <v>335545838</v>
      </c>
      <c r="J530" s="38">
        <v>7846000</v>
      </c>
      <c r="K530" s="39">
        <v>32853800</v>
      </c>
      <c r="L530" s="38">
        <f t="shared" si="16"/>
        <v>310538038</v>
      </c>
      <c r="M530" s="38">
        <v>67607062</v>
      </c>
      <c r="N530" s="38">
        <v>0</v>
      </c>
      <c r="O530" s="38">
        <f t="shared" si="17"/>
        <v>378145100</v>
      </c>
      <c r="P530" s="40">
        <v>43104</v>
      </c>
    </row>
    <row r="531" spans="1:16" ht="13.5" customHeight="1" x14ac:dyDescent="0.25">
      <c r="A531" s="34" t="s">
        <v>15</v>
      </c>
      <c r="B531" s="35">
        <v>2003</v>
      </c>
      <c r="C531" s="36">
        <v>1.0506000518798799</v>
      </c>
      <c r="D531" s="49">
        <v>0.9612187722910126</v>
      </c>
      <c r="E531" s="37">
        <v>0.78020101157269395</v>
      </c>
      <c r="F531" s="38">
        <v>2716756400</v>
      </c>
      <c r="G531" s="38">
        <v>0</v>
      </c>
      <c r="H531" s="38">
        <v>2716756400</v>
      </c>
      <c r="I531" s="38">
        <v>2443279100</v>
      </c>
      <c r="J531" s="38">
        <v>601446604</v>
      </c>
      <c r="K531" s="39">
        <v>492245913</v>
      </c>
      <c r="L531" s="38">
        <f t="shared" si="16"/>
        <v>2552479791</v>
      </c>
      <c r="M531" s="38">
        <v>793786800</v>
      </c>
      <c r="N531" s="38">
        <v>0</v>
      </c>
      <c r="O531" s="38">
        <f t="shared" si="17"/>
        <v>3346266591</v>
      </c>
      <c r="P531" s="40">
        <v>366296</v>
      </c>
    </row>
    <row r="532" spans="1:16" ht="13.5" customHeight="1" x14ac:dyDescent="0.25">
      <c r="A532" s="34" t="s">
        <v>16</v>
      </c>
      <c r="B532" s="35">
        <v>2003</v>
      </c>
      <c r="C532" s="36">
        <v>1.0014019012451201</v>
      </c>
      <c r="D532" s="49">
        <v>1.1400436305826207</v>
      </c>
      <c r="E532" s="37">
        <v>0.78020101157269395</v>
      </c>
      <c r="F532" s="38">
        <v>1315842145</v>
      </c>
      <c r="G532" s="38">
        <v>0</v>
      </c>
      <c r="H532" s="38">
        <v>1315842145</v>
      </c>
      <c r="I532" s="38">
        <v>1251293134</v>
      </c>
      <c r="J532" s="38">
        <v>0</v>
      </c>
      <c r="K532" s="39">
        <v>170917042</v>
      </c>
      <c r="L532" s="38">
        <f t="shared" si="16"/>
        <v>1080376092</v>
      </c>
      <c r="M532" s="38">
        <v>998671290</v>
      </c>
      <c r="N532" s="38">
        <v>0</v>
      </c>
      <c r="O532" s="38">
        <f t="shared" si="17"/>
        <v>2079047382</v>
      </c>
      <c r="P532" s="40">
        <v>212951</v>
      </c>
    </row>
    <row r="533" spans="1:16" ht="13.5" customHeight="1" x14ac:dyDescent="0.25">
      <c r="A533" s="34" t="s">
        <v>17</v>
      </c>
      <c r="B533" s="35">
        <v>2003</v>
      </c>
      <c r="C533" s="36">
        <v>0.994709491729736</v>
      </c>
      <c r="D533" s="49">
        <v>1.0577680979042199</v>
      </c>
      <c r="E533" s="37">
        <v>0.78020101157269395</v>
      </c>
      <c r="F533" s="38">
        <v>769854449</v>
      </c>
      <c r="G533" s="38">
        <v>0</v>
      </c>
      <c r="H533" s="38">
        <v>769854449</v>
      </c>
      <c r="I533" s="38">
        <v>722750779</v>
      </c>
      <c r="J533" s="38">
        <v>42533213</v>
      </c>
      <c r="K533" s="39">
        <v>111575316</v>
      </c>
      <c r="L533" s="38">
        <f t="shared" si="16"/>
        <v>653708676</v>
      </c>
      <c r="M533" s="38">
        <v>510572165</v>
      </c>
      <c r="N533" s="38">
        <v>0</v>
      </c>
      <c r="O533" s="38">
        <f t="shared" si="17"/>
        <v>1164280841</v>
      </c>
      <c r="P533" s="40">
        <v>115060</v>
      </c>
    </row>
    <row r="534" spans="1:16" ht="13.5" customHeight="1" x14ac:dyDescent="0.25">
      <c r="A534" s="34" t="s">
        <v>18</v>
      </c>
      <c r="B534" s="35">
        <v>2003</v>
      </c>
      <c r="C534" s="36">
        <v>0.99859762191772505</v>
      </c>
      <c r="D534" s="49">
        <v>1.0059556326038406</v>
      </c>
      <c r="E534" s="37">
        <v>0.78020101157269395</v>
      </c>
      <c r="F534" s="38">
        <v>679829546</v>
      </c>
      <c r="G534" s="38">
        <v>0</v>
      </c>
      <c r="H534" s="38">
        <v>679829546</v>
      </c>
      <c r="I534" s="38">
        <v>672391320</v>
      </c>
      <c r="J534" s="38">
        <v>128325000</v>
      </c>
      <c r="K534" s="39">
        <v>172693796</v>
      </c>
      <c r="L534" s="38">
        <f t="shared" si="16"/>
        <v>628022524</v>
      </c>
      <c r="M534" s="38">
        <v>313852084</v>
      </c>
      <c r="N534" s="38">
        <v>0</v>
      </c>
      <c r="O534" s="38">
        <f t="shared" si="17"/>
        <v>941874608</v>
      </c>
      <c r="P534" s="40">
        <v>109045</v>
      </c>
    </row>
    <row r="535" spans="1:16" ht="13.5" customHeight="1" x14ac:dyDescent="0.25">
      <c r="A535" s="34" t="s">
        <v>19</v>
      </c>
      <c r="B535" s="35">
        <v>2003</v>
      </c>
      <c r="C535" s="36">
        <v>0.90479373931884799</v>
      </c>
      <c r="D535" s="49">
        <v>1.0243136417705223</v>
      </c>
      <c r="E535" s="37">
        <v>0.78020101157269395</v>
      </c>
      <c r="F535" s="38">
        <v>1068765000</v>
      </c>
      <c r="G535" s="38">
        <v>0</v>
      </c>
      <c r="H535" s="38">
        <v>1068765000</v>
      </c>
      <c r="I535" s="38">
        <v>1055427465</v>
      </c>
      <c r="J535" s="38">
        <v>0</v>
      </c>
      <c r="K535" s="39">
        <v>164390000</v>
      </c>
      <c r="L535" s="38">
        <f t="shared" si="16"/>
        <v>891037465</v>
      </c>
      <c r="M535" s="38">
        <v>406867216</v>
      </c>
      <c r="N535" s="38">
        <v>0</v>
      </c>
      <c r="O535" s="38">
        <f t="shared" si="17"/>
        <v>1297904681</v>
      </c>
      <c r="P535" s="40">
        <v>141005</v>
      </c>
    </row>
    <row r="536" spans="1:16" ht="13.5" customHeight="1" x14ac:dyDescent="0.25">
      <c r="A536" s="34" t="s">
        <v>20</v>
      </c>
      <c r="B536" s="35">
        <v>2003</v>
      </c>
      <c r="C536" s="36">
        <v>0.90122413635253895</v>
      </c>
      <c r="D536" s="49">
        <v>1.0148182648315882</v>
      </c>
      <c r="E536" s="37">
        <v>0.78020101157269395</v>
      </c>
      <c r="F536" s="38">
        <v>1196304128</v>
      </c>
      <c r="G536" s="38">
        <v>0</v>
      </c>
      <c r="H536" s="38">
        <v>1196304128</v>
      </c>
      <c r="I536" s="38">
        <v>1181487845</v>
      </c>
      <c r="J536" s="38">
        <v>0</v>
      </c>
      <c r="K536" s="39">
        <v>245659822</v>
      </c>
      <c r="L536" s="38">
        <f t="shared" si="16"/>
        <v>935828023</v>
      </c>
      <c r="M536" s="38">
        <v>318119057</v>
      </c>
      <c r="N536" s="38">
        <v>0</v>
      </c>
      <c r="O536" s="38">
        <f t="shared" si="17"/>
        <v>1253947080</v>
      </c>
      <c r="P536" s="40">
        <v>177275</v>
      </c>
    </row>
    <row r="537" spans="1:16" ht="13.5" customHeight="1" x14ac:dyDescent="0.25">
      <c r="A537" s="34" t="s">
        <v>21</v>
      </c>
      <c r="B537" s="35">
        <v>2003</v>
      </c>
      <c r="C537" s="36">
        <v>1.0906744003295901</v>
      </c>
      <c r="D537" s="49">
        <v>0.95045626101327463</v>
      </c>
      <c r="E537" s="37">
        <v>0.78020101157269395</v>
      </c>
      <c r="F537" s="38">
        <v>234088660</v>
      </c>
      <c r="G537" s="38">
        <v>0</v>
      </c>
      <c r="H537" s="38">
        <v>234088660</v>
      </c>
      <c r="I537" s="38">
        <v>229726273</v>
      </c>
      <c r="J537" s="38">
        <v>0</v>
      </c>
      <c r="K537" s="39">
        <v>24344750</v>
      </c>
      <c r="L537" s="38">
        <f t="shared" si="16"/>
        <v>205381523</v>
      </c>
      <c r="M537" s="38">
        <v>137765582</v>
      </c>
      <c r="N537" s="38">
        <v>0</v>
      </c>
      <c r="O537" s="38">
        <f t="shared" si="17"/>
        <v>343147105</v>
      </c>
      <c r="P537" s="40">
        <v>32736</v>
      </c>
    </row>
    <row r="538" spans="1:16" ht="13.5" customHeight="1" x14ac:dyDescent="0.25">
      <c r="A538" s="34" t="s">
        <v>22</v>
      </c>
      <c r="B538" s="35">
        <v>2003</v>
      </c>
      <c r="C538" s="36">
        <v>0.99858951568603505</v>
      </c>
      <c r="D538" s="49">
        <v>0.98279573993875313</v>
      </c>
      <c r="E538" s="37">
        <v>0.78020101157269395</v>
      </c>
      <c r="F538" s="38">
        <v>1216838045</v>
      </c>
      <c r="G538" s="38">
        <v>0</v>
      </c>
      <c r="H538" s="38">
        <v>1216838045</v>
      </c>
      <c r="I538" s="38">
        <v>1156972057</v>
      </c>
      <c r="J538" s="38">
        <v>205925400</v>
      </c>
      <c r="K538" s="39">
        <v>184790080</v>
      </c>
      <c r="L538" s="38">
        <f t="shared" si="16"/>
        <v>1178107377</v>
      </c>
      <c r="M538" s="38">
        <v>839240220</v>
      </c>
      <c r="N538" s="38">
        <v>0</v>
      </c>
      <c r="O538" s="38">
        <f t="shared" si="17"/>
        <v>2017347597</v>
      </c>
      <c r="P538" s="40">
        <v>168261</v>
      </c>
    </row>
    <row r="539" spans="1:16" ht="13.5" customHeight="1" x14ac:dyDescent="0.25">
      <c r="A539" s="34" t="s">
        <v>23</v>
      </c>
      <c r="B539" s="35">
        <v>2003</v>
      </c>
      <c r="C539" s="36">
        <v>1.21804428100586</v>
      </c>
      <c r="D539" s="49">
        <v>0.98596756833162513</v>
      </c>
      <c r="E539" s="37">
        <v>0.78020101157269395</v>
      </c>
      <c r="F539" s="38">
        <v>1031934445</v>
      </c>
      <c r="G539" s="38">
        <v>0</v>
      </c>
      <c r="H539" s="38">
        <v>1031934445</v>
      </c>
      <c r="I539" s="38">
        <v>983608518</v>
      </c>
      <c r="J539" s="38">
        <v>0</v>
      </c>
      <c r="K539" s="39">
        <v>32418163</v>
      </c>
      <c r="L539" s="38">
        <f t="shared" si="16"/>
        <v>951190355</v>
      </c>
      <c r="M539" s="38">
        <v>530224790</v>
      </c>
      <c r="N539" s="38">
        <v>0</v>
      </c>
      <c r="O539" s="38">
        <f t="shared" si="17"/>
        <v>1481415145</v>
      </c>
      <c r="P539" s="40">
        <v>137045</v>
      </c>
    </row>
    <row r="540" spans="1:16" ht="13.5" customHeight="1" x14ac:dyDescent="0.25">
      <c r="A540" s="34" t="s">
        <v>24</v>
      </c>
      <c r="B540" s="35">
        <v>2003</v>
      </c>
      <c r="C540" s="36">
        <v>1.02734375</v>
      </c>
      <c r="D540" s="49">
        <v>1.0418684026573382</v>
      </c>
      <c r="E540" s="37">
        <v>0.78020101157269395</v>
      </c>
      <c r="F540" s="38">
        <v>2151247000</v>
      </c>
      <c r="G540" s="38">
        <v>0</v>
      </c>
      <c r="H540" s="38">
        <v>2151247000</v>
      </c>
      <c r="I540" s="38">
        <v>2051201587</v>
      </c>
      <c r="J540" s="38">
        <v>443000000</v>
      </c>
      <c r="K540" s="39">
        <v>191691974</v>
      </c>
      <c r="L540" s="38">
        <f t="shared" si="16"/>
        <v>2302509613</v>
      </c>
      <c r="M540" s="38">
        <v>1973954778</v>
      </c>
      <c r="N540" s="38">
        <v>0</v>
      </c>
      <c r="O540" s="38">
        <f t="shared" si="17"/>
        <v>4276464391</v>
      </c>
      <c r="P540" s="40">
        <v>352290</v>
      </c>
    </row>
    <row r="541" spans="1:16" ht="13.5" customHeight="1" x14ac:dyDescent="0.25">
      <c r="A541" s="34" t="s">
        <v>25</v>
      </c>
      <c r="B541" s="35">
        <v>2003</v>
      </c>
      <c r="C541" s="36">
        <v>1.0511789321899401</v>
      </c>
      <c r="D541" s="49">
        <v>1.0019204893751608</v>
      </c>
      <c r="E541" s="37">
        <v>0.78020101157269395</v>
      </c>
      <c r="F541" s="38">
        <v>1323393000</v>
      </c>
      <c r="G541" s="38">
        <v>0</v>
      </c>
      <c r="H541" s="38">
        <v>1323393000</v>
      </c>
      <c r="I541" s="38">
        <v>1255455000</v>
      </c>
      <c r="J541" s="38">
        <v>0</v>
      </c>
      <c r="K541" s="39">
        <v>194892000</v>
      </c>
      <c r="L541" s="38">
        <f t="shared" si="16"/>
        <v>1060563000</v>
      </c>
      <c r="M541" s="38">
        <v>640824000</v>
      </c>
      <c r="N541" s="38">
        <v>0</v>
      </c>
      <c r="O541" s="38">
        <f t="shared" si="17"/>
        <v>1701387000</v>
      </c>
      <c r="P541" s="40">
        <v>185452</v>
      </c>
    </row>
    <row r="542" spans="1:16" ht="13.5" customHeight="1" x14ac:dyDescent="0.25">
      <c r="A542" s="34" t="s">
        <v>26</v>
      </c>
      <c r="B542" s="35">
        <v>2003</v>
      </c>
      <c r="C542" s="36">
        <v>0.88265895843505904</v>
      </c>
      <c r="D542" s="49">
        <v>0.96502432218306999</v>
      </c>
      <c r="E542" s="37">
        <v>0.78020101157269395</v>
      </c>
      <c r="F542" s="38">
        <v>735733000</v>
      </c>
      <c r="G542" s="38">
        <v>0</v>
      </c>
      <c r="H542" s="38">
        <v>735733000</v>
      </c>
      <c r="I542" s="38">
        <v>731013745</v>
      </c>
      <c r="J542" s="38">
        <v>41550067</v>
      </c>
      <c r="K542" s="39">
        <v>211344058</v>
      </c>
      <c r="L542" s="38">
        <f t="shared" si="16"/>
        <v>561219754</v>
      </c>
      <c r="M542" s="38">
        <v>312885442</v>
      </c>
      <c r="N542" s="38">
        <v>0</v>
      </c>
      <c r="O542" s="38">
        <f t="shared" si="17"/>
        <v>874105196</v>
      </c>
      <c r="P542" s="40">
        <v>111650</v>
      </c>
    </row>
    <row r="543" spans="1:16" ht="13.5" customHeight="1" x14ac:dyDescent="0.25">
      <c r="A543" s="34" t="s">
        <v>27</v>
      </c>
      <c r="B543" s="35">
        <v>2003</v>
      </c>
      <c r="C543" s="36">
        <v>0.99734687805175803</v>
      </c>
      <c r="D543" s="49">
        <v>1.0024824264217089</v>
      </c>
      <c r="E543" s="37">
        <v>0.78020101157269395</v>
      </c>
      <c r="F543" s="38">
        <v>890581375</v>
      </c>
      <c r="G543" s="38">
        <v>0</v>
      </c>
      <c r="H543" s="38">
        <v>890581375</v>
      </c>
      <c r="I543" s="38">
        <v>871742665</v>
      </c>
      <c r="J543" s="38">
        <v>102000000</v>
      </c>
      <c r="K543" s="39">
        <v>29796147</v>
      </c>
      <c r="L543" s="38">
        <f t="shared" si="16"/>
        <v>943946518</v>
      </c>
      <c r="M543" s="38">
        <v>510849878</v>
      </c>
      <c r="N543" s="38">
        <v>0</v>
      </c>
      <c r="O543" s="38">
        <f t="shared" si="17"/>
        <v>1454796396</v>
      </c>
      <c r="P543" s="40">
        <v>166014</v>
      </c>
    </row>
    <row r="544" spans="1:16" ht="13.5" customHeight="1" x14ac:dyDescent="0.25">
      <c r="A544" s="34" t="s">
        <v>28</v>
      </c>
      <c r="B544" s="35">
        <v>2003</v>
      </c>
      <c r="C544" s="36">
        <v>0.95105743408203103</v>
      </c>
      <c r="D544" s="49">
        <v>1.1102932117564628</v>
      </c>
      <c r="E544" s="37">
        <v>0.78020101157269395</v>
      </c>
      <c r="F544" s="38">
        <v>146034002</v>
      </c>
      <c r="G544" s="38">
        <v>0</v>
      </c>
      <c r="H544" s="38">
        <v>146034002</v>
      </c>
      <c r="I544" s="38">
        <v>146034002</v>
      </c>
      <c r="J544" s="38">
        <v>3297734</v>
      </c>
      <c r="K544" s="39">
        <v>19112314</v>
      </c>
      <c r="L544" s="38">
        <f t="shared" si="16"/>
        <v>130219422</v>
      </c>
      <c r="M544" s="38">
        <v>128285421</v>
      </c>
      <c r="N544" s="38">
        <v>0</v>
      </c>
      <c r="O544" s="38">
        <f t="shared" si="17"/>
        <v>258504843</v>
      </c>
      <c r="P544" s="40">
        <v>34975</v>
      </c>
    </row>
    <row r="545" spans="1:16" ht="13.5" customHeight="1" x14ac:dyDescent="0.25">
      <c r="A545" s="34" t="s">
        <v>29</v>
      </c>
      <c r="B545" s="35">
        <v>2003</v>
      </c>
      <c r="C545" s="36">
        <v>1.0113058090210001</v>
      </c>
      <c r="D545" s="49">
        <v>1.0445458928463551</v>
      </c>
      <c r="E545" s="37">
        <v>0.78020101157269395</v>
      </c>
      <c r="F545" s="38">
        <v>533314436</v>
      </c>
      <c r="G545" s="38">
        <v>0</v>
      </c>
      <c r="H545" s="38">
        <v>533314436</v>
      </c>
      <c r="I545" s="38">
        <v>527219899</v>
      </c>
      <c r="J545" s="38">
        <v>54891045</v>
      </c>
      <c r="K545" s="39">
        <v>180931096</v>
      </c>
      <c r="L545" s="38">
        <f t="shared" si="16"/>
        <v>401179848</v>
      </c>
      <c r="M545" s="38">
        <v>202088187</v>
      </c>
      <c r="N545" s="38">
        <v>0</v>
      </c>
      <c r="O545" s="38">
        <f t="shared" si="17"/>
        <v>603268035</v>
      </c>
      <c r="P545" s="40">
        <v>68672</v>
      </c>
    </row>
    <row r="546" spans="1:16" ht="13.5" customHeight="1" x14ac:dyDescent="0.25">
      <c r="A546" s="34" t="s">
        <v>30</v>
      </c>
      <c r="B546" s="35">
        <v>2003</v>
      </c>
      <c r="C546" s="36">
        <v>1.0141897201538099</v>
      </c>
      <c r="D546" s="49">
        <v>0.94063690291424285</v>
      </c>
      <c r="E546" s="37">
        <v>0.78020101157269395</v>
      </c>
      <c r="F546" s="38">
        <v>356852563</v>
      </c>
      <c r="G546" s="38">
        <v>0</v>
      </c>
      <c r="H546" s="38">
        <v>356852563</v>
      </c>
      <c r="I546" s="38">
        <v>356852563</v>
      </c>
      <c r="J546" s="38">
        <v>0</v>
      </c>
      <c r="K546" s="39">
        <v>36450074</v>
      </c>
      <c r="L546" s="38">
        <f t="shared" si="16"/>
        <v>320402489</v>
      </c>
      <c r="M546" s="38">
        <v>111376653</v>
      </c>
      <c r="N546" s="38">
        <v>0</v>
      </c>
      <c r="O546" s="38">
        <f t="shared" si="17"/>
        <v>431779142</v>
      </c>
      <c r="P546" s="40">
        <v>54037</v>
      </c>
    </row>
    <row r="547" spans="1:16" ht="13.5" customHeight="1" x14ac:dyDescent="0.25">
      <c r="A547" s="34" t="s">
        <v>31</v>
      </c>
      <c r="B547" s="35">
        <v>2003</v>
      </c>
      <c r="C547" s="36">
        <v>1.15194511413574</v>
      </c>
      <c r="D547" s="49">
        <v>0.96837281673701958</v>
      </c>
      <c r="E547" s="37">
        <v>0.78020101157269395</v>
      </c>
      <c r="F547" s="38">
        <v>106872000</v>
      </c>
      <c r="G547" s="38">
        <v>0</v>
      </c>
      <c r="H547" s="38">
        <v>106872000</v>
      </c>
      <c r="I547" s="38">
        <v>105722203</v>
      </c>
      <c r="J547" s="38">
        <v>0</v>
      </c>
      <c r="K547" s="39">
        <v>12388000</v>
      </c>
      <c r="L547" s="38">
        <f t="shared" si="16"/>
        <v>93334203</v>
      </c>
      <c r="M547" s="38">
        <v>167059463</v>
      </c>
      <c r="N547" s="38">
        <v>0</v>
      </c>
      <c r="O547" s="38">
        <f t="shared" si="17"/>
        <v>260393666</v>
      </c>
      <c r="P547" s="40">
        <v>28068</v>
      </c>
    </row>
    <row r="548" spans="1:16" ht="13.5" customHeight="1" x14ac:dyDescent="0.25">
      <c r="A548" s="34" t="s">
        <v>32</v>
      </c>
      <c r="B548" s="35">
        <v>2003</v>
      </c>
      <c r="C548" s="36">
        <v>1.1934928894043</v>
      </c>
      <c r="D548" s="49">
        <v>0.96390114835019991</v>
      </c>
      <c r="E548" s="37">
        <v>0.78020101157269395</v>
      </c>
      <c r="F548" s="38">
        <v>1718784000</v>
      </c>
      <c r="G548" s="38">
        <v>0</v>
      </c>
      <c r="H548" s="38">
        <v>1718784000</v>
      </c>
      <c r="I548" s="38">
        <v>1631846978</v>
      </c>
      <c r="J548" s="38">
        <v>174784207</v>
      </c>
      <c r="K548" s="39">
        <v>225877000</v>
      </c>
      <c r="L548" s="38">
        <f t="shared" si="16"/>
        <v>1580754185</v>
      </c>
      <c r="M548" s="38">
        <v>1054145792</v>
      </c>
      <c r="N548" s="38">
        <v>0</v>
      </c>
      <c r="O548" s="38">
        <f t="shared" si="17"/>
        <v>2634899977</v>
      </c>
      <c r="P548" s="40">
        <v>194846</v>
      </c>
    </row>
    <row r="549" spans="1:16" ht="13.5" customHeight="1" x14ac:dyDescent="0.25">
      <c r="A549" s="34" t="s">
        <v>33</v>
      </c>
      <c r="B549" s="35">
        <v>2003</v>
      </c>
      <c r="C549" s="36">
        <v>0.95477724075317405</v>
      </c>
      <c r="D549" s="49">
        <v>1.0077240906603453</v>
      </c>
      <c r="E549" s="37">
        <v>0.78020101157269395</v>
      </c>
      <c r="F549" s="38">
        <v>649027000</v>
      </c>
      <c r="G549" s="38">
        <v>0</v>
      </c>
      <c r="H549" s="38">
        <v>649027000</v>
      </c>
      <c r="I549" s="38">
        <v>646735100</v>
      </c>
      <c r="J549" s="38">
        <v>59456900</v>
      </c>
      <c r="K549" s="39">
        <v>93855400</v>
      </c>
      <c r="L549" s="38">
        <f t="shared" si="16"/>
        <v>612336600</v>
      </c>
      <c r="M549" s="38">
        <v>59719584</v>
      </c>
      <c r="N549" s="38">
        <v>0</v>
      </c>
      <c r="O549" s="38">
        <f t="shared" si="17"/>
        <v>672056184</v>
      </c>
      <c r="P549" s="40">
        <v>75847</v>
      </c>
    </row>
    <row r="550" spans="1:16" ht="13.5" customHeight="1" x14ac:dyDescent="0.25">
      <c r="A550" s="34" t="s">
        <v>34</v>
      </c>
      <c r="B550" s="35">
        <v>2003</v>
      </c>
      <c r="C550" s="36">
        <v>1.14620018005371</v>
      </c>
      <c r="D550" s="49">
        <v>0.96283028166634843</v>
      </c>
      <c r="E550" s="37">
        <v>0.78020101157269395</v>
      </c>
      <c r="F550" s="38">
        <v>3495059500</v>
      </c>
      <c r="G550" s="38">
        <v>0</v>
      </c>
      <c r="H550" s="38">
        <v>3495059500</v>
      </c>
      <c r="I550" s="38">
        <v>3202759500</v>
      </c>
      <c r="J550" s="38">
        <v>502545600</v>
      </c>
      <c r="K550" s="39">
        <v>328846200</v>
      </c>
      <c r="L550" s="38">
        <f t="shared" si="16"/>
        <v>3376458900</v>
      </c>
      <c r="M550" s="38">
        <v>1385886900</v>
      </c>
      <c r="N550" s="38">
        <v>0</v>
      </c>
      <c r="O550" s="38">
        <f t="shared" si="17"/>
        <v>4762345800</v>
      </c>
      <c r="P550" s="40">
        <v>483616</v>
      </c>
    </row>
    <row r="551" spans="1:16" ht="13.5" customHeight="1" x14ac:dyDescent="0.25">
      <c r="A551" s="34" t="s">
        <v>35</v>
      </c>
      <c r="B551" s="35">
        <v>2003</v>
      </c>
      <c r="C551" s="36">
        <v>0.92889451980590798</v>
      </c>
      <c r="D551" s="49">
        <v>0.98047245814858819</v>
      </c>
      <c r="E551" s="37">
        <v>0.78020101157269395</v>
      </c>
      <c r="F551" s="38">
        <v>2449659000</v>
      </c>
      <c r="G551" s="38">
        <v>0</v>
      </c>
      <c r="H551" s="38">
        <v>2449659000</v>
      </c>
      <c r="I551" s="38">
        <v>2370417000</v>
      </c>
      <c r="J551" s="38">
        <v>127414446</v>
      </c>
      <c r="K551" s="39">
        <v>414610000</v>
      </c>
      <c r="L551" s="38">
        <f t="shared" si="16"/>
        <v>2083221446</v>
      </c>
      <c r="M551" s="38">
        <v>583577000</v>
      </c>
      <c r="N551" s="38">
        <v>0</v>
      </c>
      <c r="O551" s="38">
        <f t="shared" si="17"/>
        <v>2666798446</v>
      </c>
      <c r="P551" s="40">
        <v>302159</v>
      </c>
    </row>
    <row r="552" spans="1:16" ht="13.5" customHeight="1" x14ac:dyDescent="0.25">
      <c r="A552" s="34" t="s">
        <v>36</v>
      </c>
      <c r="B552" s="35">
        <v>2003</v>
      </c>
      <c r="C552" s="36">
        <v>1.00195789337158</v>
      </c>
      <c r="D552" s="49">
        <v>1.1050715543321115</v>
      </c>
      <c r="E552" s="37">
        <v>0.78020101157269395</v>
      </c>
      <c r="F552" s="38">
        <v>203801000</v>
      </c>
      <c r="G552" s="38">
        <v>0</v>
      </c>
      <c r="H552" s="38">
        <v>203801000</v>
      </c>
      <c r="I552" s="38">
        <v>203454356</v>
      </c>
      <c r="J552" s="38">
        <v>0</v>
      </c>
      <c r="K552" s="39">
        <v>42318000</v>
      </c>
      <c r="L552" s="38">
        <f t="shared" si="16"/>
        <v>161136356</v>
      </c>
      <c r="M552" s="38">
        <v>106728157</v>
      </c>
      <c r="N552" s="38">
        <v>0</v>
      </c>
      <c r="O552" s="38">
        <f t="shared" si="17"/>
        <v>267864513</v>
      </c>
      <c r="P552" s="40">
        <v>34667</v>
      </c>
    </row>
    <row r="553" spans="1:16" ht="13.5" customHeight="1" x14ac:dyDescent="0.25">
      <c r="A553" s="34" t="s">
        <v>37</v>
      </c>
      <c r="B553" s="35">
        <v>2003</v>
      </c>
      <c r="C553" s="36">
        <v>1.00904560089111</v>
      </c>
      <c r="D553" s="49">
        <v>1.0185679243510035</v>
      </c>
      <c r="E553" s="37">
        <v>0.78020101157269395</v>
      </c>
      <c r="F553" s="38">
        <v>2064474127</v>
      </c>
      <c r="G553" s="38">
        <v>0</v>
      </c>
      <c r="H553" s="38">
        <v>2064474127</v>
      </c>
      <c r="I553" s="38">
        <v>1968109037</v>
      </c>
      <c r="J553" s="38">
        <v>110912149</v>
      </c>
      <c r="K553" s="39">
        <v>312343721</v>
      </c>
      <c r="L553" s="38">
        <f t="shared" si="16"/>
        <v>1766677465</v>
      </c>
      <c r="M553" s="38">
        <v>1560751676</v>
      </c>
      <c r="N553" s="38">
        <v>0</v>
      </c>
      <c r="O553" s="38">
        <f t="shared" si="17"/>
        <v>3327429141</v>
      </c>
      <c r="P553" s="40">
        <v>352538</v>
      </c>
    </row>
    <row r="554" spans="1:16" ht="13.5" customHeight="1" x14ac:dyDescent="0.25">
      <c r="A554" s="34" t="s">
        <v>38</v>
      </c>
      <c r="B554" s="35">
        <v>2003</v>
      </c>
      <c r="C554" s="36">
        <v>0.886430263519287</v>
      </c>
      <c r="D554" s="49">
        <v>0.99940823872649087</v>
      </c>
      <c r="E554" s="37">
        <v>0.78020101157269395</v>
      </c>
      <c r="F554" s="38">
        <v>838136140</v>
      </c>
      <c r="G554" s="38">
        <v>0</v>
      </c>
      <c r="H554" s="38">
        <v>838136140</v>
      </c>
      <c r="I554" s="38">
        <v>834694901</v>
      </c>
      <c r="J554" s="38">
        <v>27864495</v>
      </c>
      <c r="K554" s="39">
        <v>145393957</v>
      </c>
      <c r="L554" s="38">
        <f t="shared" si="16"/>
        <v>717165439</v>
      </c>
      <c r="M554" s="38">
        <v>228784278</v>
      </c>
      <c r="N554" s="38">
        <v>0</v>
      </c>
      <c r="O554" s="38">
        <f t="shared" si="17"/>
        <v>945949717</v>
      </c>
      <c r="P554" s="40">
        <v>128005</v>
      </c>
    </row>
    <row r="555" spans="1:16" ht="13.5" customHeight="1" x14ac:dyDescent="0.25">
      <c r="A555" s="34" t="s">
        <v>39</v>
      </c>
      <c r="B555" s="35">
        <v>2003</v>
      </c>
      <c r="C555" s="36">
        <v>1.0203933715820299</v>
      </c>
      <c r="D555" s="49">
        <v>1.0285867479892867</v>
      </c>
      <c r="E555" s="37">
        <v>0.78020101157269395</v>
      </c>
      <c r="F555" s="38">
        <v>635486462.5</v>
      </c>
      <c r="G555" s="38">
        <v>0</v>
      </c>
      <c r="H555" s="38">
        <v>635486462.5</v>
      </c>
      <c r="I555" s="38">
        <v>632473816.5</v>
      </c>
      <c r="J555" s="38">
        <v>98267253</v>
      </c>
      <c r="K555" s="39">
        <v>109290394</v>
      </c>
      <c r="L555" s="38">
        <f t="shared" si="16"/>
        <v>621450675.5</v>
      </c>
      <c r="M555" s="38">
        <v>470066273.43000001</v>
      </c>
      <c r="N555" s="38">
        <v>0</v>
      </c>
      <c r="O555" s="38">
        <f t="shared" si="17"/>
        <v>1091516948.9300001</v>
      </c>
      <c r="P555" s="40">
        <v>125808.2</v>
      </c>
    </row>
    <row r="556" spans="1:16" ht="13.5" customHeight="1" x14ac:dyDescent="0.25">
      <c r="A556" s="34" t="s">
        <v>40</v>
      </c>
      <c r="B556" s="35">
        <v>2003</v>
      </c>
      <c r="C556" s="36">
        <v>1.0677919387817401</v>
      </c>
      <c r="D556" s="49">
        <v>1.0387515063638963</v>
      </c>
      <c r="E556" s="37">
        <v>0.78020101157269395</v>
      </c>
      <c r="F556" s="38">
        <v>1998020000</v>
      </c>
      <c r="G556" s="38">
        <v>0</v>
      </c>
      <c r="H556" s="38">
        <v>1998020000</v>
      </c>
      <c r="I556" s="38">
        <v>1772844000</v>
      </c>
      <c r="J556" s="38">
        <v>94556000</v>
      </c>
      <c r="K556" s="39">
        <v>90259000</v>
      </c>
      <c r="L556" s="38">
        <f t="shared" si="16"/>
        <v>1777141000</v>
      </c>
      <c r="M556" s="38">
        <v>1713432664</v>
      </c>
      <c r="N556" s="38">
        <v>0</v>
      </c>
      <c r="O556" s="38">
        <f t="shared" si="17"/>
        <v>3490573664</v>
      </c>
      <c r="P556" s="40">
        <v>315591</v>
      </c>
    </row>
    <row r="557" spans="1:16" ht="13.5" customHeight="1" x14ac:dyDescent="0.25">
      <c r="A557" s="34" t="s">
        <v>41</v>
      </c>
      <c r="B557" s="35">
        <v>2003</v>
      </c>
      <c r="C557" s="36">
        <v>1.1490278244018599</v>
      </c>
      <c r="D557" s="49">
        <v>0.9553501628610056</v>
      </c>
      <c r="E557" s="37">
        <v>0.78020101157269395</v>
      </c>
      <c r="F557" s="38">
        <v>175992129</v>
      </c>
      <c r="G557" s="38">
        <v>0</v>
      </c>
      <c r="H557" s="38">
        <v>175992129</v>
      </c>
      <c r="I557" s="38">
        <v>172546294</v>
      </c>
      <c r="J557" s="38">
        <v>0</v>
      </c>
      <c r="K557" s="39">
        <v>0</v>
      </c>
      <c r="L557" s="38">
        <f t="shared" si="16"/>
        <v>172546294</v>
      </c>
      <c r="M557" s="38">
        <v>153663438</v>
      </c>
      <c r="N557" s="38">
        <v>0</v>
      </c>
      <c r="O557" s="38">
        <f t="shared" si="17"/>
        <v>326209732</v>
      </c>
      <c r="P557" s="40">
        <v>26887</v>
      </c>
    </row>
    <row r="558" spans="1:16" ht="13.5" customHeight="1" x14ac:dyDescent="0.25">
      <c r="A558" s="34" t="s">
        <v>42</v>
      </c>
      <c r="B558" s="35">
        <v>2003</v>
      </c>
      <c r="C558" s="36">
        <v>0.91524648666381803</v>
      </c>
      <c r="D558" s="49">
        <v>0.99294048588642525</v>
      </c>
      <c r="E558" s="37">
        <v>0.78020101157269395</v>
      </c>
      <c r="F558" s="38">
        <v>1051554033</v>
      </c>
      <c r="G558" s="38">
        <v>0</v>
      </c>
      <c r="H558" s="38">
        <v>1051554033</v>
      </c>
      <c r="I558" s="38">
        <v>986409270</v>
      </c>
      <c r="J558" s="38">
        <v>41101956</v>
      </c>
      <c r="K558" s="39">
        <v>219440029</v>
      </c>
      <c r="L558" s="38">
        <f t="shared" si="16"/>
        <v>808071197</v>
      </c>
      <c r="M558" s="38">
        <v>495097611</v>
      </c>
      <c r="N558" s="38">
        <v>59373641</v>
      </c>
      <c r="O558" s="38">
        <f t="shared" si="17"/>
        <v>1243795167</v>
      </c>
      <c r="P558" s="40">
        <v>137983</v>
      </c>
    </row>
    <row r="559" spans="1:16" ht="13.5" customHeight="1" x14ac:dyDescent="0.25">
      <c r="A559" s="34" t="s">
        <v>43</v>
      </c>
      <c r="B559" s="35">
        <v>2003</v>
      </c>
      <c r="C559" s="36">
        <v>1.0068178176879901</v>
      </c>
      <c r="D559" s="49">
        <v>0.99166270790951039</v>
      </c>
      <c r="E559" s="37">
        <v>0.78020101157269395</v>
      </c>
      <c r="F559" s="38">
        <v>149665555</v>
      </c>
      <c r="G559" s="38">
        <v>0</v>
      </c>
      <c r="H559" s="38">
        <v>149665555</v>
      </c>
      <c r="I559" s="38">
        <v>149665555</v>
      </c>
      <c r="J559" s="38">
        <v>0</v>
      </c>
      <c r="K559" s="39">
        <v>30124035</v>
      </c>
      <c r="L559" s="38">
        <f t="shared" si="16"/>
        <v>119541520</v>
      </c>
      <c r="M559" s="38">
        <v>114473635</v>
      </c>
      <c r="N559" s="38">
        <v>14521121</v>
      </c>
      <c r="O559" s="38">
        <f t="shared" si="17"/>
        <v>219494034</v>
      </c>
      <c r="P559" s="40">
        <v>28232</v>
      </c>
    </row>
    <row r="560" spans="1:16" ht="13.5" customHeight="1" x14ac:dyDescent="0.25">
      <c r="A560" s="34" t="s">
        <v>44</v>
      </c>
      <c r="B560" s="35">
        <v>2003</v>
      </c>
      <c r="C560" s="36">
        <v>0.91341638565063499</v>
      </c>
      <c r="D560" s="49">
        <v>1.0044549455908161</v>
      </c>
      <c r="E560" s="37">
        <v>0.78020101157269395</v>
      </c>
      <c r="F560" s="38">
        <v>1106888100</v>
      </c>
      <c r="G560" s="38">
        <v>0</v>
      </c>
      <c r="H560" s="38">
        <v>1106888100</v>
      </c>
      <c r="I560" s="38">
        <v>1085737400</v>
      </c>
      <c r="J560" s="38">
        <v>0</v>
      </c>
      <c r="K560" s="39">
        <v>218501400</v>
      </c>
      <c r="L560" s="38">
        <f t="shared" si="16"/>
        <v>867236000</v>
      </c>
      <c r="M560" s="38">
        <v>524676100</v>
      </c>
      <c r="N560" s="38">
        <v>15303500</v>
      </c>
      <c r="O560" s="38">
        <f t="shared" si="17"/>
        <v>1376608600</v>
      </c>
      <c r="P560" s="40">
        <v>167634.39000000001</v>
      </c>
    </row>
    <row r="561" spans="1:16" ht="13.5" customHeight="1" x14ac:dyDescent="0.25">
      <c r="A561" s="34" t="s">
        <v>45</v>
      </c>
      <c r="B561" s="35">
        <v>2003</v>
      </c>
      <c r="C561" s="36">
        <v>0.88590383529663097</v>
      </c>
      <c r="D561" s="49">
        <v>0.97347548476369117</v>
      </c>
      <c r="E561" s="37">
        <v>0.78020101157269395</v>
      </c>
      <c r="F561" s="38">
        <v>4988201973</v>
      </c>
      <c r="G561" s="38">
        <v>0</v>
      </c>
      <c r="H561" s="38">
        <v>4988201973</v>
      </c>
      <c r="I561" s="38">
        <v>4883813876</v>
      </c>
      <c r="J561" s="38">
        <v>673517699</v>
      </c>
      <c r="K561" s="39">
        <v>1486270658</v>
      </c>
      <c r="L561" s="38">
        <f t="shared" si="16"/>
        <v>4071060917</v>
      </c>
      <c r="M561" s="38">
        <v>2275462734</v>
      </c>
      <c r="N561" s="38">
        <v>0</v>
      </c>
      <c r="O561" s="38">
        <f t="shared" si="17"/>
        <v>6346523651</v>
      </c>
      <c r="P561" s="40">
        <v>766342</v>
      </c>
    </row>
    <row r="562" spans="1:16" ht="13.5" customHeight="1" x14ac:dyDescent="0.25">
      <c r="A562" s="34" t="s">
        <v>46</v>
      </c>
      <c r="B562" s="35">
        <v>2003</v>
      </c>
      <c r="C562" s="36">
        <v>1.0074996948242201</v>
      </c>
      <c r="D562" s="49">
        <v>1.0622145307167663</v>
      </c>
      <c r="E562" s="37">
        <v>0.78020101157269395</v>
      </c>
      <c r="F562" s="38">
        <v>614007000</v>
      </c>
      <c r="G562" s="38">
        <v>0</v>
      </c>
      <c r="H562" s="38">
        <v>614007000</v>
      </c>
      <c r="I562" s="38">
        <v>610671500</v>
      </c>
      <c r="J562" s="38">
        <v>0</v>
      </c>
      <c r="K562" s="39">
        <v>57792400</v>
      </c>
      <c r="L562" s="38">
        <f t="shared" si="16"/>
        <v>552879100</v>
      </c>
      <c r="M562" s="38">
        <v>249524699</v>
      </c>
      <c r="N562" s="38">
        <v>0</v>
      </c>
      <c r="O562" s="38">
        <f t="shared" si="17"/>
        <v>802403799</v>
      </c>
      <c r="P562" s="40">
        <v>108386</v>
      </c>
    </row>
    <row r="563" spans="1:16" ht="13.5" customHeight="1" x14ac:dyDescent="0.25">
      <c r="A563" s="34" t="s">
        <v>47</v>
      </c>
      <c r="B563" s="35">
        <v>2003</v>
      </c>
      <c r="C563" s="36">
        <v>1.12169361114502</v>
      </c>
      <c r="D563" s="49">
        <v>1.0008777724126861</v>
      </c>
      <c r="E563" s="37">
        <v>0.78020101157269395</v>
      </c>
      <c r="F563" s="38">
        <v>75125186</v>
      </c>
      <c r="G563" s="38">
        <v>0</v>
      </c>
      <c r="H563" s="38">
        <v>75125186</v>
      </c>
      <c r="I563" s="38">
        <v>64907084</v>
      </c>
      <c r="J563" s="38">
        <v>0</v>
      </c>
      <c r="K563" s="39">
        <v>13489000</v>
      </c>
      <c r="L563" s="38">
        <f t="shared" si="16"/>
        <v>51418084</v>
      </c>
      <c r="M563" s="38">
        <v>150284648</v>
      </c>
      <c r="N563" s="38">
        <v>2331127</v>
      </c>
      <c r="O563" s="38">
        <f t="shared" si="17"/>
        <v>199371605</v>
      </c>
      <c r="P563" s="40">
        <v>16843</v>
      </c>
    </row>
    <row r="564" spans="1:16" ht="13.5" customHeight="1" x14ac:dyDescent="0.25">
      <c r="A564" s="34" t="s">
        <v>48</v>
      </c>
      <c r="B564" s="35">
        <v>2003</v>
      </c>
      <c r="C564" s="36">
        <v>0.96247768402099598</v>
      </c>
      <c r="D564" s="49">
        <v>1.0373481920363021</v>
      </c>
      <c r="E564" s="37">
        <v>0.78020101157269395</v>
      </c>
      <c r="F564" s="38">
        <v>1427177000</v>
      </c>
      <c r="G564" s="38">
        <v>0</v>
      </c>
      <c r="H564" s="38">
        <v>1427177000</v>
      </c>
      <c r="I564" s="38">
        <v>1367765964</v>
      </c>
      <c r="J564" s="38">
        <v>12835000</v>
      </c>
      <c r="K564" s="39">
        <v>149029721</v>
      </c>
      <c r="L564" s="38">
        <f t="shared" si="16"/>
        <v>1231571243</v>
      </c>
      <c r="M564" s="38">
        <v>915458440</v>
      </c>
      <c r="N564" s="38">
        <v>0</v>
      </c>
      <c r="O564" s="38">
        <f t="shared" si="17"/>
        <v>2147029683</v>
      </c>
      <c r="P564" s="40">
        <v>254694</v>
      </c>
    </row>
    <row r="565" spans="1:16" ht="13.5" customHeight="1" x14ac:dyDescent="0.25">
      <c r="A565" s="34" t="s">
        <v>49</v>
      </c>
      <c r="B565" s="35">
        <v>2003</v>
      </c>
      <c r="C565" s="36">
        <v>1.0451564788818399</v>
      </c>
      <c r="D565" s="49">
        <v>0.99079682524635015</v>
      </c>
      <c r="E565" s="37">
        <v>0.78020101157269395</v>
      </c>
      <c r="F565" s="38">
        <v>1375255000</v>
      </c>
      <c r="G565" s="38">
        <v>0</v>
      </c>
      <c r="H565" s="38">
        <v>1375255000</v>
      </c>
      <c r="I565" s="38">
        <v>1350911000</v>
      </c>
      <c r="J565" s="38">
        <v>0</v>
      </c>
      <c r="K565" s="39">
        <v>125231000</v>
      </c>
      <c r="L565" s="38">
        <f t="shared" si="16"/>
        <v>1225680000</v>
      </c>
      <c r="M565" s="38">
        <v>367698000</v>
      </c>
      <c r="N565" s="38">
        <v>0</v>
      </c>
      <c r="O565" s="38">
        <f t="shared" si="17"/>
        <v>1593378000</v>
      </c>
      <c r="P565" s="40">
        <v>220677</v>
      </c>
    </row>
    <row r="566" spans="1:16" ht="13.5" customHeight="1" x14ac:dyDescent="0.25">
      <c r="A566" s="34" t="s">
        <v>50</v>
      </c>
      <c r="B566" s="35">
        <v>2003</v>
      </c>
      <c r="C566" s="36">
        <v>0.89200973510742199</v>
      </c>
      <c r="D566" s="49">
        <v>0.97205199319768598</v>
      </c>
      <c r="E566" s="37">
        <v>0.78020101157269395</v>
      </c>
      <c r="F566" s="38">
        <v>434393834</v>
      </c>
      <c r="G566" s="38">
        <v>0</v>
      </c>
      <c r="H566" s="38">
        <v>434393834</v>
      </c>
      <c r="I566" s="38">
        <v>429256223</v>
      </c>
      <c r="J566" s="38">
        <v>0</v>
      </c>
      <c r="K566" s="39">
        <v>120791419</v>
      </c>
      <c r="L566" s="38">
        <f t="shared" si="16"/>
        <v>308464804</v>
      </c>
      <c r="M566" s="38">
        <v>199790396</v>
      </c>
      <c r="N566" s="38">
        <v>34684953</v>
      </c>
      <c r="O566" s="38">
        <f t="shared" si="17"/>
        <v>473570247</v>
      </c>
      <c r="P566" s="40">
        <v>67374</v>
      </c>
    </row>
    <row r="567" spans="1:16" ht="13.5" customHeight="1" x14ac:dyDescent="0.25">
      <c r="A567" s="34" t="s">
        <v>51</v>
      </c>
      <c r="B567" s="35">
        <v>2003</v>
      </c>
      <c r="C567" s="36">
        <v>1.0306854248046899</v>
      </c>
      <c r="D567" s="49">
        <v>1.0058875279411321</v>
      </c>
      <c r="E567" s="37">
        <v>0.78020101157269395</v>
      </c>
      <c r="F567" s="38">
        <v>1211788000</v>
      </c>
      <c r="G567" s="38">
        <v>0</v>
      </c>
      <c r="H567" s="38">
        <v>1211788000</v>
      </c>
      <c r="I567" s="38">
        <v>1182207300</v>
      </c>
      <c r="J567" s="38">
        <v>315909057</v>
      </c>
      <c r="K567" s="39">
        <v>159299246</v>
      </c>
      <c r="L567" s="38">
        <f t="shared" si="16"/>
        <v>1338817111</v>
      </c>
      <c r="M567" s="38">
        <v>571884609</v>
      </c>
      <c r="N567" s="38">
        <v>0</v>
      </c>
      <c r="O567" s="38">
        <f t="shared" si="17"/>
        <v>1910701720</v>
      </c>
      <c r="P567" s="40">
        <v>209599</v>
      </c>
    </row>
    <row r="568" spans="1:16" ht="13.5" customHeight="1" x14ac:dyDescent="0.25">
      <c r="A568" s="34" t="s">
        <v>52</v>
      </c>
      <c r="B568" s="35">
        <v>2003</v>
      </c>
      <c r="C568" s="36">
        <v>0.96639490127563499</v>
      </c>
      <c r="D568" s="49">
        <v>0.90539974119938804</v>
      </c>
      <c r="E568" s="37">
        <v>0.78020101157269395</v>
      </c>
      <c r="F568" s="38">
        <v>193065410</v>
      </c>
      <c r="G568" s="38">
        <v>0</v>
      </c>
      <c r="H568" s="38">
        <v>193065410</v>
      </c>
      <c r="I568" s="38">
        <v>193065410</v>
      </c>
      <c r="J568" s="38">
        <v>21631003</v>
      </c>
      <c r="K568" s="39">
        <v>21291913</v>
      </c>
      <c r="L568" s="38">
        <f t="shared" si="16"/>
        <v>193404500</v>
      </c>
      <c r="M568" s="38">
        <v>48893389</v>
      </c>
      <c r="N568" s="38">
        <v>0</v>
      </c>
      <c r="O568" s="38">
        <f t="shared" si="17"/>
        <v>242297889</v>
      </c>
      <c r="P568" s="40">
        <v>21774</v>
      </c>
    </row>
    <row r="569" spans="1:16" s="48" customFormat="1" ht="13.5" customHeight="1" x14ac:dyDescent="0.2">
      <c r="A569" s="41" t="s">
        <v>2</v>
      </c>
      <c r="B569" s="42">
        <v>2003</v>
      </c>
      <c r="C569" s="43">
        <v>1</v>
      </c>
      <c r="D569" s="50">
        <v>1</v>
      </c>
      <c r="E569" s="44">
        <v>0.78020101157269395</v>
      </c>
      <c r="F569" s="45">
        <v>63537222313.5</v>
      </c>
      <c r="G569" s="45">
        <v>0</v>
      </c>
      <c r="H569" s="45">
        <v>63537222313.5</v>
      </c>
      <c r="I569" s="45">
        <v>61136796293.5</v>
      </c>
      <c r="J569" s="45">
        <v>6373673229</v>
      </c>
      <c r="K569" s="46">
        <v>9395484372</v>
      </c>
      <c r="L569" s="45">
        <f t="shared" si="16"/>
        <v>58114985150.5</v>
      </c>
      <c r="M569" s="45">
        <v>27738247952.43</v>
      </c>
      <c r="N569" s="45">
        <v>220123603</v>
      </c>
      <c r="O569" s="45">
        <f t="shared" si="17"/>
        <v>85633109499.929993</v>
      </c>
      <c r="P569" s="47">
        <v>9503867.5899999999</v>
      </c>
    </row>
    <row r="570" spans="1:16" ht="13.5" customHeight="1" x14ac:dyDescent="0.25">
      <c r="A570" s="34" t="s">
        <v>3</v>
      </c>
      <c r="B570" s="35">
        <v>2002</v>
      </c>
      <c r="C570" s="36">
        <v>0.90183734893798795</v>
      </c>
      <c r="D570" s="49">
        <v>1.0064618593701207</v>
      </c>
      <c r="E570" s="37">
        <v>0.75564062877706095</v>
      </c>
      <c r="F570" s="38">
        <v>1115999450</v>
      </c>
      <c r="G570" s="38">
        <v>0</v>
      </c>
      <c r="H570" s="38">
        <v>1115999450</v>
      </c>
      <c r="I570" s="38">
        <v>1104594412</v>
      </c>
      <c r="J570" s="38">
        <v>2910762</v>
      </c>
      <c r="K570" s="39">
        <v>290936090</v>
      </c>
      <c r="L570" s="38">
        <f t="shared" si="16"/>
        <v>816569084</v>
      </c>
      <c r="M570" s="38">
        <v>596045167</v>
      </c>
      <c r="N570" s="38">
        <v>0</v>
      </c>
      <c r="O570" s="38">
        <f t="shared" si="17"/>
        <v>1412614251</v>
      </c>
      <c r="P570" s="40">
        <v>173687</v>
      </c>
    </row>
    <row r="571" spans="1:16" ht="13.5" customHeight="1" x14ac:dyDescent="0.25">
      <c r="A571" s="34" t="s">
        <v>4</v>
      </c>
      <c r="B571" s="35">
        <v>2002</v>
      </c>
      <c r="C571" s="36">
        <v>1.21804428100586</v>
      </c>
      <c r="D571" s="49">
        <v>1.0074813175761614</v>
      </c>
      <c r="E571" s="37">
        <v>0.75564062877706095</v>
      </c>
      <c r="F571" s="38">
        <v>201345600</v>
      </c>
      <c r="G571" s="38">
        <v>0</v>
      </c>
      <c r="H571" s="38">
        <v>201345600</v>
      </c>
      <c r="I571" s="38">
        <v>201345600</v>
      </c>
      <c r="J571" s="38">
        <v>700000</v>
      </c>
      <c r="K571" s="39">
        <v>21259026</v>
      </c>
      <c r="L571" s="38">
        <f t="shared" si="16"/>
        <v>180786574</v>
      </c>
      <c r="M571" s="38">
        <v>48724346</v>
      </c>
      <c r="N571" s="38">
        <v>0</v>
      </c>
      <c r="O571" s="38">
        <f t="shared" si="17"/>
        <v>229510920</v>
      </c>
      <c r="P571" s="40">
        <v>16706</v>
      </c>
    </row>
    <row r="572" spans="1:16" ht="13.5" customHeight="1" x14ac:dyDescent="0.25">
      <c r="A572" s="34" t="s">
        <v>5</v>
      </c>
      <c r="B572" s="35">
        <v>2002</v>
      </c>
      <c r="C572" s="36">
        <v>0.964480400085449</v>
      </c>
      <c r="D572" s="49">
        <v>1.068949555352118</v>
      </c>
      <c r="E572" s="37">
        <v>0.75564062877706095</v>
      </c>
      <c r="F572" s="38">
        <v>937587200</v>
      </c>
      <c r="G572" s="38">
        <v>0</v>
      </c>
      <c r="H572" s="38">
        <v>937587200</v>
      </c>
      <c r="I572" s="38">
        <v>934251700</v>
      </c>
      <c r="J572" s="38">
        <v>399846800</v>
      </c>
      <c r="K572" s="39">
        <v>166324100</v>
      </c>
      <c r="L572" s="38">
        <f t="shared" si="16"/>
        <v>1167774400</v>
      </c>
      <c r="M572" s="38">
        <v>505390506</v>
      </c>
      <c r="N572" s="38">
        <v>48311300</v>
      </c>
      <c r="O572" s="38">
        <f t="shared" si="17"/>
        <v>1624853606</v>
      </c>
      <c r="P572" s="40">
        <v>192181</v>
      </c>
    </row>
    <row r="573" spans="1:16" ht="13.5" customHeight="1" x14ac:dyDescent="0.25">
      <c r="A573" s="34" t="s">
        <v>6</v>
      </c>
      <c r="B573" s="35">
        <v>2002</v>
      </c>
      <c r="C573" s="36">
        <v>0.88706159591674805</v>
      </c>
      <c r="D573" s="49">
        <v>1.0007109782404582</v>
      </c>
      <c r="E573" s="37">
        <v>0.75564062877706095</v>
      </c>
      <c r="F573" s="38">
        <v>635740600</v>
      </c>
      <c r="G573" s="38">
        <v>0</v>
      </c>
      <c r="H573" s="38">
        <v>635740600</v>
      </c>
      <c r="I573" s="38">
        <v>604564510</v>
      </c>
      <c r="J573" s="38">
        <v>7464145</v>
      </c>
      <c r="K573" s="39">
        <v>142664000</v>
      </c>
      <c r="L573" s="38">
        <f t="shared" si="16"/>
        <v>469364655</v>
      </c>
      <c r="M573" s="38">
        <v>207877204</v>
      </c>
      <c r="N573" s="38">
        <v>0</v>
      </c>
      <c r="O573" s="38">
        <f t="shared" si="17"/>
        <v>677241859</v>
      </c>
      <c r="P573" s="40">
        <v>92722</v>
      </c>
    </row>
    <row r="574" spans="1:16" ht="13.5" customHeight="1" x14ac:dyDescent="0.25">
      <c r="A574" s="34" t="s">
        <v>7</v>
      </c>
      <c r="B574" s="35">
        <v>2002</v>
      </c>
      <c r="C574" s="36">
        <v>1.0897846221923799</v>
      </c>
      <c r="D574" s="49">
        <v>0.9443464997050095</v>
      </c>
      <c r="E574" s="37">
        <v>0.75564062877706095</v>
      </c>
      <c r="F574" s="38">
        <v>9598075000</v>
      </c>
      <c r="G574" s="38">
        <v>0</v>
      </c>
      <c r="H574" s="38">
        <v>9598075000</v>
      </c>
      <c r="I574" s="38">
        <v>9353663000</v>
      </c>
      <c r="J574" s="38">
        <v>1830559000</v>
      </c>
      <c r="K574" s="39">
        <v>1025964000</v>
      </c>
      <c r="L574" s="38">
        <f t="shared" si="16"/>
        <v>10158258000</v>
      </c>
      <c r="M574" s="38">
        <v>1083536000</v>
      </c>
      <c r="N574" s="38">
        <v>0</v>
      </c>
      <c r="O574" s="38">
        <f t="shared" si="17"/>
        <v>11241794000</v>
      </c>
      <c r="P574" s="40">
        <v>1309404</v>
      </c>
    </row>
    <row r="575" spans="1:16" ht="13.5" customHeight="1" x14ac:dyDescent="0.25">
      <c r="A575" s="34" t="s">
        <v>8</v>
      </c>
      <c r="B575" s="35">
        <v>2002</v>
      </c>
      <c r="C575" s="36">
        <v>1.0476131439209</v>
      </c>
      <c r="D575" s="49">
        <v>1.0624145214735548</v>
      </c>
      <c r="E575" s="37">
        <v>0.75564062877706095</v>
      </c>
      <c r="F575" s="38">
        <v>729515743</v>
      </c>
      <c r="G575" s="38">
        <v>0</v>
      </c>
      <c r="H575" s="38">
        <v>729515743</v>
      </c>
      <c r="I575" s="38">
        <v>720951238</v>
      </c>
      <c r="J575" s="38">
        <v>34144580</v>
      </c>
      <c r="K575" s="39">
        <v>113929462</v>
      </c>
      <c r="L575" s="38">
        <f t="shared" si="16"/>
        <v>641166356</v>
      </c>
      <c r="M575" s="38">
        <v>575310999</v>
      </c>
      <c r="N575" s="38">
        <v>0</v>
      </c>
      <c r="O575" s="38">
        <f t="shared" si="17"/>
        <v>1216477355</v>
      </c>
      <c r="P575" s="40">
        <v>147724</v>
      </c>
    </row>
    <row r="576" spans="1:16" ht="13.5" customHeight="1" x14ac:dyDescent="0.25">
      <c r="A576" s="34" t="s">
        <v>9</v>
      </c>
      <c r="B576" s="35">
        <v>2002</v>
      </c>
      <c r="C576" s="36">
        <v>1.2018527984619101</v>
      </c>
      <c r="D576" s="49">
        <v>1.0204640734873067</v>
      </c>
      <c r="E576" s="37">
        <v>0.75564062877706095</v>
      </c>
      <c r="F576" s="38">
        <v>753334534</v>
      </c>
      <c r="G576" s="38">
        <v>0</v>
      </c>
      <c r="H576" s="38">
        <v>753334534</v>
      </c>
      <c r="I576" s="38">
        <v>732340108</v>
      </c>
      <c r="J576" s="38">
        <v>0</v>
      </c>
      <c r="K576" s="39">
        <v>119376251</v>
      </c>
      <c r="L576" s="38">
        <f t="shared" si="16"/>
        <v>612963857</v>
      </c>
      <c r="M576" s="38">
        <v>290739960</v>
      </c>
      <c r="N576" s="38">
        <v>0</v>
      </c>
      <c r="O576" s="38">
        <f t="shared" si="17"/>
        <v>903703817</v>
      </c>
      <c r="P576" s="40">
        <v>64183</v>
      </c>
    </row>
    <row r="577" spans="1:16" ht="13.5" customHeight="1" x14ac:dyDescent="0.25">
      <c r="A577" s="34" t="s">
        <v>10</v>
      </c>
      <c r="B577" s="35">
        <v>2002</v>
      </c>
      <c r="C577" s="36">
        <v>0.99316263198852495</v>
      </c>
      <c r="D577" s="49">
        <v>1.2114203449882834</v>
      </c>
      <c r="E577" s="37">
        <v>0.75564062877706095</v>
      </c>
      <c r="F577" s="38">
        <v>185400000</v>
      </c>
      <c r="G577" s="38">
        <v>0</v>
      </c>
      <c r="H577" s="38">
        <v>185400000</v>
      </c>
      <c r="I577" s="38">
        <v>185400000</v>
      </c>
      <c r="J577" s="38">
        <v>0</v>
      </c>
      <c r="K577" s="39">
        <v>0</v>
      </c>
      <c r="L577" s="38">
        <f t="shared" si="16"/>
        <v>185400000</v>
      </c>
      <c r="M577" s="38">
        <v>215100000</v>
      </c>
      <c r="N577" s="38">
        <v>0</v>
      </c>
      <c r="O577" s="38">
        <f t="shared" si="17"/>
        <v>400500000</v>
      </c>
      <c r="P577" s="40">
        <v>26775</v>
      </c>
    </row>
    <row r="578" spans="1:16" ht="13.5" customHeight="1" x14ac:dyDescent="0.25">
      <c r="A578" s="34" t="s">
        <v>11</v>
      </c>
      <c r="B578" s="35">
        <v>2002</v>
      </c>
      <c r="C578" s="36">
        <v>0.921145439147949</v>
      </c>
      <c r="D578" s="49">
        <v>1.0215296288920515</v>
      </c>
      <c r="E578" s="37">
        <v>0.75564062877706095</v>
      </c>
      <c r="F578" s="38">
        <v>3074787624</v>
      </c>
      <c r="G578" s="38">
        <v>0</v>
      </c>
      <c r="H578" s="38">
        <v>3074787624</v>
      </c>
      <c r="I578" s="38">
        <v>2900777544</v>
      </c>
      <c r="J578" s="38">
        <v>0</v>
      </c>
      <c r="K578" s="39">
        <v>263680844</v>
      </c>
      <c r="L578" s="38">
        <f t="shared" si="16"/>
        <v>2637096700</v>
      </c>
      <c r="M578" s="38">
        <v>1135531519</v>
      </c>
      <c r="N578" s="38">
        <v>0</v>
      </c>
      <c r="O578" s="38">
        <f t="shared" si="17"/>
        <v>3772628219</v>
      </c>
      <c r="P578" s="40">
        <v>442010</v>
      </c>
    </row>
    <row r="579" spans="1:16" ht="13.5" customHeight="1" x14ac:dyDescent="0.25">
      <c r="A579" s="34" t="s">
        <v>12</v>
      </c>
      <c r="B579" s="35">
        <v>2002</v>
      </c>
      <c r="C579" s="36">
        <v>0.93461227416992199</v>
      </c>
      <c r="D579" s="49">
        <v>1.0303524128069634</v>
      </c>
      <c r="E579" s="37">
        <v>0.75564062877706095</v>
      </c>
      <c r="F579" s="38">
        <v>2307745233</v>
      </c>
      <c r="G579" s="38">
        <v>0</v>
      </c>
      <c r="H579" s="38">
        <v>2307745233</v>
      </c>
      <c r="I579" s="38">
        <v>2252290027</v>
      </c>
      <c r="J579" s="38">
        <v>6000000</v>
      </c>
      <c r="K579" s="39">
        <v>305267663</v>
      </c>
      <c r="L579" s="38">
        <f t="shared" si="16"/>
        <v>1953022364</v>
      </c>
      <c r="M579" s="38">
        <v>372547125</v>
      </c>
      <c r="N579" s="38">
        <v>6225661</v>
      </c>
      <c r="O579" s="38">
        <f t="shared" si="17"/>
        <v>2319343828</v>
      </c>
      <c r="P579" s="40">
        <v>259566</v>
      </c>
    </row>
    <row r="580" spans="1:16" ht="13.5" customHeight="1" x14ac:dyDescent="0.25">
      <c r="A580" s="34" t="s">
        <v>13</v>
      </c>
      <c r="B580" s="35">
        <v>2002</v>
      </c>
      <c r="C580" s="36">
        <v>1.35399913787842</v>
      </c>
      <c r="D580" s="49">
        <v>1.0668116947915187</v>
      </c>
      <c r="E580" s="37">
        <v>0.75564062877706095</v>
      </c>
      <c r="F580" s="38">
        <v>349231000</v>
      </c>
      <c r="G580" s="38">
        <v>0</v>
      </c>
      <c r="H580" s="38">
        <v>349231000</v>
      </c>
      <c r="I580" s="38">
        <v>348267000</v>
      </c>
      <c r="J580" s="38">
        <v>0</v>
      </c>
      <c r="K580" s="39">
        <v>77740000</v>
      </c>
      <c r="L580" s="38">
        <f t="shared" si="16"/>
        <v>270527000</v>
      </c>
      <c r="M580" s="38">
        <v>64734000</v>
      </c>
      <c r="N580" s="38">
        <v>0</v>
      </c>
      <c r="O580" s="38">
        <f t="shared" si="17"/>
        <v>335261000</v>
      </c>
      <c r="P580" s="40">
        <v>33063</v>
      </c>
    </row>
    <row r="581" spans="1:16" ht="13.5" customHeight="1" x14ac:dyDescent="0.25">
      <c r="A581" s="34" t="s">
        <v>14</v>
      </c>
      <c r="B581" s="35">
        <v>2002</v>
      </c>
      <c r="C581" s="36">
        <v>0.95655298233032204</v>
      </c>
      <c r="D581" s="49">
        <v>0.96033463436264055</v>
      </c>
      <c r="E581" s="37">
        <v>0.75564062877706095</v>
      </c>
      <c r="F581" s="38">
        <v>362302500</v>
      </c>
      <c r="G581" s="38">
        <v>0</v>
      </c>
      <c r="H581" s="38">
        <v>362302500</v>
      </c>
      <c r="I581" s="38">
        <v>361902625</v>
      </c>
      <c r="J581" s="38">
        <v>7211800</v>
      </c>
      <c r="K581" s="39">
        <v>34321800</v>
      </c>
      <c r="L581" s="38">
        <f t="shared" si="16"/>
        <v>334792625</v>
      </c>
      <c r="M581" s="38">
        <v>52358275</v>
      </c>
      <c r="N581" s="38">
        <v>0</v>
      </c>
      <c r="O581" s="38">
        <f t="shared" si="17"/>
        <v>387150900</v>
      </c>
      <c r="P581" s="40">
        <v>41593</v>
      </c>
    </row>
    <row r="582" spans="1:16" ht="13.5" customHeight="1" x14ac:dyDescent="0.25">
      <c r="A582" s="34" t="s">
        <v>15</v>
      </c>
      <c r="B582" s="35">
        <v>2002</v>
      </c>
      <c r="C582" s="36">
        <v>1.0506000518798799</v>
      </c>
      <c r="D582" s="49">
        <v>0.9612187722910126</v>
      </c>
      <c r="E582" s="37">
        <v>0.75564062877706095</v>
      </c>
      <c r="F582" s="38">
        <v>2904184000</v>
      </c>
      <c r="G582" s="38">
        <v>0</v>
      </c>
      <c r="H582" s="38">
        <v>2904184000</v>
      </c>
      <c r="I582" s="38">
        <v>2596454598</v>
      </c>
      <c r="J582" s="38">
        <v>579782537</v>
      </c>
      <c r="K582" s="39">
        <v>498062918</v>
      </c>
      <c r="L582" s="38">
        <f t="shared" si="16"/>
        <v>2678174217</v>
      </c>
      <c r="M582" s="38">
        <v>676544917</v>
      </c>
      <c r="N582" s="38">
        <v>0</v>
      </c>
      <c r="O582" s="38">
        <f t="shared" si="17"/>
        <v>3354719134</v>
      </c>
      <c r="P582" s="40">
        <v>349331</v>
      </c>
    </row>
    <row r="583" spans="1:16" ht="13.5" customHeight="1" x14ac:dyDescent="0.25">
      <c r="A583" s="34" t="s">
        <v>16</v>
      </c>
      <c r="B583" s="35">
        <v>2002</v>
      </c>
      <c r="C583" s="36">
        <v>1.0014019012451201</v>
      </c>
      <c r="D583" s="49">
        <v>1.1400436305826207</v>
      </c>
      <c r="E583" s="37">
        <v>0.75564062877706095</v>
      </c>
      <c r="F583" s="38">
        <v>1198057683</v>
      </c>
      <c r="G583" s="38">
        <v>0</v>
      </c>
      <c r="H583" s="38">
        <v>1198057683</v>
      </c>
      <c r="I583" s="38">
        <v>1141716683</v>
      </c>
      <c r="J583" s="38">
        <v>0</v>
      </c>
      <c r="K583" s="39">
        <v>172909000</v>
      </c>
      <c r="L583" s="38">
        <f t="shared" si="16"/>
        <v>968807683</v>
      </c>
      <c r="M583" s="38">
        <v>872058000</v>
      </c>
      <c r="N583" s="38">
        <v>0</v>
      </c>
      <c r="O583" s="38">
        <f t="shared" si="17"/>
        <v>1840865683</v>
      </c>
      <c r="P583" s="40">
        <v>203209</v>
      </c>
    </row>
    <row r="584" spans="1:16" ht="13.5" customHeight="1" x14ac:dyDescent="0.25">
      <c r="A584" s="34" t="s">
        <v>17</v>
      </c>
      <c r="B584" s="35">
        <v>2002</v>
      </c>
      <c r="C584" s="36">
        <v>0.994709491729736</v>
      </c>
      <c r="D584" s="49">
        <v>1.0577680979042199</v>
      </c>
      <c r="E584" s="37">
        <v>0.75564062877706095</v>
      </c>
      <c r="F584" s="38">
        <v>786639971</v>
      </c>
      <c r="G584" s="38">
        <v>0</v>
      </c>
      <c r="H584" s="38">
        <v>786639971</v>
      </c>
      <c r="I584" s="38">
        <v>737800639</v>
      </c>
      <c r="J584" s="38">
        <v>35248569</v>
      </c>
      <c r="K584" s="39">
        <v>121127707</v>
      </c>
      <c r="L584" s="38">
        <f t="shared" si="16"/>
        <v>651921501</v>
      </c>
      <c r="M584" s="38">
        <v>428498278</v>
      </c>
      <c r="N584" s="38">
        <v>0</v>
      </c>
      <c r="O584" s="38">
        <f t="shared" si="17"/>
        <v>1080419779</v>
      </c>
      <c r="P584" s="40">
        <v>110834</v>
      </c>
    </row>
    <row r="585" spans="1:16" ht="13.5" customHeight="1" x14ac:dyDescent="0.25">
      <c r="A585" s="34" t="s">
        <v>18</v>
      </c>
      <c r="B585" s="35">
        <v>2002</v>
      </c>
      <c r="C585" s="36">
        <v>0.99859762191772505</v>
      </c>
      <c r="D585" s="49">
        <v>1.0059556326038406</v>
      </c>
      <c r="E585" s="37">
        <v>0.75564062877706095</v>
      </c>
      <c r="F585" s="38">
        <v>712131059</v>
      </c>
      <c r="G585" s="38">
        <v>0</v>
      </c>
      <c r="H585" s="38">
        <v>712131059</v>
      </c>
      <c r="I585" s="38">
        <v>705270131</v>
      </c>
      <c r="J585" s="38">
        <v>147376000</v>
      </c>
      <c r="K585" s="39">
        <v>181108082</v>
      </c>
      <c r="L585" s="38">
        <f t="shared" si="16"/>
        <v>671538049</v>
      </c>
      <c r="M585" s="38">
        <v>273799509</v>
      </c>
      <c r="N585" s="38">
        <v>0</v>
      </c>
      <c r="O585" s="38">
        <f t="shared" si="17"/>
        <v>945337558</v>
      </c>
      <c r="P585" s="40">
        <v>104341</v>
      </c>
    </row>
    <row r="586" spans="1:16" ht="13.5" customHeight="1" x14ac:dyDescent="0.25">
      <c r="A586" s="34" t="s">
        <v>19</v>
      </c>
      <c r="B586" s="35">
        <v>2002</v>
      </c>
      <c r="C586" s="36">
        <v>0.90479373931884799</v>
      </c>
      <c r="D586" s="49">
        <v>1.0243136417705223</v>
      </c>
      <c r="E586" s="37">
        <v>0.75564062877706095</v>
      </c>
      <c r="F586" s="38">
        <v>1084606000</v>
      </c>
      <c r="G586" s="38">
        <v>0</v>
      </c>
      <c r="H586" s="38">
        <v>1084606000</v>
      </c>
      <c r="I586" s="38">
        <v>1075914000</v>
      </c>
      <c r="J586" s="38">
        <v>0</v>
      </c>
      <c r="K586" s="39">
        <v>161151600</v>
      </c>
      <c r="L586" s="38">
        <f t="shared" ref="L586:L649" si="18">I586+J586-K586</f>
        <v>914762400</v>
      </c>
      <c r="M586" s="38">
        <v>377010200</v>
      </c>
      <c r="N586" s="38">
        <v>0</v>
      </c>
      <c r="O586" s="38">
        <f t="shared" ref="O586:O649" si="19">L586+M586-N586</f>
        <v>1291772600</v>
      </c>
      <c r="P586" s="40">
        <v>131313</v>
      </c>
    </row>
    <row r="587" spans="1:16" ht="13.5" customHeight="1" x14ac:dyDescent="0.25">
      <c r="A587" s="34" t="s">
        <v>20</v>
      </c>
      <c r="B587" s="35">
        <v>2002</v>
      </c>
      <c r="C587" s="36">
        <v>0.90122413635253895</v>
      </c>
      <c r="D587" s="49">
        <v>1.0148182648315882</v>
      </c>
      <c r="E587" s="37">
        <v>0.75564062877706095</v>
      </c>
      <c r="F587" s="38">
        <v>1140954119</v>
      </c>
      <c r="G587" s="38">
        <v>0</v>
      </c>
      <c r="H587" s="38">
        <v>1140954119</v>
      </c>
      <c r="I587" s="38">
        <v>1126180792</v>
      </c>
      <c r="J587" s="38">
        <v>0</v>
      </c>
      <c r="K587" s="39">
        <v>234009966</v>
      </c>
      <c r="L587" s="38">
        <f t="shared" si="18"/>
        <v>892170826</v>
      </c>
      <c r="M587" s="38">
        <v>289988341</v>
      </c>
      <c r="N587" s="38">
        <v>0</v>
      </c>
      <c r="O587" s="38">
        <f t="shared" si="19"/>
        <v>1182159167</v>
      </c>
      <c r="P587" s="40">
        <v>172092</v>
      </c>
    </row>
    <row r="588" spans="1:16" ht="13.5" customHeight="1" x14ac:dyDescent="0.25">
      <c r="A588" s="34" t="s">
        <v>21</v>
      </c>
      <c r="B588" s="35">
        <v>2002</v>
      </c>
      <c r="C588" s="36">
        <v>1.0906744003295901</v>
      </c>
      <c r="D588" s="49">
        <v>0.95045626101327463</v>
      </c>
      <c r="E588" s="37">
        <v>0.75564062877706095</v>
      </c>
      <c r="F588" s="38">
        <v>236611726</v>
      </c>
      <c r="G588" s="38">
        <v>0</v>
      </c>
      <c r="H588" s="38">
        <v>236611726</v>
      </c>
      <c r="I588" s="38">
        <v>232263330</v>
      </c>
      <c r="J588" s="38">
        <v>0</v>
      </c>
      <c r="K588" s="39">
        <v>23935508</v>
      </c>
      <c r="L588" s="38">
        <f t="shared" si="18"/>
        <v>208327822</v>
      </c>
      <c r="M588" s="38">
        <v>119211124</v>
      </c>
      <c r="N588" s="38">
        <v>0</v>
      </c>
      <c r="O588" s="38">
        <f t="shared" si="19"/>
        <v>327538946</v>
      </c>
      <c r="P588" s="40">
        <v>30560</v>
      </c>
    </row>
    <row r="589" spans="1:16" ht="13.5" customHeight="1" x14ac:dyDescent="0.25">
      <c r="A589" s="34" t="s">
        <v>22</v>
      </c>
      <c r="B589" s="35">
        <v>2002</v>
      </c>
      <c r="C589" s="36">
        <v>0.99858951568603505</v>
      </c>
      <c r="D589" s="49">
        <v>0.98279573993875313</v>
      </c>
      <c r="E589" s="37">
        <v>0.75564062877706095</v>
      </c>
      <c r="F589" s="38">
        <v>1313666516</v>
      </c>
      <c r="G589" s="38">
        <v>0</v>
      </c>
      <c r="H589" s="38">
        <v>1313666516</v>
      </c>
      <c r="I589" s="38">
        <v>1251215744</v>
      </c>
      <c r="J589" s="38">
        <v>197053811</v>
      </c>
      <c r="K589" s="39">
        <v>171944861</v>
      </c>
      <c r="L589" s="38">
        <f t="shared" si="18"/>
        <v>1276324694</v>
      </c>
      <c r="M589" s="38">
        <v>773791846</v>
      </c>
      <c r="N589" s="38">
        <v>0</v>
      </c>
      <c r="O589" s="38">
        <f t="shared" si="19"/>
        <v>2050116540</v>
      </c>
      <c r="P589" s="40">
        <v>174136</v>
      </c>
    </row>
    <row r="590" spans="1:16" ht="13.5" customHeight="1" x14ac:dyDescent="0.25">
      <c r="A590" s="34" t="s">
        <v>23</v>
      </c>
      <c r="B590" s="35">
        <v>2002</v>
      </c>
      <c r="C590" s="36">
        <v>1.21804428100586</v>
      </c>
      <c r="D590" s="49">
        <v>0.98596756833162513</v>
      </c>
      <c r="E590" s="37">
        <v>0.75564062877706095</v>
      </c>
      <c r="F590" s="38">
        <v>1069051324</v>
      </c>
      <c r="G590" s="38">
        <v>0</v>
      </c>
      <c r="H590" s="38">
        <v>1069051324</v>
      </c>
      <c r="I590" s="38">
        <v>1014459029</v>
      </c>
      <c r="J590" s="38">
        <v>0</v>
      </c>
      <c r="K590" s="39">
        <v>34403338</v>
      </c>
      <c r="L590" s="38">
        <f t="shared" si="18"/>
        <v>980055691</v>
      </c>
      <c r="M590" s="38">
        <v>459973000</v>
      </c>
      <c r="N590" s="38">
        <v>0</v>
      </c>
      <c r="O590" s="38">
        <f t="shared" si="19"/>
        <v>1440028691</v>
      </c>
      <c r="P590" s="40">
        <v>123602</v>
      </c>
    </row>
    <row r="591" spans="1:16" ht="13.5" customHeight="1" x14ac:dyDescent="0.25">
      <c r="A591" s="34" t="s">
        <v>24</v>
      </c>
      <c r="B591" s="35">
        <v>2002</v>
      </c>
      <c r="C591" s="36">
        <v>1.02734375</v>
      </c>
      <c r="D591" s="49">
        <v>1.0418684026573382</v>
      </c>
      <c r="E591" s="37">
        <v>0.75564062877706095</v>
      </c>
      <c r="F591" s="38">
        <v>2273500000</v>
      </c>
      <c r="G591" s="38">
        <v>0</v>
      </c>
      <c r="H591" s="38">
        <v>2273500000</v>
      </c>
      <c r="I591" s="38">
        <v>2158600000</v>
      </c>
      <c r="J591" s="38">
        <v>416900000</v>
      </c>
      <c r="K591" s="39">
        <v>194800000</v>
      </c>
      <c r="L591" s="38">
        <f t="shared" si="18"/>
        <v>2380700000</v>
      </c>
      <c r="M591" s="38">
        <v>1692500000</v>
      </c>
      <c r="N591" s="38">
        <v>0</v>
      </c>
      <c r="O591" s="38">
        <f t="shared" si="19"/>
        <v>4073200000</v>
      </c>
      <c r="P591" s="40">
        <v>350261</v>
      </c>
    </row>
    <row r="592" spans="1:16" ht="13.5" customHeight="1" x14ac:dyDescent="0.25">
      <c r="A592" s="34" t="s">
        <v>25</v>
      </c>
      <c r="B592" s="35">
        <v>2002</v>
      </c>
      <c r="C592" s="36">
        <v>1.0511789321899401</v>
      </c>
      <c r="D592" s="49">
        <v>1.0019204893751608</v>
      </c>
      <c r="E592" s="37">
        <v>0.75564062877706095</v>
      </c>
      <c r="F592" s="38">
        <v>1397800000</v>
      </c>
      <c r="G592" s="38">
        <v>0</v>
      </c>
      <c r="H592" s="38">
        <v>1397800000</v>
      </c>
      <c r="I592" s="38">
        <v>1397800000</v>
      </c>
      <c r="J592" s="38">
        <v>0</v>
      </c>
      <c r="K592" s="39">
        <v>190075000</v>
      </c>
      <c r="L592" s="38">
        <f t="shared" si="18"/>
        <v>1207725000</v>
      </c>
      <c r="M592" s="38">
        <v>501369000</v>
      </c>
      <c r="N592" s="38">
        <v>0</v>
      </c>
      <c r="O592" s="38">
        <f t="shared" si="19"/>
        <v>1709094000</v>
      </c>
      <c r="P592" s="40">
        <v>176545</v>
      </c>
    </row>
    <row r="593" spans="1:16" ht="13.5" customHeight="1" x14ac:dyDescent="0.25">
      <c r="A593" s="34" t="s">
        <v>26</v>
      </c>
      <c r="B593" s="35">
        <v>2002</v>
      </c>
      <c r="C593" s="36">
        <v>0.88265895843505904</v>
      </c>
      <c r="D593" s="49">
        <v>0.96502432218306999</v>
      </c>
      <c r="E593" s="37">
        <v>0.75564062877706095</v>
      </c>
      <c r="F593" s="38">
        <v>733301000</v>
      </c>
      <c r="G593" s="38">
        <v>0</v>
      </c>
      <c r="H593" s="38">
        <v>733301000</v>
      </c>
      <c r="I593" s="38">
        <v>728229349</v>
      </c>
      <c r="J593" s="38">
        <v>39990827</v>
      </c>
      <c r="K593" s="39">
        <v>214732000</v>
      </c>
      <c r="L593" s="38">
        <f t="shared" si="18"/>
        <v>553488176</v>
      </c>
      <c r="M593" s="38">
        <v>274851734</v>
      </c>
      <c r="N593" s="38">
        <v>0</v>
      </c>
      <c r="O593" s="38">
        <f t="shared" si="19"/>
        <v>828339910</v>
      </c>
      <c r="P593" s="40">
        <v>107110</v>
      </c>
    </row>
    <row r="594" spans="1:16" ht="13.5" customHeight="1" x14ac:dyDescent="0.25">
      <c r="A594" s="34" t="s">
        <v>27</v>
      </c>
      <c r="B594" s="35">
        <v>2002</v>
      </c>
      <c r="C594" s="36">
        <v>0.99734687805175803</v>
      </c>
      <c r="D594" s="49">
        <v>1.0024824264217089</v>
      </c>
      <c r="E594" s="37">
        <v>0.75564062877706095</v>
      </c>
      <c r="F594" s="38">
        <v>877690838</v>
      </c>
      <c r="G594" s="38">
        <v>0</v>
      </c>
      <c r="H594" s="38">
        <v>877690838</v>
      </c>
      <c r="I594" s="38">
        <v>858713957</v>
      </c>
      <c r="J594" s="38">
        <v>102129194</v>
      </c>
      <c r="K594" s="39">
        <v>32440165</v>
      </c>
      <c r="L594" s="38">
        <f t="shared" si="18"/>
        <v>928402986</v>
      </c>
      <c r="M594" s="38">
        <v>415882706</v>
      </c>
      <c r="N594" s="38">
        <v>0</v>
      </c>
      <c r="O594" s="38">
        <f t="shared" si="19"/>
        <v>1344285692</v>
      </c>
      <c r="P594" s="40">
        <v>163408</v>
      </c>
    </row>
    <row r="595" spans="1:16" ht="13.5" customHeight="1" x14ac:dyDescent="0.25">
      <c r="A595" s="34" t="s">
        <v>28</v>
      </c>
      <c r="B595" s="35">
        <v>2002</v>
      </c>
      <c r="C595" s="36">
        <v>0.95105743408203103</v>
      </c>
      <c r="D595" s="49">
        <v>1.1102932117564628</v>
      </c>
      <c r="E595" s="37">
        <v>0.75564062877706095</v>
      </c>
      <c r="F595" s="38">
        <v>149837689</v>
      </c>
      <c r="G595" s="38">
        <v>0</v>
      </c>
      <c r="H595" s="38">
        <v>149837689</v>
      </c>
      <c r="I595" s="38">
        <v>149837689</v>
      </c>
      <c r="J595" s="38">
        <v>3089974</v>
      </c>
      <c r="K595" s="39">
        <v>16443381</v>
      </c>
      <c r="L595" s="38">
        <f t="shared" si="18"/>
        <v>136484282</v>
      </c>
      <c r="M595" s="38">
        <v>106225480</v>
      </c>
      <c r="N595" s="38">
        <v>0</v>
      </c>
      <c r="O595" s="38">
        <f t="shared" si="19"/>
        <v>242709762</v>
      </c>
      <c r="P595" s="40">
        <v>34333</v>
      </c>
    </row>
    <row r="596" spans="1:16" ht="13.5" customHeight="1" x14ac:dyDescent="0.25">
      <c r="A596" s="34" t="s">
        <v>29</v>
      </c>
      <c r="B596" s="35">
        <v>2002</v>
      </c>
      <c r="C596" s="36">
        <v>1.0113058090210001</v>
      </c>
      <c r="D596" s="49">
        <v>1.0445458928463551</v>
      </c>
      <c r="E596" s="37">
        <v>0.75564062877706095</v>
      </c>
      <c r="F596" s="38">
        <v>512800000</v>
      </c>
      <c r="G596" s="38">
        <v>0</v>
      </c>
      <c r="H596" s="38">
        <v>512800000</v>
      </c>
      <c r="I596" s="38">
        <v>512800000</v>
      </c>
      <c r="J596" s="38">
        <v>50800000</v>
      </c>
      <c r="K596" s="39">
        <v>175400000</v>
      </c>
      <c r="L596" s="38">
        <f t="shared" si="18"/>
        <v>388200000</v>
      </c>
      <c r="M596" s="38">
        <v>185186718</v>
      </c>
      <c r="N596" s="38">
        <v>0</v>
      </c>
      <c r="O596" s="38">
        <f t="shared" si="19"/>
        <v>573386718</v>
      </c>
      <c r="P596" s="40">
        <v>67683</v>
      </c>
    </row>
    <row r="597" spans="1:16" ht="13.5" customHeight="1" x14ac:dyDescent="0.25">
      <c r="A597" s="34" t="s">
        <v>30</v>
      </c>
      <c r="B597" s="35">
        <v>2002</v>
      </c>
      <c r="C597" s="36">
        <v>1.0141897201538099</v>
      </c>
      <c r="D597" s="49">
        <v>0.94063690291424285</v>
      </c>
      <c r="E597" s="37">
        <v>0.75564062877706095</v>
      </c>
      <c r="F597" s="38">
        <v>347166181</v>
      </c>
      <c r="G597" s="38">
        <v>0</v>
      </c>
      <c r="H597" s="38">
        <v>347166181</v>
      </c>
      <c r="I597" s="38">
        <v>347166181</v>
      </c>
      <c r="J597" s="38">
        <v>0</v>
      </c>
      <c r="K597" s="39">
        <v>35872112</v>
      </c>
      <c r="L597" s="38">
        <f t="shared" si="18"/>
        <v>311294069</v>
      </c>
      <c r="M597" s="38">
        <v>99826403</v>
      </c>
      <c r="N597" s="38">
        <v>0</v>
      </c>
      <c r="O597" s="38">
        <f t="shared" si="19"/>
        <v>411120472</v>
      </c>
      <c r="P597" s="40">
        <v>49953</v>
      </c>
    </row>
    <row r="598" spans="1:16" ht="13.5" customHeight="1" x14ac:dyDescent="0.25">
      <c r="A598" s="34" t="s">
        <v>31</v>
      </c>
      <c r="B598" s="35">
        <v>2002</v>
      </c>
      <c r="C598" s="36">
        <v>1.15194511413574</v>
      </c>
      <c r="D598" s="49">
        <v>0.96837281673701958</v>
      </c>
      <c r="E598" s="37">
        <v>0.75564062877706095</v>
      </c>
      <c r="F598" s="38">
        <v>103347000</v>
      </c>
      <c r="G598" s="38">
        <v>0</v>
      </c>
      <c r="H598" s="38">
        <v>103347000</v>
      </c>
      <c r="I598" s="38">
        <v>102544225</v>
      </c>
      <c r="J598" s="38">
        <v>0</v>
      </c>
      <c r="K598" s="39">
        <v>12366000</v>
      </c>
      <c r="L598" s="38">
        <f t="shared" si="18"/>
        <v>90178225</v>
      </c>
      <c r="M598" s="38">
        <v>205200000</v>
      </c>
      <c r="N598" s="38">
        <v>0</v>
      </c>
      <c r="O598" s="38">
        <f t="shared" si="19"/>
        <v>295378225</v>
      </c>
      <c r="P598" s="40">
        <v>27455</v>
      </c>
    </row>
    <row r="599" spans="1:16" ht="13.5" customHeight="1" x14ac:dyDescent="0.25">
      <c r="A599" s="34" t="s">
        <v>32</v>
      </c>
      <c r="B599" s="35">
        <v>2002</v>
      </c>
      <c r="C599" s="36">
        <v>1.1934928894043</v>
      </c>
      <c r="D599" s="49">
        <v>0.96390114835019991</v>
      </c>
      <c r="E599" s="37">
        <v>0.75564062877706095</v>
      </c>
      <c r="F599" s="38">
        <v>1751643000</v>
      </c>
      <c r="G599" s="38">
        <v>0</v>
      </c>
      <c r="H599" s="38">
        <v>1751643000</v>
      </c>
      <c r="I599" s="38">
        <v>1672183211</v>
      </c>
      <c r="J599" s="38">
        <v>170885542</v>
      </c>
      <c r="K599" s="39">
        <v>432758000</v>
      </c>
      <c r="L599" s="38">
        <f t="shared" si="18"/>
        <v>1410310753</v>
      </c>
      <c r="M599" s="38">
        <v>920064316</v>
      </c>
      <c r="N599" s="38">
        <v>0</v>
      </c>
      <c r="O599" s="38">
        <f t="shared" si="19"/>
        <v>2330375069</v>
      </c>
      <c r="P599" s="40">
        <v>188839</v>
      </c>
    </row>
    <row r="600" spans="1:16" ht="13.5" customHeight="1" x14ac:dyDescent="0.25">
      <c r="A600" s="34" t="s">
        <v>33</v>
      </c>
      <c r="B600" s="35">
        <v>2002</v>
      </c>
      <c r="C600" s="36">
        <v>0.95477724075317405</v>
      </c>
      <c r="D600" s="49">
        <v>1.0077240906603453</v>
      </c>
      <c r="E600" s="37">
        <v>0.75564062877706095</v>
      </c>
      <c r="F600" s="38">
        <v>514547400</v>
      </c>
      <c r="G600" s="38">
        <v>0</v>
      </c>
      <c r="H600" s="38">
        <v>514547400</v>
      </c>
      <c r="I600" s="38">
        <v>512487400</v>
      </c>
      <c r="J600" s="38">
        <v>55099400</v>
      </c>
      <c r="K600" s="39">
        <v>92706300</v>
      </c>
      <c r="L600" s="38">
        <f t="shared" si="18"/>
        <v>474880500</v>
      </c>
      <c r="M600" s="38">
        <v>57427655</v>
      </c>
      <c r="N600" s="38">
        <v>0</v>
      </c>
      <c r="O600" s="38">
        <f t="shared" si="19"/>
        <v>532308155</v>
      </c>
      <c r="P600" s="40">
        <v>68579</v>
      </c>
    </row>
    <row r="601" spans="1:16" ht="13.5" customHeight="1" x14ac:dyDescent="0.25">
      <c r="A601" s="34" t="s">
        <v>34</v>
      </c>
      <c r="B601" s="35">
        <v>2002</v>
      </c>
      <c r="C601" s="36">
        <v>1.14620018005371</v>
      </c>
      <c r="D601" s="49">
        <v>0.96283028166634843</v>
      </c>
      <c r="E601" s="37">
        <v>0.75564062877706095</v>
      </c>
      <c r="F601" s="38">
        <v>3360121500</v>
      </c>
      <c r="G601" s="38">
        <v>0</v>
      </c>
      <c r="H601" s="38">
        <v>3360121500</v>
      </c>
      <c r="I601" s="38">
        <v>3067821500</v>
      </c>
      <c r="J601" s="38">
        <v>486976200</v>
      </c>
      <c r="K601" s="39">
        <v>329592200</v>
      </c>
      <c r="L601" s="38">
        <f t="shared" si="18"/>
        <v>3225205500</v>
      </c>
      <c r="M601" s="38">
        <v>1319303100</v>
      </c>
      <c r="N601" s="38">
        <v>0</v>
      </c>
      <c r="O601" s="38">
        <f t="shared" si="19"/>
        <v>4544508600</v>
      </c>
      <c r="P601" s="40">
        <v>466866</v>
      </c>
    </row>
    <row r="602" spans="1:16" ht="13.5" customHeight="1" x14ac:dyDescent="0.25">
      <c r="A602" s="34" t="s">
        <v>35</v>
      </c>
      <c r="B602" s="35">
        <v>2002</v>
      </c>
      <c r="C602" s="36">
        <v>0.92889451980590798</v>
      </c>
      <c r="D602" s="49">
        <v>0.98047245814858819</v>
      </c>
      <c r="E602" s="37">
        <v>0.75564062877706095</v>
      </c>
      <c r="F602" s="38">
        <v>2442690000</v>
      </c>
      <c r="G602" s="38">
        <v>0</v>
      </c>
      <c r="H602" s="38">
        <v>2442690000</v>
      </c>
      <c r="I602" s="38">
        <v>2321615000</v>
      </c>
      <c r="J602" s="38">
        <v>123434000</v>
      </c>
      <c r="K602" s="39">
        <v>425986000</v>
      </c>
      <c r="L602" s="38">
        <f t="shared" si="18"/>
        <v>2019063000</v>
      </c>
      <c r="M602" s="38">
        <v>551352000</v>
      </c>
      <c r="N602" s="38">
        <v>0</v>
      </c>
      <c r="O602" s="38">
        <f t="shared" si="19"/>
        <v>2570415000</v>
      </c>
      <c r="P602" s="40">
        <v>288997</v>
      </c>
    </row>
    <row r="603" spans="1:16" ht="13.5" customHeight="1" x14ac:dyDescent="0.25">
      <c r="A603" s="34" t="s">
        <v>36</v>
      </c>
      <c r="B603" s="35">
        <v>2002</v>
      </c>
      <c r="C603" s="36">
        <v>1.00195789337158</v>
      </c>
      <c r="D603" s="49">
        <v>1.1050715543321115</v>
      </c>
      <c r="E603" s="37">
        <v>0.75564062877706095</v>
      </c>
      <c r="F603" s="38">
        <v>201497115</v>
      </c>
      <c r="G603" s="38">
        <v>0</v>
      </c>
      <c r="H603" s="38">
        <v>201497115</v>
      </c>
      <c r="I603" s="38">
        <v>201168351</v>
      </c>
      <c r="J603" s="38">
        <v>0</v>
      </c>
      <c r="K603" s="39">
        <v>42724656</v>
      </c>
      <c r="L603" s="38">
        <f t="shared" si="18"/>
        <v>158443695</v>
      </c>
      <c r="M603" s="38">
        <v>90077588</v>
      </c>
      <c r="N603" s="38">
        <v>0</v>
      </c>
      <c r="O603" s="38">
        <f t="shared" si="19"/>
        <v>248521283</v>
      </c>
      <c r="P603" s="40">
        <v>33249</v>
      </c>
    </row>
    <row r="604" spans="1:16" ht="13.5" customHeight="1" x14ac:dyDescent="0.25">
      <c r="A604" s="34" t="s">
        <v>37</v>
      </c>
      <c r="B604" s="35">
        <v>2002</v>
      </c>
      <c r="C604" s="36">
        <v>1.00904560089111</v>
      </c>
      <c r="D604" s="49">
        <v>1.0185679243510035</v>
      </c>
      <c r="E604" s="37">
        <v>0.75564062877706095</v>
      </c>
      <c r="F604" s="38">
        <v>2075041500</v>
      </c>
      <c r="G604" s="38">
        <v>0</v>
      </c>
      <c r="H604" s="38">
        <v>2075041500</v>
      </c>
      <c r="I604" s="38">
        <v>2075041500</v>
      </c>
      <c r="J604" s="38">
        <v>95582936</v>
      </c>
      <c r="K604" s="39">
        <v>338726700</v>
      </c>
      <c r="L604" s="38">
        <f t="shared" si="18"/>
        <v>1831897736</v>
      </c>
      <c r="M604" s="38">
        <v>1444867695</v>
      </c>
      <c r="N604" s="38">
        <v>0</v>
      </c>
      <c r="O604" s="38">
        <f t="shared" si="19"/>
        <v>3276765431</v>
      </c>
      <c r="P604" s="40">
        <v>353571</v>
      </c>
    </row>
    <row r="605" spans="1:16" ht="13.5" customHeight="1" x14ac:dyDescent="0.25">
      <c r="A605" s="34" t="s">
        <v>38</v>
      </c>
      <c r="B605" s="35">
        <v>2002</v>
      </c>
      <c r="C605" s="36">
        <v>0.886430263519287</v>
      </c>
      <c r="D605" s="49">
        <v>0.99940823872649087</v>
      </c>
      <c r="E605" s="37">
        <v>0.75564062877706095</v>
      </c>
      <c r="F605" s="38">
        <v>824243012</v>
      </c>
      <c r="G605" s="38">
        <v>0</v>
      </c>
      <c r="H605" s="38">
        <v>824243012</v>
      </c>
      <c r="I605" s="38">
        <v>821430601</v>
      </c>
      <c r="J605" s="38">
        <v>25896177</v>
      </c>
      <c r="K605" s="39">
        <v>151964102</v>
      </c>
      <c r="L605" s="38">
        <f t="shared" si="18"/>
        <v>695362676</v>
      </c>
      <c r="M605" s="38">
        <v>140083644</v>
      </c>
      <c r="N605" s="38">
        <v>0</v>
      </c>
      <c r="O605" s="38">
        <f t="shared" si="19"/>
        <v>835446320</v>
      </c>
      <c r="P605" s="40">
        <v>128530</v>
      </c>
    </row>
    <row r="606" spans="1:16" ht="13.5" customHeight="1" x14ac:dyDescent="0.25">
      <c r="A606" s="34" t="s">
        <v>39</v>
      </c>
      <c r="B606" s="35">
        <v>2002</v>
      </c>
      <c r="C606" s="36">
        <v>1.0203933715820299</v>
      </c>
      <c r="D606" s="49">
        <v>1.0285867479892867</v>
      </c>
      <c r="E606" s="37">
        <v>0.75564062877706095</v>
      </c>
      <c r="F606" s="38">
        <v>638882439.5</v>
      </c>
      <c r="G606" s="38">
        <v>0</v>
      </c>
      <c r="H606" s="38">
        <v>638882439.5</v>
      </c>
      <c r="I606" s="38">
        <v>635270407.5</v>
      </c>
      <c r="J606" s="38">
        <v>91392473</v>
      </c>
      <c r="K606" s="39">
        <v>108446686</v>
      </c>
      <c r="L606" s="38">
        <f t="shared" si="18"/>
        <v>618216194.5</v>
      </c>
      <c r="M606" s="38">
        <v>399381714.61000001</v>
      </c>
      <c r="N606" s="38">
        <v>0</v>
      </c>
      <c r="O606" s="38">
        <f t="shared" si="19"/>
        <v>1017597909.11</v>
      </c>
      <c r="P606" s="40">
        <v>120210.42</v>
      </c>
    </row>
    <row r="607" spans="1:16" ht="13.5" customHeight="1" x14ac:dyDescent="0.25">
      <c r="A607" s="34" t="s">
        <v>40</v>
      </c>
      <c r="B607" s="35">
        <v>2002</v>
      </c>
      <c r="C607" s="36">
        <v>1.0677919387817401</v>
      </c>
      <c r="D607" s="49">
        <v>1.0387515063638963</v>
      </c>
      <c r="E607" s="37">
        <v>0.75564062877706095</v>
      </c>
      <c r="F607" s="38">
        <v>2011695000</v>
      </c>
      <c r="G607" s="38">
        <v>0</v>
      </c>
      <c r="H607" s="38">
        <v>2011695000</v>
      </c>
      <c r="I607" s="38">
        <v>1785581000</v>
      </c>
      <c r="J607" s="38">
        <v>92739000</v>
      </c>
      <c r="K607" s="39">
        <v>89100000</v>
      </c>
      <c r="L607" s="38">
        <f t="shared" si="18"/>
        <v>1789220000</v>
      </c>
      <c r="M607" s="38">
        <v>1802201100</v>
      </c>
      <c r="N607" s="38">
        <v>0</v>
      </c>
      <c r="O607" s="38">
        <f t="shared" si="19"/>
        <v>3591421100</v>
      </c>
      <c r="P607" s="40">
        <v>293742</v>
      </c>
    </row>
    <row r="608" spans="1:16" ht="13.5" customHeight="1" x14ac:dyDescent="0.25">
      <c r="A608" s="34" t="s">
        <v>41</v>
      </c>
      <c r="B608" s="35">
        <v>2002</v>
      </c>
      <c r="C608" s="36">
        <v>1.1490278244018599</v>
      </c>
      <c r="D608" s="49">
        <v>0.9553501628610056</v>
      </c>
      <c r="E608" s="37">
        <v>0.75564062877706095</v>
      </c>
      <c r="F608" s="38">
        <v>180551055</v>
      </c>
      <c r="G608" s="38">
        <v>0</v>
      </c>
      <c r="H608" s="38">
        <v>180551055</v>
      </c>
      <c r="I608" s="38">
        <v>177472666</v>
      </c>
      <c r="J608" s="38">
        <v>0</v>
      </c>
      <c r="K608" s="39">
        <v>0</v>
      </c>
      <c r="L608" s="38">
        <f t="shared" si="18"/>
        <v>177472666</v>
      </c>
      <c r="M608" s="38">
        <v>139911817</v>
      </c>
      <c r="N608" s="38">
        <v>0</v>
      </c>
      <c r="O608" s="38">
        <f t="shared" si="19"/>
        <v>317384483</v>
      </c>
      <c r="P608" s="40">
        <v>26677</v>
      </c>
    </row>
    <row r="609" spans="1:16" ht="13.5" customHeight="1" x14ac:dyDescent="0.25">
      <c r="A609" s="34" t="s">
        <v>42</v>
      </c>
      <c r="B609" s="35">
        <v>2002</v>
      </c>
      <c r="C609" s="36">
        <v>0.91524648666381803</v>
      </c>
      <c r="D609" s="49">
        <v>0.99294048588642525</v>
      </c>
      <c r="E609" s="37">
        <v>0.75564062877706095</v>
      </c>
      <c r="F609" s="38">
        <v>817379042</v>
      </c>
      <c r="G609" s="38">
        <v>0</v>
      </c>
      <c r="H609" s="38">
        <v>817379042</v>
      </c>
      <c r="I609" s="38">
        <v>769215580</v>
      </c>
      <c r="J609" s="38">
        <v>35926715</v>
      </c>
      <c r="K609" s="39">
        <v>204525456</v>
      </c>
      <c r="L609" s="38">
        <f t="shared" si="18"/>
        <v>600616839</v>
      </c>
      <c r="M609" s="38">
        <v>447619415</v>
      </c>
      <c r="N609" s="38">
        <v>44700880</v>
      </c>
      <c r="O609" s="38">
        <f t="shared" si="19"/>
        <v>1003535374</v>
      </c>
      <c r="P609" s="40">
        <v>137007</v>
      </c>
    </row>
    <row r="610" spans="1:16" ht="13.5" customHeight="1" x14ac:dyDescent="0.25">
      <c r="A610" s="34" t="s">
        <v>43</v>
      </c>
      <c r="B610" s="35">
        <v>2002</v>
      </c>
      <c r="C610" s="36">
        <v>1.0068178176879901</v>
      </c>
      <c r="D610" s="49">
        <v>0.99166270790951039</v>
      </c>
      <c r="E610" s="37">
        <v>0.75564062877706095</v>
      </c>
      <c r="F610" s="38">
        <v>143331961</v>
      </c>
      <c r="G610" s="38">
        <v>0</v>
      </c>
      <c r="H610" s="38">
        <v>143331961</v>
      </c>
      <c r="I610" s="38">
        <v>129200000</v>
      </c>
      <c r="J610" s="38">
        <v>0</v>
      </c>
      <c r="K610" s="39">
        <v>26200716</v>
      </c>
      <c r="L610" s="38">
        <f t="shared" si="18"/>
        <v>102999284</v>
      </c>
      <c r="M610" s="38">
        <v>89497977</v>
      </c>
      <c r="N610" s="38">
        <v>0</v>
      </c>
      <c r="O610" s="38">
        <f t="shared" si="19"/>
        <v>192497261</v>
      </c>
      <c r="P610" s="40">
        <v>22573</v>
      </c>
    </row>
    <row r="611" spans="1:16" ht="13.5" customHeight="1" x14ac:dyDescent="0.25">
      <c r="A611" s="34" t="s">
        <v>44</v>
      </c>
      <c r="B611" s="35">
        <v>2002</v>
      </c>
      <c r="C611" s="36">
        <v>0.91341638565063499</v>
      </c>
      <c r="D611" s="49">
        <v>1.0044549455908161</v>
      </c>
      <c r="E611" s="37">
        <v>0.75564062877706095</v>
      </c>
      <c r="F611" s="38">
        <v>1071510500</v>
      </c>
      <c r="G611" s="38">
        <v>0</v>
      </c>
      <c r="H611" s="38">
        <v>1071510500</v>
      </c>
      <c r="I611" s="38">
        <v>1063314250</v>
      </c>
      <c r="J611" s="38">
        <v>0</v>
      </c>
      <c r="K611" s="39">
        <v>212304500</v>
      </c>
      <c r="L611" s="38">
        <f t="shared" si="18"/>
        <v>851009750</v>
      </c>
      <c r="M611" s="38">
        <v>475145475</v>
      </c>
      <c r="N611" s="38">
        <v>0</v>
      </c>
      <c r="O611" s="38">
        <f t="shared" si="19"/>
        <v>1326155225</v>
      </c>
      <c r="P611" s="40">
        <v>160822</v>
      </c>
    </row>
    <row r="612" spans="1:16" ht="13.5" customHeight="1" x14ac:dyDescent="0.25">
      <c r="A612" s="34" t="s">
        <v>45</v>
      </c>
      <c r="B612" s="35">
        <v>2002</v>
      </c>
      <c r="C612" s="36">
        <v>0.88590383529663097</v>
      </c>
      <c r="D612" s="49">
        <v>0.97347548476369117</v>
      </c>
      <c r="E612" s="37">
        <v>0.75564062877706095</v>
      </c>
      <c r="F612" s="38">
        <v>5295546843</v>
      </c>
      <c r="G612" s="38">
        <v>0</v>
      </c>
      <c r="H612" s="38">
        <v>5295546843</v>
      </c>
      <c r="I612" s="38">
        <v>5198765809</v>
      </c>
      <c r="J612" s="38">
        <v>607003382</v>
      </c>
      <c r="K612" s="39">
        <v>1607980292</v>
      </c>
      <c r="L612" s="38">
        <f t="shared" si="18"/>
        <v>4197788899</v>
      </c>
      <c r="M612" s="38">
        <v>2098693705</v>
      </c>
      <c r="N612" s="38">
        <v>0</v>
      </c>
      <c r="O612" s="38">
        <f t="shared" si="19"/>
        <v>6296482604</v>
      </c>
      <c r="P612" s="40">
        <v>704310</v>
      </c>
    </row>
    <row r="613" spans="1:16" ht="13.5" customHeight="1" x14ac:dyDescent="0.25">
      <c r="A613" s="34" t="s">
        <v>46</v>
      </c>
      <c r="B613" s="35">
        <v>2002</v>
      </c>
      <c r="C613" s="36">
        <v>1.0074996948242201</v>
      </c>
      <c r="D613" s="49">
        <v>1.0622145307167663</v>
      </c>
      <c r="E613" s="37">
        <v>0.75564062877706095</v>
      </c>
      <c r="F613" s="38">
        <v>593641100</v>
      </c>
      <c r="G613" s="38">
        <v>0</v>
      </c>
      <c r="H613" s="38">
        <v>593641100</v>
      </c>
      <c r="I613" s="38">
        <v>593431100</v>
      </c>
      <c r="J613" s="38">
        <v>0</v>
      </c>
      <c r="K613" s="39">
        <v>64187763</v>
      </c>
      <c r="L613" s="38">
        <f t="shared" si="18"/>
        <v>529243337</v>
      </c>
      <c r="M613" s="38">
        <v>189461595</v>
      </c>
      <c r="N613" s="38">
        <v>0</v>
      </c>
      <c r="O613" s="38">
        <f t="shared" si="19"/>
        <v>718704932</v>
      </c>
      <c r="P613" s="40">
        <v>98654</v>
      </c>
    </row>
    <row r="614" spans="1:16" ht="13.5" customHeight="1" x14ac:dyDescent="0.25">
      <c r="A614" s="34" t="s">
        <v>47</v>
      </c>
      <c r="B614" s="35">
        <v>2002</v>
      </c>
      <c r="C614" s="36">
        <v>1.12169361114502</v>
      </c>
      <c r="D614" s="49">
        <v>1.0008777724126861</v>
      </c>
      <c r="E614" s="37">
        <v>0.75564062877706095</v>
      </c>
      <c r="F614" s="38">
        <v>71128603</v>
      </c>
      <c r="G614" s="38">
        <v>0</v>
      </c>
      <c r="H614" s="38">
        <v>71128603</v>
      </c>
      <c r="I614" s="38">
        <v>61407302</v>
      </c>
      <c r="J614" s="38">
        <v>0</v>
      </c>
      <c r="K614" s="39">
        <v>12237048</v>
      </c>
      <c r="L614" s="38">
        <f t="shared" si="18"/>
        <v>49170254</v>
      </c>
      <c r="M614" s="38">
        <v>148856735</v>
      </c>
      <c r="N614" s="38">
        <v>2162288</v>
      </c>
      <c r="O614" s="38">
        <f t="shared" si="19"/>
        <v>195864701</v>
      </c>
      <c r="P614" s="40">
        <v>16379</v>
      </c>
    </row>
    <row r="615" spans="1:16" ht="13.5" customHeight="1" x14ac:dyDescent="0.25">
      <c r="A615" s="34" t="s">
        <v>48</v>
      </c>
      <c r="B615" s="35">
        <v>2002</v>
      </c>
      <c r="C615" s="36">
        <v>0.96247768402099598</v>
      </c>
      <c r="D615" s="49">
        <v>1.0373481920363021</v>
      </c>
      <c r="E615" s="37">
        <v>0.75564062877706095</v>
      </c>
      <c r="F615" s="38">
        <v>1681646000</v>
      </c>
      <c r="G615" s="38">
        <v>0</v>
      </c>
      <c r="H615" s="38">
        <v>1681646000</v>
      </c>
      <c r="I615" s="38">
        <v>1606220000</v>
      </c>
      <c r="J615" s="38">
        <v>13333179</v>
      </c>
      <c r="K615" s="39">
        <v>162093532</v>
      </c>
      <c r="L615" s="38">
        <f t="shared" si="18"/>
        <v>1457459647</v>
      </c>
      <c r="M615" s="38">
        <v>702005680</v>
      </c>
      <c r="N615" s="38">
        <v>0</v>
      </c>
      <c r="O615" s="38">
        <f t="shared" si="19"/>
        <v>2159465327</v>
      </c>
      <c r="P615" s="40">
        <v>246637</v>
      </c>
    </row>
    <row r="616" spans="1:16" ht="13.5" customHeight="1" x14ac:dyDescent="0.25">
      <c r="A616" s="34" t="s">
        <v>49</v>
      </c>
      <c r="B616" s="35">
        <v>2002</v>
      </c>
      <c r="C616" s="36">
        <v>1.0451564788818399</v>
      </c>
      <c r="D616" s="49">
        <v>0.99079682524635015</v>
      </c>
      <c r="E616" s="37">
        <v>0.75564062877706095</v>
      </c>
      <c r="F616" s="38">
        <v>1349300000</v>
      </c>
      <c r="G616" s="38">
        <v>0</v>
      </c>
      <c r="H616" s="38">
        <v>1349300000</v>
      </c>
      <c r="I616" s="38">
        <v>1326976000</v>
      </c>
      <c r="J616" s="38">
        <v>0</v>
      </c>
      <c r="K616" s="39">
        <v>133751000</v>
      </c>
      <c r="L616" s="38">
        <f t="shared" si="18"/>
        <v>1193225000</v>
      </c>
      <c r="M616" s="38">
        <v>318522000</v>
      </c>
      <c r="N616" s="38">
        <v>0</v>
      </c>
      <c r="O616" s="38">
        <f t="shared" si="19"/>
        <v>1511747000</v>
      </c>
      <c r="P616" s="40">
        <v>213147</v>
      </c>
    </row>
    <row r="617" spans="1:16" ht="13.5" customHeight="1" x14ac:dyDescent="0.25">
      <c r="A617" s="34" t="s">
        <v>50</v>
      </c>
      <c r="B617" s="35">
        <v>2002</v>
      </c>
      <c r="C617" s="36">
        <v>0.89200973510742199</v>
      </c>
      <c r="D617" s="49">
        <v>0.97205199319768598</v>
      </c>
      <c r="E617" s="37">
        <v>0.75564062877706095</v>
      </c>
      <c r="F617" s="38">
        <v>437204731</v>
      </c>
      <c r="G617" s="38">
        <v>0</v>
      </c>
      <c r="H617" s="38">
        <v>437204731</v>
      </c>
      <c r="I617" s="38">
        <v>432870615</v>
      </c>
      <c r="J617" s="38">
        <v>0</v>
      </c>
      <c r="K617" s="39">
        <v>124654725</v>
      </c>
      <c r="L617" s="38">
        <f t="shared" si="18"/>
        <v>308215890</v>
      </c>
      <c r="M617" s="38">
        <v>186620264</v>
      </c>
      <c r="N617" s="38">
        <v>33312460</v>
      </c>
      <c r="O617" s="38">
        <f t="shared" si="19"/>
        <v>461523694</v>
      </c>
      <c r="P617" s="40">
        <v>64799</v>
      </c>
    </row>
    <row r="618" spans="1:16" ht="13.5" customHeight="1" x14ac:dyDescent="0.25">
      <c r="A618" s="34" t="s">
        <v>51</v>
      </c>
      <c r="B618" s="35">
        <v>2002</v>
      </c>
      <c r="C618" s="36">
        <v>1.0306854248046899</v>
      </c>
      <c r="D618" s="49">
        <v>1.0058875279411321</v>
      </c>
      <c r="E618" s="37">
        <v>0.75564062877706095</v>
      </c>
      <c r="F618" s="38">
        <v>1194900000</v>
      </c>
      <c r="G618" s="38">
        <v>0</v>
      </c>
      <c r="H618" s="38">
        <v>1194900000</v>
      </c>
      <c r="I618" s="38">
        <v>1165835400</v>
      </c>
      <c r="J618" s="38">
        <v>290602168</v>
      </c>
      <c r="K618" s="39">
        <v>155700000</v>
      </c>
      <c r="L618" s="38">
        <f t="shared" si="18"/>
        <v>1300737568</v>
      </c>
      <c r="M618" s="38">
        <v>520446519</v>
      </c>
      <c r="N618" s="38">
        <v>0</v>
      </c>
      <c r="O618" s="38">
        <f t="shared" si="19"/>
        <v>1821184087</v>
      </c>
      <c r="P618" s="40">
        <v>204123</v>
      </c>
    </row>
    <row r="619" spans="1:16" ht="13.5" customHeight="1" x14ac:dyDescent="0.25">
      <c r="A619" s="34" t="s">
        <v>52</v>
      </c>
      <c r="B619" s="35">
        <v>2002</v>
      </c>
      <c r="C619" s="36">
        <v>0.96639490127563499</v>
      </c>
      <c r="D619" s="49">
        <v>0.90539974119938804</v>
      </c>
      <c r="E619" s="37">
        <v>0.75564062877706095</v>
      </c>
      <c r="F619" s="38">
        <v>163429717</v>
      </c>
      <c r="G619" s="38">
        <v>0</v>
      </c>
      <c r="H619" s="38">
        <v>163429717</v>
      </c>
      <c r="I619" s="38">
        <v>163429717</v>
      </c>
      <c r="J619" s="38">
        <v>19458000</v>
      </c>
      <c r="K619" s="39">
        <v>19285394</v>
      </c>
      <c r="L619" s="38">
        <f t="shared" si="18"/>
        <v>163602323</v>
      </c>
      <c r="M619" s="38">
        <v>44321052</v>
      </c>
      <c r="N619" s="38">
        <v>0</v>
      </c>
      <c r="O619" s="38">
        <f t="shared" si="19"/>
        <v>207923375</v>
      </c>
      <c r="P619" s="40">
        <v>20874</v>
      </c>
    </row>
    <row r="620" spans="1:16" s="48" customFormat="1" ht="13.5" customHeight="1" x14ac:dyDescent="0.2">
      <c r="A620" s="41" t="s">
        <v>2</v>
      </c>
      <c r="B620" s="42">
        <v>2002</v>
      </c>
      <c r="C620" s="43">
        <v>1</v>
      </c>
      <c r="D620" s="50">
        <v>1</v>
      </c>
      <c r="E620" s="44">
        <v>0.75564062877706095</v>
      </c>
      <c r="F620" s="45">
        <v>63912340108.5</v>
      </c>
      <c r="G620" s="45">
        <v>0</v>
      </c>
      <c r="H620" s="45">
        <v>63912340108.5</v>
      </c>
      <c r="I620" s="45">
        <v>61618051520.5</v>
      </c>
      <c r="J620" s="45">
        <v>5969537171</v>
      </c>
      <c r="K620" s="46">
        <v>9767169944</v>
      </c>
      <c r="L620" s="45">
        <f t="shared" si="18"/>
        <v>57820418747.5</v>
      </c>
      <c r="M620" s="45">
        <v>24985673403.610001</v>
      </c>
      <c r="N620" s="45">
        <v>134712589</v>
      </c>
      <c r="O620" s="45">
        <f t="shared" si="19"/>
        <v>82671379562.110001</v>
      </c>
      <c r="P620" s="47">
        <v>9034365.4199999999</v>
      </c>
    </row>
    <row r="621" spans="1:16" s="55" customFormat="1" ht="13.5" customHeight="1" x14ac:dyDescent="0.25">
      <c r="A621" s="51" t="s">
        <v>3</v>
      </c>
      <c r="B621" s="52">
        <v>2001</v>
      </c>
      <c r="C621" s="53">
        <v>0.90183734893798795</v>
      </c>
      <c r="D621" s="49">
        <v>1.0064618593701207</v>
      </c>
      <c r="E621" s="37">
        <v>0.73355419640358499</v>
      </c>
      <c r="F621" s="54">
        <v>1088445747</v>
      </c>
      <c r="G621" s="54">
        <v>0</v>
      </c>
      <c r="H621" s="54">
        <v>1088445747</v>
      </c>
      <c r="I621" s="54">
        <v>1076332593</v>
      </c>
      <c r="J621" s="54">
        <v>2776875</v>
      </c>
      <c r="K621" s="39">
        <v>275746707</v>
      </c>
      <c r="L621" s="38">
        <f t="shared" si="18"/>
        <v>803362761</v>
      </c>
      <c r="M621" s="54">
        <v>577524824</v>
      </c>
      <c r="N621" s="54">
        <v>0</v>
      </c>
      <c r="O621" s="38">
        <f t="shared" si="19"/>
        <v>1380887585</v>
      </c>
      <c r="P621" s="40">
        <v>165833</v>
      </c>
    </row>
    <row r="622" spans="1:16" s="55" customFormat="1" ht="13.5" customHeight="1" x14ac:dyDescent="0.25">
      <c r="A622" s="51" t="s">
        <v>4</v>
      </c>
      <c r="B622" s="52">
        <v>2001</v>
      </c>
      <c r="C622" s="53">
        <v>1.21804428100586</v>
      </c>
      <c r="D622" s="49">
        <v>1.0074813175761614</v>
      </c>
      <c r="E622" s="37">
        <v>0.73355419640358499</v>
      </c>
      <c r="F622" s="54">
        <v>190649900</v>
      </c>
      <c r="G622" s="54">
        <v>0</v>
      </c>
      <c r="H622" s="54">
        <v>190649900</v>
      </c>
      <c r="I622" s="54">
        <v>190649900</v>
      </c>
      <c r="J622" s="54">
        <v>714731</v>
      </c>
      <c r="K622" s="39">
        <v>18085677</v>
      </c>
      <c r="L622" s="38">
        <f t="shared" si="18"/>
        <v>173278954</v>
      </c>
      <c r="M622" s="54">
        <v>45645457</v>
      </c>
      <c r="N622" s="54">
        <v>0</v>
      </c>
      <c r="O622" s="38">
        <f t="shared" si="19"/>
        <v>218924411</v>
      </c>
      <c r="P622" s="40">
        <v>16079</v>
      </c>
    </row>
    <row r="623" spans="1:16" s="55" customFormat="1" ht="13.5" customHeight="1" x14ac:dyDescent="0.25">
      <c r="A623" s="51" t="s">
        <v>5</v>
      </c>
      <c r="B623" s="52">
        <v>2001</v>
      </c>
      <c r="C623" s="53">
        <v>0.964480400085449</v>
      </c>
      <c r="D623" s="49">
        <v>1.068949555352118</v>
      </c>
      <c r="E623" s="37">
        <v>0.73355419640358499</v>
      </c>
      <c r="F623" s="54">
        <v>898589000</v>
      </c>
      <c r="G623" s="54">
        <v>0</v>
      </c>
      <c r="H623" s="54">
        <v>898589000</v>
      </c>
      <c r="I623" s="54">
        <v>895266600</v>
      </c>
      <c r="J623" s="54">
        <v>309781300</v>
      </c>
      <c r="K623" s="39">
        <v>122019200</v>
      </c>
      <c r="L623" s="38">
        <f t="shared" si="18"/>
        <v>1083028700</v>
      </c>
      <c r="M623" s="54">
        <v>487266400</v>
      </c>
      <c r="N623" s="54">
        <v>42564400</v>
      </c>
      <c r="O623" s="38">
        <f t="shared" si="19"/>
        <v>1527730700</v>
      </c>
      <c r="P623" s="40">
        <v>185330</v>
      </c>
    </row>
    <row r="624" spans="1:16" s="55" customFormat="1" ht="13.5" customHeight="1" x14ac:dyDescent="0.25">
      <c r="A624" s="51" t="s">
        <v>6</v>
      </c>
      <c r="B624" s="52">
        <v>2001</v>
      </c>
      <c r="C624" s="53">
        <v>0.88706159591674805</v>
      </c>
      <c r="D624" s="49">
        <v>1.0007109782404582</v>
      </c>
      <c r="E624" s="37">
        <v>0.73355419640358499</v>
      </c>
      <c r="F624" s="54">
        <v>618127000</v>
      </c>
      <c r="G624" s="54">
        <v>0</v>
      </c>
      <c r="H624" s="54">
        <v>618127000</v>
      </c>
      <c r="I624" s="54">
        <v>592975978</v>
      </c>
      <c r="J624" s="54">
        <v>4180560</v>
      </c>
      <c r="K624" s="39">
        <v>145717053</v>
      </c>
      <c r="L624" s="38">
        <f t="shared" si="18"/>
        <v>451439485</v>
      </c>
      <c r="M624" s="54">
        <v>161918646</v>
      </c>
      <c r="N624" s="54">
        <v>0</v>
      </c>
      <c r="O624" s="38">
        <f t="shared" si="19"/>
        <v>613358131</v>
      </c>
      <c r="P624" s="40">
        <v>87337</v>
      </c>
    </row>
    <row r="625" spans="1:16" s="55" customFormat="1" ht="13.5" customHeight="1" x14ac:dyDescent="0.25">
      <c r="A625" s="51" t="s">
        <v>7</v>
      </c>
      <c r="B625" s="52">
        <v>2001</v>
      </c>
      <c r="C625" s="53">
        <v>1.0897846221923799</v>
      </c>
      <c r="D625" s="49">
        <v>0.9443464997050095</v>
      </c>
      <c r="E625" s="37">
        <v>0.73355419640358499</v>
      </c>
      <c r="F625" s="54">
        <v>9073738000</v>
      </c>
      <c r="G625" s="54">
        <v>0</v>
      </c>
      <c r="H625" s="54">
        <v>9073738000</v>
      </c>
      <c r="I625" s="54">
        <v>8843537000</v>
      </c>
      <c r="J625" s="54">
        <v>1694472000</v>
      </c>
      <c r="K625" s="39">
        <v>1036527000</v>
      </c>
      <c r="L625" s="38">
        <f t="shared" si="18"/>
        <v>9501482000</v>
      </c>
      <c r="M625" s="54">
        <v>1080848000</v>
      </c>
      <c r="N625" s="54">
        <v>0</v>
      </c>
      <c r="O625" s="38">
        <f t="shared" si="19"/>
        <v>10582330000</v>
      </c>
      <c r="P625" s="40">
        <v>1277325</v>
      </c>
    </row>
    <row r="626" spans="1:16" s="55" customFormat="1" ht="13.5" customHeight="1" x14ac:dyDescent="0.25">
      <c r="A626" s="51" t="s">
        <v>8</v>
      </c>
      <c r="B626" s="52">
        <v>2001</v>
      </c>
      <c r="C626" s="53">
        <v>1.0476131439209</v>
      </c>
      <c r="D626" s="49">
        <v>1.0624145214735548</v>
      </c>
      <c r="E626" s="37">
        <v>0.73355419640358499</v>
      </c>
      <c r="F626" s="54">
        <v>713595941</v>
      </c>
      <c r="G626" s="54">
        <v>0</v>
      </c>
      <c r="H626" s="54">
        <v>713595941</v>
      </c>
      <c r="I626" s="54">
        <v>706087616</v>
      </c>
      <c r="J626" s="54">
        <v>39634053</v>
      </c>
      <c r="K626" s="39">
        <v>108768939</v>
      </c>
      <c r="L626" s="38">
        <f t="shared" si="18"/>
        <v>636952730</v>
      </c>
      <c r="M626" s="54">
        <v>521997870</v>
      </c>
      <c r="N626" s="54">
        <v>0</v>
      </c>
      <c r="O626" s="38">
        <f t="shared" si="19"/>
        <v>1158950600</v>
      </c>
      <c r="P626" s="40">
        <v>141492</v>
      </c>
    </row>
    <row r="627" spans="1:16" s="55" customFormat="1" ht="13.5" customHeight="1" x14ac:dyDescent="0.25">
      <c r="A627" s="51" t="s">
        <v>9</v>
      </c>
      <c r="B627" s="52">
        <v>2001</v>
      </c>
      <c r="C627" s="53">
        <v>1.2018527984619101</v>
      </c>
      <c r="D627" s="49">
        <v>1.0204640734873067</v>
      </c>
      <c r="E627" s="37">
        <v>0.73355419640358499</v>
      </c>
      <c r="F627" s="54">
        <v>705795742</v>
      </c>
      <c r="G627" s="54">
        <v>0</v>
      </c>
      <c r="H627" s="54">
        <v>705795742</v>
      </c>
      <c r="I627" s="54">
        <v>684570674</v>
      </c>
      <c r="J627" s="54">
        <v>0</v>
      </c>
      <c r="K627" s="39">
        <v>110295315</v>
      </c>
      <c r="L627" s="38">
        <f t="shared" si="18"/>
        <v>574275359</v>
      </c>
      <c r="M627" s="54">
        <v>269832976</v>
      </c>
      <c r="N627" s="54">
        <v>0</v>
      </c>
      <c r="O627" s="38">
        <f t="shared" si="19"/>
        <v>844108335</v>
      </c>
      <c r="P627" s="40">
        <v>60976</v>
      </c>
    </row>
    <row r="628" spans="1:16" s="55" customFormat="1" ht="13.5" customHeight="1" x14ac:dyDescent="0.25">
      <c r="A628" s="51" t="s">
        <v>10</v>
      </c>
      <c r="B628" s="52">
        <v>2001</v>
      </c>
      <c r="C628" s="53">
        <v>0.99316263198852495</v>
      </c>
      <c r="D628" s="49">
        <v>1.2114203449882834</v>
      </c>
      <c r="E628" s="37">
        <v>0.73355419640358499</v>
      </c>
      <c r="F628" s="54">
        <v>184700000</v>
      </c>
      <c r="G628" s="54">
        <v>0</v>
      </c>
      <c r="H628" s="54">
        <v>184700000</v>
      </c>
      <c r="I628" s="54">
        <v>184700000</v>
      </c>
      <c r="J628" s="54">
        <v>0</v>
      </c>
      <c r="K628" s="39">
        <v>0</v>
      </c>
      <c r="L628" s="38">
        <f t="shared" si="18"/>
        <v>184700000</v>
      </c>
      <c r="M628" s="54">
        <v>215935800</v>
      </c>
      <c r="N628" s="54">
        <v>0</v>
      </c>
      <c r="O628" s="38">
        <f t="shared" si="19"/>
        <v>400635800</v>
      </c>
      <c r="P628" s="40">
        <v>28944</v>
      </c>
    </row>
    <row r="629" spans="1:16" s="55" customFormat="1" ht="13.5" customHeight="1" x14ac:dyDescent="0.25">
      <c r="A629" s="51" t="s">
        <v>11</v>
      </c>
      <c r="B629" s="52">
        <v>2001</v>
      </c>
      <c r="C629" s="53">
        <v>0.921145439147949</v>
      </c>
      <c r="D629" s="49">
        <v>1.0215296288920515</v>
      </c>
      <c r="E629" s="37">
        <v>0.73355419640358499</v>
      </c>
      <c r="F629" s="54">
        <v>3130579685</v>
      </c>
      <c r="G629" s="54">
        <v>0</v>
      </c>
      <c r="H629" s="54">
        <v>3130579685</v>
      </c>
      <c r="I629" s="54">
        <v>2957929677</v>
      </c>
      <c r="J629" s="54">
        <v>0</v>
      </c>
      <c r="K629" s="39">
        <v>276133667</v>
      </c>
      <c r="L629" s="38">
        <f t="shared" si="18"/>
        <v>2681796010</v>
      </c>
      <c r="M629" s="54">
        <v>1014766191</v>
      </c>
      <c r="N629" s="54">
        <v>0</v>
      </c>
      <c r="O629" s="38">
        <f t="shared" si="19"/>
        <v>3696562201</v>
      </c>
      <c r="P629" s="40">
        <v>420957</v>
      </c>
    </row>
    <row r="630" spans="1:16" s="55" customFormat="1" ht="13.5" customHeight="1" x14ac:dyDescent="0.25">
      <c r="A630" s="51" t="s">
        <v>12</v>
      </c>
      <c r="B630" s="52">
        <v>2001</v>
      </c>
      <c r="C630" s="53">
        <v>0.93461227416992199</v>
      </c>
      <c r="D630" s="49">
        <v>1.0303524128069634</v>
      </c>
      <c r="E630" s="37">
        <v>0.73355419640358499</v>
      </c>
      <c r="F630" s="54">
        <v>2293670519</v>
      </c>
      <c r="G630" s="54">
        <v>0</v>
      </c>
      <c r="H630" s="54">
        <v>2293670519</v>
      </c>
      <c r="I630" s="54">
        <v>2240837869</v>
      </c>
      <c r="J630" s="54">
        <v>6000000</v>
      </c>
      <c r="K630" s="39">
        <v>314820456</v>
      </c>
      <c r="L630" s="38">
        <f t="shared" si="18"/>
        <v>1932017413</v>
      </c>
      <c r="M630" s="54">
        <v>404853376</v>
      </c>
      <c r="N630" s="54">
        <v>6225661</v>
      </c>
      <c r="O630" s="38">
        <f t="shared" si="19"/>
        <v>2330645128</v>
      </c>
      <c r="P630" s="40">
        <v>234998</v>
      </c>
    </row>
    <row r="631" spans="1:16" s="55" customFormat="1" ht="13.5" customHeight="1" x14ac:dyDescent="0.25">
      <c r="A631" s="51" t="s">
        <v>13</v>
      </c>
      <c r="B631" s="52">
        <v>2001</v>
      </c>
      <c r="C631" s="53">
        <v>1.35399913787842</v>
      </c>
      <c r="D631" s="49">
        <v>1.0668116947915187</v>
      </c>
      <c r="E631" s="37">
        <v>0.73355419640358499</v>
      </c>
      <c r="F631" s="54">
        <v>339025000</v>
      </c>
      <c r="G631" s="54">
        <v>0</v>
      </c>
      <c r="H631" s="54">
        <v>339025000</v>
      </c>
      <c r="I631" s="54">
        <v>339025000</v>
      </c>
      <c r="J631" s="54">
        <v>0</v>
      </c>
      <c r="K631" s="39">
        <v>71213000</v>
      </c>
      <c r="L631" s="38">
        <f t="shared" si="18"/>
        <v>267812000</v>
      </c>
      <c r="M631" s="54">
        <v>65089031</v>
      </c>
      <c r="N631" s="54">
        <v>0</v>
      </c>
      <c r="O631" s="38">
        <f t="shared" si="19"/>
        <v>332901031</v>
      </c>
      <c r="P631" s="40">
        <v>31810</v>
      </c>
    </row>
    <row r="632" spans="1:16" s="55" customFormat="1" ht="13.5" customHeight="1" x14ac:dyDescent="0.25">
      <c r="A632" s="51" t="s">
        <v>14</v>
      </c>
      <c r="B632" s="52">
        <v>2001</v>
      </c>
      <c r="C632" s="53">
        <v>0.95655298233032204</v>
      </c>
      <c r="D632" s="49">
        <v>0.96033463436264055</v>
      </c>
      <c r="E632" s="37">
        <v>0.73355419640358499</v>
      </c>
      <c r="F632" s="54">
        <v>323623500</v>
      </c>
      <c r="G632" s="54">
        <v>0</v>
      </c>
      <c r="H632" s="54">
        <v>323623500</v>
      </c>
      <c r="I632" s="54">
        <v>323423625</v>
      </c>
      <c r="J632" s="54">
        <v>8256000</v>
      </c>
      <c r="K632" s="39">
        <v>32267100</v>
      </c>
      <c r="L632" s="38">
        <f t="shared" si="18"/>
        <v>299412525</v>
      </c>
      <c r="M632" s="54">
        <v>69895975</v>
      </c>
      <c r="N632" s="54">
        <v>0</v>
      </c>
      <c r="O632" s="38">
        <f t="shared" si="19"/>
        <v>369308500</v>
      </c>
      <c r="P632" s="40">
        <v>39495</v>
      </c>
    </row>
    <row r="633" spans="1:16" s="55" customFormat="1" ht="13.5" customHeight="1" x14ac:dyDescent="0.25">
      <c r="A633" s="51" t="s">
        <v>15</v>
      </c>
      <c r="B633" s="52">
        <v>2001</v>
      </c>
      <c r="C633" s="53">
        <v>1.0506000518798799</v>
      </c>
      <c r="D633" s="49">
        <v>0.9612187722910126</v>
      </c>
      <c r="E633" s="37">
        <v>0.73355419640358499</v>
      </c>
      <c r="F633" s="54">
        <v>2719733400</v>
      </c>
      <c r="G633" s="54">
        <v>0</v>
      </c>
      <c r="H633" s="54">
        <v>2719733400</v>
      </c>
      <c r="I633" s="54">
        <v>2456747406</v>
      </c>
      <c r="J633" s="54">
        <v>545510797</v>
      </c>
      <c r="K633" s="39">
        <v>462463796</v>
      </c>
      <c r="L633" s="38">
        <f t="shared" si="18"/>
        <v>2539794407</v>
      </c>
      <c r="M633" s="54">
        <v>611762328</v>
      </c>
      <c r="N633" s="54">
        <v>0</v>
      </c>
      <c r="O633" s="38">
        <f t="shared" si="19"/>
        <v>3151556735</v>
      </c>
      <c r="P633" s="40">
        <v>340301</v>
      </c>
    </row>
    <row r="634" spans="1:16" s="55" customFormat="1" ht="13.5" customHeight="1" x14ac:dyDescent="0.25">
      <c r="A634" s="51" t="s">
        <v>16</v>
      </c>
      <c r="B634" s="52">
        <v>2001</v>
      </c>
      <c r="C634" s="53">
        <v>1.0014019012451201</v>
      </c>
      <c r="D634" s="49">
        <v>1.1400436305826207</v>
      </c>
      <c r="E634" s="37">
        <v>0.73355419640358499</v>
      </c>
      <c r="F634" s="54">
        <v>1283197000</v>
      </c>
      <c r="G634" s="54">
        <v>0</v>
      </c>
      <c r="H634" s="54">
        <v>1283197000</v>
      </c>
      <c r="I634" s="54">
        <v>1230830000</v>
      </c>
      <c r="J634" s="54">
        <v>0</v>
      </c>
      <c r="K634" s="39">
        <v>169073000</v>
      </c>
      <c r="L634" s="38">
        <f t="shared" si="18"/>
        <v>1061757000</v>
      </c>
      <c r="M634" s="54">
        <v>751090000</v>
      </c>
      <c r="N634" s="54">
        <v>0</v>
      </c>
      <c r="O634" s="38">
        <f t="shared" si="19"/>
        <v>1812847000</v>
      </c>
      <c r="P634" s="40">
        <v>192803</v>
      </c>
    </row>
    <row r="635" spans="1:16" s="55" customFormat="1" ht="13.5" customHeight="1" x14ac:dyDescent="0.25">
      <c r="A635" s="51" t="s">
        <v>17</v>
      </c>
      <c r="B635" s="52">
        <v>2001</v>
      </c>
      <c r="C635" s="53">
        <v>0.994709491729736</v>
      </c>
      <c r="D635" s="49">
        <v>1.0577680979042199</v>
      </c>
      <c r="E635" s="37">
        <v>0.73355419640358499</v>
      </c>
      <c r="F635" s="54">
        <v>851184070</v>
      </c>
      <c r="G635" s="54">
        <v>0</v>
      </c>
      <c r="H635" s="54">
        <v>851184070</v>
      </c>
      <c r="I635" s="54">
        <v>800212979</v>
      </c>
      <c r="J635" s="54">
        <v>33962198</v>
      </c>
      <c r="K635" s="39">
        <v>127502423</v>
      </c>
      <c r="L635" s="38">
        <f t="shared" si="18"/>
        <v>706672754</v>
      </c>
      <c r="M635" s="54">
        <v>383667323</v>
      </c>
      <c r="N635" s="54">
        <v>0</v>
      </c>
      <c r="O635" s="38">
        <f t="shared" si="19"/>
        <v>1090340077</v>
      </c>
      <c r="P635" s="40">
        <v>105545</v>
      </c>
    </row>
    <row r="636" spans="1:16" s="55" customFormat="1" ht="13.5" customHeight="1" x14ac:dyDescent="0.25">
      <c r="A636" s="51" t="s">
        <v>18</v>
      </c>
      <c r="B636" s="52">
        <v>2001</v>
      </c>
      <c r="C636" s="53">
        <v>0.99859762191772505</v>
      </c>
      <c r="D636" s="49">
        <v>1.0059556326038406</v>
      </c>
      <c r="E636" s="37">
        <v>0.73355419640358499</v>
      </c>
      <c r="F636" s="54">
        <v>683084000</v>
      </c>
      <c r="G636" s="54">
        <v>0</v>
      </c>
      <c r="H636" s="54">
        <v>683084000</v>
      </c>
      <c r="I636" s="54">
        <v>676662130</v>
      </c>
      <c r="J636" s="54">
        <v>145291000</v>
      </c>
      <c r="K636" s="39">
        <v>174241812</v>
      </c>
      <c r="L636" s="38">
        <f t="shared" si="18"/>
        <v>647711318</v>
      </c>
      <c r="M636" s="54">
        <v>256982649</v>
      </c>
      <c r="N636" s="54">
        <v>0</v>
      </c>
      <c r="O636" s="38">
        <f t="shared" si="19"/>
        <v>904693967</v>
      </c>
      <c r="P636" s="40">
        <v>100476</v>
      </c>
    </row>
    <row r="637" spans="1:16" s="55" customFormat="1" ht="13.5" customHeight="1" x14ac:dyDescent="0.25">
      <c r="A637" s="51" t="s">
        <v>19</v>
      </c>
      <c r="B637" s="52">
        <v>2001</v>
      </c>
      <c r="C637" s="53">
        <v>0.90479373931884799</v>
      </c>
      <c r="D637" s="49">
        <v>1.0243136417705223</v>
      </c>
      <c r="E637" s="37">
        <v>0.73355419640358499</v>
      </c>
      <c r="F637" s="54">
        <v>1001625000</v>
      </c>
      <c r="G637" s="54">
        <v>0</v>
      </c>
      <c r="H637" s="54">
        <v>1001625000</v>
      </c>
      <c r="I637" s="54">
        <v>993133400</v>
      </c>
      <c r="J637" s="54">
        <v>0</v>
      </c>
      <c r="K637" s="39">
        <v>156615000</v>
      </c>
      <c r="L637" s="38">
        <f t="shared" si="18"/>
        <v>836518400</v>
      </c>
      <c r="M637" s="54">
        <v>354995900</v>
      </c>
      <c r="N637" s="54">
        <v>0</v>
      </c>
      <c r="O637" s="38">
        <f t="shared" si="19"/>
        <v>1191514300</v>
      </c>
      <c r="P637" s="40">
        <v>119500</v>
      </c>
    </row>
    <row r="638" spans="1:16" s="55" customFormat="1" ht="13.5" customHeight="1" x14ac:dyDescent="0.25">
      <c r="A638" s="51" t="s">
        <v>20</v>
      </c>
      <c r="B638" s="52">
        <v>2001</v>
      </c>
      <c r="C638" s="53">
        <v>0.90122413635253895</v>
      </c>
      <c r="D638" s="49">
        <v>1.0148182648315882</v>
      </c>
      <c r="E638" s="37">
        <v>0.73355419640358499</v>
      </c>
      <c r="F638" s="54">
        <v>1007996023</v>
      </c>
      <c r="G638" s="54">
        <v>0</v>
      </c>
      <c r="H638" s="54">
        <v>1007996023</v>
      </c>
      <c r="I638" s="54">
        <v>995020964</v>
      </c>
      <c r="J638" s="54">
        <v>0</v>
      </c>
      <c r="K638" s="39">
        <v>205768675</v>
      </c>
      <c r="L638" s="38">
        <f t="shared" si="18"/>
        <v>789252289</v>
      </c>
      <c r="M638" s="54">
        <v>281940713</v>
      </c>
      <c r="N638" s="54">
        <v>0</v>
      </c>
      <c r="O638" s="38">
        <f t="shared" si="19"/>
        <v>1071193002</v>
      </c>
      <c r="P638" s="40">
        <v>168121</v>
      </c>
    </row>
    <row r="639" spans="1:16" s="55" customFormat="1" ht="13.5" customHeight="1" x14ac:dyDescent="0.25">
      <c r="A639" s="51" t="s">
        <v>21</v>
      </c>
      <c r="B639" s="52">
        <v>2001</v>
      </c>
      <c r="C639" s="53">
        <v>1.0906744003295901</v>
      </c>
      <c r="D639" s="49">
        <v>0.95045626101327463</v>
      </c>
      <c r="E639" s="37">
        <v>0.73355419640358499</v>
      </c>
      <c r="F639" s="54">
        <v>226587350</v>
      </c>
      <c r="G639" s="54">
        <v>0</v>
      </c>
      <c r="H639" s="54">
        <v>226587350</v>
      </c>
      <c r="I639" s="54">
        <v>222133063</v>
      </c>
      <c r="J639" s="54">
        <v>0</v>
      </c>
      <c r="K639" s="39">
        <v>23285644</v>
      </c>
      <c r="L639" s="38">
        <f t="shared" si="18"/>
        <v>198847419</v>
      </c>
      <c r="M639" s="54">
        <v>109395113</v>
      </c>
      <c r="N639" s="54">
        <v>0</v>
      </c>
      <c r="O639" s="38">
        <f t="shared" si="19"/>
        <v>308242532</v>
      </c>
      <c r="P639" s="40">
        <v>29287</v>
      </c>
    </row>
    <row r="640" spans="1:16" s="55" customFormat="1" ht="13.5" customHeight="1" x14ac:dyDescent="0.25">
      <c r="A640" s="51" t="s">
        <v>22</v>
      </c>
      <c r="B640" s="52">
        <v>2001</v>
      </c>
      <c r="C640" s="53">
        <v>0.99858951568603505</v>
      </c>
      <c r="D640" s="49">
        <v>0.98279573993875313</v>
      </c>
      <c r="E640" s="37">
        <v>0.73355419640358499</v>
      </c>
      <c r="F640" s="54">
        <v>1293800966</v>
      </c>
      <c r="G640" s="54">
        <v>0</v>
      </c>
      <c r="H640" s="54">
        <v>1293800966</v>
      </c>
      <c r="I640" s="54">
        <v>1233033099</v>
      </c>
      <c r="J640" s="54">
        <v>185333855</v>
      </c>
      <c r="K640" s="39">
        <v>163115577</v>
      </c>
      <c r="L640" s="38">
        <f t="shared" si="18"/>
        <v>1255251377</v>
      </c>
      <c r="M640" s="54">
        <v>742194906</v>
      </c>
      <c r="N640" s="54">
        <v>0</v>
      </c>
      <c r="O640" s="38">
        <f t="shared" si="19"/>
        <v>1997446283</v>
      </c>
      <c r="P640" s="40">
        <v>175085</v>
      </c>
    </row>
    <row r="641" spans="1:16" s="55" customFormat="1" ht="13.5" customHeight="1" x14ac:dyDescent="0.25">
      <c r="A641" s="51" t="s">
        <v>23</v>
      </c>
      <c r="B641" s="52">
        <v>2001</v>
      </c>
      <c r="C641" s="53">
        <v>1.21804428100586</v>
      </c>
      <c r="D641" s="49">
        <v>0.98596756833162513</v>
      </c>
      <c r="E641" s="37">
        <v>0.73355419640358499</v>
      </c>
      <c r="F641" s="54">
        <v>1131804500</v>
      </c>
      <c r="G641" s="54">
        <v>0</v>
      </c>
      <c r="H641" s="54">
        <v>1131804500</v>
      </c>
      <c r="I641" s="54">
        <v>1106112369</v>
      </c>
      <c r="J641" s="54">
        <v>0</v>
      </c>
      <c r="K641" s="39">
        <v>36123306</v>
      </c>
      <c r="L641" s="38">
        <f t="shared" si="18"/>
        <v>1069989063</v>
      </c>
      <c r="M641" s="54">
        <v>436900000</v>
      </c>
      <c r="N641" s="54">
        <v>0</v>
      </c>
      <c r="O641" s="38">
        <f t="shared" si="19"/>
        <v>1506889063</v>
      </c>
      <c r="P641" s="40">
        <v>119717</v>
      </c>
    </row>
    <row r="642" spans="1:16" s="55" customFormat="1" ht="13.5" customHeight="1" x14ac:dyDescent="0.25">
      <c r="A642" s="51" t="s">
        <v>24</v>
      </c>
      <c r="B642" s="52">
        <v>2001</v>
      </c>
      <c r="C642" s="53">
        <v>1.02734375</v>
      </c>
      <c r="D642" s="49">
        <v>1.0418684026573382</v>
      </c>
      <c r="E642" s="37">
        <v>0.73355419640358499</v>
      </c>
      <c r="F642" s="54">
        <v>2231600000</v>
      </c>
      <c r="G642" s="54">
        <v>0</v>
      </c>
      <c r="H642" s="54">
        <v>2231600000</v>
      </c>
      <c r="I642" s="54">
        <v>2124200000</v>
      </c>
      <c r="J642" s="54">
        <v>339700000</v>
      </c>
      <c r="K642" s="39">
        <v>189600000</v>
      </c>
      <c r="L642" s="38">
        <f t="shared" si="18"/>
        <v>2274300000</v>
      </c>
      <c r="M642" s="54">
        <v>1533700000</v>
      </c>
      <c r="N642" s="54">
        <v>0</v>
      </c>
      <c r="O642" s="38">
        <f t="shared" si="19"/>
        <v>3808000000</v>
      </c>
      <c r="P642" s="40">
        <v>333584</v>
      </c>
    </row>
    <row r="643" spans="1:16" s="55" customFormat="1" ht="13.5" customHeight="1" x14ac:dyDescent="0.25">
      <c r="A643" s="51" t="s">
        <v>25</v>
      </c>
      <c r="B643" s="52">
        <v>2001</v>
      </c>
      <c r="C643" s="53">
        <v>1.0511789321899401</v>
      </c>
      <c r="D643" s="49">
        <v>1.0019204893751608</v>
      </c>
      <c r="E643" s="37">
        <v>0.73355419640358499</v>
      </c>
      <c r="F643" s="54">
        <v>1315100000</v>
      </c>
      <c r="G643" s="54">
        <v>0</v>
      </c>
      <c r="H643" s="54">
        <v>1315100000</v>
      </c>
      <c r="I643" s="54">
        <v>1315100000</v>
      </c>
      <c r="J643" s="54">
        <v>0</v>
      </c>
      <c r="K643" s="39">
        <v>180662000</v>
      </c>
      <c r="L643" s="38">
        <f t="shared" si="18"/>
        <v>1134438000</v>
      </c>
      <c r="M643" s="54">
        <v>453718000</v>
      </c>
      <c r="N643" s="54">
        <v>0</v>
      </c>
      <c r="O643" s="38">
        <f t="shared" si="19"/>
        <v>1588156000</v>
      </c>
      <c r="P643" s="40">
        <v>167238</v>
      </c>
    </row>
    <row r="644" spans="1:16" s="55" customFormat="1" ht="13.5" customHeight="1" x14ac:dyDescent="0.25">
      <c r="A644" s="51" t="s">
        <v>26</v>
      </c>
      <c r="B644" s="52">
        <v>2001</v>
      </c>
      <c r="C644" s="53">
        <v>0.88265895843505904</v>
      </c>
      <c r="D644" s="49">
        <v>0.96502432218306999</v>
      </c>
      <c r="E644" s="37">
        <v>0.73355419640358499</v>
      </c>
      <c r="F644" s="54">
        <v>791445655</v>
      </c>
      <c r="G644" s="54">
        <v>0</v>
      </c>
      <c r="H644" s="54">
        <v>791445655</v>
      </c>
      <c r="I644" s="54">
        <v>786025734</v>
      </c>
      <c r="J644" s="54">
        <v>37783265</v>
      </c>
      <c r="K644" s="39">
        <v>240950000</v>
      </c>
      <c r="L644" s="38">
        <f t="shared" si="18"/>
        <v>582858999</v>
      </c>
      <c r="M644" s="54">
        <v>222115543</v>
      </c>
      <c r="N644" s="54">
        <v>0</v>
      </c>
      <c r="O644" s="38">
        <f t="shared" si="19"/>
        <v>804974542</v>
      </c>
      <c r="P644" s="40">
        <v>102490</v>
      </c>
    </row>
    <row r="645" spans="1:16" s="55" customFormat="1" ht="13.5" customHeight="1" x14ac:dyDescent="0.25">
      <c r="A645" s="51" t="s">
        <v>27</v>
      </c>
      <c r="B645" s="52">
        <v>2001</v>
      </c>
      <c r="C645" s="53">
        <v>0.99734687805175803</v>
      </c>
      <c r="D645" s="49">
        <v>1.0024824264217089</v>
      </c>
      <c r="E645" s="37">
        <v>0.73355419640358499</v>
      </c>
      <c r="F645" s="54">
        <v>1007745089</v>
      </c>
      <c r="G645" s="54">
        <v>0</v>
      </c>
      <c r="H645" s="54">
        <v>1007745089</v>
      </c>
      <c r="I645" s="54">
        <v>987983197</v>
      </c>
      <c r="J645" s="54">
        <v>96922894</v>
      </c>
      <c r="K645" s="39">
        <v>32440165</v>
      </c>
      <c r="L645" s="38">
        <f t="shared" si="18"/>
        <v>1052465926</v>
      </c>
      <c r="M645" s="54">
        <v>399148848</v>
      </c>
      <c r="N645" s="54">
        <v>0</v>
      </c>
      <c r="O645" s="38">
        <f t="shared" si="19"/>
        <v>1451614774</v>
      </c>
      <c r="P645" s="40">
        <v>156588</v>
      </c>
    </row>
    <row r="646" spans="1:16" s="55" customFormat="1" ht="13.5" customHeight="1" x14ac:dyDescent="0.25">
      <c r="A646" s="51" t="s">
        <v>28</v>
      </c>
      <c r="B646" s="52">
        <v>2001</v>
      </c>
      <c r="C646" s="53">
        <v>0.95105743408203103</v>
      </c>
      <c r="D646" s="49">
        <v>1.1102932117564628</v>
      </c>
      <c r="E646" s="37">
        <v>0.73355419640358499</v>
      </c>
      <c r="F646" s="54">
        <v>141721881</v>
      </c>
      <c r="G646" s="54">
        <v>0</v>
      </c>
      <c r="H646" s="54">
        <v>141721881</v>
      </c>
      <c r="I646" s="54">
        <v>141721881</v>
      </c>
      <c r="J646" s="54">
        <v>3100659</v>
      </c>
      <c r="K646" s="39">
        <v>14927602</v>
      </c>
      <c r="L646" s="38">
        <f t="shared" si="18"/>
        <v>129894938</v>
      </c>
      <c r="M646" s="54">
        <v>97784630</v>
      </c>
      <c r="N646" s="54">
        <v>0</v>
      </c>
      <c r="O646" s="38">
        <f t="shared" si="19"/>
        <v>227679568</v>
      </c>
      <c r="P646" s="40">
        <v>33660</v>
      </c>
    </row>
    <row r="647" spans="1:16" s="55" customFormat="1" ht="13.5" customHeight="1" x14ac:dyDescent="0.25">
      <c r="A647" s="51" t="s">
        <v>29</v>
      </c>
      <c r="B647" s="52">
        <v>2001</v>
      </c>
      <c r="C647" s="53">
        <v>1.0113058090210001</v>
      </c>
      <c r="D647" s="49">
        <v>1.0445458928463551</v>
      </c>
      <c r="E647" s="37">
        <v>0.73355419640358499</v>
      </c>
      <c r="F647" s="54">
        <v>489500000</v>
      </c>
      <c r="G647" s="54">
        <v>0</v>
      </c>
      <c r="H647" s="54">
        <v>489500000</v>
      </c>
      <c r="I647" s="54">
        <v>489500000</v>
      </c>
      <c r="J647" s="54">
        <v>19900000</v>
      </c>
      <c r="K647" s="39">
        <v>164000000</v>
      </c>
      <c r="L647" s="38">
        <f t="shared" si="18"/>
        <v>345400000</v>
      </c>
      <c r="M647" s="54">
        <v>168647918</v>
      </c>
      <c r="N647" s="54">
        <v>0</v>
      </c>
      <c r="O647" s="38">
        <f t="shared" si="19"/>
        <v>514047918</v>
      </c>
      <c r="P647" s="40">
        <v>65725</v>
      </c>
    </row>
    <row r="648" spans="1:16" s="55" customFormat="1" ht="13.5" customHeight="1" x14ac:dyDescent="0.25">
      <c r="A648" s="51" t="s">
        <v>30</v>
      </c>
      <c r="B648" s="52">
        <v>2001</v>
      </c>
      <c r="C648" s="53">
        <v>1.0141897201538099</v>
      </c>
      <c r="D648" s="49">
        <v>0.94063690291424285</v>
      </c>
      <c r="E648" s="37">
        <v>0.73355419640358499</v>
      </c>
      <c r="F648" s="54">
        <v>316589859</v>
      </c>
      <c r="G648" s="54">
        <v>0</v>
      </c>
      <c r="H648" s="54">
        <v>316589859</v>
      </c>
      <c r="I648" s="54">
        <v>316589859</v>
      </c>
      <c r="J648" s="54">
        <v>0</v>
      </c>
      <c r="K648" s="39">
        <v>31482521</v>
      </c>
      <c r="L648" s="38">
        <f t="shared" si="18"/>
        <v>285107338</v>
      </c>
      <c r="M648" s="54">
        <v>91020299</v>
      </c>
      <c r="N648" s="54">
        <v>0</v>
      </c>
      <c r="O648" s="38">
        <f t="shared" si="19"/>
        <v>376127637</v>
      </c>
      <c r="P648" s="40">
        <v>48107</v>
      </c>
    </row>
    <row r="649" spans="1:16" s="55" customFormat="1" ht="13.5" customHeight="1" x14ac:dyDescent="0.25">
      <c r="A649" s="51" t="s">
        <v>31</v>
      </c>
      <c r="B649" s="52">
        <v>2001</v>
      </c>
      <c r="C649" s="53">
        <v>1.15194511413574</v>
      </c>
      <c r="D649" s="49">
        <v>0.96837281673701958</v>
      </c>
      <c r="E649" s="37">
        <v>0.73355419640358499</v>
      </c>
      <c r="F649" s="54">
        <v>107600000</v>
      </c>
      <c r="G649" s="54">
        <v>0</v>
      </c>
      <c r="H649" s="54">
        <v>107600000</v>
      </c>
      <c r="I649" s="54">
        <v>107600000</v>
      </c>
      <c r="J649" s="54">
        <v>0</v>
      </c>
      <c r="K649" s="39">
        <v>4300000</v>
      </c>
      <c r="L649" s="38">
        <f t="shared" si="18"/>
        <v>103300000</v>
      </c>
      <c r="M649" s="54">
        <v>193500000</v>
      </c>
      <c r="N649" s="54">
        <v>0</v>
      </c>
      <c r="O649" s="38">
        <f t="shared" si="19"/>
        <v>296800000</v>
      </c>
      <c r="P649" s="40">
        <v>26506</v>
      </c>
    </row>
    <row r="650" spans="1:16" s="55" customFormat="1" ht="13.5" customHeight="1" x14ac:dyDescent="0.25">
      <c r="A650" s="51" t="s">
        <v>32</v>
      </c>
      <c r="B650" s="52">
        <v>2001</v>
      </c>
      <c r="C650" s="53">
        <v>1.1934928894043</v>
      </c>
      <c r="D650" s="49">
        <v>0.96390114835019991</v>
      </c>
      <c r="E650" s="37">
        <v>0.73355419640358499</v>
      </c>
      <c r="F650" s="54">
        <v>1664194000</v>
      </c>
      <c r="G650" s="54">
        <v>0</v>
      </c>
      <c r="H650" s="54">
        <v>1664194000</v>
      </c>
      <c r="I650" s="54">
        <v>1577088385</v>
      </c>
      <c r="J650" s="54">
        <v>172667101</v>
      </c>
      <c r="K650" s="39">
        <v>412869000</v>
      </c>
      <c r="L650" s="38">
        <f t="shared" ref="L650:L713" si="20">I650+J650-K650</f>
        <v>1336886486</v>
      </c>
      <c r="M650" s="54">
        <v>862253135</v>
      </c>
      <c r="N650" s="54">
        <v>0</v>
      </c>
      <c r="O650" s="38">
        <f t="shared" ref="O650:O713" si="21">L650+M650-N650</f>
        <v>2199139621</v>
      </c>
      <c r="P650" s="40">
        <v>178671</v>
      </c>
    </row>
    <row r="651" spans="1:16" s="55" customFormat="1" ht="13.5" customHeight="1" x14ac:dyDescent="0.25">
      <c r="A651" s="51" t="s">
        <v>33</v>
      </c>
      <c r="B651" s="52">
        <v>2001</v>
      </c>
      <c r="C651" s="53">
        <v>0.95477724075317405</v>
      </c>
      <c r="D651" s="49">
        <v>1.0077240906603453</v>
      </c>
      <c r="E651" s="37">
        <v>0.73355419640358499</v>
      </c>
      <c r="F651" s="54">
        <v>473132550</v>
      </c>
      <c r="G651" s="54">
        <v>0</v>
      </c>
      <c r="H651" s="54">
        <v>473132550</v>
      </c>
      <c r="I651" s="54">
        <v>470991600</v>
      </c>
      <c r="J651" s="54">
        <v>55099500</v>
      </c>
      <c r="K651" s="39">
        <v>96933700</v>
      </c>
      <c r="L651" s="38">
        <f t="shared" si="20"/>
        <v>429157400</v>
      </c>
      <c r="M651" s="54">
        <v>53655592</v>
      </c>
      <c r="N651" s="54">
        <v>0</v>
      </c>
      <c r="O651" s="38">
        <f t="shared" si="21"/>
        <v>482812992</v>
      </c>
      <c r="P651" s="40">
        <v>66847</v>
      </c>
    </row>
    <row r="652" spans="1:16" s="55" customFormat="1" ht="13.5" customHeight="1" x14ac:dyDescent="0.25">
      <c r="A652" s="51" t="s">
        <v>34</v>
      </c>
      <c r="B652" s="52">
        <v>2001</v>
      </c>
      <c r="C652" s="53">
        <v>1.14620018005371</v>
      </c>
      <c r="D652" s="49">
        <v>0.96283028166634843</v>
      </c>
      <c r="E652" s="37">
        <v>0.73355419640358499</v>
      </c>
      <c r="F652" s="54">
        <v>3245511305</v>
      </c>
      <c r="G652" s="54">
        <v>0</v>
      </c>
      <c r="H652" s="54">
        <v>3245511305</v>
      </c>
      <c r="I652" s="54">
        <v>2950183200</v>
      </c>
      <c r="J652" s="54">
        <v>451440400</v>
      </c>
      <c r="K652" s="39">
        <v>305403500</v>
      </c>
      <c r="L652" s="38">
        <f t="shared" si="20"/>
        <v>3096220100</v>
      </c>
      <c r="M652" s="54">
        <v>1270192600</v>
      </c>
      <c r="N652" s="54">
        <v>0</v>
      </c>
      <c r="O652" s="38">
        <f t="shared" si="21"/>
        <v>4366412700</v>
      </c>
      <c r="P652" s="40">
        <v>451855</v>
      </c>
    </row>
    <row r="653" spans="1:16" s="55" customFormat="1" ht="13.5" customHeight="1" x14ac:dyDescent="0.25">
      <c r="A653" s="51" t="s">
        <v>35</v>
      </c>
      <c r="B653" s="52">
        <v>2001</v>
      </c>
      <c r="C653" s="53">
        <v>0.92889451980590798</v>
      </c>
      <c r="D653" s="49">
        <v>0.98047245814858819</v>
      </c>
      <c r="E653" s="37">
        <v>0.73355419640358499</v>
      </c>
      <c r="F653" s="54">
        <v>2398489000</v>
      </c>
      <c r="G653" s="54">
        <v>0</v>
      </c>
      <c r="H653" s="54">
        <v>2398489000</v>
      </c>
      <c r="I653" s="54">
        <v>2291936000</v>
      </c>
      <c r="J653" s="54">
        <v>112714000</v>
      </c>
      <c r="K653" s="39">
        <v>430259000</v>
      </c>
      <c r="L653" s="38">
        <f t="shared" si="20"/>
        <v>1974391000</v>
      </c>
      <c r="M653" s="54">
        <v>461343000</v>
      </c>
      <c r="N653" s="54">
        <v>0</v>
      </c>
      <c r="O653" s="38">
        <f t="shared" si="21"/>
        <v>2435734000</v>
      </c>
      <c r="P653" s="40">
        <v>268589</v>
      </c>
    </row>
    <row r="654" spans="1:16" s="55" customFormat="1" ht="13.5" customHeight="1" x14ac:dyDescent="0.25">
      <c r="A654" s="51" t="s">
        <v>36</v>
      </c>
      <c r="B654" s="52">
        <v>2001</v>
      </c>
      <c r="C654" s="53">
        <v>1.00195789337158</v>
      </c>
      <c r="D654" s="49">
        <v>1.1050715543321115</v>
      </c>
      <c r="E654" s="37">
        <v>0.73355419640358499</v>
      </c>
      <c r="F654" s="54">
        <v>185659323</v>
      </c>
      <c r="G654" s="54">
        <v>0</v>
      </c>
      <c r="H654" s="54">
        <v>185659323</v>
      </c>
      <c r="I654" s="54">
        <v>185532471</v>
      </c>
      <c r="J654" s="54">
        <v>0</v>
      </c>
      <c r="K654" s="39">
        <v>39369380</v>
      </c>
      <c r="L654" s="38">
        <f t="shared" si="20"/>
        <v>146163091</v>
      </c>
      <c r="M654" s="54">
        <v>99066007</v>
      </c>
      <c r="N654" s="54">
        <v>0</v>
      </c>
      <c r="O654" s="38">
        <f t="shared" si="21"/>
        <v>245229098</v>
      </c>
      <c r="P654" s="40">
        <v>31922</v>
      </c>
    </row>
    <row r="655" spans="1:16" s="55" customFormat="1" ht="13.5" customHeight="1" x14ac:dyDescent="0.25">
      <c r="A655" s="51" t="s">
        <v>37</v>
      </c>
      <c r="B655" s="52">
        <v>2001</v>
      </c>
      <c r="C655" s="53">
        <v>1.00904560089111</v>
      </c>
      <c r="D655" s="49">
        <v>1.0185679243510035</v>
      </c>
      <c r="E655" s="37">
        <v>0.73355419640358499</v>
      </c>
      <c r="F655" s="54">
        <v>2171387806</v>
      </c>
      <c r="G655" s="54">
        <v>0</v>
      </c>
      <c r="H655" s="54">
        <v>2171387806</v>
      </c>
      <c r="I655" s="54">
        <v>2171387806</v>
      </c>
      <c r="J655" s="54">
        <v>87824208</v>
      </c>
      <c r="K655" s="39">
        <v>341030300</v>
      </c>
      <c r="L655" s="38">
        <f t="shared" si="20"/>
        <v>1918181714</v>
      </c>
      <c r="M655" s="54">
        <v>1295401171</v>
      </c>
      <c r="N655" s="54">
        <v>0</v>
      </c>
      <c r="O655" s="38">
        <f t="shared" si="21"/>
        <v>3213582885</v>
      </c>
      <c r="P655" s="40">
        <v>337379</v>
      </c>
    </row>
    <row r="656" spans="1:16" s="55" customFormat="1" ht="13.5" customHeight="1" x14ac:dyDescent="0.25">
      <c r="A656" s="51" t="s">
        <v>38</v>
      </c>
      <c r="B656" s="52">
        <v>2001</v>
      </c>
      <c r="C656" s="53">
        <v>0.886430263519287</v>
      </c>
      <c r="D656" s="49">
        <v>0.99940823872649087</v>
      </c>
      <c r="E656" s="37">
        <v>0.73355419640358499</v>
      </c>
      <c r="F656" s="54">
        <v>837480903</v>
      </c>
      <c r="G656" s="54">
        <v>0</v>
      </c>
      <c r="H656" s="54">
        <v>837480903</v>
      </c>
      <c r="I656" s="54">
        <v>834835810</v>
      </c>
      <c r="J656" s="54">
        <v>27000000</v>
      </c>
      <c r="K656" s="39">
        <v>150235103</v>
      </c>
      <c r="L656" s="38">
        <f t="shared" si="20"/>
        <v>711600707</v>
      </c>
      <c r="M656" s="54">
        <v>192938712</v>
      </c>
      <c r="N656" s="54">
        <v>0</v>
      </c>
      <c r="O656" s="38">
        <f t="shared" si="21"/>
        <v>904539419</v>
      </c>
      <c r="P656" s="40">
        <v>121111</v>
      </c>
    </row>
    <row r="657" spans="1:16" s="55" customFormat="1" ht="13.5" customHeight="1" x14ac:dyDescent="0.25">
      <c r="A657" s="51" t="s">
        <v>39</v>
      </c>
      <c r="B657" s="52">
        <v>2001</v>
      </c>
      <c r="C657" s="53">
        <v>1.0203933715820299</v>
      </c>
      <c r="D657" s="49">
        <v>1.0285867479892867</v>
      </c>
      <c r="E657" s="37">
        <v>0.73355419640358499</v>
      </c>
      <c r="F657" s="54">
        <v>656966254.5</v>
      </c>
      <c r="G657" s="54">
        <v>0</v>
      </c>
      <c r="H657" s="54">
        <v>656966254.5</v>
      </c>
      <c r="I657" s="54">
        <v>654651461.5</v>
      </c>
      <c r="J657" s="54">
        <v>85896762</v>
      </c>
      <c r="K657" s="39">
        <v>119132789</v>
      </c>
      <c r="L657" s="38">
        <f t="shared" si="20"/>
        <v>621415434.5</v>
      </c>
      <c r="M657" s="54">
        <v>347455554.69</v>
      </c>
      <c r="N657" s="54">
        <v>0</v>
      </c>
      <c r="O657" s="38">
        <f t="shared" si="21"/>
        <v>968870989.19000006</v>
      </c>
      <c r="P657" s="40">
        <v>111006.34</v>
      </c>
    </row>
    <row r="658" spans="1:16" s="55" customFormat="1" ht="13.5" customHeight="1" x14ac:dyDescent="0.25">
      <c r="A658" s="51" t="s">
        <v>40</v>
      </c>
      <c r="B658" s="52">
        <v>2001</v>
      </c>
      <c r="C658" s="53">
        <v>1.0677919387817401</v>
      </c>
      <c r="D658" s="49">
        <v>1.0387515063638963</v>
      </c>
      <c r="E658" s="37">
        <v>0.73355419640358499</v>
      </c>
      <c r="F658" s="54">
        <v>2005365000</v>
      </c>
      <c r="G658" s="54">
        <v>0</v>
      </c>
      <c r="H658" s="54">
        <v>2005365000</v>
      </c>
      <c r="I658" s="54">
        <v>1781073000</v>
      </c>
      <c r="J658" s="54">
        <v>89172000</v>
      </c>
      <c r="K658" s="39">
        <v>90020000</v>
      </c>
      <c r="L658" s="38">
        <f t="shared" si="20"/>
        <v>1780225000</v>
      </c>
      <c r="M658" s="54">
        <v>1691601859</v>
      </c>
      <c r="N658" s="54">
        <v>0</v>
      </c>
      <c r="O658" s="38">
        <f t="shared" si="21"/>
        <v>3471826859</v>
      </c>
      <c r="P658" s="40">
        <v>288334</v>
      </c>
    </row>
    <row r="659" spans="1:16" s="55" customFormat="1" ht="13.5" customHeight="1" x14ac:dyDescent="0.25">
      <c r="A659" s="51" t="s">
        <v>41</v>
      </c>
      <c r="B659" s="52">
        <v>2001</v>
      </c>
      <c r="C659" s="53">
        <v>1.1490278244018599</v>
      </c>
      <c r="D659" s="49">
        <v>0.9553501628610056</v>
      </c>
      <c r="E659" s="37">
        <v>0.73355419640358499</v>
      </c>
      <c r="F659" s="54">
        <v>169006383</v>
      </c>
      <c r="G659" s="54">
        <v>0</v>
      </c>
      <c r="H659" s="54">
        <v>169006383</v>
      </c>
      <c r="I659" s="54">
        <v>165943600</v>
      </c>
      <c r="J659" s="54">
        <v>0</v>
      </c>
      <c r="K659" s="39">
        <v>0</v>
      </c>
      <c r="L659" s="38">
        <f t="shared" si="20"/>
        <v>165943600</v>
      </c>
      <c r="M659" s="54">
        <v>130586601</v>
      </c>
      <c r="N659" s="54">
        <v>0</v>
      </c>
      <c r="O659" s="38">
        <f t="shared" si="21"/>
        <v>296530201</v>
      </c>
      <c r="P659" s="40">
        <v>25622</v>
      </c>
    </row>
    <row r="660" spans="1:16" s="55" customFormat="1" ht="13.5" customHeight="1" x14ac:dyDescent="0.25">
      <c r="A660" s="51" t="s">
        <v>42</v>
      </c>
      <c r="B660" s="52">
        <v>2001</v>
      </c>
      <c r="C660" s="53">
        <v>0.91524648666381803</v>
      </c>
      <c r="D660" s="49">
        <v>0.99294048588642525</v>
      </c>
      <c r="E660" s="37">
        <v>0.73355419640358499</v>
      </c>
      <c r="F660" s="54">
        <v>863809806</v>
      </c>
      <c r="G660" s="54">
        <v>0</v>
      </c>
      <c r="H660" s="54">
        <v>863809806</v>
      </c>
      <c r="I660" s="54">
        <v>818752589</v>
      </c>
      <c r="J660" s="54">
        <v>36062332</v>
      </c>
      <c r="K660" s="39">
        <v>197902719</v>
      </c>
      <c r="L660" s="38">
        <f t="shared" si="20"/>
        <v>656912202</v>
      </c>
      <c r="M660" s="54">
        <v>386376970</v>
      </c>
      <c r="N660" s="54">
        <v>30038606</v>
      </c>
      <c r="O660" s="38">
        <f t="shared" si="21"/>
        <v>1013250566</v>
      </c>
      <c r="P660" s="40">
        <v>133120</v>
      </c>
    </row>
    <row r="661" spans="1:16" s="55" customFormat="1" ht="13.5" customHeight="1" x14ac:dyDescent="0.25">
      <c r="A661" s="51" t="s">
        <v>43</v>
      </c>
      <c r="B661" s="52">
        <v>2001</v>
      </c>
      <c r="C661" s="53">
        <v>1.0068178176879901</v>
      </c>
      <c r="D661" s="49">
        <v>0.99166270790951039</v>
      </c>
      <c r="E661" s="37">
        <v>0.73355419640358499</v>
      </c>
      <c r="F661" s="54">
        <v>136041582</v>
      </c>
      <c r="G661" s="54">
        <v>0</v>
      </c>
      <c r="H661" s="54">
        <v>136041582</v>
      </c>
      <c r="I661" s="54">
        <v>122200000</v>
      </c>
      <c r="J661" s="54">
        <v>0</v>
      </c>
      <c r="K661" s="39">
        <v>24974997</v>
      </c>
      <c r="L661" s="38">
        <f t="shared" si="20"/>
        <v>97225003</v>
      </c>
      <c r="M661" s="54">
        <v>82904661</v>
      </c>
      <c r="N661" s="54">
        <v>0</v>
      </c>
      <c r="O661" s="38">
        <f t="shared" si="21"/>
        <v>180129664</v>
      </c>
      <c r="P661" s="40">
        <v>22064</v>
      </c>
    </row>
    <row r="662" spans="1:16" s="55" customFormat="1" ht="13.5" customHeight="1" x14ac:dyDescent="0.25">
      <c r="A662" s="51" t="s">
        <v>44</v>
      </c>
      <c r="B662" s="52">
        <v>2001</v>
      </c>
      <c r="C662" s="53">
        <v>0.91341638565063499</v>
      </c>
      <c r="D662" s="49">
        <v>1.0044549455908161</v>
      </c>
      <c r="E662" s="37">
        <v>0.73355419640358499</v>
      </c>
      <c r="F662" s="54">
        <v>1045546400</v>
      </c>
      <c r="G662" s="54">
        <v>0</v>
      </c>
      <c r="H662" s="54">
        <v>1045546400</v>
      </c>
      <c r="I662" s="54">
        <v>1039396400</v>
      </c>
      <c r="J662" s="54">
        <v>0</v>
      </c>
      <c r="K662" s="39">
        <v>217454500</v>
      </c>
      <c r="L662" s="38">
        <f t="shared" si="20"/>
        <v>821941900</v>
      </c>
      <c r="M662" s="54">
        <v>415345000</v>
      </c>
      <c r="N662" s="54">
        <v>0</v>
      </c>
      <c r="O662" s="38">
        <f t="shared" si="21"/>
        <v>1237286900</v>
      </c>
      <c r="P662" s="40">
        <v>159838</v>
      </c>
    </row>
    <row r="663" spans="1:16" s="55" customFormat="1" ht="13.5" customHeight="1" x14ac:dyDescent="0.25">
      <c r="A663" s="51" t="s">
        <v>45</v>
      </c>
      <c r="B663" s="52">
        <v>2001</v>
      </c>
      <c r="C663" s="53">
        <v>0.88590383529663097</v>
      </c>
      <c r="D663" s="49">
        <v>0.97347548476369117</v>
      </c>
      <c r="E663" s="37">
        <v>0.73355419640358499</v>
      </c>
      <c r="F663" s="54">
        <v>4697588163</v>
      </c>
      <c r="G663" s="54">
        <v>0</v>
      </c>
      <c r="H663" s="54">
        <v>4697588163</v>
      </c>
      <c r="I663" s="54">
        <v>4630144818</v>
      </c>
      <c r="J663" s="54">
        <v>502781663</v>
      </c>
      <c r="K663" s="39">
        <v>1414382500</v>
      </c>
      <c r="L663" s="38">
        <f t="shared" si="20"/>
        <v>3718543981</v>
      </c>
      <c r="M663" s="54">
        <v>1914899853</v>
      </c>
      <c r="N663" s="54">
        <v>0</v>
      </c>
      <c r="O663" s="38">
        <f t="shared" si="21"/>
        <v>5633443834</v>
      </c>
      <c r="P663" s="40">
        <v>667534</v>
      </c>
    </row>
    <row r="664" spans="1:16" s="55" customFormat="1" ht="13.5" customHeight="1" x14ac:dyDescent="0.25">
      <c r="A664" s="51" t="s">
        <v>46</v>
      </c>
      <c r="B664" s="52">
        <v>2001</v>
      </c>
      <c r="C664" s="53">
        <v>1.0074996948242201</v>
      </c>
      <c r="D664" s="49">
        <v>1.0622145307167663</v>
      </c>
      <c r="E664" s="37">
        <v>0.73355419640358499</v>
      </c>
      <c r="F664" s="54">
        <v>554027666</v>
      </c>
      <c r="G664" s="54">
        <v>0</v>
      </c>
      <c r="H664" s="54">
        <v>554027666</v>
      </c>
      <c r="I664" s="54">
        <v>553827695</v>
      </c>
      <c r="J664" s="54">
        <v>0</v>
      </c>
      <c r="K664" s="39">
        <v>58878618</v>
      </c>
      <c r="L664" s="38">
        <f t="shared" si="20"/>
        <v>494949077</v>
      </c>
      <c r="M664" s="54">
        <v>179486324</v>
      </c>
      <c r="N664" s="54">
        <v>0</v>
      </c>
      <c r="O664" s="38">
        <f t="shared" si="21"/>
        <v>674435401</v>
      </c>
      <c r="P664" s="40">
        <v>91953</v>
      </c>
    </row>
    <row r="665" spans="1:16" s="55" customFormat="1" ht="13.5" customHeight="1" x14ac:dyDescent="0.25">
      <c r="A665" s="51" t="s">
        <v>47</v>
      </c>
      <c r="B665" s="52">
        <v>2001</v>
      </c>
      <c r="C665" s="53">
        <v>1.12169361114502</v>
      </c>
      <c r="D665" s="49">
        <v>1.0008777724126861</v>
      </c>
      <c r="E665" s="37">
        <v>0.73355419640358499</v>
      </c>
      <c r="F665" s="54">
        <v>66777192</v>
      </c>
      <c r="G665" s="54">
        <v>0</v>
      </c>
      <c r="H665" s="54">
        <v>66777192</v>
      </c>
      <c r="I665" s="54">
        <v>57624650</v>
      </c>
      <c r="J665" s="54">
        <v>0</v>
      </c>
      <c r="K665" s="39">
        <v>11623000</v>
      </c>
      <c r="L665" s="38">
        <f t="shared" si="20"/>
        <v>46001650</v>
      </c>
      <c r="M665" s="54">
        <v>142677617</v>
      </c>
      <c r="N665" s="54">
        <v>1280153</v>
      </c>
      <c r="O665" s="38">
        <f t="shared" si="21"/>
        <v>187399114</v>
      </c>
      <c r="P665" s="40">
        <v>15914</v>
      </c>
    </row>
    <row r="666" spans="1:16" s="55" customFormat="1" ht="13.5" customHeight="1" x14ac:dyDescent="0.25">
      <c r="A666" s="51" t="s">
        <v>48</v>
      </c>
      <c r="B666" s="52">
        <v>2001</v>
      </c>
      <c r="C666" s="53">
        <v>0.96247768402099598</v>
      </c>
      <c r="D666" s="49">
        <v>1.0373481920363021</v>
      </c>
      <c r="E666" s="37">
        <v>0.73355419640358499</v>
      </c>
      <c r="F666" s="54">
        <v>1629776000</v>
      </c>
      <c r="G666" s="54">
        <v>0</v>
      </c>
      <c r="H666" s="54">
        <v>1629776000</v>
      </c>
      <c r="I666" s="54">
        <v>1557416000</v>
      </c>
      <c r="J666" s="54">
        <v>12226755</v>
      </c>
      <c r="K666" s="39">
        <v>159640734</v>
      </c>
      <c r="L666" s="38">
        <f t="shared" si="20"/>
        <v>1410002021</v>
      </c>
      <c r="M666" s="54">
        <v>671445468</v>
      </c>
      <c r="N666" s="54">
        <v>0</v>
      </c>
      <c r="O666" s="38">
        <f t="shared" si="21"/>
        <v>2081447489</v>
      </c>
      <c r="P666" s="40">
        <v>236014</v>
      </c>
    </row>
    <row r="667" spans="1:16" s="55" customFormat="1" ht="13.5" customHeight="1" x14ac:dyDescent="0.25">
      <c r="A667" s="51" t="s">
        <v>49</v>
      </c>
      <c r="B667" s="52">
        <v>2001</v>
      </c>
      <c r="C667" s="53">
        <v>1.0451564788818399</v>
      </c>
      <c r="D667" s="49">
        <v>0.99079682524635015</v>
      </c>
      <c r="E667" s="37">
        <v>0.73355419640358499</v>
      </c>
      <c r="F667" s="54">
        <v>1314500000</v>
      </c>
      <c r="G667" s="54">
        <v>0</v>
      </c>
      <c r="H667" s="54">
        <v>1314500000</v>
      </c>
      <c r="I667" s="54">
        <v>1295063000</v>
      </c>
      <c r="J667" s="54">
        <v>0</v>
      </c>
      <c r="K667" s="39">
        <v>130801000</v>
      </c>
      <c r="L667" s="38">
        <f t="shared" si="20"/>
        <v>1164262000</v>
      </c>
      <c r="M667" s="54">
        <v>289587000</v>
      </c>
      <c r="N667" s="54">
        <v>0</v>
      </c>
      <c r="O667" s="38">
        <f t="shared" si="21"/>
        <v>1453849000</v>
      </c>
      <c r="P667" s="40">
        <v>204663</v>
      </c>
    </row>
    <row r="668" spans="1:16" s="55" customFormat="1" ht="13.5" customHeight="1" x14ac:dyDescent="0.25">
      <c r="A668" s="51" t="s">
        <v>50</v>
      </c>
      <c r="B668" s="52">
        <v>2001</v>
      </c>
      <c r="C668" s="53">
        <v>0.89200973510742199</v>
      </c>
      <c r="D668" s="49">
        <v>0.97205199319768598</v>
      </c>
      <c r="E668" s="37">
        <v>0.73355419640358499</v>
      </c>
      <c r="F668" s="54">
        <v>409438327</v>
      </c>
      <c r="G668" s="54">
        <v>0</v>
      </c>
      <c r="H668" s="54">
        <v>409438327</v>
      </c>
      <c r="I668" s="54">
        <v>405582841</v>
      </c>
      <c r="J668" s="54">
        <v>0</v>
      </c>
      <c r="K668" s="39">
        <v>122041893</v>
      </c>
      <c r="L668" s="38">
        <f t="shared" si="20"/>
        <v>283540948</v>
      </c>
      <c r="M668" s="54">
        <v>162498647</v>
      </c>
      <c r="N668" s="54">
        <v>31802114</v>
      </c>
      <c r="O668" s="38">
        <f t="shared" si="21"/>
        <v>414237481</v>
      </c>
      <c r="P668" s="40">
        <v>62902</v>
      </c>
    </row>
    <row r="669" spans="1:16" s="55" customFormat="1" ht="13.5" customHeight="1" x14ac:dyDescent="0.25">
      <c r="A669" s="51" t="s">
        <v>51</v>
      </c>
      <c r="B669" s="52">
        <v>2001</v>
      </c>
      <c r="C669" s="53">
        <v>1.0306854248046899</v>
      </c>
      <c r="D669" s="49">
        <v>1.0058875279411321</v>
      </c>
      <c r="E669" s="37">
        <v>0.73355419640358499</v>
      </c>
      <c r="F669" s="54">
        <v>1170100000</v>
      </c>
      <c r="G669" s="54">
        <v>0</v>
      </c>
      <c r="H669" s="54">
        <v>1170100000</v>
      </c>
      <c r="I669" s="54">
        <v>1141661400</v>
      </c>
      <c r="J669" s="54">
        <v>266700000</v>
      </c>
      <c r="K669" s="39">
        <v>150400000</v>
      </c>
      <c r="L669" s="38">
        <f t="shared" si="20"/>
        <v>1257961400</v>
      </c>
      <c r="M669" s="54">
        <v>476537300</v>
      </c>
      <c r="N669" s="54">
        <v>0</v>
      </c>
      <c r="O669" s="38">
        <f t="shared" si="21"/>
        <v>1734498700</v>
      </c>
      <c r="P669" s="40">
        <v>196523</v>
      </c>
    </row>
    <row r="670" spans="1:16" s="55" customFormat="1" ht="13.5" customHeight="1" x14ac:dyDescent="0.25">
      <c r="A670" s="51" t="s">
        <v>52</v>
      </c>
      <c r="B670" s="52">
        <v>2001</v>
      </c>
      <c r="C670" s="53">
        <v>0.96639490127563499</v>
      </c>
      <c r="D670" s="49">
        <v>0.90539974119938804</v>
      </c>
      <c r="E670" s="37">
        <v>0.73355419640358499</v>
      </c>
      <c r="F670" s="54">
        <v>150332680</v>
      </c>
      <c r="G670" s="54">
        <v>0</v>
      </c>
      <c r="H670" s="54">
        <v>150332680</v>
      </c>
      <c r="I670" s="54">
        <v>150332680</v>
      </c>
      <c r="J670" s="54">
        <v>18648000</v>
      </c>
      <c r="K670" s="39">
        <v>19136226</v>
      </c>
      <c r="L670" s="38">
        <f t="shared" si="20"/>
        <v>149844454</v>
      </c>
      <c r="M670" s="54">
        <v>55299939</v>
      </c>
      <c r="N670" s="54">
        <v>0</v>
      </c>
      <c r="O670" s="38">
        <f t="shared" si="21"/>
        <v>205144393</v>
      </c>
      <c r="P670" s="40">
        <v>20198</v>
      </c>
    </row>
    <row r="671" spans="1:16" s="60" customFormat="1" ht="13.5" customHeight="1" x14ac:dyDescent="0.25">
      <c r="A671" s="56" t="s">
        <v>2</v>
      </c>
      <c r="B671" s="57">
        <v>2001</v>
      </c>
      <c r="C671" s="58">
        <v>1</v>
      </c>
      <c r="D671" s="50">
        <v>1</v>
      </c>
      <c r="E671" s="44">
        <v>0.73355419640358499</v>
      </c>
      <c r="F671" s="59">
        <v>62005985167.5</v>
      </c>
      <c r="G671" s="59">
        <v>0</v>
      </c>
      <c r="H671" s="59">
        <v>62005985167.5</v>
      </c>
      <c r="I671" s="59">
        <v>59873568019.5</v>
      </c>
      <c r="J671" s="59">
        <v>5391552908</v>
      </c>
      <c r="K671" s="46">
        <v>9380634594</v>
      </c>
      <c r="L671" s="45">
        <f t="shared" si="20"/>
        <v>55884486333.5</v>
      </c>
      <c r="M671" s="59">
        <v>23185691726.689999</v>
      </c>
      <c r="N671" s="59">
        <v>111910934</v>
      </c>
      <c r="O671" s="45">
        <f t="shared" si="21"/>
        <v>78958267126.190002</v>
      </c>
      <c r="P671" s="47">
        <v>8667368.3399999999</v>
      </c>
    </row>
    <row r="672" spans="1:16" s="55" customFormat="1" ht="13.5" customHeight="1" x14ac:dyDescent="0.25">
      <c r="A672" s="51" t="s">
        <v>3</v>
      </c>
      <c r="B672" s="52">
        <v>2000</v>
      </c>
      <c r="C672" s="61">
        <v>0.90183734893798795</v>
      </c>
      <c r="D672" s="49">
        <v>1.0064618593701207</v>
      </c>
      <c r="E672" s="61">
        <v>0.70543167773413495</v>
      </c>
      <c r="F672" s="54">
        <v>1100327594</v>
      </c>
      <c r="G672" s="54">
        <v>0</v>
      </c>
      <c r="H672" s="54">
        <v>1100327594</v>
      </c>
      <c r="I672" s="54">
        <v>1086326194</v>
      </c>
      <c r="J672" s="54">
        <v>2946995</v>
      </c>
      <c r="K672" s="39">
        <v>277024197</v>
      </c>
      <c r="L672" s="38">
        <f t="shared" si="20"/>
        <v>812248992</v>
      </c>
      <c r="M672" s="54">
        <v>524911621</v>
      </c>
      <c r="N672" s="54">
        <v>0</v>
      </c>
      <c r="O672" s="38">
        <f t="shared" si="21"/>
        <v>1337160613</v>
      </c>
      <c r="P672" s="40">
        <v>166806</v>
      </c>
    </row>
    <row r="673" spans="1:16" s="55" customFormat="1" ht="13.5" customHeight="1" x14ac:dyDescent="0.25">
      <c r="A673" s="51" t="s">
        <v>4</v>
      </c>
      <c r="B673" s="52">
        <v>2000</v>
      </c>
      <c r="C673" s="61">
        <v>1.21804428100586</v>
      </c>
      <c r="D673" s="49">
        <v>1.0074813175761614</v>
      </c>
      <c r="E673" s="61">
        <v>0.70543167773413495</v>
      </c>
      <c r="F673" s="54">
        <v>174974100</v>
      </c>
      <c r="G673" s="54">
        <v>0</v>
      </c>
      <c r="H673" s="54">
        <v>174974100</v>
      </c>
      <c r="I673" s="54">
        <v>174974100</v>
      </c>
      <c r="J673" s="54">
        <v>704731</v>
      </c>
      <c r="K673" s="39">
        <v>17542912</v>
      </c>
      <c r="L673" s="38">
        <f t="shared" si="20"/>
        <v>158135919</v>
      </c>
      <c r="M673" s="54">
        <v>44203186</v>
      </c>
      <c r="N673" s="54">
        <v>0</v>
      </c>
      <c r="O673" s="38">
        <f t="shared" si="21"/>
        <v>202339105</v>
      </c>
      <c r="P673" s="40">
        <v>15968</v>
      </c>
    </row>
    <row r="674" spans="1:16" s="55" customFormat="1" ht="13.5" customHeight="1" x14ac:dyDescent="0.25">
      <c r="A674" s="51" t="s">
        <v>5</v>
      </c>
      <c r="B674" s="52">
        <v>2000</v>
      </c>
      <c r="C674" s="61">
        <v>0.964480400085449</v>
      </c>
      <c r="D674" s="49">
        <v>1.068949555352118</v>
      </c>
      <c r="E674" s="61">
        <v>0.70543167773413495</v>
      </c>
      <c r="F674" s="54">
        <v>868451000</v>
      </c>
      <c r="G674" s="54">
        <v>0</v>
      </c>
      <c r="H674" s="54">
        <v>868451000</v>
      </c>
      <c r="I674" s="54">
        <v>865598400</v>
      </c>
      <c r="J674" s="54">
        <v>285345100</v>
      </c>
      <c r="K674" s="39">
        <v>125259600</v>
      </c>
      <c r="L674" s="38">
        <f t="shared" si="20"/>
        <v>1025683900</v>
      </c>
      <c r="M674" s="54">
        <v>426791600</v>
      </c>
      <c r="N674" s="54">
        <v>0</v>
      </c>
      <c r="O674" s="38">
        <f t="shared" si="21"/>
        <v>1452475500</v>
      </c>
      <c r="P674" s="40">
        <v>180669</v>
      </c>
    </row>
    <row r="675" spans="1:16" s="55" customFormat="1" ht="13.5" customHeight="1" x14ac:dyDescent="0.25">
      <c r="A675" s="51" t="s">
        <v>6</v>
      </c>
      <c r="B675" s="52">
        <v>2000</v>
      </c>
      <c r="C675" s="61">
        <v>0.88706159591674805</v>
      </c>
      <c r="D675" s="49">
        <v>1.0007109782404582</v>
      </c>
      <c r="E675" s="61">
        <v>0.70543167773413495</v>
      </c>
      <c r="F675" s="54">
        <v>606628341</v>
      </c>
      <c r="G675" s="54">
        <v>0</v>
      </c>
      <c r="H675" s="54">
        <v>606628341</v>
      </c>
      <c r="I675" s="54">
        <v>606628341</v>
      </c>
      <c r="J675" s="54">
        <v>0</v>
      </c>
      <c r="K675" s="39">
        <v>139799882</v>
      </c>
      <c r="L675" s="38">
        <f t="shared" si="20"/>
        <v>466828459</v>
      </c>
      <c r="M675" s="54">
        <v>138704833</v>
      </c>
      <c r="N675" s="54">
        <v>0</v>
      </c>
      <c r="O675" s="38">
        <f t="shared" si="21"/>
        <v>605533292</v>
      </c>
      <c r="P675" s="40">
        <v>86263</v>
      </c>
    </row>
    <row r="676" spans="1:16" s="55" customFormat="1" ht="13.5" customHeight="1" x14ac:dyDescent="0.25">
      <c r="A676" s="51" t="s">
        <v>7</v>
      </c>
      <c r="B676" s="52">
        <v>2000</v>
      </c>
      <c r="C676" s="61">
        <v>1.0897846221923799</v>
      </c>
      <c r="D676" s="49">
        <v>0.9443464997050095</v>
      </c>
      <c r="E676" s="61">
        <v>0.70543167773413495</v>
      </c>
      <c r="F676" s="54">
        <v>7892428000</v>
      </c>
      <c r="G676" s="54">
        <v>0</v>
      </c>
      <c r="H676" s="54">
        <v>7892428000</v>
      </c>
      <c r="I676" s="54">
        <v>7892428000</v>
      </c>
      <c r="J676" s="54">
        <v>1585317000</v>
      </c>
      <c r="K676" s="39">
        <v>956394000</v>
      </c>
      <c r="L676" s="38">
        <f t="shared" si="20"/>
        <v>8521351000</v>
      </c>
      <c r="M676" s="54">
        <v>1083962000</v>
      </c>
      <c r="N676" s="54">
        <v>0</v>
      </c>
      <c r="O676" s="38">
        <f t="shared" si="21"/>
        <v>9605313000</v>
      </c>
      <c r="P676" s="40">
        <v>1433493</v>
      </c>
    </row>
    <row r="677" spans="1:16" s="55" customFormat="1" ht="13.5" customHeight="1" x14ac:dyDescent="0.25">
      <c r="A677" s="51" t="s">
        <v>8</v>
      </c>
      <c r="B677" s="52">
        <v>2000</v>
      </c>
      <c r="C677" s="61">
        <v>1.0476131439209</v>
      </c>
      <c r="D677" s="49">
        <v>1.0624145214735548</v>
      </c>
      <c r="E677" s="61">
        <v>0.70543167773413495</v>
      </c>
      <c r="F677" s="54">
        <v>682822105</v>
      </c>
      <c r="G677" s="54">
        <v>0</v>
      </c>
      <c r="H677" s="54">
        <v>682822105</v>
      </c>
      <c r="I677" s="54">
        <v>675692774</v>
      </c>
      <c r="J677" s="54">
        <v>28716368</v>
      </c>
      <c r="K677" s="39">
        <v>104418626</v>
      </c>
      <c r="L677" s="38">
        <f t="shared" si="20"/>
        <v>599990516</v>
      </c>
      <c r="M677" s="54">
        <v>494791409</v>
      </c>
      <c r="N677" s="54">
        <v>0</v>
      </c>
      <c r="O677" s="38">
        <f t="shared" si="21"/>
        <v>1094781925</v>
      </c>
      <c r="P677" s="40">
        <v>141727</v>
      </c>
    </row>
    <row r="678" spans="1:16" s="55" customFormat="1" ht="13.5" customHeight="1" x14ac:dyDescent="0.25">
      <c r="A678" s="51" t="s">
        <v>9</v>
      </c>
      <c r="B678" s="52">
        <v>2000</v>
      </c>
      <c r="C678" s="61">
        <v>1.2018527984619101</v>
      </c>
      <c r="D678" s="49">
        <v>1.0204640734873067</v>
      </c>
      <c r="E678" s="61">
        <v>0.70543167773413495</v>
      </c>
      <c r="F678" s="54">
        <v>694849729</v>
      </c>
      <c r="G678" s="54">
        <v>0</v>
      </c>
      <c r="H678" s="54">
        <v>694849729</v>
      </c>
      <c r="I678" s="54">
        <v>675480983</v>
      </c>
      <c r="J678" s="54">
        <v>0</v>
      </c>
      <c r="K678" s="39">
        <v>119997344</v>
      </c>
      <c r="L678" s="38">
        <f t="shared" si="20"/>
        <v>555483639</v>
      </c>
      <c r="M678" s="54">
        <v>237619156</v>
      </c>
      <c r="N678" s="54">
        <v>0</v>
      </c>
      <c r="O678" s="38">
        <f t="shared" si="21"/>
        <v>793102795</v>
      </c>
      <c r="P678" s="40">
        <v>58885</v>
      </c>
    </row>
    <row r="679" spans="1:16" s="55" customFormat="1" ht="13.5" customHeight="1" x14ac:dyDescent="0.25">
      <c r="A679" s="51" t="s">
        <v>10</v>
      </c>
      <c r="B679" s="52">
        <v>2000</v>
      </c>
      <c r="C679" s="61">
        <v>0.99316263198852495</v>
      </c>
      <c r="D679" s="49">
        <v>1.2114203449882834</v>
      </c>
      <c r="E679" s="61">
        <v>0.70543167773413495</v>
      </c>
      <c r="F679" s="54">
        <v>174400000</v>
      </c>
      <c r="G679" s="54">
        <v>0</v>
      </c>
      <c r="H679" s="54">
        <v>174400000</v>
      </c>
      <c r="I679" s="54">
        <v>174400000</v>
      </c>
      <c r="J679" s="54">
        <v>0</v>
      </c>
      <c r="K679" s="39">
        <v>7549600</v>
      </c>
      <c r="L679" s="38">
        <f t="shared" si="20"/>
        <v>166850400</v>
      </c>
      <c r="M679" s="54">
        <v>206100000</v>
      </c>
      <c r="N679" s="54">
        <v>0</v>
      </c>
      <c r="O679" s="38">
        <f t="shared" si="21"/>
        <v>372950400</v>
      </c>
      <c r="P679" s="40">
        <v>28960</v>
      </c>
    </row>
    <row r="680" spans="1:16" s="55" customFormat="1" ht="13.5" customHeight="1" x14ac:dyDescent="0.25">
      <c r="A680" s="51" t="s">
        <v>11</v>
      </c>
      <c r="B680" s="52">
        <v>2000</v>
      </c>
      <c r="C680" s="61">
        <v>0.921145439147949</v>
      </c>
      <c r="D680" s="49">
        <v>1.0215296288920515</v>
      </c>
      <c r="E680" s="61">
        <v>0.70543167773413495</v>
      </c>
      <c r="F680" s="54">
        <v>2672393298</v>
      </c>
      <c r="G680" s="54">
        <v>0</v>
      </c>
      <c r="H680" s="54">
        <v>2672393298</v>
      </c>
      <c r="I680" s="54">
        <v>2594215668</v>
      </c>
      <c r="J680" s="54">
        <v>0</v>
      </c>
      <c r="K680" s="39">
        <v>322756847</v>
      </c>
      <c r="L680" s="38">
        <f t="shared" si="20"/>
        <v>2271458821</v>
      </c>
      <c r="M680" s="54">
        <v>741286997</v>
      </c>
      <c r="N680" s="54">
        <v>0</v>
      </c>
      <c r="O680" s="38">
        <f t="shared" si="21"/>
        <v>3012745818</v>
      </c>
      <c r="P680" s="40">
        <v>404417</v>
      </c>
    </row>
    <row r="681" spans="1:16" s="55" customFormat="1" ht="13.5" customHeight="1" x14ac:dyDescent="0.25">
      <c r="A681" s="51" t="s">
        <v>12</v>
      </c>
      <c r="B681" s="52">
        <v>2000</v>
      </c>
      <c r="C681" s="61">
        <v>0.93461227416992199</v>
      </c>
      <c r="D681" s="49">
        <v>1.0303524128069634</v>
      </c>
      <c r="E681" s="61">
        <v>0.70543167773413495</v>
      </c>
      <c r="F681" s="54">
        <v>1912728263</v>
      </c>
      <c r="G681" s="54">
        <v>0</v>
      </c>
      <c r="H681" s="54">
        <v>1912728263</v>
      </c>
      <c r="I681" s="54">
        <v>1878989551</v>
      </c>
      <c r="J681" s="54">
        <v>0</v>
      </c>
      <c r="K681" s="39">
        <v>245056257</v>
      </c>
      <c r="L681" s="38">
        <f t="shared" si="20"/>
        <v>1633933294</v>
      </c>
      <c r="M681" s="54">
        <v>303245882</v>
      </c>
      <c r="N681" s="54">
        <v>6225661</v>
      </c>
      <c r="O681" s="38">
        <f t="shared" si="21"/>
        <v>1930953515</v>
      </c>
      <c r="P681" s="40">
        <v>172909</v>
      </c>
    </row>
    <row r="682" spans="1:16" s="55" customFormat="1" ht="13.5" customHeight="1" x14ac:dyDescent="0.25">
      <c r="A682" s="51" t="s">
        <v>13</v>
      </c>
      <c r="B682" s="52">
        <v>2000</v>
      </c>
      <c r="C682" s="61">
        <v>1.35399913787842</v>
      </c>
      <c r="D682" s="49">
        <v>1.0668116947915187</v>
      </c>
      <c r="E682" s="61">
        <v>0.70543167773413495</v>
      </c>
      <c r="F682" s="54">
        <v>341986000</v>
      </c>
      <c r="G682" s="54">
        <v>0</v>
      </c>
      <c r="H682" s="54">
        <v>341986000</v>
      </c>
      <c r="I682" s="54">
        <v>341986000</v>
      </c>
      <c r="J682" s="54">
        <v>0</v>
      </c>
      <c r="K682" s="39">
        <v>61473000</v>
      </c>
      <c r="L682" s="38">
        <f t="shared" si="20"/>
        <v>280513000</v>
      </c>
      <c r="M682" s="54">
        <v>66235000</v>
      </c>
      <c r="N682" s="54">
        <v>0</v>
      </c>
      <c r="O682" s="38">
        <f t="shared" si="21"/>
        <v>346748000</v>
      </c>
      <c r="P682" s="40">
        <v>32484</v>
      </c>
    </row>
    <row r="683" spans="1:16" s="55" customFormat="1" ht="13.5" customHeight="1" x14ac:dyDescent="0.25">
      <c r="A683" s="51" t="s">
        <v>14</v>
      </c>
      <c r="B683" s="52">
        <v>2000</v>
      </c>
      <c r="C683" s="61">
        <v>0.95655298233032204</v>
      </c>
      <c r="D683" s="49">
        <v>0.96033463436264055</v>
      </c>
      <c r="E683" s="61">
        <v>0.70543167773413495</v>
      </c>
      <c r="F683" s="54">
        <v>291000000</v>
      </c>
      <c r="G683" s="54">
        <v>0</v>
      </c>
      <c r="H683" s="54">
        <v>291000000</v>
      </c>
      <c r="I683" s="54">
        <v>293850000</v>
      </c>
      <c r="J683" s="54">
        <v>10822200</v>
      </c>
      <c r="K683" s="39">
        <v>31579300</v>
      </c>
      <c r="L683" s="38">
        <f t="shared" si="20"/>
        <v>273092900</v>
      </c>
      <c r="M683" s="54">
        <v>65703575</v>
      </c>
      <c r="N683" s="54">
        <v>0</v>
      </c>
      <c r="O683" s="38">
        <f t="shared" si="21"/>
        <v>338796475</v>
      </c>
      <c r="P683" s="40">
        <v>38853</v>
      </c>
    </row>
    <row r="684" spans="1:16" s="55" customFormat="1" ht="13.5" customHeight="1" x14ac:dyDescent="0.25">
      <c r="A684" s="51" t="s">
        <v>15</v>
      </c>
      <c r="B684" s="52">
        <v>2000</v>
      </c>
      <c r="C684" s="61">
        <v>1.0506000518798799</v>
      </c>
      <c r="D684" s="49">
        <v>0.9612187722910126</v>
      </c>
      <c r="E684" s="61">
        <v>0.70543167773413495</v>
      </c>
      <c r="F684" s="54">
        <v>2573964000</v>
      </c>
      <c r="G684" s="54">
        <v>0</v>
      </c>
      <c r="H684" s="54">
        <v>2573964000</v>
      </c>
      <c r="I684" s="54">
        <v>2329149744</v>
      </c>
      <c r="J684" s="54">
        <v>516997706</v>
      </c>
      <c r="K684" s="39">
        <v>457631422</v>
      </c>
      <c r="L684" s="38">
        <f t="shared" si="20"/>
        <v>2388516028</v>
      </c>
      <c r="M684" s="54">
        <v>581043168</v>
      </c>
      <c r="N684" s="54">
        <v>0</v>
      </c>
      <c r="O684" s="38">
        <f t="shared" si="21"/>
        <v>2969559196</v>
      </c>
      <c r="P684" s="40">
        <v>345881</v>
      </c>
    </row>
    <row r="685" spans="1:16" s="55" customFormat="1" ht="13.5" customHeight="1" x14ac:dyDescent="0.25">
      <c r="A685" s="51" t="s">
        <v>16</v>
      </c>
      <c r="B685" s="52">
        <v>2000</v>
      </c>
      <c r="C685" s="61">
        <v>1.0014019012451201</v>
      </c>
      <c r="D685" s="49">
        <v>1.1400436305826207</v>
      </c>
      <c r="E685" s="61">
        <v>0.70543167773413495</v>
      </c>
      <c r="F685" s="54">
        <v>1226677000</v>
      </c>
      <c r="G685" s="54">
        <v>0</v>
      </c>
      <c r="H685" s="54">
        <v>1226677000</v>
      </c>
      <c r="I685" s="54">
        <v>1178919000</v>
      </c>
      <c r="J685" s="54">
        <v>0</v>
      </c>
      <c r="K685" s="39">
        <v>160697000</v>
      </c>
      <c r="L685" s="38">
        <f t="shared" si="20"/>
        <v>1018222000</v>
      </c>
      <c r="M685" s="54">
        <v>701195000</v>
      </c>
      <c r="N685" s="54">
        <v>0</v>
      </c>
      <c r="O685" s="38">
        <f t="shared" si="21"/>
        <v>1719417000</v>
      </c>
      <c r="P685" s="40">
        <v>187225</v>
      </c>
    </row>
    <row r="686" spans="1:16" s="55" customFormat="1" ht="13.5" customHeight="1" x14ac:dyDescent="0.25">
      <c r="A686" s="51" t="s">
        <v>17</v>
      </c>
      <c r="B686" s="52">
        <v>2000</v>
      </c>
      <c r="C686" s="61">
        <v>0.994709491729736</v>
      </c>
      <c r="D686" s="49">
        <v>1.0577680979042199</v>
      </c>
      <c r="E686" s="61">
        <v>0.70543167773413495</v>
      </c>
      <c r="F686" s="54">
        <v>824062403</v>
      </c>
      <c r="G686" s="54">
        <v>0</v>
      </c>
      <c r="H686" s="54">
        <v>824062403</v>
      </c>
      <c r="I686" s="54">
        <v>774428066</v>
      </c>
      <c r="J686" s="54">
        <v>31481706</v>
      </c>
      <c r="K686" s="39">
        <v>128292157</v>
      </c>
      <c r="L686" s="38">
        <f t="shared" si="20"/>
        <v>677617615</v>
      </c>
      <c r="M686" s="54">
        <v>360867963</v>
      </c>
      <c r="N686" s="54">
        <v>0</v>
      </c>
      <c r="O686" s="38">
        <f t="shared" si="21"/>
        <v>1038485578</v>
      </c>
      <c r="P686" s="40">
        <v>103390</v>
      </c>
    </row>
    <row r="687" spans="1:16" s="55" customFormat="1" ht="13.5" customHeight="1" x14ac:dyDescent="0.25">
      <c r="A687" s="51" t="s">
        <v>18</v>
      </c>
      <c r="B687" s="52">
        <v>2000</v>
      </c>
      <c r="C687" s="61">
        <v>0.99859762191772505</v>
      </c>
      <c r="D687" s="49">
        <v>1.0059556326038406</v>
      </c>
      <c r="E687" s="61">
        <v>0.70543167773413495</v>
      </c>
      <c r="F687" s="54">
        <v>650059000</v>
      </c>
      <c r="G687" s="54">
        <v>0</v>
      </c>
      <c r="H687" s="54">
        <v>650059000</v>
      </c>
      <c r="I687" s="54">
        <v>643637130</v>
      </c>
      <c r="J687" s="54">
        <v>137916000</v>
      </c>
      <c r="K687" s="39">
        <v>172252266</v>
      </c>
      <c r="L687" s="38">
        <f t="shared" si="20"/>
        <v>609300864</v>
      </c>
      <c r="M687" s="54">
        <v>246367680</v>
      </c>
      <c r="N687" s="54">
        <v>0</v>
      </c>
      <c r="O687" s="38">
        <f t="shared" si="21"/>
        <v>855668544</v>
      </c>
      <c r="P687" s="40">
        <v>99430</v>
      </c>
    </row>
    <row r="688" spans="1:16" s="55" customFormat="1" ht="13.5" customHeight="1" x14ac:dyDescent="0.25">
      <c r="A688" s="51" t="s">
        <v>19</v>
      </c>
      <c r="B688" s="52">
        <v>2000</v>
      </c>
      <c r="C688" s="61">
        <v>0.90479373931884799</v>
      </c>
      <c r="D688" s="49">
        <v>1.0243136417705223</v>
      </c>
      <c r="E688" s="61">
        <v>0.70543167773413495</v>
      </c>
      <c r="F688" s="54">
        <v>925506000</v>
      </c>
      <c r="G688" s="54">
        <v>0</v>
      </c>
      <c r="H688" s="54">
        <v>925506000</v>
      </c>
      <c r="I688" s="54">
        <v>917450500</v>
      </c>
      <c r="J688" s="54">
        <v>0</v>
      </c>
      <c r="K688" s="39">
        <v>152097200</v>
      </c>
      <c r="L688" s="38">
        <f t="shared" si="20"/>
        <v>765353300</v>
      </c>
      <c r="M688" s="54">
        <v>329832500</v>
      </c>
      <c r="N688" s="54">
        <v>0</v>
      </c>
      <c r="O688" s="38">
        <f t="shared" si="21"/>
        <v>1095185800</v>
      </c>
      <c r="P688" s="40">
        <v>113568</v>
      </c>
    </row>
    <row r="689" spans="1:16" s="55" customFormat="1" ht="13.5" customHeight="1" x14ac:dyDescent="0.25">
      <c r="A689" s="51" t="s">
        <v>20</v>
      </c>
      <c r="B689" s="52">
        <v>2000</v>
      </c>
      <c r="C689" s="61">
        <v>0.90122413635253895</v>
      </c>
      <c r="D689" s="49">
        <v>1.0148182648315882</v>
      </c>
      <c r="E689" s="61">
        <v>0.70543167773413495</v>
      </c>
      <c r="F689" s="54">
        <v>986304352</v>
      </c>
      <c r="G689" s="54">
        <v>0</v>
      </c>
      <c r="H689" s="54">
        <v>986304352</v>
      </c>
      <c r="I689" s="54">
        <v>975076762</v>
      </c>
      <c r="J689" s="54">
        <v>0</v>
      </c>
      <c r="K689" s="39">
        <v>189637007</v>
      </c>
      <c r="L689" s="38">
        <f t="shared" si="20"/>
        <v>785439755</v>
      </c>
      <c r="M689" s="54">
        <v>262570700</v>
      </c>
      <c r="N689" s="54">
        <v>0</v>
      </c>
      <c r="O689" s="38">
        <f t="shared" si="21"/>
        <v>1048010455</v>
      </c>
      <c r="P689" s="40">
        <v>170175</v>
      </c>
    </row>
    <row r="690" spans="1:16" s="55" customFormat="1" ht="13.5" customHeight="1" x14ac:dyDescent="0.25">
      <c r="A690" s="51" t="s">
        <v>21</v>
      </c>
      <c r="B690" s="52">
        <v>2000</v>
      </c>
      <c r="C690" s="61">
        <v>1.0906744003295901</v>
      </c>
      <c r="D690" s="49">
        <v>0.95045626101327463</v>
      </c>
      <c r="E690" s="61">
        <v>0.70543167773413495</v>
      </c>
      <c r="F690" s="54">
        <v>206100000</v>
      </c>
      <c r="G690" s="54">
        <v>0</v>
      </c>
      <c r="H690" s="54">
        <v>206100000</v>
      </c>
      <c r="I690" s="54">
        <v>206026652</v>
      </c>
      <c r="J690" s="54">
        <v>0</v>
      </c>
      <c r="K690" s="39">
        <v>22344482</v>
      </c>
      <c r="L690" s="38">
        <f t="shared" si="20"/>
        <v>183682170</v>
      </c>
      <c r="M690" s="54">
        <v>109355929</v>
      </c>
      <c r="N690" s="54">
        <v>0</v>
      </c>
      <c r="O690" s="38">
        <f t="shared" si="21"/>
        <v>293038099</v>
      </c>
      <c r="P690" s="40">
        <v>28910</v>
      </c>
    </row>
    <row r="691" spans="1:16" s="55" customFormat="1" ht="13.5" customHeight="1" x14ac:dyDescent="0.25">
      <c r="A691" s="51" t="s">
        <v>22</v>
      </c>
      <c r="B691" s="52">
        <v>2000</v>
      </c>
      <c r="C691" s="61">
        <v>0.99858951568603505</v>
      </c>
      <c r="D691" s="49">
        <v>0.98279573993875313</v>
      </c>
      <c r="E691" s="61">
        <v>0.70543167773413495</v>
      </c>
      <c r="F691" s="54">
        <v>1048524466</v>
      </c>
      <c r="G691" s="54">
        <v>0</v>
      </c>
      <c r="H691" s="54">
        <v>1048524466</v>
      </c>
      <c r="I691" s="54">
        <v>999702625</v>
      </c>
      <c r="J691" s="54">
        <v>175153521</v>
      </c>
      <c r="K691" s="39">
        <v>302218077</v>
      </c>
      <c r="L691" s="38">
        <f t="shared" si="20"/>
        <v>872638069</v>
      </c>
      <c r="M691" s="54">
        <v>690238915</v>
      </c>
      <c r="N691" s="54">
        <v>0</v>
      </c>
      <c r="O691" s="38">
        <f t="shared" si="21"/>
        <v>1562876984</v>
      </c>
      <c r="P691" s="40">
        <v>167438</v>
      </c>
    </row>
    <row r="692" spans="1:16" s="55" customFormat="1" ht="13.5" customHeight="1" x14ac:dyDescent="0.25">
      <c r="A692" s="51" t="s">
        <v>23</v>
      </c>
      <c r="B692" s="52">
        <v>2000</v>
      </c>
      <c r="C692" s="61">
        <v>1.21804428100586</v>
      </c>
      <c r="D692" s="49">
        <v>0.98596756833162513</v>
      </c>
      <c r="E692" s="61">
        <v>0.70543167773413495</v>
      </c>
      <c r="F692" s="54">
        <v>1009800000</v>
      </c>
      <c r="G692" s="54">
        <v>0</v>
      </c>
      <c r="H692" s="54">
        <v>1009800000</v>
      </c>
      <c r="I692" s="54">
        <v>1009800000</v>
      </c>
      <c r="J692" s="54">
        <v>0</v>
      </c>
      <c r="K692" s="39">
        <v>35000000</v>
      </c>
      <c r="L692" s="38">
        <f t="shared" si="20"/>
        <v>974800000</v>
      </c>
      <c r="M692" s="54">
        <v>416900000</v>
      </c>
      <c r="N692" s="54">
        <v>0</v>
      </c>
      <c r="O692" s="38">
        <f t="shared" si="21"/>
        <v>1391700000</v>
      </c>
      <c r="P692" s="40">
        <v>118949</v>
      </c>
    </row>
    <row r="693" spans="1:16" s="55" customFormat="1" ht="13.5" customHeight="1" x14ac:dyDescent="0.25">
      <c r="A693" s="51" t="s">
        <v>24</v>
      </c>
      <c r="B693" s="52">
        <v>2000</v>
      </c>
      <c r="C693" s="61">
        <v>1.02734375</v>
      </c>
      <c r="D693" s="49">
        <v>1.0418684026573382</v>
      </c>
      <c r="E693" s="61">
        <v>0.70543167773413495</v>
      </c>
      <c r="F693" s="54">
        <v>2084800000</v>
      </c>
      <c r="G693" s="54">
        <v>0</v>
      </c>
      <c r="H693" s="54">
        <v>2084800000</v>
      </c>
      <c r="I693" s="54">
        <v>1988300000</v>
      </c>
      <c r="J693" s="54">
        <v>325600000</v>
      </c>
      <c r="K693" s="39">
        <v>216600000</v>
      </c>
      <c r="L693" s="38">
        <f t="shared" si="20"/>
        <v>2097300000</v>
      </c>
      <c r="M693" s="54">
        <v>1451600000</v>
      </c>
      <c r="N693" s="54">
        <v>0</v>
      </c>
      <c r="O693" s="38">
        <f t="shared" si="21"/>
        <v>3548900000</v>
      </c>
      <c r="P693" s="40">
        <v>327342</v>
      </c>
    </row>
    <row r="694" spans="1:16" s="55" customFormat="1" ht="13.5" customHeight="1" x14ac:dyDescent="0.25">
      <c r="A694" s="51" t="s">
        <v>25</v>
      </c>
      <c r="B694" s="52">
        <v>2000</v>
      </c>
      <c r="C694" s="61">
        <v>1.0511789321899401</v>
      </c>
      <c r="D694" s="49">
        <v>1.0019204893751608</v>
      </c>
      <c r="E694" s="61">
        <v>0.70543167773413495</v>
      </c>
      <c r="F694" s="54">
        <v>1288500000</v>
      </c>
      <c r="G694" s="54">
        <v>0</v>
      </c>
      <c r="H694" s="54">
        <v>1288500000</v>
      </c>
      <c r="I694" s="54">
        <v>1288500000</v>
      </c>
      <c r="J694" s="54">
        <v>0</v>
      </c>
      <c r="K694" s="39">
        <v>178700000</v>
      </c>
      <c r="L694" s="38">
        <f t="shared" si="20"/>
        <v>1109800000</v>
      </c>
      <c r="M694" s="54">
        <v>418317000</v>
      </c>
      <c r="N694" s="54">
        <v>0</v>
      </c>
      <c r="O694" s="38">
        <f t="shared" si="21"/>
        <v>1528117000</v>
      </c>
      <c r="P694" s="40">
        <v>161383</v>
      </c>
    </row>
    <row r="695" spans="1:16" s="55" customFormat="1" ht="13.5" customHeight="1" x14ac:dyDescent="0.25">
      <c r="A695" s="51" t="s">
        <v>26</v>
      </c>
      <c r="B695" s="52">
        <v>2000</v>
      </c>
      <c r="C695" s="61">
        <v>0.88265895843505904</v>
      </c>
      <c r="D695" s="49">
        <v>0.96502432218306999</v>
      </c>
      <c r="E695" s="61">
        <v>0.70543167773413495</v>
      </c>
      <c r="F695" s="54">
        <v>824275000</v>
      </c>
      <c r="G695" s="54">
        <v>0</v>
      </c>
      <c r="H695" s="54">
        <v>824275000</v>
      </c>
      <c r="I695" s="54">
        <v>840943000</v>
      </c>
      <c r="J695" s="54">
        <v>36067756</v>
      </c>
      <c r="K695" s="39">
        <v>249712000</v>
      </c>
      <c r="L695" s="38">
        <f t="shared" si="20"/>
        <v>627298756</v>
      </c>
      <c r="M695" s="54">
        <v>206537650</v>
      </c>
      <c r="N695" s="54">
        <v>0</v>
      </c>
      <c r="O695" s="38">
        <f t="shared" si="21"/>
        <v>833836406</v>
      </c>
      <c r="P695" s="40">
        <v>100634</v>
      </c>
    </row>
    <row r="696" spans="1:16" s="55" customFormat="1" ht="13.5" customHeight="1" x14ac:dyDescent="0.25">
      <c r="A696" s="51" t="s">
        <v>27</v>
      </c>
      <c r="B696" s="52">
        <v>2000</v>
      </c>
      <c r="C696" s="61">
        <v>0.99734687805175803</v>
      </c>
      <c r="D696" s="49">
        <v>1.0024824264217089</v>
      </c>
      <c r="E696" s="61">
        <v>0.70543167773413495</v>
      </c>
      <c r="F696" s="54">
        <v>990075463</v>
      </c>
      <c r="G696" s="54">
        <v>0</v>
      </c>
      <c r="H696" s="54">
        <v>990075463</v>
      </c>
      <c r="I696" s="54">
        <v>941992082</v>
      </c>
      <c r="J696" s="54">
        <v>92501271</v>
      </c>
      <c r="K696" s="39">
        <v>31804083</v>
      </c>
      <c r="L696" s="38">
        <f t="shared" si="20"/>
        <v>1002689270</v>
      </c>
      <c r="M696" s="54">
        <v>365954436</v>
      </c>
      <c r="N696" s="54">
        <v>0</v>
      </c>
      <c r="O696" s="38">
        <f t="shared" si="21"/>
        <v>1368643706</v>
      </c>
      <c r="P696" s="40">
        <v>154631</v>
      </c>
    </row>
    <row r="697" spans="1:16" s="55" customFormat="1" ht="13.5" customHeight="1" x14ac:dyDescent="0.25">
      <c r="A697" s="51" t="s">
        <v>28</v>
      </c>
      <c r="B697" s="52">
        <v>2000</v>
      </c>
      <c r="C697" s="61">
        <v>0.95105743408203103</v>
      </c>
      <c r="D697" s="49">
        <v>1.1102932117564628</v>
      </c>
      <c r="E697" s="61">
        <v>0.70543167773413495</v>
      </c>
      <c r="F697" s="54">
        <v>138132534</v>
      </c>
      <c r="G697" s="54">
        <v>0</v>
      </c>
      <c r="H697" s="54">
        <v>138132534</v>
      </c>
      <c r="I697" s="54">
        <v>138132534</v>
      </c>
      <c r="J697" s="54">
        <v>2632945</v>
      </c>
      <c r="K697" s="39">
        <v>14608604</v>
      </c>
      <c r="L697" s="38">
        <f t="shared" si="20"/>
        <v>126156875</v>
      </c>
      <c r="M697" s="54">
        <v>98670183</v>
      </c>
      <c r="N697" s="54">
        <v>0</v>
      </c>
      <c r="O697" s="38">
        <f t="shared" si="21"/>
        <v>224827058</v>
      </c>
      <c r="P697" s="40">
        <v>33578</v>
      </c>
    </row>
    <row r="698" spans="1:16" s="55" customFormat="1" ht="13.5" customHeight="1" x14ac:dyDescent="0.25">
      <c r="A698" s="51" t="s">
        <v>29</v>
      </c>
      <c r="B698" s="52">
        <v>2000</v>
      </c>
      <c r="C698" s="61">
        <v>1.0113058090210001</v>
      </c>
      <c r="D698" s="49">
        <v>1.0445458928463551</v>
      </c>
      <c r="E698" s="61">
        <v>0.70543167773413495</v>
      </c>
      <c r="F698" s="54">
        <v>467500000</v>
      </c>
      <c r="G698" s="54">
        <v>0</v>
      </c>
      <c r="H698" s="54">
        <v>467500000</v>
      </c>
      <c r="I698" s="54">
        <v>467500000</v>
      </c>
      <c r="J698" s="54">
        <v>22500000</v>
      </c>
      <c r="K698" s="39">
        <v>155900000</v>
      </c>
      <c r="L698" s="38">
        <f t="shared" si="20"/>
        <v>334100000</v>
      </c>
      <c r="M698" s="54">
        <v>157906149</v>
      </c>
      <c r="N698" s="54">
        <v>0</v>
      </c>
      <c r="O698" s="38">
        <f t="shared" si="21"/>
        <v>492006149</v>
      </c>
      <c r="P698" s="40">
        <v>64860</v>
      </c>
    </row>
    <row r="699" spans="1:16" s="55" customFormat="1" ht="13.5" customHeight="1" x14ac:dyDescent="0.25">
      <c r="A699" s="51" t="s">
        <v>30</v>
      </c>
      <c r="B699" s="52">
        <v>2000</v>
      </c>
      <c r="C699" s="61">
        <v>1.0141897201538099</v>
      </c>
      <c r="D699" s="49">
        <v>0.94063690291424285</v>
      </c>
      <c r="E699" s="61">
        <v>0.70543167773413495</v>
      </c>
      <c r="F699" s="54">
        <v>306211000</v>
      </c>
      <c r="G699" s="54">
        <v>0</v>
      </c>
      <c r="H699" s="54">
        <v>306211000</v>
      </c>
      <c r="I699" s="54">
        <v>306478241</v>
      </c>
      <c r="J699" s="54">
        <v>0</v>
      </c>
      <c r="K699" s="39">
        <v>26639179</v>
      </c>
      <c r="L699" s="38">
        <f t="shared" si="20"/>
        <v>279839062</v>
      </c>
      <c r="M699" s="54">
        <v>84651495</v>
      </c>
      <c r="N699" s="54">
        <v>0</v>
      </c>
      <c r="O699" s="38">
        <f t="shared" si="21"/>
        <v>364490557</v>
      </c>
      <c r="P699" s="40">
        <v>46809</v>
      </c>
    </row>
    <row r="700" spans="1:16" s="55" customFormat="1" ht="13.5" customHeight="1" x14ac:dyDescent="0.25">
      <c r="A700" s="51" t="s">
        <v>31</v>
      </c>
      <c r="B700" s="52">
        <v>2000</v>
      </c>
      <c r="C700" s="61">
        <v>1.15194511413574</v>
      </c>
      <c r="D700" s="49">
        <v>0.96837281673701958</v>
      </c>
      <c r="E700" s="61">
        <v>0.70543167773413495</v>
      </c>
      <c r="F700" s="54">
        <v>100700000</v>
      </c>
      <c r="G700" s="54">
        <v>0</v>
      </c>
      <c r="H700" s="54">
        <v>100700000</v>
      </c>
      <c r="I700" s="54">
        <v>100700000</v>
      </c>
      <c r="J700" s="54">
        <v>0</v>
      </c>
      <c r="K700" s="39">
        <v>4400000</v>
      </c>
      <c r="L700" s="38">
        <f t="shared" si="20"/>
        <v>96300000</v>
      </c>
      <c r="M700" s="54">
        <v>179200000</v>
      </c>
      <c r="N700" s="54">
        <v>0</v>
      </c>
      <c r="O700" s="38">
        <f t="shared" si="21"/>
        <v>275500000</v>
      </c>
      <c r="P700" s="40">
        <v>28862</v>
      </c>
    </row>
    <row r="701" spans="1:16" s="55" customFormat="1" ht="13.5" customHeight="1" x14ac:dyDescent="0.25">
      <c r="A701" s="51" t="s">
        <v>32</v>
      </c>
      <c r="B701" s="52">
        <v>2000</v>
      </c>
      <c r="C701" s="61">
        <v>1.1934928894043</v>
      </c>
      <c r="D701" s="49">
        <v>0.96390114835019991</v>
      </c>
      <c r="E701" s="61">
        <v>0.70543167773413495</v>
      </c>
      <c r="F701" s="54">
        <v>1541663000</v>
      </c>
      <c r="G701" s="54">
        <v>0</v>
      </c>
      <c r="H701" s="54">
        <v>1541663000</v>
      </c>
      <c r="I701" s="54">
        <v>1440234427</v>
      </c>
      <c r="J701" s="54">
        <v>165645726</v>
      </c>
      <c r="K701" s="39">
        <v>203951000</v>
      </c>
      <c r="L701" s="38">
        <f t="shared" si="20"/>
        <v>1401929153</v>
      </c>
      <c r="M701" s="54">
        <v>672556561</v>
      </c>
      <c r="N701" s="54">
        <v>0</v>
      </c>
      <c r="O701" s="38">
        <f t="shared" si="21"/>
        <v>2074485714</v>
      </c>
      <c r="P701" s="40">
        <v>171563</v>
      </c>
    </row>
    <row r="702" spans="1:16" s="55" customFormat="1" ht="13.5" customHeight="1" x14ac:dyDescent="0.25">
      <c r="A702" s="51" t="s">
        <v>33</v>
      </c>
      <c r="B702" s="52">
        <v>2000</v>
      </c>
      <c r="C702" s="61">
        <v>0.95477724075317405</v>
      </c>
      <c r="D702" s="49">
        <v>1.0077240906603453</v>
      </c>
      <c r="E702" s="61">
        <v>0.70543167773413495</v>
      </c>
      <c r="F702" s="54">
        <v>519722817</v>
      </c>
      <c r="G702" s="54">
        <v>0</v>
      </c>
      <c r="H702" s="54">
        <v>519722817</v>
      </c>
      <c r="I702" s="54">
        <v>517077500</v>
      </c>
      <c r="J702" s="54">
        <v>59457000</v>
      </c>
      <c r="K702" s="39">
        <v>27073900</v>
      </c>
      <c r="L702" s="38">
        <f t="shared" si="20"/>
        <v>549460600</v>
      </c>
      <c r="M702" s="54">
        <v>52805732</v>
      </c>
      <c r="N702" s="54">
        <v>0</v>
      </c>
      <c r="O702" s="38">
        <f t="shared" si="21"/>
        <v>602266332</v>
      </c>
      <c r="P702" s="40">
        <v>67277</v>
      </c>
    </row>
    <row r="703" spans="1:16" s="55" customFormat="1" ht="13.5" customHeight="1" x14ac:dyDescent="0.25">
      <c r="A703" s="51" t="s">
        <v>34</v>
      </c>
      <c r="B703" s="52">
        <v>2000</v>
      </c>
      <c r="C703" s="61">
        <v>1.14620018005371</v>
      </c>
      <c r="D703" s="49">
        <v>0.96283028166634843</v>
      </c>
      <c r="E703" s="61">
        <v>0.70543167773413495</v>
      </c>
      <c r="F703" s="54">
        <v>3731719023</v>
      </c>
      <c r="G703" s="54">
        <v>0</v>
      </c>
      <c r="H703" s="54">
        <v>3731719023</v>
      </c>
      <c r="I703" s="54">
        <v>2685564020</v>
      </c>
      <c r="J703" s="54">
        <v>422790400</v>
      </c>
      <c r="K703" s="39">
        <v>299181600</v>
      </c>
      <c r="L703" s="38">
        <f t="shared" si="20"/>
        <v>2809172820</v>
      </c>
      <c r="M703" s="54">
        <v>1252864670</v>
      </c>
      <c r="N703" s="54">
        <v>0</v>
      </c>
      <c r="O703" s="38">
        <f t="shared" si="21"/>
        <v>4062037490</v>
      </c>
      <c r="P703" s="40">
        <v>422431</v>
      </c>
    </row>
    <row r="704" spans="1:16" s="55" customFormat="1" ht="13.5" customHeight="1" x14ac:dyDescent="0.25">
      <c r="A704" s="51" t="s">
        <v>35</v>
      </c>
      <c r="B704" s="52">
        <v>2000</v>
      </c>
      <c r="C704" s="61">
        <v>0.92889451980590798</v>
      </c>
      <c r="D704" s="49">
        <v>0.98047245814858819</v>
      </c>
      <c r="E704" s="61">
        <v>0.70543167773413495</v>
      </c>
      <c r="F704" s="54">
        <v>2270323000</v>
      </c>
      <c r="G704" s="54">
        <v>0</v>
      </c>
      <c r="H704" s="54">
        <v>2270323000</v>
      </c>
      <c r="I704" s="54">
        <v>2177778000</v>
      </c>
      <c r="J704" s="54">
        <v>101600000</v>
      </c>
      <c r="K704" s="39">
        <v>413093000</v>
      </c>
      <c r="L704" s="38">
        <f t="shared" si="20"/>
        <v>1866285000</v>
      </c>
      <c r="M704" s="54">
        <v>431058000</v>
      </c>
      <c r="N704" s="54">
        <v>0</v>
      </c>
      <c r="O704" s="38">
        <f t="shared" si="21"/>
        <v>2297343000</v>
      </c>
      <c r="P704" s="40">
        <v>259308</v>
      </c>
    </row>
    <row r="705" spans="1:16" s="55" customFormat="1" ht="13.5" customHeight="1" x14ac:dyDescent="0.25">
      <c r="A705" s="51" t="s">
        <v>36</v>
      </c>
      <c r="B705" s="52">
        <v>2000</v>
      </c>
      <c r="C705" s="61">
        <v>1.00195789337158</v>
      </c>
      <c r="D705" s="49">
        <v>1.1050715543321115</v>
      </c>
      <c r="E705" s="61">
        <v>0.70543167773413495</v>
      </c>
      <c r="F705" s="54">
        <v>184662551</v>
      </c>
      <c r="G705" s="54">
        <v>0</v>
      </c>
      <c r="H705" s="54">
        <v>184662551</v>
      </c>
      <c r="I705" s="54">
        <v>184255579</v>
      </c>
      <c r="J705" s="54">
        <v>0</v>
      </c>
      <c r="K705" s="39">
        <v>39369380</v>
      </c>
      <c r="L705" s="38">
        <f t="shared" si="20"/>
        <v>144886199</v>
      </c>
      <c r="M705" s="54">
        <v>70332772</v>
      </c>
      <c r="N705" s="54">
        <v>0</v>
      </c>
      <c r="O705" s="38">
        <f t="shared" si="21"/>
        <v>215218971</v>
      </c>
      <c r="P705" s="40">
        <v>30259</v>
      </c>
    </row>
    <row r="706" spans="1:16" s="55" customFormat="1" ht="13.5" customHeight="1" x14ac:dyDescent="0.25">
      <c r="A706" s="51" t="s">
        <v>37</v>
      </c>
      <c r="B706" s="52">
        <v>2000</v>
      </c>
      <c r="C706" s="61">
        <v>1.00904560089111</v>
      </c>
      <c r="D706" s="49">
        <v>1.0185679243510035</v>
      </c>
      <c r="E706" s="61">
        <v>0.70543167773413495</v>
      </c>
      <c r="F706" s="54">
        <v>2054083636</v>
      </c>
      <c r="G706" s="54">
        <v>0</v>
      </c>
      <c r="H706" s="54">
        <v>2054083636</v>
      </c>
      <c r="I706" s="54">
        <v>2054083636</v>
      </c>
      <c r="J706" s="54">
        <v>86769211</v>
      </c>
      <c r="K706" s="39">
        <v>328642500</v>
      </c>
      <c r="L706" s="38">
        <f t="shared" si="20"/>
        <v>1812210347</v>
      </c>
      <c r="M706" s="54">
        <v>1260368251</v>
      </c>
      <c r="N706" s="54">
        <v>0</v>
      </c>
      <c r="O706" s="38">
        <f t="shared" si="21"/>
        <v>3072578598</v>
      </c>
      <c r="P706" s="40">
        <v>332947</v>
      </c>
    </row>
    <row r="707" spans="1:16" s="55" customFormat="1" ht="13.5" customHeight="1" x14ac:dyDescent="0.25">
      <c r="A707" s="51" t="s">
        <v>38</v>
      </c>
      <c r="B707" s="52">
        <v>2000</v>
      </c>
      <c r="C707" s="61">
        <v>0.886430263519287</v>
      </c>
      <c r="D707" s="49">
        <v>0.99940823872649087</v>
      </c>
      <c r="E707" s="61">
        <v>0.70543167773413495</v>
      </c>
      <c r="F707" s="54">
        <v>796311569</v>
      </c>
      <c r="G707" s="54">
        <v>0</v>
      </c>
      <c r="H707" s="54">
        <v>796311569</v>
      </c>
      <c r="I707" s="54">
        <v>793686203</v>
      </c>
      <c r="J707" s="54">
        <v>24000000</v>
      </c>
      <c r="K707" s="39">
        <v>141354999</v>
      </c>
      <c r="L707" s="38">
        <f t="shared" si="20"/>
        <v>676331204</v>
      </c>
      <c r="M707" s="54">
        <v>94192579</v>
      </c>
      <c r="N707" s="54">
        <v>0</v>
      </c>
      <c r="O707" s="38">
        <f t="shared" si="21"/>
        <v>770523783</v>
      </c>
      <c r="P707" s="40">
        <v>119115</v>
      </c>
    </row>
    <row r="708" spans="1:16" s="55" customFormat="1" ht="13.5" customHeight="1" x14ac:dyDescent="0.25">
      <c r="A708" s="51" t="s">
        <v>39</v>
      </c>
      <c r="B708" s="52">
        <v>2000</v>
      </c>
      <c r="C708" s="61">
        <v>1.0203933715820299</v>
      </c>
      <c r="D708" s="49">
        <v>1.0285867479892867</v>
      </c>
      <c r="E708" s="61">
        <v>0.70543167773413495</v>
      </c>
      <c r="F708" s="54">
        <v>508427182</v>
      </c>
      <c r="G708" s="54">
        <v>0</v>
      </c>
      <c r="H708" s="54">
        <v>508427182</v>
      </c>
      <c r="I708" s="54">
        <v>508427182</v>
      </c>
      <c r="J708" s="54">
        <v>82216543</v>
      </c>
      <c r="K708" s="39">
        <v>51956314</v>
      </c>
      <c r="L708" s="38">
        <f t="shared" si="20"/>
        <v>538687411</v>
      </c>
      <c r="M708" s="54">
        <v>368195552</v>
      </c>
      <c r="N708" s="54">
        <v>0</v>
      </c>
      <c r="O708" s="38">
        <f t="shared" si="21"/>
        <v>906882963</v>
      </c>
      <c r="P708" s="40">
        <v>105870</v>
      </c>
    </row>
    <row r="709" spans="1:16" s="55" customFormat="1" ht="13.5" customHeight="1" x14ac:dyDescent="0.25">
      <c r="A709" s="51" t="s">
        <v>40</v>
      </c>
      <c r="B709" s="52">
        <v>2000</v>
      </c>
      <c r="C709" s="61">
        <v>1.0677919387817401</v>
      </c>
      <c r="D709" s="49">
        <v>1.0387515063638963</v>
      </c>
      <c r="E709" s="61">
        <v>0.70543167773413495</v>
      </c>
      <c r="F709" s="54">
        <v>1876807000</v>
      </c>
      <c r="G709" s="54">
        <v>0</v>
      </c>
      <c r="H709" s="54">
        <v>1876807000</v>
      </c>
      <c r="I709" s="54">
        <v>1683587000</v>
      </c>
      <c r="J709" s="54">
        <v>92439000</v>
      </c>
      <c r="K709" s="39">
        <v>86849000</v>
      </c>
      <c r="L709" s="38">
        <f t="shared" si="20"/>
        <v>1689177000</v>
      </c>
      <c r="M709" s="54">
        <v>1548031181</v>
      </c>
      <c r="N709" s="54">
        <v>0</v>
      </c>
      <c r="O709" s="38">
        <f t="shared" si="21"/>
        <v>3237208181</v>
      </c>
      <c r="P709" s="40">
        <v>280594</v>
      </c>
    </row>
    <row r="710" spans="1:16" s="55" customFormat="1" ht="13.5" customHeight="1" x14ac:dyDescent="0.25">
      <c r="A710" s="51" t="s">
        <v>41</v>
      </c>
      <c r="B710" s="52">
        <v>2000</v>
      </c>
      <c r="C710" s="61">
        <v>1.1490278244018599</v>
      </c>
      <c r="D710" s="49">
        <v>0.9553501628610056</v>
      </c>
      <c r="E710" s="61">
        <v>0.70543167773413495</v>
      </c>
      <c r="F710" s="54">
        <v>152100000</v>
      </c>
      <c r="G710" s="54">
        <v>0</v>
      </c>
      <c r="H710" s="54">
        <v>152100000</v>
      </c>
      <c r="I710" s="54">
        <v>152100000</v>
      </c>
      <c r="J710" s="54">
        <v>0</v>
      </c>
      <c r="K710" s="39">
        <v>0</v>
      </c>
      <c r="L710" s="38">
        <f t="shared" si="20"/>
        <v>152100000</v>
      </c>
      <c r="M710" s="54">
        <v>122700000</v>
      </c>
      <c r="N710" s="54">
        <v>0</v>
      </c>
      <c r="O710" s="38">
        <f t="shared" si="21"/>
        <v>274800000</v>
      </c>
      <c r="P710" s="40">
        <v>25402</v>
      </c>
    </row>
    <row r="711" spans="1:16" s="55" customFormat="1" ht="13.5" customHeight="1" x14ac:dyDescent="0.25">
      <c r="A711" s="51" t="s">
        <v>42</v>
      </c>
      <c r="B711" s="52">
        <v>2000</v>
      </c>
      <c r="C711" s="61">
        <v>0.91524648666381803</v>
      </c>
      <c r="D711" s="49">
        <v>0.99294048588642525</v>
      </c>
      <c r="E711" s="61">
        <v>0.70543167773413495</v>
      </c>
      <c r="F711" s="54">
        <v>803846644</v>
      </c>
      <c r="G711" s="54">
        <v>0</v>
      </c>
      <c r="H711" s="54">
        <v>803846644</v>
      </c>
      <c r="I711" s="54">
        <v>783134622</v>
      </c>
      <c r="J711" s="54">
        <v>32693306</v>
      </c>
      <c r="K711" s="39">
        <v>219243083</v>
      </c>
      <c r="L711" s="38">
        <f t="shared" si="20"/>
        <v>596584845</v>
      </c>
      <c r="M711" s="54">
        <v>328766405</v>
      </c>
      <c r="N711" s="54">
        <v>0</v>
      </c>
      <c r="O711" s="38">
        <f t="shared" si="21"/>
        <v>925351250</v>
      </c>
      <c r="P711" s="40">
        <v>128067</v>
      </c>
    </row>
    <row r="712" spans="1:16" s="55" customFormat="1" ht="13.5" customHeight="1" x14ac:dyDescent="0.25">
      <c r="A712" s="51" t="s">
        <v>43</v>
      </c>
      <c r="B712" s="52">
        <v>2000</v>
      </c>
      <c r="C712" s="61">
        <v>1.0068178176879901</v>
      </c>
      <c r="D712" s="49">
        <v>0.99166270790951039</v>
      </c>
      <c r="E712" s="61">
        <v>0.70543167773413495</v>
      </c>
      <c r="F712" s="54">
        <v>131830956</v>
      </c>
      <c r="G712" s="54">
        <v>0</v>
      </c>
      <c r="H712" s="54">
        <v>131830956</v>
      </c>
      <c r="I712" s="54">
        <v>118100000</v>
      </c>
      <c r="J712" s="54">
        <v>0</v>
      </c>
      <c r="K712" s="39">
        <v>23959791</v>
      </c>
      <c r="L712" s="38">
        <f t="shared" si="20"/>
        <v>94140209</v>
      </c>
      <c r="M712" s="54">
        <v>79166574</v>
      </c>
      <c r="N712" s="54">
        <v>0</v>
      </c>
      <c r="O712" s="38">
        <f t="shared" si="21"/>
        <v>173306783</v>
      </c>
      <c r="P712" s="40">
        <v>22056</v>
      </c>
    </row>
    <row r="713" spans="1:16" s="55" customFormat="1" ht="13.5" customHeight="1" x14ac:dyDescent="0.25">
      <c r="A713" s="51" t="s">
        <v>44</v>
      </c>
      <c r="B713" s="52">
        <v>2000</v>
      </c>
      <c r="C713" s="61">
        <v>0.91341638565063499</v>
      </c>
      <c r="D713" s="49">
        <v>1.0044549455908161</v>
      </c>
      <c r="E713" s="61">
        <v>0.70543167773413495</v>
      </c>
      <c r="F713" s="54">
        <v>984857800</v>
      </c>
      <c r="G713" s="54">
        <v>0</v>
      </c>
      <c r="H713" s="54">
        <v>984857800</v>
      </c>
      <c r="I713" s="54">
        <v>974327800</v>
      </c>
      <c r="J713" s="54">
        <v>0</v>
      </c>
      <c r="K713" s="39">
        <v>197413000</v>
      </c>
      <c r="L713" s="38">
        <f t="shared" si="20"/>
        <v>776914800</v>
      </c>
      <c r="M713" s="54">
        <v>442334100</v>
      </c>
      <c r="N713" s="54">
        <v>0</v>
      </c>
      <c r="O713" s="38">
        <f t="shared" si="21"/>
        <v>1219248900</v>
      </c>
      <c r="P713" s="40">
        <v>160751</v>
      </c>
    </row>
    <row r="714" spans="1:16" s="55" customFormat="1" ht="13.5" customHeight="1" x14ac:dyDescent="0.25">
      <c r="A714" s="51" t="s">
        <v>45</v>
      </c>
      <c r="B714" s="52">
        <v>2000</v>
      </c>
      <c r="C714" s="61">
        <v>0.88590383529663097</v>
      </c>
      <c r="D714" s="49">
        <v>0.97347548476369117</v>
      </c>
      <c r="E714" s="61">
        <v>0.70543167773413495</v>
      </c>
      <c r="F714" s="54">
        <v>4634512716</v>
      </c>
      <c r="G714" s="54">
        <v>0</v>
      </c>
      <c r="H714" s="54">
        <v>4634512716</v>
      </c>
      <c r="I714" s="54">
        <v>4540312379</v>
      </c>
      <c r="J714" s="54">
        <v>460399944</v>
      </c>
      <c r="K714" s="39">
        <v>1477488710</v>
      </c>
      <c r="L714" s="38">
        <f t="shared" ref="L714:L722" si="22">I714+J714-K714</f>
        <v>3523223613</v>
      </c>
      <c r="M714" s="54">
        <v>1733927909</v>
      </c>
      <c r="N714" s="54">
        <v>0</v>
      </c>
      <c r="O714" s="38">
        <f t="shared" ref="O714:O722" si="23">L714+M714-N714</f>
        <v>5257151522</v>
      </c>
      <c r="P714" s="40">
        <v>654039</v>
      </c>
    </row>
    <row r="715" spans="1:16" s="55" customFormat="1" ht="13.5" customHeight="1" x14ac:dyDescent="0.25">
      <c r="A715" s="51" t="s">
        <v>46</v>
      </c>
      <c r="B715" s="52">
        <v>2000</v>
      </c>
      <c r="C715" s="61">
        <v>1.0074996948242201</v>
      </c>
      <c r="D715" s="49">
        <v>1.0622145307167663</v>
      </c>
      <c r="E715" s="61">
        <v>0.70543167773413495</v>
      </c>
      <c r="F715" s="54">
        <v>522519141</v>
      </c>
      <c r="G715" s="54">
        <v>0</v>
      </c>
      <c r="H715" s="54">
        <v>522519141</v>
      </c>
      <c r="I715" s="54">
        <v>522374292</v>
      </c>
      <c r="J715" s="54">
        <v>0</v>
      </c>
      <c r="K715" s="39">
        <v>52884017</v>
      </c>
      <c r="L715" s="38">
        <f t="shared" si="22"/>
        <v>469490275</v>
      </c>
      <c r="M715" s="54">
        <v>162010353</v>
      </c>
      <c r="N715" s="54">
        <v>0</v>
      </c>
      <c r="O715" s="38">
        <f t="shared" si="23"/>
        <v>631500628</v>
      </c>
      <c r="P715" s="40">
        <v>87640</v>
      </c>
    </row>
    <row r="716" spans="1:16" s="55" customFormat="1" ht="13.5" customHeight="1" x14ac:dyDescent="0.25">
      <c r="A716" s="51" t="s">
        <v>47</v>
      </c>
      <c r="B716" s="52">
        <v>2000</v>
      </c>
      <c r="C716" s="61">
        <v>1.12169361114502</v>
      </c>
      <c r="D716" s="49">
        <v>1.0008777724126861</v>
      </c>
      <c r="E716" s="61">
        <v>0.70543167773413495</v>
      </c>
      <c r="F716" s="54">
        <v>62502852</v>
      </c>
      <c r="G716" s="54">
        <v>0</v>
      </c>
      <c r="H716" s="54">
        <v>62502852</v>
      </c>
      <c r="I716" s="54">
        <v>53876570</v>
      </c>
      <c r="J716" s="54">
        <v>0</v>
      </c>
      <c r="K716" s="39">
        <v>10999000</v>
      </c>
      <c r="L716" s="38">
        <f t="shared" si="22"/>
        <v>42877570</v>
      </c>
      <c r="M716" s="54">
        <v>136764530</v>
      </c>
      <c r="N716" s="54">
        <v>204138</v>
      </c>
      <c r="O716" s="38">
        <f t="shared" si="23"/>
        <v>179437962</v>
      </c>
      <c r="P716" s="40">
        <v>15571</v>
      </c>
    </row>
    <row r="717" spans="1:16" s="55" customFormat="1" ht="13.5" customHeight="1" x14ac:dyDescent="0.25">
      <c r="A717" s="51" t="s">
        <v>48</v>
      </c>
      <c r="B717" s="52">
        <v>2000</v>
      </c>
      <c r="C717" s="61">
        <v>0.96247768402099598</v>
      </c>
      <c r="D717" s="49">
        <v>1.0373481920363021</v>
      </c>
      <c r="E717" s="61">
        <v>0.70543167773413495</v>
      </c>
      <c r="F717" s="54">
        <v>1480258000</v>
      </c>
      <c r="G717" s="54">
        <v>0</v>
      </c>
      <c r="H717" s="54">
        <v>1480258000</v>
      </c>
      <c r="I717" s="54">
        <v>1410171000</v>
      </c>
      <c r="J717" s="54">
        <v>11805321</v>
      </c>
      <c r="K717" s="39">
        <v>145428352</v>
      </c>
      <c r="L717" s="38">
        <f t="shared" si="22"/>
        <v>1276547969</v>
      </c>
      <c r="M717" s="54">
        <v>652771059</v>
      </c>
      <c r="N717" s="54">
        <v>0</v>
      </c>
      <c r="O717" s="38">
        <f t="shared" si="23"/>
        <v>1929319028</v>
      </c>
      <c r="P717" s="40">
        <v>233263</v>
      </c>
    </row>
    <row r="718" spans="1:16" s="55" customFormat="1" ht="13.5" customHeight="1" x14ac:dyDescent="0.25">
      <c r="A718" s="51" t="s">
        <v>49</v>
      </c>
      <c r="B718" s="52">
        <v>2000</v>
      </c>
      <c r="C718" s="61">
        <v>1.0451564788818399</v>
      </c>
      <c r="D718" s="49">
        <v>0.99079682524635015</v>
      </c>
      <c r="E718" s="61">
        <v>0.70543167773413495</v>
      </c>
      <c r="F718" s="54">
        <v>1238035000</v>
      </c>
      <c r="G718" s="54">
        <v>0</v>
      </c>
      <c r="H718" s="54">
        <v>1238035000</v>
      </c>
      <c r="I718" s="54">
        <v>1218500000</v>
      </c>
      <c r="J718" s="54">
        <v>0</v>
      </c>
      <c r="K718" s="39">
        <v>119800000</v>
      </c>
      <c r="L718" s="38">
        <f t="shared" si="22"/>
        <v>1098700000</v>
      </c>
      <c r="M718" s="54">
        <v>290055000</v>
      </c>
      <c r="N718" s="54">
        <v>0</v>
      </c>
      <c r="O718" s="38">
        <f t="shared" si="23"/>
        <v>1388755000</v>
      </c>
      <c r="P718" s="40">
        <v>198984</v>
      </c>
    </row>
    <row r="719" spans="1:16" s="55" customFormat="1" ht="13.5" customHeight="1" x14ac:dyDescent="0.25">
      <c r="A719" s="51" t="s">
        <v>50</v>
      </c>
      <c r="B719" s="52">
        <v>2000</v>
      </c>
      <c r="C719" s="61">
        <v>0.89200973510742199</v>
      </c>
      <c r="D719" s="49">
        <v>0.97205199319768598</v>
      </c>
      <c r="E719" s="61">
        <v>0.70543167773413495</v>
      </c>
      <c r="F719" s="54">
        <v>385729706</v>
      </c>
      <c r="G719" s="54">
        <v>0</v>
      </c>
      <c r="H719" s="54">
        <v>385729706</v>
      </c>
      <c r="I719" s="54">
        <v>385026154</v>
      </c>
      <c r="J719" s="54">
        <v>0</v>
      </c>
      <c r="K719" s="39">
        <v>119423721</v>
      </c>
      <c r="L719" s="38">
        <f t="shared" si="22"/>
        <v>265602433</v>
      </c>
      <c r="M719" s="54">
        <v>164178679</v>
      </c>
      <c r="N719" s="54">
        <v>0</v>
      </c>
      <c r="O719" s="38">
        <f t="shared" si="23"/>
        <v>429781112</v>
      </c>
      <c r="P719" s="40">
        <v>62959</v>
      </c>
    </row>
    <row r="720" spans="1:16" s="55" customFormat="1" ht="13.5" customHeight="1" x14ac:dyDescent="0.25">
      <c r="A720" s="51" t="s">
        <v>51</v>
      </c>
      <c r="B720" s="52">
        <v>2000</v>
      </c>
      <c r="C720" s="61">
        <v>1.0306854248046899</v>
      </c>
      <c r="D720" s="49">
        <v>1.0058875279411321</v>
      </c>
      <c r="E720" s="61">
        <v>0.70543167773413495</v>
      </c>
      <c r="F720" s="54">
        <v>1074000000</v>
      </c>
      <c r="G720" s="54">
        <v>0</v>
      </c>
      <c r="H720" s="54">
        <v>1074000000</v>
      </c>
      <c r="I720" s="54">
        <v>1067000000</v>
      </c>
      <c r="J720" s="54">
        <v>248300000</v>
      </c>
      <c r="K720" s="39">
        <v>138000000</v>
      </c>
      <c r="L720" s="38">
        <f t="shared" si="22"/>
        <v>1177300000</v>
      </c>
      <c r="M720" s="54">
        <v>540800000</v>
      </c>
      <c r="N720" s="54">
        <v>0</v>
      </c>
      <c r="O720" s="38">
        <f t="shared" si="23"/>
        <v>1718100000</v>
      </c>
      <c r="P720" s="40">
        <v>191528</v>
      </c>
    </row>
    <row r="721" spans="1:16" s="55" customFormat="1" ht="13.5" customHeight="1" x14ac:dyDescent="0.25">
      <c r="A721" s="51" t="s">
        <v>52</v>
      </c>
      <c r="B721" s="52">
        <v>2000</v>
      </c>
      <c r="C721" s="61">
        <v>0.96639490127563499</v>
      </c>
      <c r="D721" s="49">
        <v>0.90539974119938804</v>
      </c>
      <c r="E721" s="61">
        <v>0.70543167773413495</v>
      </c>
      <c r="F721" s="54">
        <v>185850840</v>
      </c>
      <c r="G721" s="54">
        <v>0</v>
      </c>
      <c r="H721" s="54">
        <v>185850840</v>
      </c>
      <c r="I721" s="54">
        <v>185850840</v>
      </c>
      <c r="J721" s="54">
        <v>16120000</v>
      </c>
      <c r="K721" s="39">
        <v>17439063</v>
      </c>
      <c r="L721" s="38">
        <f t="shared" si="22"/>
        <v>184531777</v>
      </c>
      <c r="M721" s="54">
        <v>52526275</v>
      </c>
      <c r="N721" s="54">
        <v>0</v>
      </c>
      <c r="O721" s="38">
        <f t="shared" si="23"/>
        <v>237058052</v>
      </c>
      <c r="P721" s="40">
        <v>20419</v>
      </c>
    </row>
    <row r="722" spans="1:16" s="60" customFormat="1" ht="13.5" customHeight="1" thickBot="1" x14ac:dyDescent="0.3">
      <c r="A722" s="62" t="s">
        <v>2</v>
      </c>
      <c r="B722" s="63">
        <v>2000</v>
      </c>
      <c r="C722" s="64">
        <v>1</v>
      </c>
      <c r="D722" s="65">
        <v>1</v>
      </c>
      <c r="E722" s="64">
        <v>0.70543167773413495</v>
      </c>
      <c r="F722" s="66">
        <v>58203943081</v>
      </c>
      <c r="G722" s="66">
        <v>0</v>
      </c>
      <c r="H722" s="66">
        <v>58203943081</v>
      </c>
      <c r="I722" s="66">
        <v>55822773551</v>
      </c>
      <c r="J722" s="66">
        <v>5058939750</v>
      </c>
      <c r="K722" s="67">
        <v>9020935472</v>
      </c>
      <c r="L722" s="68">
        <f t="shared" si="22"/>
        <v>51860777829</v>
      </c>
      <c r="M722" s="66">
        <v>21451170209</v>
      </c>
      <c r="N722" s="66">
        <v>6429799</v>
      </c>
      <c r="O722" s="68">
        <f t="shared" si="23"/>
        <v>73305518239</v>
      </c>
      <c r="P722" s="69">
        <v>8604542</v>
      </c>
    </row>
    <row r="723" spans="1:16" s="55" customFormat="1" ht="13.5" customHeight="1" x14ac:dyDescent="0.25">
      <c r="A723" s="70"/>
    </row>
    <row r="724" spans="1:16" s="55" customFormat="1" ht="13.5" customHeight="1" x14ac:dyDescent="0.25">
      <c r="A724" s="70"/>
    </row>
    <row r="725" spans="1:16" s="55" customFormat="1" ht="13.5" customHeight="1" x14ac:dyDescent="0.25">
      <c r="A725" s="70"/>
    </row>
    <row r="726" spans="1:16" ht="13.5" customHeight="1" x14ac:dyDescent="0.25"/>
    <row r="727" spans="1:16" ht="13.5" customHeight="1" x14ac:dyDescent="0.25"/>
    <row r="728" spans="1:16" ht="13.5" customHeight="1" x14ac:dyDescent="0.25"/>
    <row r="729" spans="1:16" ht="13.5" customHeight="1" x14ac:dyDescent="0.25"/>
    <row r="730" spans="1:16" ht="13.5" customHeight="1" x14ac:dyDescent="0.25"/>
    <row r="731" spans="1:16" ht="13.5" customHeight="1" x14ac:dyDescent="0.25"/>
    <row r="732" spans="1:16" ht="13.5" customHeight="1" x14ac:dyDescent="0.25"/>
    <row r="733" spans="1:16" ht="13.5" customHeight="1" x14ac:dyDescent="0.25"/>
    <row r="734" spans="1:16" ht="13.5" customHeight="1" x14ac:dyDescent="0.25"/>
    <row r="735" spans="1:16" ht="13.5" customHeight="1" x14ac:dyDescent="0.25"/>
    <row r="736" spans="1:16" ht="13.5" customHeight="1" x14ac:dyDescent="0.25"/>
    <row r="737" customFormat="1" ht="13.5" customHeight="1" x14ac:dyDescent="0.25"/>
    <row r="738" customFormat="1" ht="13.5" customHeight="1" x14ac:dyDescent="0.25"/>
    <row r="739" customFormat="1" ht="13.5" customHeight="1" x14ac:dyDescent="0.25"/>
    <row r="740" customFormat="1" ht="13.5" customHeight="1" x14ac:dyDescent="0.25"/>
    <row r="741" customFormat="1" ht="13.5" customHeight="1" x14ac:dyDescent="0.25"/>
    <row r="742" customFormat="1" ht="13.5" customHeight="1" x14ac:dyDescent="0.25"/>
    <row r="743" customFormat="1" ht="13.5" customHeight="1" x14ac:dyDescent="0.25"/>
    <row r="744" customFormat="1" ht="13.5" customHeight="1" x14ac:dyDescent="0.25"/>
    <row r="745" customFormat="1" ht="13.5" customHeight="1" x14ac:dyDescent="0.25"/>
    <row r="746" customFormat="1" ht="13.5" customHeight="1" x14ac:dyDescent="0.25"/>
    <row r="747" customFormat="1" ht="13.5" customHeight="1" x14ac:dyDescent="0.25"/>
    <row r="748" customFormat="1" ht="13.5" customHeight="1" x14ac:dyDescent="0.25"/>
    <row r="749" customFormat="1" ht="13.5" customHeight="1" x14ac:dyDescent="0.25"/>
    <row r="750" customFormat="1" ht="13.5" customHeight="1" x14ac:dyDescent="0.25"/>
    <row r="751" customFormat="1" ht="13.5" customHeight="1" x14ac:dyDescent="0.25"/>
    <row r="752" customFormat="1" ht="13.5" customHeight="1" x14ac:dyDescent="0.25"/>
    <row r="753" customFormat="1" ht="13.5" customHeight="1" x14ac:dyDescent="0.25"/>
    <row r="754" customFormat="1" ht="13.5" customHeight="1" x14ac:dyDescent="0.25"/>
    <row r="755" customFormat="1" ht="13.5" customHeight="1" x14ac:dyDescent="0.25"/>
    <row r="756" customFormat="1" ht="13.5" customHeight="1" x14ac:dyDescent="0.25"/>
    <row r="757" customFormat="1" ht="13.5" customHeight="1" x14ac:dyDescent="0.25"/>
    <row r="758" customFormat="1" ht="13.5" customHeight="1" x14ac:dyDescent="0.25"/>
    <row r="759" customFormat="1" ht="13.5" customHeight="1" x14ac:dyDescent="0.25"/>
    <row r="760" customFormat="1" ht="13.5" customHeight="1" x14ac:dyDescent="0.25"/>
    <row r="761" customFormat="1" ht="13.5" customHeight="1" x14ac:dyDescent="0.25"/>
    <row r="762" customFormat="1" ht="13.5" customHeight="1" x14ac:dyDescent="0.25"/>
    <row r="763" customFormat="1" ht="13.5" customHeight="1" x14ac:dyDescent="0.25"/>
    <row r="764" customFormat="1" ht="13.5" customHeight="1" x14ac:dyDescent="0.25"/>
    <row r="765" customFormat="1" ht="13.5" customHeight="1" x14ac:dyDescent="0.25"/>
    <row r="766" customFormat="1" ht="13.5" customHeight="1" x14ac:dyDescent="0.25"/>
  </sheetData>
  <mergeCells count="16">
    <mergeCell ref="N6:N8"/>
    <mergeCell ref="O6:O8"/>
    <mergeCell ref="P6:P8"/>
    <mergeCell ref="C7:E7"/>
    <mergeCell ref="H6:H8"/>
    <mergeCell ref="I6:I8"/>
    <mergeCell ref="J6:J8"/>
    <mergeCell ref="K6:K8"/>
    <mergeCell ref="L6:L8"/>
    <mergeCell ref="M6:M8"/>
    <mergeCell ref="A1:B1"/>
    <mergeCell ref="A2:B2"/>
    <mergeCell ref="A3:E3"/>
    <mergeCell ref="C6:E6"/>
    <mergeCell ref="F6:F8"/>
    <mergeCell ref="G6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 and US Nominal All Data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Carlson</dc:creator>
  <cp:lastModifiedBy>Andy Carlson</cp:lastModifiedBy>
  <dcterms:created xsi:type="dcterms:W3CDTF">2015-03-26T18:38:39Z</dcterms:created>
  <dcterms:modified xsi:type="dcterms:W3CDTF">2015-03-26T21:03:14Z</dcterms:modified>
</cp:coreProperties>
</file>