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270" windowWidth="14940" windowHeight="9150"/>
  </bookViews>
  <sheets>
    <sheet name="B14002" sheetId="1" r:id="rId1"/>
    <sheet name="Raw" sheetId="2" r:id="rId2"/>
    <sheet name="Transpose" sheetId="3" r:id="rId3"/>
    <sheet name="Data" sheetId="4" r:id="rId4"/>
  </sheets>
  <calcPr calcId="145621"/>
</workbook>
</file>

<file path=xl/calcChain.xml><?xml version="1.0" encoding="utf-8"?>
<calcChain xmlns="http://schemas.openxmlformats.org/spreadsheetml/2006/main">
  <c r="D4" i="4" l="1"/>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3" i="4"/>
  <c r="C3" i="4"/>
  <c r="C2" i="4" s="1"/>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D2" i="4" l="1"/>
</calcChain>
</file>

<file path=xl/sharedStrings.xml><?xml version="1.0" encoding="utf-8"?>
<sst xmlns="http://schemas.openxmlformats.org/spreadsheetml/2006/main" count="3136" uniqueCount="2227">
  <si>
    <t>B14002: SEX BY SCHOOL ENROLLMENT BY LEVEL OF SCHOOL BY TYPE OF SCHOOL FOR THE POPULATION 3 YEARS AND OVER - Universe: Population 3 years and over</t>
  </si>
  <si>
    <t>2012 American Community Survey 1-Year Estimates</t>
  </si>
  <si>
    <t/>
  </si>
  <si>
    <r>
      <rPr>
        <sz val="10"/>
        <color indexed="8"/>
        <rFont val="SansSerif"/>
      </rPr>
      <t xml:space="preserve">Supporting documentation on code lists, subject definitions, data accuracy, and statistical testing can be found on the American Community Survey website in the Data and Documentation section.
Sample size and data quality measures (including coverage rates, allocation rates, and response rates) can be found on the American Community Survey website in the Methodology section.
</t>
    </r>
  </si>
  <si>
    <r>
      <rPr>
        <sz val="10"/>
        <color indexed="8"/>
        <rFont val="SansSerif"/>
      </rPr>
      <t xml:space="preserve">Although the American Community Survey (ACS) produces population, demographic and housing unit estimates, it is the Census Bureau's Population Estimates Program that produces and disseminates the official estimates of the population for the nation, states, counties, cities and towns and estimates of housing units for states and counties.
</t>
    </r>
  </si>
  <si>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</si>
  <si>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</si>
  <si>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</si>
  <si>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</si>
  <si>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</si>
  <si>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</si>
  <si>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</si>
  <si>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</si>
  <si>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</si>
  <si>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</si>
  <si>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</si>
  <si>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</si>
  <si>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</si>
  <si>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</si>
  <si>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</si>
  <si>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</si>
  <si>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</si>
  <si>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</si>
  <si>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</si>
  <si>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</si>
  <si>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</si>
  <si>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</si>
  <si>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</si>
  <si>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</si>
  <si>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</si>
  <si>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</si>
  <si>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</si>
  <si>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</si>
  <si>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</si>
  <si>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</si>
  <si>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</si>
  <si>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</si>
  <si>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</si>
  <si>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</si>
  <si>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</si>
  <si>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</si>
  <si>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</si>
  <si>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</si>
  <si>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</si>
  <si>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</si>
  <si>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</si>
  <si>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</si>
  <si>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</si>
  <si>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</si>
  <si>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</si>
  <si>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</si>
  <si>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</si>
  <si>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</si>
  <si>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</si>
  <si>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</si>
  <si>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</si>
  <si>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Puerto Rico</t>
  </si>
  <si>
    <t>Estimate</t>
  </si>
  <si>
    <t>Margin of Error</t>
  </si>
  <si>
    <t>Total:</t>
  </si>
  <si>
    <t>+/-4,579</t>
  </si>
  <si>
    <t>+/-1,427</t>
  </si>
  <si>
    <t>+/-5,487</t>
  </si>
  <si>
    <t>+/-3,587</t>
  </si>
  <si>
    <t>+/-13,562</t>
  </si>
  <si>
    <t>+/-4,419</t>
  </si>
  <si>
    <t>+/-3,754</t>
  </si>
  <si>
    <t>+/-1,884</t>
  </si>
  <si>
    <t>+/-1,577</t>
  </si>
  <si>
    <t>+/-8,594</t>
  </si>
  <si>
    <t>+/-7,214</t>
  </si>
  <si>
    <t>+/-2,178</t>
  </si>
  <si>
    <t>+/-2,426</t>
  </si>
  <si>
    <t>+/-7,323</t>
  </si>
  <si>
    <t>+/-5,209</t>
  </si>
  <si>
    <t>+/-3,259</t>
  </si>
  <si>
    <t>+/-3,076</t>
  </si>
  <si>
    <t>+/-4,348</t>
  </si>
  <si>
    <t>+/-4,405</t>
  </si>
  <si>
    <t>+/-1,728</t>
  </si>
  <si>
    <t>+/-5,617</t>
  </si>
  <si>
    <t>+/-4,912</t>
  </si>
  <si>
    <t>+/-4,488</t>
  </si>
  <si>
    <t>+/-4,744</t>
  </si>
  <si>
    <t>+/-3,865</t>
  </si>
  <si>
    <t>+/-4,494</t>
  </si>
  <si>
    <t>+/-1,537</t>
  </si>
  <si>
    <t>+/-2,553</t>
  </si>
  <si>
    <t>+/-2,802</t>
  </si>
  <si>
    <t>+/-1,953</t>
  </si>
  <si>
    <t>+/-4,576</t>
  </si>
  <si>
    <t>+/-3,440</t>
  </si>
  <si>
    <t>+/-7,658</t>
  </si>
  <si>
    <t>+/-7,253</t>
  </si>
  <si>
    <t>+/-1,399</t>
  </si>
  <si>
    <t>+/-6,313</t>
  </si>
  <si>
    <t>+/-3,486</t>
  </si>
  <si>
    <t>+/-3,370</t>
  </si>
  <si>
    <t>+/-4,987</t>
  </si>
  <si>
    <t>+/-1,905</t>
  </si>
  <si>
    <t>+/-4,361</t>
  </si>
  <si>
    <t>+/-1,721</t>
  </si>
  <si>
    <t>+/-5,730</t>
  </si>
  <si>
    <t>+/-12,884</t>
  </si>
  <si>
    <t>+/-3,298</t>
  </si>
  <si>
    <t>+/-1,091</t>
  </si>
  <si>
    <t>+/-5,451</t>
  </si>
  <si>
    <t>+/-4,514</t>
  </si>
  <si>
    <t>+/-2,835</t>
  </si>
  <si>
    <t>+/-3,938</t>
  </si>
  <si>
    <t>+/-1,722</t>
  </si>
  <si>
    <t>+/-4,166</t>
  </si>
  <si>
    <t xml:space="preserve">  Male:</t>
  </si>
  <si>
    <t>+/-4,955</t>
  </si>
  <si>
    <t>+/-1,873</t>
  </si>
  <si>
    <t>+/-4,586</t>
  </si>
  <si>
    <t>+/-3,833</t>
  </si>
  <si>
    <t>+/-10,939</t>
  </si>
  <si>
    <t>+/-3,008</t>
  </si>
  <si>
    <t>+/-1,669</t>
  </si>
  <si>
    <t>+/-1,284</t>
  </si>
  <si>
    <t>+/-8,024</t>
  </si>
  <si>
    <t>+/-7,601</t>
  </si>
  <si>
    <t>+/-1,805</t>
  </si>
  <si>
    <t>+/-3,376</t>
  </si>
  <si>
    <t>+/-6,392</t>
  </si>
  <si>
    <t>+/-5,043</t>
  </si>
  <si>
    <t>+/-3,688</t>
  </si>
  <si>
    <t>+/-3,335</t>
  </si>
  <si>
    <t>+/-4,653</t>
  </si>
  <si>
    <t>+/-4,935</t>
  </si>
  <si>
    <t>+/-2,196</t>
  </si>
  <si>
    <t>+/-4,318</t>
  </si>
  <si>
    <t>+/-3,757</t>
  </si>
  <si>
    <t>+/-4,936</t>
  </si>
  <si>
    <t>+/-4,071</t>
  </si>
  <si>
    <t>+/-4,798</t>
  </si>
  <si>
    <t>+/-5,911</t>
  </si>
  <si>
    <t>+/-2,175</t>
  </si>
  <si>
    <t>+/-2,252</t>
  </si>
  <si>
    <t>+/-2,859</t>
  </si>
  <si>
    <t>+/-2,312</t>
  </si>
  <si>
    <t>+/-3,606</t>
  </si>
  <si>
    <t>+/-3,480</t>
  </si>
  <si>
    <t>+/-7,243</t>
  </si>
  <si>
    <t>+/-7,438</t>
  </si>
  <si>
    <t>+/-1,595</t>
  </si>
  <si>
    <t>+/-5,994</t>
  </si>
  <si>
    <t>+/-3,699</t>
  </si>
  <si>
    <t>+/-3,921</t>
  </si>
  <si>
    <t>+/-5,572</t>
  </si>
  <si>
    <t>+/-1,785</t>
  </si>
  <si>
    <t>+/-5,503</t>
  </si>
  <si>
    <t>+/-2,079</t>
  </si>
  <si>
    <t>+/-5,179</t>
  </si>
  <si>
    <t>+/-11,157</t>
  </si>
  <si>
    <t>+/-3,156</t>
  </si>
  <si>
    <t>+/-1,225</t>
  </si>
  <si>
    <t>+/-6,477</t>
  </si>
  <si>
    <t>+/-4,341</t>
  </si>
  <si>
    <t>+/-2,899</t>
  </si>
  <si>
    <t>+/-4,319</t>
  </si>
  <si>
    <t>+/-2,213</t>
  </si>
  <si>
    <t>+/-3,722</t>
  </si>
  <si>
    <t xml:space="preserve">    Enrolled in school:</t>
  </si>
  <si>
    <t>+/-7,754</t>
  </si>
  <si>
    <t>+/-3,195</t>
  </si>
  <si>
    <t>+/-11,184</t>
  </si>
  <si>
    <t>+/-5,914</t>
  </si>
  <si>
    <t>+/-20,933</t>
  </si>
  <si>
    <t>+/-6,931</t>
  </si>
  <si>
    <t>+/-5,612</t>
  </si>
  <si>
    <t>+/-2,987</t>
  </si>
  <si>
    <t>+/-2,653</t>
  </si>
  <si>
    <t>+/-16,238</t>
  </si>
  <si>
    <t>+/-12,594</t>
  </si>
  <si>
    <t>+/-3,415</t>
  </si>
  <si>
    <t>+/-4,397</t>
  </si>
  <si>
    <t>+/-11,911</t>
  </si>
  <si>
    <t>+/-8,125</t>
  </si>
  <si>
    <t>+/-5,902</t>
  </si>
  <si>
    <t>+/-5,720</t>
  </si>
  <si>
    <t>+/-6,678</t>
  </si>
  <si>
    <t>+/-6,215</t>
  </si>
  <si>
    <t>+/-3,102</t>
  </si>
  <si>
    <t>+/-8,625</t>
  </si>
  <si>
    <t>+/-6,673</t>
  </si>
  <si>
    <t>+/-8,601</t>
  </si>
  <si>
    <t>+/-5,692</t>
  </si>
  <si>
    <t>+/-6,066</t>
  </si>
  <si>
    <t>+/-8,474</t>
  </si>
  <si>
    <t>+/-3,281</t>
  </si>
  <si>
    <t>+/-4,181</t>
  </si>
  <si>
    <t>+/-5,533</t>
  </si>
  <si>
    <t>+/-3,532</t>
  </si>
  <si>
    <t>+/-9,193</t>
  </si>
  <si>
    <t>+/-6,232</t>
  </si>
  <si>
    <t>+/-12,438</t>
  </si>
  <si>
    <t>+/-9,975</t>
  </si>
  <si>
    <t>+/-2,832</t>
  </si>
  <si>
    <t>+/-11,529</t>
  </si>
  <si>
    <t>+/-6,570</t>
  </si>
  <si>
    <t>+/-6,499</t>
  </si>
  <si>
    <t>+/-8,938</t>
  </si>
  <si>
    <t>+/-3,091</t>
  </si>
  <si>
    <t>+/-7,720</t>
  </si>
  <si>
    <t>+/-2,889</t>
  </si>
  <si>
    <t>+/-8,683</t>
  </si>
  <si>
    <t>+/-18,380</t>
  </si>
  <si>
    <t>+/-6,044</t>
  </si>
  <si>
    <t>+/-1,860</t>
  </si>
  <si>
    <t>+/-10,123</t>
  </si>
  <si>
    <t>+/-8,447</t>
  </si>
  <si>
    <t>+/-3,907</t>
  </si>
  <si>
    <t>+/-7,059</t>
  </si>
  <si>
    <t>+/-2,607</t>
  </si>
  <si>
    <t>+/-5,470</t>
  </si>
  <si>
    <t xml:space="preserve">      Enrolled in nursery school, preschool:</t>
  </si>
  <si>
    <t>+/-2,770</t>
  </si>
  <si>
    <t>+/-989</t>
  </si>
  <si>
    <t>+/-3,080</t>
  </si>
  <si>
    <t>+/-2,523</t>
  </si>
  <si>
    <t>+/-7,608</t>
  </si>
  <si>
    <t>+/-3,302</t>
  </si>
  <si>
    <t>+/-2,398</t>
  </si>
  <si>
    <t>+/-1,174</t>
  </si>
  <si>
    <t>+/-1,084</t>
  </si>
  <si>
    <t>+/-6,391</t>
  </si>
  <si>
    <t>+/-4,409</t>
  </si>
  <si>
    <t>+/-1,265</t>
  </si>
  <si>
    <t>+/-1,718</t>
  </si>
  <si>
    <t>+/-4,884</t>
  </si>
  <si>
    <t>+/-3,521</t>
  </si>
  <si>
    <t>+/-2,114</t>
  </si>
  <si>
    <t>+/-2,293</t>
  </si>
  <si>
    <t>+/-3,164</t>
  </si>
  <si>
    <t>+/-3,347</t>
  </si>
  <si>
    <t>+/-1,281</t>
  </si>
  <si>
    <t>+/-3,378</t>
  </si>
  <si>
    <t>+/-3,504</t>
  </si>
  <si>
    <t>+/-3,735</t>
  </si>
  <si>
    <t>+/-3,187</t>
  </si>
  <si>
    <t>+/-2,840</t>
  </si>
  <si>
    <t>+/-2,595</t>
  </si>
  <si>
    <t>+/-1,173</t>
  </si>
  <si>
    <t>+/-2,020</t>
  </si>
  <si>
    <t>+/-2,286</t>
  </si>
  <si>
    <t>+/-1,375</t>
  </si>
  <si>
    <t>+/-3,641</t>
  </si>
  <si>
    <t>+/-1,945</t>
  </si>
  <si>
    <t>+/-5,874</t>
  </si>
  <si>
    <t>+/-4,050</t>
  </si>
  <si>
    <t>+/-966</t>
  </si>
  <si>
    <t>+/-4,940</t>
  </si>
  <si>
    <t>+/-2,358</t>
  </si>
  <si>
    <t>+/-4,515</t>
  </si>
  <si>
    <t>+/-1,425</t>
  </si>
  <si>
    <t>+/-2,931</t>
  </si>
  <si>
    <t>+/-1,016</t>
  </si>
  <si>
    <t>+/-3,000</t>
  </si>
  <si>
    <t>+/-9,163</t>
  </si>
  <si>
    <t>+/-2,542</t>
  </si>
  <si>
    <t>+/-797</t>
  </si>
  <si>
    <t>+/-3,161</t>
  </si>
  <si>
    <t>+/-3,575</t>
  </si>
  <si>
    <t>+/-1,512</t>
  </si>
  <si>
    <t>+/-2,399</t>
  </si>
  <si>
    <t>+/-1,138</t>
  </si>
  <si>
    <t>+/-2,470</t>
  </si>
  <si>
    <t xml:space="preserve">        Public school</t>
  </si>
  <si>
    <t>+/-756</t>
  </si>
  <si>
    <t>+/-2,534</t>
  </si>
  <si>
    <t>+/-2,122</t>
  </si>
  <si>
    <t>+/-6,731</t>
  </si>
  <si>
    <t>+/-2,847</t>
  </si>
  <si>
    <t>+/-1,761</t>
  </si>
  <si>
    <t>+/-728</t>
  </si>
  <si>
    <t>+/-920</t>
  </si>
  <si>
    <t>+/-5,026</t>
  </si>
  <si>
    <t>+/-4,146</t>
  </si>
  <si>
    <t>+/-955</t>
  </si>
  <si>
    <t>+/-1,114</t>
  </si>
  <si>
    <t>+/-4,123</t>
  </si>
  <si>
    <t>+/-2,910</t>
  </si>
  <si>
    <t>+/-1,877</t>
  </si>
  <si>
    <t>+/-1,922</t>
  </si>
  <si>
    <t>+/-2,597</t>
  </si>
  <si>
    <t>+/-3,242</t>
  </si>
  <si>
    <t>+/-1,003</t>
  </si>
  <si>
    <t>+/-2,172</t>
  </si>
  <si>
    <t>+/-2,505</t>
  </si>
  <si>
    <t>+/-3,402</t>
  </si>
  <si>
    <t>+/-2,739</t>
  </si>
  <si>
    <t>+/-2,615</t>
  </si>
  <si>
    <t>+/-2,284</t>
  </si>
  <si>
    <t>+/-923</t>
  </si>
  <si>
    <t>+/-1,817</t>
  </si>
  <si>
    <t>+/-1,567</t>
  </si>
  <si>
    <t>+/-929</t>
  </si>
  <si>
    <t>+/-2,849</t>
  </si>
  <si>
    <t>+/-1,853</t>
  </si>
  <si>
    <t>+/-4,260</t>
  </si>
  <si>
    <t>+/-3,601</t>
  </si>
  <si>
    <t>+/-3,825</t>
  </si>
  <si>
    <t>+/-2,158</t>
  </si>
  <si>
    <t>+/-1,697</t>
  </si>
  <si>
    <t>+/-3,169</t>
  </si>
  <si>
    <t>+/-964</t>
  </si>
  <si>
    <t>+/-2,227</t>
  </si>
  <si>
    <t>+/-743</t>
  </si>
  <si>
    <t>+/-2,339</t>
  </si>
  <si>
    <t>+/-7,762</t>
  </si>
  <si>
    <t>+/-2,318</t>
  </si>
  <si>
    <t>+/-642</t>
  </si>
  <si>
    <t>+/-2,400</t>
  </si>
  <si>
    <t>+/-2,495</t>
  </si>
  <si>
    <t>+/-1,411</t>
  </si>
  <si>
    <t>+/-1,959</t>
  </si>
  <si>
    <t>+/-880</t>
  </si>
  <si>
    <t>+/-2,288</t>
  </si>
  <si>
    <t xml:space="preserve">        Private school</t>
  </si>
  <si>
    <t>+/-2,143</t>
  </si>
  <si>
    <t>+/-809</t>
  </si>
  <si>
    <t>+/-1,936</t>
  </si>
  <si>
    <t>+/-1,418</t>
  </si>
  <si>
    <t>+/-5,365</t>
  </si>
  <si>
    <t>+/-1,933</t>
  </si>
  <si>
    <t>+/-838</t>
  </si>
  <si>
    <t>+/-721</t>
  </si>
  <si>
    <t>+/-4,441</t>
  </si>
  <si>
    <t>+/-2,804</t>
  </si>
  <si>
    <t>+/-1,070</t>
  </si>
  <si>
    <t>+/-1,242</t>
  </si>
  <si>
    <t>+/-3,267</t>
  </si>
  <si>
    <t>+/-2,232</t>
  </si>
  <si>
    <t>+/-1,103</t>
  </si>
  <si>
    <t>+/-1,417</t>
  </si>
  <si>
    <t>+/-1,564</t>
  </si>
  <si>
    <t>+/-1,752</t>
  </si>
  <si>
    <t>+/-888</t>
  </si>
  <si>
    <t>+/-2,533</t>
  </si>
  <si>
    <t>+/-2,464</t>
  </si>
  <si>
    <t>+/-2,104</t>
  </si>
  <si>
    <t>+/-1,609</t>
  </si>
  <si>
    <t>+/-1,297</t>
  </si>
  <si>
    <t>+/-1,955</t>
  </si>
  <si>
    <t>+/-941</t>
  </si>
  <si>
    <t>+/-1,106</t>
  </si>
  <si>
    <t>+/-1,495</t>
  </si>
  <si>
    <t>+/-1,010</t>
  </si>
  <si>
    <t>+/-2,825</t>
  </si>
  <si>
    <t>+/-1,052</t>
  </si>
  <si>
    <t>+/-4,048</t>
  </si>
  <si>
    <t>+/-2,874</t>
  </si>
  <si>
    <t>+/-522</t>
  </si>
  <si>
    <t>+/-3,205</t>
  </si>
  <si>
    <t>+/-1,204</t>
  </si>
  <si>
    <t>+/-1,867</t>
  </si>
  <si>
    <t>+/-2,977</t>
  </si>
  <si>
    <t>+/-1,108</t>
  </si>
  <si>
    <t>+/-1,919</t>
  </si>
  <si>
    <t>+/-702</t>
  </si>
  <si>
    <t>+/-2,180</t>
  </si>
  <si>
    <t>+/-4,810</t>
  </si>
  <si>
    <t>+/-1,770</t>
  </si>
  <si>
    <t>+/-561</t>
  </si>
  <si>
    <t>+/-2,535</t>
  </si>
  <si>
    <t>+/-2,583</t>
  </si>
  <si>
    <t>+/-468</t>
  </si>
  <si>
    <t>+/-1,348</t>
  </si>
  <si>
    <t>+/-699</t>
  </si>
  <si>
    <t>+/-1,582</t>
  </si>
  <si>
    <t xml:space="preserve">      Enrolled in kindergarten:</t>
  </si>
  <si>
    <t>+/-3,441</t>
  </si>
  <si>
    <t>+/-1,205</t>
  </si>
  <si>
    <t>+/-2,425</t>
  </si>
  <si>
    <t>+/-8,792</t>
  </si>
  <si>
    <t>+/-3,154</t>
  </si>
  <si>
    <t>+/-2,323</t>
  </si>
  <si>
    <t>+/-1,303</t>
  </si>
  <si>
    <t>+/-896</t>
  </si>
  <si>
    <t>+/-4,601</t>
  </si>
  <si>
    <t>+/-1,358</t>
  </si>
  <si>
    <t>+/-1,714</t>
  </si>
  <si>
    <t>+/-4,440</t>
  </si>
  <si>
    <t>+/-3,120</t>
  </si>
  <si>
    <t>+/-1,992</t>
  </si>
  <si>
    <t>+/-2,272</t>
  </si>
  <si>
    <t>+/-2,558</t>
  </si>
  <si>
    <t>+/-3,303</t>
  </si>
  <si>
    <t>+/-1,387</t>
  </si>
  <si>
    <t>+/-3,093</t>
  </si>
  <si>
    <t>+/-3,166</t>
  </si>
  <si>
    <t>+/-3,285</t>
  </si>
  <si>
    <t>+/-2,618</t>
  </si>
  <si>
    <t>+/-2,389</t>
  </si>
  <si>
    <t>+/-3,256</t>
  </si>
  <si>
    <t>+/-1,020</t>
  </si>
  <si>
    <t>+/-1,436</t>
  </si>
  <si>
    <t>+/-3,778</t>
  </si>
  <si>
    <t>+/-1,776</t>
  </si>
  <si>
    <t>+/-4,979</t>
  </si>
  <si>
    <t>+/-4,184</t>
  </si>
  <si>
    <t>+/-1,344</t>
  </si>
  <si>
    <t>+/-4,556</t>
  </si>
  <si>
    <t>+/-1,832</t>
  </si>
  <si>
    <t>+/-2,697</t>
  </si>
  <si>
    <t>+/-3,883</t>
  </si>
  <si>
    <t>+/-1,126</t>
  </si>
  <si>
    <t>+/-3,049</t>
  </si>
  <si>
    <t>+/-914</t>
  </si>
  <si>
    <t>+/-3,526</t>
  </si>
  <si>
    <t>+/-6,390</t>
  </si>
  <si>
    <t>+/-2,383</t>
  </si>
  <si>
    <t>+/-703</t>
  </si>
  <si>
    <t>+/-2,968</t>
  </si>
  <si>
    <t>+/-3,239</t>
  </si>
  <si>
    <t>+/-1,548</t>
  </si>
  <si>
    <t>+/-3,009</t>
  </si>
  <si>
    <t>+/-729</t>
  </si>
  <si>
    <t>+/-2,460</t>
  </si>
  <si>
    <t>+/-1,140</t>
  </si>
  <si>
    <t>+/-2,182</t>
  </si>
  <si>
    <t>+/-7,750</t>
  </si>
  <si>
    <t>+/-3,059</t>
  </si>
  <si>
    <t>+/-2,047</t>
  </si>
  <si>
    <t>+/-1,228</t>
  </si>
  <si>
    <t>+/-872</t>
  </si>
  <si>
    <t>+/-5,557</t>
  </si>
  <si>
    <t>+/-4,490</t>
  </si>
  <si>
    <t>+/-1,254</t>
  </si>
  <si>
    <t>+/-1,781</t>
  </si>
  <si>
    <t>+/-4,322</t>
  </si>
  <si>
    <t>+/-2,890</t>
  </si>
  <si>
    <t>+/-1,833</t>
  </si>
  <si>
    <t>+/-2,191</t>
  </si>
  <si>
    <t>+/-2,427</t>
  </si>
  <si>
    <t>+/-3,074</t>
  </si>
  <si>
    <t>+/-1,345</t>
  </si>
  <si>
    <t>+/-3,084</t>
  </si>
  <si>
    <t>+/-3,100</t>
  </si>
  <si>
    <t>+/-3,202</t>
  </si>
  <si>
    <t>+/-2,623</t>
  </si>
  <si>
    <t>+/-3,163</t>
  </si>
  <si>
    <t>+/-1,279</t>
  </si>
  <si>
    <t>+/-2,414</t>
  </si>
  <si>
    <t>+/-1,253</t>
  </si>
  <si>
    <t>+/-3,540</t>
  </si>
  <si>
    <t>+/-1,751</t>
  </si>
  <si>
    <t>+/-4,863</t>
  </si>
  <si>
    <t>+/-3,917</t>
  </si>
  <si>
    <t>+/-1,276</t>
  </si>
  <si>
    <t>+/-4,152</t>
  </si>
  <si>
    <t>+/-1,827</t>
  </si>
  <si>
    <t>+/-2,586</t>
  </si>
  <si>
    <t>+/-3,450</t>
  </si>
  <si>
    <t>+/-1,056</t>
  </si>
  <si>
    <t>+/-2,878</t>
  </si>
  <si>
    <t>+/-907</t>
  </si>
  <si>
    <t>+/-3,468</t>
  </si>
  <si>
    <t>+/-6,884</t>
  </si>
  <si>
    <t>+/-2,263</t>
  </si>
  <si>
    <t>+/-669</t>
  </si>
  <si>
    <t>+/-3,071</t>
  </si>
  <si>
    <t>+/-1,547</t>
  </si>
  <si>
    <t>+/-706</t>
  </si>
  <si>
    <t>+/-2,436</t>
  </si>
  <si>
    <t>+/-435</t>
  </si>
  <si>
    <t>+/-1,037</t>
  </si>
  <si>
    <t>+/-3,192</t>
  </si>
  <si>
    <t>+/-758</t>
  </si>
  <si>
    <t>+/-1,044</t>
  </si>
  <si>
    <t>+/-424</t>
  </si>
  <si>
    <t>+/-304</t>
  </si>
  <si>
    <t>+/-1,900</t>
  </si>
  <si>
    <t>+/-1,131</t>
  </si>
  <si>
    <t>+/-504</t>
  </si>
  <si>
    <t>+/-509</t>
  </si>
  <si>
    <t>+/-1,492</t>
  </si>
  <si>
    <t>+/-677</t>
  </si>
  <si>
    <t>+/-608</t>
  </si>
  <si>
    <t>+/-891</t>
  </si>
  <si>
    <t>+/-1,127</t>
  </si>
  <si>
    <t>+/-263</t>
  </si>
  <si>
    <t>+/-1,197</t>
  </si>
  <si>
    <t>+/-870</t>
  </si>
  <si>
    <t>+/-776</t>
  </si>
  <si>
    <t>+/-1,062</t>
  </si>
  <si>
    <t>+/-416</t>
  </si>
  <si>
    <t>+/-672</t>
  </si>
  <si>
    <t>+/-807</t>
  </si>
  <si>
    <t>+/-529</t>
  </si>
  <si>
    <t>+/-1,393</t>
  </si>
  <si>
    <t>+/-432</t>
  </si>
  <si>
    <t>+/-1,272</t>
  </si>
  <si>
    <t>+/-437</t>
  </si>
  <si>
    <t>+/-1,496</t>
  </si>
  <si>
    <t>+/-558</t>
  </si>
  <si>
    <t>+/-772</t>
  </si>
  <si>
    <t>+/-1,372</t>
  </si>
  <si>
    <t>+/-477</t>
  </si>
  <si>
    <t>+/-1,125</t>
  </si>
  <si>
    <t>+/-323</t>
  </si>
  <si>
    <t>+/-871</t>
  </si>
  <si>
    <t>+/-2,791</t>
  </si>
  <si>
    <t>+/-708</t>
  </si>
  <si>
    <t>+/-261</t>
  </si>
  <si>
    <t>+/-1,124</t>
  </si>
  <si>
    <t>+/-1,283</t>
  </si>
  <si>
    <t>+/-393</t>
  </si>
  <si>
    <t>+/-250</t>
  </si>
  <si>
    <t>+/-1,468</t>
  </si>
  <si>
    <t xml:space="preserve">      Enrolled in grade 1 to grade 4:</t>
  </si>
  <si>
    <t>+/-5,036</t>
  </si>
  <si>
    <t>+/-1,795</t>
  </si>
  <si>
    <t>+/-5,306</t>
  </si>
  <si>
    <t>+/-3,844</t>
  </si>
  <si>
    <t>+/-11,263</t>
  </si>
  <si>
    <t>+/-4,617</t>
  </si>
  <si>
    <t>+/-3,400</t>
  </si>
  <si>
    <t>+/-1,807</t>
  </si>
  <si>
    <t>+/-9,853</t>
  </si>
  <si>
    <t>+/-7,571</t>
  </si>
  <si>
    <t>+/-1,999</t>
  </si>
  <si>
    <t>+/-7,620</t>
  </si>
  <si>
    <t>+/-5,335</t>
  </si>
  <si>
    <t>+/-3,718</t>
  </si>
  <si>
    <t>+/-3,892</t>
  </si>
  <si>
    <t>+/-4,611</t>
  </si>
  <si>
    <t>+/-2,297</t>
  </si>
  <si>
    <t>+/-4,927</t>
  </si>
  <si>
    <t>+/-4,910</t>
  </si>
  <si>
    <t>+/-4,923</t>
  </si>
  <si>
    <t>+/-3,975</t>
  </si>
  <si>
    <t>+/-4,106</t>
  </si>
  <si>
    <t>+/-5,252</t>
  </si>
  <si>
    <t>+/-1,651</t>
  </si>
  <si>
    <t>+/-1,957</t>
  </si>
  <si>
    <t>+/-1,806</t>
  </si>
  <si>
    <t>+/-4,883</t>
  </si>
  <si>
    <t>+/-3,280</t>
  </si>
  <si>
    <t>+/-8,341</t>
  </si>
  <si>
    <t>+/-6,607</t>
  </si>
  <si>
    <t>+/-1,530</t>
  </si>
  <si>
    <t>+/-6,288</t>
  </si>
  <si>
    <t>+/-3,455</t>
  </si>
  <si>
    <t>+/-4,228</t>
  </si>
  <si>
    <t>+/-6,180</t>
  </si>
  <si>
    <t>+/-1,739</t>
  </si>
  <si>
    <t>+/-4,112</t>
  </si>
  <si>
    <t>+/-1,687</t>
  </si>
  <si>
    <t>+/-5,473</t>
  </si>
  <si>
    <t>+/-12,227</t>
  </si>
  <si>
    <t>+/-3,970</t>
  </si>
  <si>
    <t>+/-1,023</t>
  </si>
  <si>
    <t>+/-5,772</t>
  </si>
  <si>
    <t>+/-5,670</t>
  </si>
  <si>
    <t>+/-2,176</t>
  </si>
  <si>
    <t>+/-4,303</t>
  </si>
  <si>
    <t>+/-1,556</t>
  </si>
  <si>
    <t>+/-3,503</t>
  </si>
  <si>
    <t>+/-5,337</t>
  </si>
  <si>
    <t>+/-1,823</t>
  </si>
  <si>
    <t>+/-4,954</t>
  </si>
  <si>
    <t>+/-4,006</t>
  </si>
  <si>
    <t>+/-10,888</t>
  </si>
  <si>
    <t>+/-4,349</t>
  </si>
  <si>
    <t>+/-3,384</t>
  </si>
  <si>
    <t>+/-1,820</t>
  </si>
  <si>
    <t>+/-10,436</t>
  </si>
  <si>
    <t>+/-7,656</t>
  </si>
  <si>
    <t>+/-1,937</t>
  </si>
  <si>
    <t>+/-3,351</t>
  </si>
  <si>
    <t>+/-6,926</t>
  </si>
  <si>
    <t>+/-5,362</t>
  </si>
  <si>
    <t>+/-2,941</t>
  </si>
  <si>
    <t>+/-3,353</t>
  </si>
  <si>
    <t>+/-4,771</t>
  </si>
  <si>
    <t>+/-2,356</t>
  </si>
  <si>
    <t>+/-4,860</t>
  </si>
  <si>
    <t>+/-5,094</t>
  </si>
  <si>
    <t>+/-4,591</t>
  </si>
  <si>
    <t>+/-3,826</t>
  </si>
  <si>
    <t>+/-1,708</t>
  </si>
  <si>
    <t>+/-1,730</t>
  </si>
  <si>
    <t>+/-3,268</t>
  </si>
  <si>
    <t>+/-1,682</t>
  </si>
  <si>
    <t>+/-4,597</t>
  </si>
  <si>
    <t>+/-8,708</t>
  </si>
  <si>
    <t>+/-6,997</t>
  </si>
  <si>
    <t>+/-1,485</t>
  </si>
  <si>
    <t>+/-6,702</t>
  </si>
  <si>
    <t>+/-3,323</t>
  </si>
  <si>
    <t>+/-4,030</t>
  </si>
  <si>
    <t>+/-6,094</t>
  </si>
  <si>
    <t>+/-1,793</t>
  </si>
  <si>
    <t>+/-3,988</t>
  </si>
  <si>
    <t>+/-1,662</t>
  </si>
  <si>
    <t>+/-5,588</t>
  </si>
  <si>
    <t>+/-12,108</t>
  </si>
  <si>
    <t>+/-3,873</t>
  </si>
  <si>
    <t>+/-998</t>
  </si>
  <si>
    <t>+/-5,802</t>
  </si>
  <si>
    <t>+/-5,671</t>
  </si>
  <si>
    <t>+/-4,284</t>
  </si>
  <si>
    <t>+/-1,455</t>
  </si>
  <si>
    <t>+/-3,405</t>
  </si>
  <si>
    <t>+/-1,657</t>
  </si>
  <si>
    <t>+/-863</t>
  </si>
  <si>
    <t>+/-2,334</t>
  </si>
  <si>
    <t>+/-1,486</t>
  </si>
  <si>
    <t>+/-4,825</t>
  </si>
  <si>
    <t>+/-1,503</t>
  </si>
  <si>
    <t>+/-1,208</t>
  </si>
  <si>
    <t>+/-801</t>
  </si>
  <si>
    <t>+/-709</t>
  </si>
  <si>
    <t>+/-2,924</t>
  </si>
  <si>
    <t>+/-890</t>
  </si>
  <si>
    <t>+/-1,019</t>
  </si>
  <si>
    <t>+/-3,061</t>
  </si>
  <si>
    <t>+/-2,416</t>
  </si>
  <si>
    <t>+/-1,336</t>
  </si>
  <si>
    <t>+/-1,238</t>
  </si>
  <si>
    <t>+/-1,766</t>
  </si>
  <si>
    <t>+/-2,430</t>
  </si>
  <si>
    <t>+/-742</t>
  </si>
  <si>
    <t>+/-2,161</t>
  </si>
  <si>
    <t>+/-1,921</t>
  </si>
  <si>
    <t>+/-2,569</t>
  </si>
  <si>
    <t>+/-1,948</t>
  </si>
  <si>
    <t>+/-1,431</t>
  </si>
  <si>
    <t>+/-2,001</t>
  </si>
  <si>
    <t>+/-524</t>
  </si>
  <si>
    <t>+/-1,201</t>
  </si>
  <si>
    <t>+/-1,069</t>
  </si>
  <si>
    <t>+/-821</t>
  </si>
  <si>
    <t>+/-1,925</t>
  </si>
  <si>
    <t>+/-1,316</t>
  </si>
  <si>
    <t>+/-4,014</t>
  </si>
  <si>
    <t>+/-2,522</t>
  </si>
  <si>
    <t>+/-585</t>
  </si>
  <si>
    <t>+/-3,564</t>
  </si>
  <si>
    <t>+/-1,379</t>
  </si>
  <si>
    <t>+/-1,412</t>
  </si>
  <si>
    <t>+/-2,865</t>
  </si>
  <si>
    <t>+/-559</t>
  </si>
  <si>
    <t>+/-666</t>
  </si>
  <si>
    <t>+/-2,295</t>
  </si>
  <si>
    <t>+/-4,549</t>
  </si>
  <si>
    <t>+/-1,188</t>
  </si>
  <si>
    <t>+/-286</t>
  </si>
  <si>
    <t>+/-2,598</t>
  </si>
  <si>
    <t>+/-2,150</t>
  </si>
  <si>
    <t>+/-775</t>
  </si>
  <si>
    <t>+/-1,856</t>
  </si>
  <si>
    <t>+/-470</t>
  </si>
  <si>
    <t xml:space="preserve">      Enrolled in grade 5 to grade 8:</t>
  </si>
  <si>
    <t>+/-5,020</t>
  </si>
  <si>
    <t>+/-6,068</t>
  </si>
  <si>
    <t>+/-3,901</t>
  </si>
  <si>
    <t>+/-13,093</t>
  </si>
  <si>
    <t>+/-4,676</t>
  </si>
  <si>
    <t>+/-3,327</t>
  </si>
  <si>
    <t>+/-1,601</t>
  </si>
  <si>
    <t>+/-11,431</t>
  </si>
  <si>
    <t>+/-8,478</t>
  </si>
  <si>
    <t>+/-2,099</t>
  </si>
  <si>
    <t>+/-2,933</t>
  </si>
  <si>
    <t>+/-8,035</t>
  </si>
  <si>
    <t>+/-5,154</t>
  </si>
  <si>
    <t>+/-3,221</t>
  </si>
  <si>
    <t>+/-3,393</t>
  </si>
  <si>
    <t>+/-3,705</t>
  </si>
  <si>
    <t>+/-5,218</t>
  </si>
  <si>
    <t>+/-2,055</t>
  </si>
  <si>
    <t>+/-4,813</t>
  </si>
  <si>
    <t>+/-5,265</t>
  </si>
  <si>
    <t>+/-5,959</t>
  </si>
  <si>
    <t>+/-3,730</t>
  </si>
  <si>
    <t>+/-4,364</t>
  </si>
  <si>
    <t>+/-5,712</t>
  </si>
  <si>
    <t>+/-1,847</t>
  </si>
  <si>
    <t>+/-1,968</t>
  </si>
  <si>
    <t>+/-3,559</t>
  </si>
  <si>
    <t>+/-1,995</t>
  </si>
  <si>
    <t>+/-5,548</t>
  </si>
  <si>
    <t>+/-3,365</t>
  </si>
  <si>
    <t>+/-7,950</t>
  </si>
  <si>
    <t>+/-7,580</t>
  </si>
  <si>
    <t>+/-1,251</t>
  </si>
  <si>
    <t>+/-6,210</t>
  </si>
  <si>
    <t>+/-4,546</t>
  </si>
  <si>
    <t>+/-6,561</t>
  </si>
  <si>
    <t>+/-1,984</t>
  </si>
  <si>
    <t>+/-4,807</t>
  </si>
  <si>
    <t>+/-1,690</t>
  </si>
  <si>
    <t>+/-5,590</t>
  </si>
  <si>
    <t>+/-11,903</t>
  </si>
  <si>
    <t>+/-3,782</t>
  </si>
  <si>
    <t>+/-1,198</t>
  </si>
  <si>
    <t>+/-6,128</t>
  </si>
  <si>
    <t>+/-5,939</t>
  </si>
  <si>
    <t>+/-2,418</t>
  </si>
  <si>
    <t>+/-1,613</t>
  </si>
  <si>
    <t>+/-4,187</t>
  </si>
  <si>
    <t>+/-5,057</t>
  </si>
  <si>
    <t>+/-1,746</t>
  </si>
  <si>
    <t>+/-5,923</t>
  </si>
  <si>
    <t>+/-3,939</t>
  </si>
  <si>
    <t>+/-12,317</t>
  </si>
  <si>
    <t>+/-4,580</t>
  </si>
  <si>
    <t>+/-3,510</t>
  </si>
  <si>
    <t>+/-2,355</t>
  </si>
  <si>
    <t>+/-12,031</t>
  </si>
  <si>
    <t>+/-8,460</t>
  </si>
  <si>
    <t>+/-1,979</t>
  </si>
  <si>
    <t>+/-2,870</t>
  </si>
  <si>
    <t>+/-7,769</t>
  </si>
  <si>
    <t>+/-4,939</t>
  </si>
  <si>
    <t>+/-2,923</t>
  </si>
  <si>
    <t>+/-3,320</t>
  </si>
  <si>
    <t>+/-3,713</t>
  </si>
  <si>
    <t>+/-4,704</t>
  </si>
  <si>
    <t>+/-1,996</t>
  </si>
  <si>
    <t>+/-4,806</t>
  </si>
  <si>
    <t>+/-5,283</t>
  </si>
  <si>
    <t>+/-5,860</t>
  </si>
  <si>
    <t>+/-4,412</t>
  </si>
  <si>
    <t>+/-5,245</t>
  </si>
  <si>
    <t>+/-1,914</t>
  </si>
  <si>
    <t>+/-2,016</t>
  </si>
  <si>
    <t>+/-3,734</t>
  </si>
  <si>
    <t>+/-1,954</t>
  </si>
  <si>
    <t>+/-5,522</t>
  </si>
  <si>
    <t>+/-3,176</t>
  </si>
  <si>
    <t>+/-7,556</t>
  </si>
  <si>
    <t>+/-7,246</t>
  </si>
  <si>
    <t>+/-1,232</t>
  </si>
  <si>
    <t>+/-6,881</t>
  </si>
  <si>
    <t>+/-3,042</t>
  </si>
  <si>
    <t>+/-4,321</t>
  </si>
  <si>
    <t>+/-6,558</t>
  </si>
  <si>
    <t>+/-1,941</t>
  </si>
  <si>
    <t>+/-4,616</t>
  </si>
  <si>
    <t>+/-1,617</t>
  </si>
  <si>
    <t>+/-5,491</t>
  </si>
  <si>
    <t>+/-11,796</t>
  </si>
  <si>
    <t>+/-3,836</t>
  </si>
  <si>
    <t>+/-1,161</t>
  </si>
  <si>
    <t>+/-6,099</t>
  </si>
  <si>
    <t>+/-5,604</t>
  </si>
  <si>
    <t>+/-2,341</t>
  </si>
  <si>
    <t>+/-4,370</t>
  </si>
  <si>
    <t>+/-1,695</t>
  </si>
  <si>
    <t>+/-3,858</t>
  </si>
  <si>
    <t>+/-1,706</t>
  </si>
  <si>
    <t>+/-600</t>
  </si>
  <si>
    <t>+/-1,424</t>
  </si>
  <si>
    <t>+/-5,374</t>
  </si>
  <si>
    <t>+/-1,478</t>
  </si>
  <si>
    <t>+/-1,277</t>
  </si>
  <si>
    <t>+/-800</t>
  </si>
  <si>
    <t>+/-4,199</t>
  </si>
  <si>
    <t>+/-2,718</t>
  </si>
  <si>
    <t>+/-1,252</t>
  </si>
  <si>
    <t>+/-701</t>
  </si>
  <si>
    <t>+/-2,876</t>
  </si>
  <si>
    <t>+/-1,042</t>
  </si>
  <si>
    <t>+/-1,754</t>
  </si>
  <si>
    <t>+/-1,878</t>
  </si>
  <si>
    <t>+/-457</t>
  </si>
  <si>
    <t>+/-2,257</t>
  </si>
  <si>
    <t>+/-2,078</t>
  </si>
  <si>
    <t>+/-1,723</t>
  </si>
  <si>
    <t>+/-1,840</t>
  </si>
  <si>
    <t>+/-2,234</t>
  </si>
  <si>
    <t>+/-619</t>
  </si>
  <si>
    <t>+/-942</t>
  </si>
  <si>
    <t>+/-1,872</t>
  </si>
  <si>
    <t>+/-621</t>
  </si>
  <si>
    <t>+/-2,053</t>
  </si>
  <si>
    <t>+/-909</t>
  </si>
  <si>
    <t>+/-3,794</t>
  </si>
  <si>
    <t>+/-2,417</t>
  </si>
  <si>
    <t>+/-543</t>
  </si>
  <si>
    <t>+/-3,098</t>
  </si>
  <si>
    <t>+/-1,166</t>
  </si>
  <si>
    <t>+/-1,438</t>
  </si>
  <si>
    <t>+/-3,153</t>
  </si>
  <si>
    <t>+/-1,443</t>
  </si>
  <si>
    <t>+/-563</t>
  </si>
  <si>
    <t>+/-2,287</t>
  </si>
  <si>
    <t>+/-3,645</t>
  </si>
  <si>
    <t>+/-1,233</t>
  </si>
  <si>
    <t>+/-423</t>
  </si>
  <si>
    <t>+/-2,218</t>
  </si>
  <si>
    <t>+/-2,149</t>
  </si>
  <si>
    <t>+/-802</t>
  </si>
  <si>
    <t>+/-1,737</t>
  </si>
  <si>
    <t>+/-472</t>
  </si>
  <si>
    <t>+/-2,815</t>
  </si>
  <si>
    <t xml:space="preserve">      Enrolled in grade 9 to grade 12:</t>
  </si>
  <si>
    <t>+/-4,836</t>
  </si>
  <si>
    <t>+/-2,007</t>
  </si>
  <si>
    <t>+/-4,201</t>
  </si>
  <si>
    <t>+/-3,435</t>
  </si>
  <si>
    <t>+/-9,169</t>
  </si>
  <si>
    <t>+/-3,957</t>
  </si>
  <si>
    <t>+/-2,561</t>
  </si>
  <si>
    <t>+/-1,546</t>
  </si>
  <si>
    <t>+/-1,263</t>
  </si>
  <si>
    <t>+/-8,390</t>
  </si>
  <si>
    <t>+/-5,967</t>
  </si>
  <si>
    <t>+/-2,960</t>
  </si>
  <si>
    <t>+/-5,764</t>
  </si>
  <si>
    <t>+/-4,510</t>
  </si>
  <si>
    <t>+/-2,394</t>
  </si>
  <si>
    <t>+/-2,741</t>
  </si>
  <si>
    <t>+/-3,158</t>
  </si>
  <si>
    <t>+/-4,081</t>
  </si>
  <si>
    <t>+/-4,204</t>
  </si>
  <si>
    <t>+/-3,639</t>
  </si>
  <si>
    <t>+/-4,911</t>
  </si>
  <si>
    <t>+/-3,761</t>
  </si>
  <si>
    <t>+/-4,577</t>
  </si>
  <si>
    <t>+/-1,603</t>
  </si>
  <si>
    <t>+/-2,108</t>
  </si>
  <si>
    <t>+/-3,117</t>
  </si>
  <si>
    <t>+/-1,720</t>
  </si>
  <si>
    <t>+/-3,185</t>
  </si>
  <si>
    <t>+/-6,223</t>
  </si>
  <si>
    <t>+/-6,041</t>
  </si>
  <si>
    <t>+/-1,218</t>
  </si>
  <si>
    <t>+/-6,010</t>
  </si>
  <si>
    <t>+/-2,181</t>
  </si>
  <si>
    <t>+/-4,805</t>
  </si>
  <si>
    <t>+/-1,589</t>
  </si>
  <si>
    <t>+/-4,589</t>
  </si>
  <si>
    <t>+/-1,500</t>
  </si>
  <si>
    <t>+/-4,415</t>
  </si>
  <si>
    <t>+/-9,367</t>
  </si>
  <si>
    <t>+/-3,067</t>
  </si>
  <si>
    <t>+/-747</t>
  </si>
  <si>
    <t>+/-5,765</t>
  </si>
  <si>
    <t>+/-4,197</t>
  </si>
  <si>
    <t>+/-2,125</t>
  </si>
  <si>
    <t>+/-3,245</t>
  </si>
  <si>
    <t>+/-1,670</t>
  </si>
  <si>
    <t>+/-3,775</t>
  </si>
  <si>
    <t>+/-4,752</t>
  </si>
  <si>
    <t>+/-2,071</t>
  </si>
  <si>
    <t>+/-4,167</t>
  </si>
  <si>
    <t>+/-9,457</t>
  </si>
  <si>
    <t>+/-3,760</t>
  </si>
  <si>
    <t>+/-2,717</t>
  </si>
  <si>
    <t>+/-1,653</t>
  </si>
  <si>
    <t>+/-8,840</t>
  </si>
  <si>
    <t>+/-6,260</t>
  </si>
  <si>
    <t>+/-1,997</t>
  </si>
  <si>
    <t>+/-2,813</t>
  </si>
  <si>
    <t>+/-5,488</t>
  </si>
  <si>
    <t>+/-4,496</t>
  </si>
  <si>
    <t>+/-2,572</t>
  </si>
  <si>
    <t>+/-2,754</t>
  </si>
  <si>
    <t>+/-3,476</t>
  </si>
  <si>
    <t>+/-4,269</t>
  </si>
  <si>
    <t>+/-1,733</t>
  </si>
  <si>
    <t>+/-4,235</t>
  </si>
  <si>
    <t>+/-3,428</t>
  </si>
  <si>
    <t>+/-5,178</t>
  </si>
  <si>
    <t>+/-3,375</t>
  </si>
  <si>
    <t>+/-3,839</t>
  </si>
  <si>
    <t>+/-4,360</t>
  </si>
  <si>
    <t>+/-1,611</t>
  </si>
  <si>
    <t>+/-2,111</t>
  </si>
  <si>
    <t>+/-3,030</t>
  </si>
  <si>
    <t>+/-1,607</t>
  </si>
  <si>
    <t>+/-4,467</t>
  </si>
  <si>
    <t>+/-3,180</t>
  </si>
  <si>
    <t>+/-6,593</t>
  </si>
  <si>
    <t>+/-6,236</t>
  </si>
  <si>
    <t>+/-1,250</t>
  </si>
  <si>
    <t>+/-6,185</t>
  </si>
  <si>
    <t>+/-2,333</t>
  </si>
  <si>
    <t>+/-4,909</t>
  </si>
  <si>
    <t>+/-1,531</t>
  </si>
  <si>
    <t>+/-4,559</t>
  </si>
  <si>
    <t>+/-4,585</t>
  </si>
  <si>
    <t>+/-9,604</t>
  </si>
  <si>
    <t>+/-3,114</t>
  </si>
  <si>
    <t>+/-752</t>
  </si>
  <si>
    <t>+/-5,636</t>
  </si>
  <si>
    <t>+/-4,588</t>
  </si>
  <si>
    <t>+/-3,694</t>
  </si>
  <si>
    <t>+/-1,604</t>
  </si>
  <si>
    <t>+/-4,005</t>
  </si>
  <si>
    <t>+/-1,705</t>
  </si>
  <si>
    <t>+/-1,502</t>
  </si>
  <si>
    <t>+/-1,178</t>
  </si>
  <si>
    <t>+/-4,283</t>
  </si>
  <si>
    <t>+/-1,430</t>
  </si>
  <si>
    <t>+/-1,226</t>
  </si>
  <si>
    <t>+/-651</t>
  </si>
  <si>
    <t>+/-555</t>
  </si>
  <si>
    <t>+/-3,610</t>
  </si>
  <si>
    <t>+/-1,027</t>
  </si>
  <si>
    <t>+/-906</t>
  </si>
  <si>
    <t>+/-2,451</t>
  </si>
  <si>
    <t>+/-2,443</t>
  </si>
  <si>
    <t>+/-1,568</t>
  </si>
  <si>
    <t>+/-2,277</t>
  </si>
  <si>
    <t>+/-1,032</t>
  </si>
  <si>
    <t>+/-2,003</t>
  </si>
  <si>
    <t>+/-2,094</t>
  </si>
  <si>
    <t>+/-1,783</t>
  </si>
  <si>
    <t>+/-1,240</t>
  </si>
  <si>
    <t>+/-1,290</t>
  </si>
  <si>
    <t>+/-1,570</t>
  </si>
  <si>
    <t>+/-726</t>
  </si>
  <si>
    <t>+/-995</t>
  </si>
  <si>
    <t>+/-918</t>
  </si>
  <si>
    <t>+/-856</t>
  </si>
  <si>
    <t>+/-2,568</t>
  </si>
  <si>
    <t>+/-1,034</t>
  </si>
  <si>
    <t>+/-353</t>
  </si>
  <si>
    <t>+/-2,502</t>
  </si>
  <si>
    <t>+/-1,104</t>
  </si>
  <si>
    <t>+/-1,543</t>
  </si>
  <si>
    <t>+/-3,064</t>
  </si>
  <si>
    <t>+/-1,796</t>
  </si>
  <si>
    <t>+/-505</t>
  </si>
  <si>
    <t>+/-1,636</t>
  </si>
  <si>
    <t>+/-3,407</t>
  </si>
  <si>
    <t>+/-1,317</t>
  </si>
  <si>
    <t>+/-445</t>
  </si>
  <si>
    <t>+/-2,022</t>
  </si>
  <si>
    <t>+/-1,666</t>
  </si>
  <si>
    <t>+/-1,009</t>
  </si>
  <si>
    <t>+/-1,700</t>
  </si>
  <si>
    <t>+/-417</t>
  </si>
  <si>
    <t>+/-2,373</t>
  </si>
  <si>
    <t xml:space="preserve">      Enrolled in college undergraduate years:</t>
  </si>
  <si>
    <t>+/-5,509</t>
  </si>
  <si>
    <t>+/-2,433</t>
  </si>
  <si>
    <t>+/-7,846</t>
  </si>
  <si>
    <t>+/-4,177</t>
  </si>
  <si>
    <t>+/-15,343</t>
  </si>
  <si>
    <t>+/-4,530</t>
  </si>
  <si>
    <t>+/-2,570</t>
  </si>
  <si>
    <t>+/-12,266</t>
  </si>
  <si>
    <t>+/-8,301</t>
  </si>
  <si>
    <t>+/-3,132</t>
  </si>
  <si>
    <t>+/-3,403</t>
  </si>
  <si>
    <t>+/-7,893</t>
  </si>
  <si>
    <t>+/-5,210</t>
  </si>
  <si>
    <t>+/-3,566</t>
  </si>
  <si>
    <t>+/-3,589</t>
  </si>
  <si>
    <t>+/-5,136</t>
  </si>
  <si>
    <t>+/-4,469</t>
  </si>
  <si>
    <t>+/-2,208</t>
  </si>
  <si>
    <t>+/-6,396</t>
  </si>
  <si>
    <t>+/-5,843</t>
  </si>
  <si>
    <t>+/-6,279</t>
  </si>
  <si>
    <t>+/-3,933</t>
  </si>
  <si>
    <t>+/-6,645</t>
  </si>
  <si>
    <t>+/-2,380</t>
  </si>
  <si>
    <t>+/-2,725</t>
  </si>
  <si>
    <t>+/-3,633</t>
  </si>
  <si>
    <t>+/-2,746</t>
  </si>
  <si>
    <t>+/-7,211</t>
  </si>
  <si>
    <t>+/-3,900</t>
  </si>
  <si>
    <t>+/-10,234</t>
  </si>
  <si>
    <t>+/-7,694</t>
  </si>
  <si>
    <t>+/-2,278</t>
  </si>
  <si>
    <t>+/-8,150</t>
  </si>
  <si>
    <t>+/-4,456</t>
  </si>
  <si>
    <t>+/-5,352</t>
  </si>
  <si>
    <t>+/-7,805</t>
  </si>
  <si>
    <t>+/-5,104</t>
  </si>
  <si>
    <t>+/-1,828</t>
  </si>
  <si>
    <t>+/-6,376</t>
  </si>
  <si>
    <t>+/-13,631</t>
  </si>
  <si>
    <t>+/-4,629</t>
  </si>
  <si>
    <t>+/-1,507</t>
  </si>
  <si>
    <t>+/-6,902</t>
  </si>
  <si>
    <t>+/-6,485</t>
  </si>
  <si>
    <t>+/-3,014</t>
  </si>
  <si>
    <t>+/-5,086</t>
  </si>
  <si>
    <t>+/-2,013</t>
  </si>
  <si>
    <t>+/-4,635</t>
  </si>
  <si>
    <t>+/-2,305</t>
  </si>
  <si>
    <t>+/-7,176</t>
  </si>
  <si>
    <t>+/-3,972</t>
  </si>
  <si>
    <t>+/-13,853</t>
  </si>
  <si>
    <t>+/-5,375</t>
  </si>
  <si>
    <t>+/-3,909</t>
  </si>
  <si>
    <t>+/-2,335</t>
  </si>
  <si>
    <t>+/-1,192</t>
  </si>
  <si>
    <t>+/-11,354</t>
  </si>
  <si>
    <t>+/-8,196</t>
  </si>
  <si>
    <t>+/-2,671</t>
  </si>
  <si>
    <t>+/-2,829</t>
  </si>
  <si>
    <t>+/-6,638</t>
  </si>
  <si>
    <t>+/-5,038</t>
  </si>
  <si>
    <t>+/-3,462</t>
  </si>
  <si>
    <t>+/-4,414</t>
  </si>
  <si>
    <t>+/-4,592</t>
  </si>
  <si>
    <t>+/-2,051</t>
  </si>
  <si>
    <t>+/-5,111</t>
  </si>
  <si>
    <t>+/-6,322</t>
  </si>
  <si>
    <t>+/-4,384</t>
  </si>
  <si>
    <t>+/-4,073</t>
  </si>
  <si>
    <t>+/-5,825</t>
  </si>
  <si>
    <t>+/-2,458</t>
  </si>
  <si>
    <t>+/-2,441</t>
  </si>
  <si>
    <t>+/-3,647</t>
  </si>
  <si>
    <t>+/-6,577</t>
  </si>
  <si>
    <t>+/-3,721</t>
  </si>
  <si>
    <t>+/-8,932</t>
  </si>
  <si>
    <t>+/-7,704</t>
  </si>
  <si>
    <t>+/-2,317</t>
  </si>
  <si>
    <t>+/-7,319</t>
  </si>
  <si>
    <t>+/-4,309</t>
  </si>
  <si>
    <t>+/-5,258</t>
  </si>
  <si>
    <t>+/-7,489</t>
  </si>
  <si>
    <t>+/-4,750</t>
  </si>
  <si>
    <t>+/-5,483</t>
  </si>
  <si>
    <t>+/-11,926</t>
  </si>
  <si>
    <t>+/-4,355</t>
  </si>
  <si>
    <t>+/-1,538</t>
  </si>
  <si>
    <t>+/-6,488</t>
  </si>
  <si>
    <t>+/-6,254</t>
  </si>
  <si>
    <t>+/-2,662</t>
  </si>
  <si>
    <t>+/-4,380</t>
  </si>
  <si>
    <t>+/-2,030</t>
  </si>
  <si>
    <t>+/-3,416</t>
  </si>
  <si>
    <t>+/-2,680</t>
  </si>
  <si>
    <t>+/-2,930</t>
  </si>
  <si>
    <t>+/-1,432</t>
  </si>
  <si>
    <t>+/-6,883</t>
  </si>
  <si>
    <t>+/-2,609</t>
  </si>
  <si>
    <t>+/-2,927</t>
  </si>
  <si>
    <t>+/-2,193</t>
  </si>
  <si>
    <t>+/-6,081</t>
  </si>
  <si>
    <t>+/-4,801</t>
  </si>
  <si>
    <t>+/-1,868</t>
  </si>
  <si>
    <t>+/-5,445</t>
  </si>
  <si>
    <t>+/-2,716</t>
  </si>
  <si>
    <t>+/-2,009</t>
  </si>
  <si>
    <t>+/-2,402</t>
  </si>
  <si>
    <t>+/-1,356</t>
  </si>
  <si>
    <t>+/-3,607</t>
  </si>
  <si>
    <t>+/-4,234</t>
  </si>
  <si>
    <t>+/-3,934</t>
  </si>
  <si>
    <t>+/-2,969</t>
  </si>
  <si>
    <t>+/-1,389</t>
  </si>
  <si>
    <t>+/-624</t>
  </si>
  <si>
    <t>+/-1,526</t>
  </si>
  <si>
    <t>+/-1,887</t>
  </si>
  <si>
    <t>+/-1,710</t>
  </si>
  <si>
    <t>+/-3,936</t>
  </si>
  <si>
    <t>+/-1,440</t>
  </si>
  <si>
    <t>+/-6,546</t>
  </si>
  <si>
    <t>+/-3,940</t>
  </si>
  <si>
    <t>+/-1,029</t>
  </si>
  <si>
    <t>+/-4,460</t>
  </si>
  <si>
    <t>+/-4,677</t>
  </si>
  <si>
    <t>+/-1,671</t>
  </si>
  <si>
    <t>+/-2,364</t>
  </si>
  <si>
    <t>+/-991</t>
  </si>
  <si>
    <t>+/-3,896</t>
  </si>
  <si>
    <t>+/-2,919</t>
  </si>
  <si>
    <t>+/-901</t>
  </si>
  <si>
    <t>+/-4,096</t>
  </si>
  <si>
    <t>+/-3,124</t>
  </si>
  <si>
    <t>+/-1,260</t>
  </si>
  <si>
    <t>+/-2,371</t>
  </si>
  <si>
    <t>+/-687</t>
  </si>
  <si>
    <t>+/-4,178</t>
  </si>
  <si>
    <t xml:space="preserve">      Enrolled in graduate or professional school:</t>
  </si>
  <si>
    <t>+/-2,914</t>
  </si>
  <si>
    <t>+/-3,107</t>
  </si>
  <si>
    <t>+/-1,745</t>
  </si>
  <si>
    <t>+/-9,029</t>
  </si>
  <si>
    <t>+/-2,856</t>
  </si>
  <si>
    <t>+/-5,913</t>
  </si>
  <si>
    <t>+/-3,979</t>
  </si>
  <si>
    <t>+/-1,331</t>
  </si>
  <si>
    <t>+/-1,334</t>
  </si>
  <si>
    <t>+/-5,042</t>
  </si>
  <si>
    <t>+/-3,083</t>
  </si>
  <si>
    <t>+/-2,027</t>
  </si>
  <si>
    <t>+/-1,876</t>
  </si>
  <si>
    <t>+/-2,346</t>
  </si>
  <si>
    <t>+/-1,373</t>
  </si>
  <si>
    <t>+/-3,379</t>
  </si>
  <si>
    <t>+/-3,331</t>
  </si>
  <si>
    <t>+/-3,672</t>
  </si>
  <si>
    <t>+/-1,734</t>
  </si>
  <si>
    <t>+/-2,955</t>
  </si>
  <si>
    <t>+/-1,315</t>
  </si>
  <si>
    <t>+/-1,608</t>
  </si>
  <si>
    <t>+/-1,647</t>
  </si>
  <si>
    <t>+/-1,156</t>
  </si>
  <si>
    <t>+/-4,164</t>
  </si>
  <si>
    <t>+/-6,238</t>
  </si>
  <si>
    <t>+/-3,981</t>
  </si>
  <si>
    <t>+/-917</t>
  </si>
  <si>
    <t>+/-1,944</t>
  </si>
  <si>
    <t>+/-2,372</t>
  </si>
  <si>
    <t>+/-1,223</t>
  </si>
  <si>
    <t>+/-2,649</t>
  </si>
  <si>
    <t>+/-1,222</t>
  </si>
  <si>
    <t>+/-2,633</t>
  </si>
  <si>
    <t>+/-6,913</t>
  </si>
  <si>
    <t>+/-1,973</t>
  </si>
  <si>
    <t>+/-760</t>
  </si>
  <si>
    <t>+/-2,996</t>
  </si>
  <si>
    <t>+/-1,236</t>
  </si>
  <si>
    <t>+/-2,715</t>
  </si>
  <si>
    <t>+/-846</t>
  </si>
  <si>
    <t>+/-2,632</t>
  </si>
  <si>
    <t>+/-875</t>
  </si>
  <si>
    <t>+/-2,867</t>
  </si>
  <si>
    <t>+/-1,563</t>
  </si>
  <si>
    <t>+/-5,659</t>
  </si>
  <si>
    <t>+/-2,537</t>
  </si>
  <si>
    <t>+/-582</t>
  </si>
  <si>
    <t>+/-4,778</t>
  </si>
  <si>
    <t>+/-3,001</t>
  </si>
  <si>
    <t>+/-1,047</t>
  </si>
  <si>
    <t>+/-3,317</t>
  </si>
  <si>
    <t>+/-2,805</t>
  </si>
  <si>
    <t>+/-1,765</t>
  </si>
  <si>
    <t>+/-1,811</t>
  </si>
  <si>
    <t>+/-840</t>
  </si>
  <si>
    <t>+/-2,608</t>
  </si>
  <si>
    <t>+/-1,928</t>
  </si>
  <si>
    <t>+/-3,196</t>
  </si>
  <si>
    <t>+/-1,673</t>
  </si>
  <si>
    <t>+/-1,307</t>
  </si>
  <si>
    <t>+/-1,339</t>
  </si>
  <si>
    <t>+/-878</t>
  </si>
  <si>
    <t>+/-1,555</t>
  </si>
  <si>
    <t>+/-4,078</t>
  </si>
  <si>
    <t>+/-2,863</t>
  </si>
  <si>
    <t>+/-794</t>
  </si>
  <si>
    <t>+/-2,052</t>
  </si>
  <si>
    <t>+/-3,194</t>
  </si>
  <si>
    <t>+/-2,313</t>
  </si>
  <si>
    <t>+/-1,001</t>
  </si>
  <si>
    <t>+/-2,119</t>
  </si>
  <si>
    <t>+/-5,697</t>
  </si>
  <si>
    <t>+/-537</t>
  </si>
  <si>
    <t>+/-3,381</t>
  </si>
  <si>
    <t>+/-2,091</t>
  </si>
  <si>
    <t>+/-777</t>
  </si>
  <si>
    <t>+/-861</t>
  </si>
  <si>
    <t>+/-1,211</t>
  </si>
  <si>
    <t>+/-722</t>
  </si>
  <si>
    <t>+/-762</t>
  </si>
  <si>
    <t>+/-1,541</t>
  </si>
  <si>
    <t>+/-1,501</t>
  </si>
  <si>
    <t>+/-3,660</t>
  </si>
  <si>
    <t>+/-2,444</t>
  </si>
  <si>
    <t>+/-908</t>
  </si>
  <si>
    <t>+/-845</t>
  </si>
  <si>
    <t>+/-3,423</t>
  </si>
  <si>
    <t>+/-1,320</t>
  </si>
  <si>
    <t>+/-815</t>
  </si>
  <si>
    <t>+/-1,101</t>
  </si>
  <si>
    <t>+/-881</t>
  </si>
  <si>
    <t>+/-1,011</t>
  </si>
  <si>
    <t>+/-2,314</t>
  </si>
  <si>
    <t>+/-2,904</t>
  </si>
  <si>
    <t>+/-1,628</t>
  </si>
  <si>
    <t>+/-895</t>
  </si>
  <si>
    <t>+/-2,058</t>
  </si>
  <si>
    <t>+/-280</t>
  </si>
  <si>
    <t>+/-782</t>
  </si>
  <si>
    <t>+/-1,048</t>
  </si>
  <si>
    <t>+/-1,015</t>
  </si>
  <si>
    <t>+/-3,034</t>
  </si>
  <si>
    <t>+/-798</t>
  </si>
  <si>
    <t>+/-4,770</t>
  </si>
  <si>
    <t>+/-384</t>
  </si>
  <si>
    <t>+/-834</t>
  </si>
  <si>
    <t>+/-1,269</t>
  </si>
  <si>
    <t>+/-2,884</t>
  </si>
  <si>
    <t>+/-639</t>
  </si>
  <si>
    <t>+/-1,782</t>
  </si>
  <si>
    <t>+/-592</t>
  </si>
  <si>
    <t>+/-594</t>
  </si>
  <si>
    <t>+/-355</t>
  </si>
  <si>
    <t>+/-1,400</t>
  </si>
  <si>
    <t xml:space="preserve">    Not enrolled in school</t>
  </si>
  <si>
    <t>+/-7,082</t>
  </si>
  <si>
    <t>+/-2,979</t>
  </si>
  <si>
    <t>+/-10,962</t>
  </si>
  <si>
    <t>+/-5,750</t>
  </si>
  <si>
    <t>+/-20,184</t>
  </si>
  <si>
    <t>+/-7,351</t>
  </si>
  <si>
    <t>+/-5,412</t>
  </si>
  <si>
    <t>+/-2,580</t>
  </si>
  <si>
    <t>+/-15,894</t>
  </si>
  <si>
    <t>+/-12,024</t>
  </si>
  <si>
    <t>+/-3,283</t>
  </si>
  <si>
    <t>+/-4,377</t>
  </si>
  <si>
    <t>+/-11,741</t>
  </si>
  <si>
    <t>+/-8,494</t>
  </si>
  <si>
    <t>+/-4,970</t>
  </si>
  <si>
    <t>+/-5,324</t>
  </si>
  <si>
    <t>+/-6,151</t>
  </si>
  <si>
    <t>+/-6,386</t>
  </si>
  <si>
    <t>+/-3,212</t>
  </si>
  <si>
    <t>+/-8,092</t>
  </si>
  <si>
    <t>+/-7,426</t>
  </si>
  <si>
    <t>+/-9,112</t>
  </si>
  <si>
    <t>+/-5,919</t>
  </si>
  <si>
    <t>+/-5,834</t>
  </si>
  <si>
    <t>+/-7,937</t>
  </si>
  <si>
    <t>+/-3,451</t>
  </si>
  <si>
    <t>+/-4,437</t>
  </si>
  <si>
    <t>+/-6,126</t>
  </si>
  <si>
    <t>+/-3,498</t>
  </si>
  <si>
    <t>+/-9,566</t>
  </si>
  <si>
    <t>+/-5,585</t>
  </si>
  <si>
    <t>+/-10,687</t>
  </si>
  <si>
    <t>+/-9,479</t>
  </si>
  <si>
    <t>+/-3,015</t>
  </si>
  <si>
    <t>+/-11,407</t>
  </si>
  <si>
    <t>+/-6,418</t>
  </si>
  <si>
    <t>+/-7,484</t>
  </si>
  <si>
    <t>+/-9,540</t>
  </si>
  <si>
    <t>+/-3,328</t>
  </si>
  <si>
    <t>+/-7,969</t>
  </si>
  <si>
    <t>+/-2,957</t>
  </si>
  <si>
    <t>+/-8,472</t>
  </si>
  <si>
    <t>+/-18,751</t>
  </si>
  <si>
    <t>+/-6,289</t>
  </si>
  <si>
    <t>+/-2,042</t>
  </si>
  <si>
    <t>+/-9,151</t>
  </si>
  <si>
    <t>+/-8,950</t>
  </si>
  <si>
    <t>+/-4,060</t>
  </si>
  <si>
    <t>+/-6,862</t>
  </si>
  <si>
    <t>+/-2,450</t>
  </si>
  <si>
    <t>+/-5,250</t>
  </si>
  <si>
    <t xml:space="preserve">  Female:</t>
  </si>
  <si>
    <t>+/-4,534</t>
  </si>
  <si>
    <t>+/-1,962</t>
  </si>
  <si>
    <t>+/-4,566</t>
  </si>
  <si>
    <t>+/-3,374</t>
  </si>
  <si>
    <t>+/-9,910</t>
  </si>
  <si>
    <t>+/-3,924</t>
  </si>
  <si>
    <t>+/-2,886</t>
  </si>
  <si>
    <t>+/-1,698</t>
  </si>
  <si>
    <t>+/-8,927</t>
  </si>
  <si>
    <t>+/-7,224</t>
  </si>
  <si>
    <t>+/-1,899</t>
  </si>
  <si>
    <t>+/-6,371</t>
  </si>
  <si>
    <t>+/-3,756</t>
  </si>
  <si>
    <t>+/-4,531</t>
  </si>
  <si>
    <t>+/-2,120</t>
  </si>
  <si>
    <t>+/-4,102</t>
  </si>
  <si>
    <t>+/-3,875</t>
  </si>
  <si>
    <t>+/-3,913</t>
  </si>
  <si>
    <t>+/-4,351</t>
  </si>
  <si>
    <t>+/-5,085</t>
  </si>
  <si>
    <t>+/-2,142</t>
  </si>
  <si>
    <t>+/-2,773</t>
  </si>
  <si>
    <t>+/-2,449</t>
  </si>
  <si>
    <t>+/-3,960</t>
  </si>
  <si>
    <t>+/-3,319</t>
  </si>
  <si>
    <t>+/-7,120</t>
  </si>
  <si>
    <t>+/-6,860</t>
  </si>
  <si>
    <t>+/-6,227</t>
  </si>
  <si>
    <t>+/-3,193</t>
  </si>
  <si>
    <t>+/-4,241</t>
  </si>
  <si>
    <t>+/-4,965</t>
  </si>
  <si>
    <t>+/-1,901</t>
  </si>
  <si>
    <t>+/-4,109</t>
  </si>
  <si>
    <t>+/-4,817</t>
  </si>
  <si>
    <t>+/-11,202</t>
  </si>
  <si>
    <t>+/-3,017</t>
  </si>
  <si>
    <t>+/-1,190</t>
  </si>
  <si>
    <t>+/-6,250</t>
  </si>
  <si>
    <t>+/-4,266</t>
  </si>
  <si>
    <t>+/-2,761</t>
  </si>
  <si>
    <t>+/-3,989</t>
  </si>
  <si>
    <t>+/-1,869</t>
  </si>
  <si>
    <t>+/-8,224</t>
  </si>
  <si>
    <t>+/-3,137</t>
  </si>
  <si>
    <t>+/-9,797</t>
  </si>
  <si>
    <t>+/-6,123</t>
  </si>
  <si>
    <t>+/-20,343</t>
  </si>
  <si>
    <t>+/-6,986</t>
  </si>
  <si>
    <t>+/-6,278</t>
  </si>
  <si>
    <t>+/-2,801</t>
  </si>
  <si>
    <t>+/-2,903</t>
  </si>
  <si>
    <t>+/-16,757</t>
  </si>
  <si>
    <t>+/-14,889</t>
  </si>
  <si>
    <t>+/-3,311</t>
  </si>
  <si>
    <t>+/-5,203</t>
  </si>
  <si>
    <t>+/-10,029</t>
  </si>
  <si>
    <t>+/-9,392</t>
  </si>
  <si>
    <t>+/-5,124</t>
  </si>
  <si>
    <t>+/-5,010</t>
  </si>
  <si>
    <t>+/-8,453</t>
  </si>
  <si>
    <t>+/-8,501</t>
  </si>
  <si>
    <t>+/-7,862</t>
  </si>
  <si>
    <t>+/-7,705</t>
  </si>
  <si>
    <t>+/-8,567</t>
  </si>
  <si>
    <t>+/-5,267</t>
  </si>
  <si>
    <t>+/-7,050</t>
  </si>
  <si>
    <t>+/-8,299</t>
  </si>
  <si>
    <t>+/-2,527</t>
  </si>
  <si>
    <t>+/-3,985</t>
  </si>
  <si>
    <t>+/-3,233</t>
  </si>
  <si>
    <t>+/-8,741</t>
  </si>
  <si>
    <t>+/-5,657</t>
  </si>
  <si>
    <t>+/-15,397</t>
  </si>
  <si>
    <t>+/-11,522</t>
  </si>
  <si>
    <t>+/-2,851</t>
  </si>
  <si>
    <t>+/-12,802</t>
  </si>
  <si>
    <t>+/-5,428</t>
  </si>
  <si>
    <t>+/-7,430</t>
  </si>
  <si>
    <t>+/-10,118</t>
  </si>
  <si>
    <t>+/-3,332</t>
  </si>
  <si>
    <t>+/-6,868</t>
  </si>
  <si>
    <t>+/-9,336</t>
  </si>
  <si>
    <t>+/-20,773</t>
  </si>
  <si>
    <t>+/-5,230</t>
  </si>
  <si>
    <t>+/-10,363</t>
  </si>
  <si>
    <t>+/-9,534</t>
  </si>
  <si>
    <t>+/-4,374</t>
  </si>
  <si>
    <t>+/-6,916</t>
  </si>
  <si>
    <t>+/-2,428</t>
  </si>
  <si>
    <t>+/-5,840</t>
  </si>
  <si>
    <t>+/-3,073</t>
  </si>
  <si>
    <t>+/-930</t>
  </si>
  <si>
    <t>+/-2,133</t>
  </si>
  <si>
    <t>+/-9,462</t>
  </si>
  <si>
    <t>+/-3,314</t>
  </si>
  <si>
    <t>+/-2,676</t>
  </si>
  <si>
    <t>+/-1,172</t>
  </si>
  <si>
    <t>+/-1,128</t>
  </si>
  <si>
    <t>+/-6,980</t>
  </si>
  <si>
    <t>+/-5,498</t>
  </si>
  <si>
    <t>+/-1,549</t>
  </si>
  <si>
    <t>+/-4,317</t>
  </si>
  <si>
    <t>+/-3,146</t>
  </si>
  <si>
    <t>+/-2,396</t>
  </si>
  <si>
    <t>+/-2,703</t>
  </si>
  <si>
    <t>+/-3,225</t>
  </si>
  <si>
    <t>+/-3,796</t>
  </si>
  <si>
    <t>+/-3,508</t>
  </si>
  <si>
    <t>+/-2,911</t>
  </si>
  <si>
    <t>+/-2,634</t>
  </si>
  <si>
    <t>+/-967</t>
  </si>
  <si>
    <t>+/-1,509</t>
  </si>
  <si>
    <t>+/-1,725</t>
  </si>
  <si>
    <t>+/-1,684</t>
  </si>
  <si>
    <t>+/-3,597</t>
  </si>
  <si>
    <t>+/-2,064</t>
  </si>
  <si>
    <t>+/-5,390</t>
  </si>
  <si>
    <t>+/-3,805</t>
  </si>
  <si>
    <t>+/-1,018</t>
  </si>
  <si>
    <t>+/-5,143</t>
  </si>
  <si>
    <t>+/-2,321</t>
  </si>
  <si>
    <t>+/-2,510</t>
  </si>
  <si>
    <t>+/-913</t>
  </si>
  <si>
    <t>+/-7,685</t>
  </si>
  <si>
    <t>+/-2,124</t>
  </si>
  <si>
    <t>+/-678</t>
  </si>
  <si>
    <t>+/-3,696</t>
  </si>
  <si>
    <t>+/-1,696</t>
  </si>
  <si>
    <t>+/-2,991</t>
  </si>
  <si>
    <t>+/-2,174</t>
  </si>
  <si>
    <t>+/-746</t>
  </si>
  <si>
    <t>+/-7,576</t>
  </si>
  <si>
    <t>+/-2,220</t>
  </si>
  <si>
    <t>+/-1,931</t>
  </si>
  <si>
    <t>+/-958</t>
  </si>
  <si>
    <t>+/-1,026</t>
  </si>
  <si>
    <t>+/-5,637</t>
  </si>
  <si>
    <t>+/-4,701</t>
  </si>
  <si>
    <t>+/-4,088</t>
  </si>
  <si>
    <t>+/-2,492</t>
  </si>
  <si>
    <t>+/-2,350</t>
  </si>
  <si>
    <t>+/-927</t>
  </si>
  <si>
    <t>+/-2,092</t>
  </si>
  <si>
    <t>+/-3,152</t>
  </si>
  <si>
    <t>+/-2,309</t>
  </si>
  <si>
    <t>+/-2,235</t>
  </si>
  <si>
    <t>+/-640</t>
  </si>
  <si>
    <t>+/-1,200</t>
  </si>
  <si>
    <t>+/-1,377</t>
  </si>
  <si>
    <t>+/-1,164</t>
  </si>
  <si>
    <t>+/-4,271</t>
  </si>
  <si>
    <t>+/-3,125</t>
  </si>
  <si>
    <t>+/-853</t>
  </si>
  <si>
    <t>+/-3,740</t>
  </si>
  <si>
    <t>+/-2,526</t>
  </si>
  <si>
    <t>+/-1,186</t>
  </si>
  <si>
    <t>+/-1,699</t>
  </si>
  <si>
    <t>+/-750</t>
  </si>
  <si>
    <t>+/-5,854</t>
  </si>
  <si>
    <t>+/-1,801</t>
  </si>
  <si>
    <t>+/-575</t>
  </si>
  <si>
    <t>+/-2,841</t>
  </si>
  <si>
    <t>+/-2,577</t>
  </si>
  <si>
    <t>+/-1,409</t>
  </si>
  <si>
    <t>+/-2,035</t>
  </si>
  <si>
    <t>+/-789</t>
  </si>
  <si>
    <t>+/-2,562</t>
  </si>
  <si>
    <t>+/-1,991</t>
  </si>
  <si>
    <t>+/-1,902</t>
  </si>
  <si>
    <t>+/-1,241</t>
  </si>
  <si>
    <t>+/-4,933</t>
  </si>
  <si>
    <t>+/-1,851</t>
  </si>
  <si>
    <t>+/-829</t>
  </si>
  <si>
    <t>+/-634</t>
  </si>
  <si>
    <t>+/-5,083</t>
  </si>
  <si>
    <t>+/-2,997</t>
  </si>
  <si>
    <t>+/-1,302</t>
  </si>
  <si>
    <t>+/-1,366</t>
  </si>
  <si>
    <t>+/-3,223</t>
  </si>
  <si>
    <t>+/-2,348</t>
  </si>
  <si>
    <t>+/-1,476</t>
  </si>
  <si>
    <t>+/-1,558</t>
  </si>
  <si>
    <t>+/-2,096</t>
  </si>
  <si>
    <t>+/-730</t>
  </si>
  <si>
    <t>+/-2,705</t>
  </si>
  <si>
    <t>+/-1,949</t>
  </si>
  <si>
    <t>+/-1,880</t>
  </si>
  <si>
    <t>+/-1,328</t>
  </si>
  <si>
    <t>+/-2,073</t>
  </si>
  <si>
    <t>+/-668</t>
  </si>
  <si>
    <t>+/-1,050</t>
  </si>
  <si>
    <t>+/-1,152</t>
  </si>
  <si>
    <t>+/-2,900</t>
  </si>
  <si>
    <t>+/-933</t>
  </si>
  <si>
    <t>+/-4,082</t>
  </si>
  <si>
    <t>+/-660</t>
  </si>
  <si>
    <t>+/-2,827</t>
  </si>
  <si>
    <t>+/-2,116</t>
  </si>
  <si>
    <t>+/-3,086</t>
  </si>
  <si>
    <t>+/-981</t>
  </si>
  <si>
    <t>+/-1,886</t>
  </si>
  <si>
    <t>+/-1,918</t>
  </si>
  <si>
    <t>+/-5,332</t>
  </si>
  <si>
    <t>+/-1,458</t>
  </si>
  <si>
    <t>+/-2,854</t>
  </si>
  <si>
    <t>+/-2,202</t>
  </si>
  <si>
    <t>+/-1,542</t>
  </si>
  <si>
    <t>+/-654</t>
  </si>
  <si>
    <t>+/-1,414</t>
  </si>
  <si>
    <t>+/-2,117</t>
  </si>
  <si>
    <t>+/-874</t>
  </si>
  <si>
    <t>+/-2,029</t>
  </si>
  <si>
    <t>+/-7,300</t>
  </si>
  <si>
    <t>+/-3,047</t>
  </si>
  <si>
    <t>+/-2,336</t>
  </si>
  <si>
    <t>+/-852</t>
  </si>
  <si>
    <t>+/-5,785</t>
  </si>
  <si>
    <t>+/-1,972</t>
  </si>
  <si>
    <t>+/-4,868</t>
  </si>
  <si>
    <t>+/-2,011</t>
  </si>
  <si>
    <t>+/-2,032</t>
  </si>
  <si>
    <t>+/-2,776</t>
  </si>
  <si>
    <t>+/-1,155</t>
  </si>
  <si>
    <t>+/-2,779</t>
  </si>
  <si>
    <t>+/-3,571</t>
  </si>
  <si>
    <t>+/-2,294</t>
  </si>
  <si>
    <t>+/-2,179</t>
  </si>
  <si>
    <t>+/-3,625</t>
  </si>
  <si>
    <t>+/-1,402</t>
  </si>
  <si>
    <t>+/-2,171</t>
  </si>
  <si>
    <t>+/-1,249</t>
  </si>
  <si>
    <t>+/-1,614</t>
  </si>
  <si>
    <t>+/-4,357</t>
  </si>
  <si>
    <t>+/-4,074</t>
  </si>
  <si>
    <t>+/-830</t>
  </si>
  <si>
    <t>+/-4,416</t>
  </si>
  <si>
    <t>+/-1,915</t>
  </si>
  <si>
    <t>+/-2,617</t>
  </si>
  <si>
    <t>+/-3,617</t>
  </si>
  <si>
    <t>+/-1,210</t>
  </si>
  <si>
    <t>+/-3,200</t>
  </si>
  <si>
    <t>+/-2,946</t>
  </si>
  <si>
    <t>+/-7,399</t>
  </si>
  <si>
    <t>+/-2,048</t>
  </si>
  <si>
    <t>+/-710</t>
  </si>
  <si>
    <t>+/-3,308</t>
  </si>
  <si>
    <t>+/-1,513</t>
  </si>
  <si>
    <t>+/-978</t>
  </si>
  <si>
    <t>+/-2,226</t>
  </si>
  <si>
    <t>+/-799</t>
  </si>
  <si>
    <t>+/-2,659</t>
  </si>
  <si>
    <t>+/-7,024</t>
  </si>
  <si>
    <t>+/-2,259</t>
  </si>
  <si>
    <t>+/-5,601</t>
  </si>
  <si>
    <t>+/-1,848</t>
  </si>
  <si>
    <t>+/-4,519</t>
  </si>
  <si>
    <t>+/-2,723</t>
  </si>
  <si>
    <t>+/-2,004</t>
  </si>
  <si>
    <t>+/-2,655</t>
  </si>
  <si>
    <t>+/-1,151</t>
  </si>
  <si>
    <t>+/-2,677</t>
  </si>
  <si>
    <t>+/-2,600</t>
  </si>
  <si>
    <t>+/-3,457</t>
  </si>
  <si>
    <t>+/-2,269</t>
  </si>
  <si>
    <t>+/-2,050</t>
  </si>
  <si>
    <t>+/-3,613</t>
  </si>
  <si>
    <t>+/-1,168</t>
  </si>
  <si>
    <t>+/-2,860</t>
  </si>
  <si>
    <t>+/-4,214</t>
  </si>
  <si>
    <t>+/-715</t>
  </si>
  <si>
    <t>+/-4,333</t>
  </si>
  <si>
    <t>+/-2,604</t>
  </si>
  <si>
    <t>+/-3,269</t>
  </si>
  <si>
    <t>+/-1,134</t>
  </si>
  <si>
    <t>+/-3,155</t>
  </si>
  <si>
    <t>+/-8,021</t>
  </si>
  <si>
    <t>+/-2,031</t>
  </si>
  <si>
    <t>+/-696</t>
  </si>
  <si>
    <t>+/-2,605</t>
  </si>
  <si>
    <t>+/-1,437</t>
  </si>
  <si>
    <t>+/-2,855</t>
  </si>
  <si>
    <t>+/-1,213</t>
  </si>
  <si>
    <t>+/-363</t>
  </si>
  <si>
    <t>+/-921</t>
  </si>
  <si>
    <t>+/-541</t>
  </si>
  <si>
    <t>+/-2,359</t>
  </si>
  <si>
    <t>+/-943</t>
  </si>
  <si>
    <t>+/-808</t>
  </si>
  <si>
    <t>+/-596</t>
  </si>
  <si>
    <t>+/-618</t>
  </si>
  <si>
    <t>+/-1,932</t>
  </si>
  <si>
    <t>+/-1,451</t>
  </si>
  <si>
    <t>+/-1,065</t>
  </si>
  <si>
    <t>+/-1,355</t>
  </si>
  <si>
    <t>+/-257</t>
  </si>
  <si>
    <t>+/-1,059</t>
  </si>
  <si>
    <t>+/-1,287</t>
  </si>
  <si>
    <t>+/-1,191</t>
  </si>
  <si>
    <t>+/-1,181</t>
  </si>
  <si>
    <t>+/-285</t>
  </si>
  <si>
    <t>+/-645</t>
  </si>
  <si>
    <t>+/-1,351</t>
  </si>
  <si>
    <t>+/-364</t>
  </si>
  <si>
    <t>+/-1,757</t>
  </si>
  <si>
    <t>+/-1,169</t>
  </si>
  <si>
    <t>+/-413</t>
  </si>
  <si>
    <t>+/-1,109</t>
  </si>
  <si>
    <t>+/-606</t>
  </si>
  <si>
    <t>+/-1,505</t>
  </si>
  <si>
    <t>+/-532</t>
  </si>
  <si>
    <t>+/-997</t>
  </si>
  <si>
    <t>+/-239</t>
  </si>
  <si>
    <t>+/-1,120</t>
  </si>
  <si>
    <t>+/-2,264</t>
  </si>
  <si>
    <t>+/-139</t>
  </si>
  <si>
    <t>+/-968</t>
  </si>
  <si>
    <t>+/-446</t>
  </si>
  <si>
    <t>+/-1,214</t>
  </si>
  <si>
    <t>+/-299</t>
  </si>
  <si>
    <t>+/-1,521</t>
  </si>
  <si>
    <t>+/-5,029</t>
  </si>
  <si>
    <t>+/-1,654</t>
  </si>
  <si>
    <t>+/-5,646</t>
  </si>
  <si>
    <t>+/-3,745</t>
  </si>
  <si>
    <t>+/-12,837</t>
  </si>
  <si>
    <t>+/-4,162</t>
  </si>
  <si>
    <t>+/-3,576</t>
  </si>
  <si>
    <t>+/-2,037</t>
  </si>
  <si>
    <t>+/-1,209</t>
  </si>
  <si>
    <t>+/-10,283</t>
  </si>
  <si>
    <t>+/-7,304</t>
  </si>
  <si>
    <t>+/-2,028</t>
  </si>
  <si>
    <t>+/-3,140</t>
  </si>
  <si>
    <t>+/-7,116</t>
  </si>
  <si>
    <t>+/-5,482</t>
  </si>
  <si>
    <t>+/-3,439</t>
  </si>
  <si>
    <t>+/-3,359</t>
  </si>
  <si>
    <t>+/-3,864</t>
  </si>
  <si>
    <t>+/-4,555</t>
  </si>
  <si>
    <t>+/-1,830</t>
  </si>
  <si>
    <t>+/-4,044</t>
  </si>
  <si>
    <t>+/-4,023</t>
  </si>
  <si>
    <t>+/-5,686</t>
  </si>
  <si>
    <t>+/-4,227</t>
  </si>
  <si>
    <t>+/-5,308</t>
  </si>
  <si>
    <t>+/-2,656</t>
  </si>
  <si>
    <t>+/-3,386</t>
  </si>
  <si>
    <t>+/-2,106</t>
  </si>
  <si>
    <t>+/-4,967</t>
  </si>
  <si>
    <t>+/-2,908</t>
  </si>
  <si>
    <t>+/-8,529</t>
  </si>
  <si>
    <t>+/-5,569</t>
  </si>
  <si>
    <t>+/-1,420</t>
  </si>
  <si>
    <t>+/-6,292</t>
  </si>
  <si>
    <t>+/-3,278</t>
  </si>
  <si>
    <t>+/-3,655</t>
  </si>
  <si>
    <t>+/-6,131</t>
  </si>
  <si>
    <t>+/-4,210</t>
  </si>
  <si>
    <t>+/-1,659</t>
  </si>
  <si>
    <t>+/-12,233</t>
  </si>
  <si>
    <t>+/-1,133</t>
  </si>
  <si>
    <t>+/-4,981</t>
  </si>
  <si>
    <t>+/-2,472</t>
  </si>
  <si>
    <t>+/-3,649</t>
  </si>
  <si>
    <t>+/-1,498</t>
  </si>
  <si>
    <t>+/-4,202</t>
  </si>
  <si>
    <t>+/-4,687</t>
  </si>
  <si>
    <t>+/-1,712</t>
  </si>
  <si>
    <t>+/-5,703</t>
  </si>
  <si>
    <t>+/-3,546</t>
  </si>
  <si>
    <t>+/-12,293</t>
  </si>
  <si>
    <t>+/-4,034</t>
  </si>
  <si>
    <t>+/-3,410</t>
  </si>
  <si>
    <t>+/-1,989</t>
  </si>
  <si>
    <t>+/-1,176</t>
  </si>
  <si>
    <t>+/-10,104</t>
  </si>
  <si>
    <t>+/-7,690</t>
  </si>
  <si>
    <t>+/-1,891</t>
  </si>
  <si>
    <t>+/-7,336</t>
  </si>
  <si>
    <t>+/-5,137</t>
  </si>
  <si>
    <t>+/-3,475</t>
  </si>
  <si>
    <t>+/-3,789</t>
  </si>
  <si>
    <t>+/-4,449</t>
  </si>
  <si>
    <t>+/-1,896</t>
  </si>
  <si>
    <t>+/-4,113</t>
  </si>
  <si>
    <t>+/-4,131</t>
  </si>
  <si>
    <t>+/-5,413</t>
  </si>
  <si>
    <t>+/-4,205</t>
  </si>
  <si>
    <t>+/-3,397</t>
  </si>
  <si>
    <t>+/-5,224</t>
  </si>
  <si>
    <t>+/-1,713</t>
  </si>
  <si>
    <t>+/-2,657</t>
  </si>
  <si>
    <t>+/-3,644</t>
  </si>
  <si>
    <t>+/-2,083</t>
  </si>
  <si>
    <t>+/-4,641</t>
  </si>
  <si>
    <t>+/-2,868</t>
  </si>
  <si>
    <t>+/-5,440</t>
  </si>
  <si>
    <t>+/-1,522</t>
  </si>
  <si>
    <t>+/-6,462</t>
  </si>
  <si>
    <t>+/-3,036</t>
  </si>
  <si>
    <t>+/-3,654</t>
  </si>
  <si>
    <t>+/-5,743</t>
  </si>
  <si>
    <t>+/-1,553</t>
  </si>
  <si>
    <t>+/-3,999</t>
  </si>
  <si>
    <t>+/-13,092</t>
  </si>
  <si>
    <t>+/-4,171</t>
  </si>
  <si>
    <t>+/-5,261</t>
  </si>
  <si>
    <t>+/-4,993</t>
  </si>
  <si>
    <t>+/-2,461</t>
  </si>
  <si>
    <t>+/-3,668</t>
  </si>
  <si>
    <t>+/-1,529</t>
  </si>
  <si>
    <t>+/-3,555</t>
  </si>
  <si>
    <t>+/-1,435</t>
  </si>
  <si>
    <t>+/-4,000</t>
  </si>
  <si>
    <t>+/-1,491</t>
  </si>
  <si>
    <t>+/-905</t>
  </si>
  <si>
    <t>+/-565</t>
  </si>
  <si>
    <t>+/-795</t>
  </si>
  <si>
    <t>+/-785</t>
  </si>
  <si>
    <t>+/-2,755</t>
  </si>
  <si>
    <t>+/-1,288</t>
  </si>
  <si>
    <t>+/-1,631</t>
  </si>
  <si>
    <t>+/-2,280</t>
  </si>
  <si>
    <t>+/-688</t>
  </si>
  <si>
    <t>+/-1,773</t>
  </si>
  <si>
    <t>+/-2,652</t>
  </si>
  <si>
    <t>+/-1,777</t>
  </si>
  <si>
    <t>+/-1,532</t>
  </si>
  <si>
    <t>+/-2,089</t>
  </si>
  <si>
    <t>+/-763</t>
  </si>
  <si>
    <t>+/-1,649</t>
  </si>
  <si>
    <t>+/-2,478</t>
  </si>
  <si>
    <t>+/-3,554</t>
  </si>
  <si>
    <t>+/-745</t>
  </si>
  <si>
    <t>+/-3,539</t>
  </si>
  <si>
    <t>+/-1,416</t>
  </si>
  <si>
    <t>+/-2,879</t>
  </si>
  <si>
    <t>+/-727</t>
  </si>
  <si>
    <t>+/-1,449</t>
  </si>
  <si>
    <t>+/-1,987</t>
  </si>
  <si>
    <t>+/-975</t>
  </si>
  <si>
    <t>+/-2,292</t>
  </si>
  <si>
    <t>+/-2,248</t>
  </si>
  <si>
    <t>+/-572</t>
  </si>
  <si>
    <t>+/-373</t>
  </si>
  <si>
    <t>+/-1,983</t>
  </si>
  <si>
    <t>+/-5,212</t>
  </si>
  <si>
    <t>+/-1,639</t>
  </si>
  <si>
    <t>+/-5,319</t>
  </si>
  <si>
    <t>+/-3,845</t>
  </si>
  <si>
    <t>+/-12,648</t>
  </si>
  <si>
    <t>+/-4,838</t>
  </si>
  <si>
    <t>+/-3,336</t>
  </si>
  <si>
    <t>+/-1,300</t>
  </si>
  <si>
    <t>+/-7,835</t>
  </si>
  <si>
    <t>+/-2,387</t>
  </si>
  <si>
    <t>+/-3,092</t>
  </si>
  <si>
    <t>+/-6,309</t>
  </si>
  <si>
    <t>+/-5,903</t>
  </si>
  <si>
    <t>+/-3,217</t>
  </si>
  <si>
    <t>+/-3,395</t>
  </si>
  <si>
    <t>+/-4,170</t>
  </si>
  <si>
    <t>+/-4,627</t>
  </si>
  <si>
    <t>+/-4,461</t>
  </si>
  <si>
    <t>+/-4,972</t>
  </si>
  <si>
    <t>+/-5,835</t>
  </si>
  <si>
    <t>+/-3,701</t>
  </si>
  <si>
    <t>+/-3,925</t>
  </si>
  <si>
    <t>+/-4,391</t>
  </si>
  <si>
    <t>+/-6,187</t>
  </si>
  <si>
    <t>+/-8,087</t>
  </si>
  <si>
    <t>+/-7,678</t>
  </si>
  <si>
    <t>+/-1,461</t>
  </si>
  <si>
    <t>+/-6,434</t>
  </si>
  <si>
    <t>+/-3,841</t>
  </si>
  <si>
    <t>+/-3,682</t>
  </si>
  <si>
    <t>+/-5,768</t>
  </si>
  <si>
    <t>+/-1,724</t>
  </si>
  <si>
    <t>+/-3,971</t>
  </si>
  <si>
    <t>+/-1,535</t>
  </si>
  <si>
    <t>+/-5,214</t>
  </si>
  <si>
    <t>+/-12,972</t>
  </si>
  <si>
    <t>+/-900</t>
  </si>
  <si>
    <t>+/-5,675</t>
  </si>
  <si>
    <t>+/-5,194</t>
  </si>
  <si>
    <t>+/-2,422</t>
  </si>
  <si>
    <t>+/-4,308</t>
  </si>
  <si>
    <t>+/-1,067</t>
  </si>
  <si>
    <t>+/-4,619</t>
  </si>
  <si>
    <t>+/-5,102</t>
  </si>
  <si>
    <t>+/-4,986</t>
  </si>
  <si>
    <t>+/-3,725</t>
  </si>
  <si>
    <t>+/-12,751</t>
  </si>
  <si>
    <t>+/-4,639</t>
  </si>
  <si>
    <t>+/-3,116</t>
  </si>
  <si>
    <t>+/-1,704</t>
  </si>
  <si>
    <t>+/-1,195</t>
  </si>
  <si>
    <t>+/-9,947</t>
  </si>
  <si>
    <t>+/-7,405</t>
  </si>
  <si>
    <t>+/-3,016</t>
  </si>
  <si>
    <t>+/-6,229</t>
  </si>
  <si>
    <t>+/-3,961</t>
  </si>
  <si>
    <t>+/-4,135</t>
  </si>
  <si>
    <t>+/-1,993</t>
  </si>
  <si>
    <t>+/-4,476</t>
  </si>
  <si>
    <t>+/-5,529</t>
  </si>
  <si>
    <t>+/-5,599</t>
  </si>
  <si>
    <t>+/-4,026</t>
  </si>
  <si>
    <t>+/-4,331</t>
  </si>
  <si>
    <t>+/-2,413</t>
  </si>
  <si>
    <t>+/-5,945</t>
  </si>
  <si>
    <t>+/-3,266</t>
  </si>
  <si>
    <t>+/-8,622</t>
  </si>
  <si>
    <t>+/-7,432</t>
  </si>
  <si>
    <t>+/-6,609</t>
  </si>
  <si>
    <t>+/-3,927</t>
  </si>
  <si>
    <t>+/-3,742</t>
  </si>
  <si>
    <t>+/-6,186</t>
  </si>
  <si>
    <t>+/-1,508</t>
  </si>
  <si>
    <t>+/-5,114</t>
  </si>
  <si>
    <t>+/-12,241</t>
  </si>
  <si>
    <t>+/-3,342</t>
  </si>
  <si>
    <t>+/-899</t>
  </si>
  <si>
    <t>+/-5,811</t>
  </si>
  <si>
    <t>+/-5,322</t>
  </si>
  <si>
    <t>+/-2,592</t>
  </si>
  <si>
    <t>+/-4,463</t>
  </si>
  <si>
    <t>+/-1,110</t>
  </si>
  <si>
    <t>+/-4,707</t>
  </si>
  <si>
    <t>+/-1,909</t>
  </si>
  <si>
    <t>+/-1,831</t>
  </si>
  <si>
    <t>+/-1,175</t>
  </si>
  <si>
    <t>+/-4,661</t>
  </si>
  <si>
    <t>+/-1,291</t>
  </si>
  <si>
    <t>+/-739</t>
  </si>
  <si>
    <t>+/-712</t>
  </si>
  <si>
    <t>+/-4,029</t>
  </si>
  <si>
    <t>+/-3,038</t>
  </si>
  <si>
    <t>+/-1,112</t>
  </si>
  <si>
    <t>+/-720</t>
  </si>
  <si>
    <t>+/-538</t>
  </si>
  <si>
    <t>+/-2,066</t>
  </si>
  <si>
    <t>+/-2,538</t>
  </si>
  <si>
    <t>+/-1,600</t>
  </si>
  <si>
    <t>+/-1,533</t>
  </si>
  <si>
    <t>+/-1,772</t>
  </si>
  <si>
    <t>+/-628</t>
  </si>
  <si>
    <t>+/-940</t>
  </si>
  <si>
    <t>+/-1,118</t>
  </si>
  <si>
    <t>+/-2,410</t>
  </si>
  <si>
    <t>+/-3,306</t>
  </si>
  <si>
    <t>+/-1,107</t>
  </si>
  <si>
    <t>+/-1,566</t>
  </si>
  <si>
    <t>+/-3,357</t>
  </si>
  <si>
    <t>+/-934</t>
  </si>
  <si>
    <t>+/-598</t>
  </si>
  <si>
    <t>+/-1,054</t>
  </si>
  <si>
    <t>+/-383</t>
  </si>
  <si>
    <t>+/-2,187</t>
  </si>
  <si>
    <t>+/-1,738</t>
  </si>
  <si>
    <t>+/-864</t>
  </si>
  <si>
    <t>+/-1,950</t>
  </si>
  <si>
    <t>+/-429</t>
  </si>
  <si>
    <t>+/-3,776</t>
  </si>
  <si>
    <t>+/-3,309</t>
  </si>
  <si>
    <t>+/-2,936</t>
  </si>
  <si>
    <t>+/-9,779</t>
  </si>
  <si>
    <t>+/-3,897</t>
  </si>
  <si>
    <t>+/-1,635</t>
  </si>
  <si>
    <t>+/-6,235</t>
  </si>
  <si>
    <t>+/-6,500</t>
  </si>
  <si>
    <t>+/-1,591</t>
  </si>
  <si>
    <t>+/-2,072</t>
  </si>
  <si>
    <t>+/-5,171</t>
  </si>
  <si>
    <t>+/-4,242</t>
  </si>
  <si>
    <t>+/-2,469</t>
  </si>
  <si>
    <t>+/-3,621</t>
  </si>
  <si>
    <t>+/-3,889</t>
  </si>
  <si>
    <t>+/-3,830</t>
  </si>
  <si>
    <t>+/-3,788</t>
  </si>
  <si>
    <t>+/-4,337</t>
  </si>
  <si>
    <t>+/-2,687</t>
  </si>
  <si>
    <t>+/-4,175</t>
  </si>
  <si>
    <t>+/-3,167</t>
  </si>
  <si>
    <t>+/-1,940</t>
  </si>
  <si>
    <t>+/-4,879</t>
  </si>
  <si>
    <t>+/-3,126</t>
  </si>
  <si>
    <t>+/-6,550</t>
  </si>
  <si>
    <t>+/-5,780</t>
  </si>
  <si>
    <t>+/-1,017</t>
  </si>
  <si>
    <t>+/-4,385</t>
  </si>
  <si>
    <t>+/-2,902</t>
  </si>
  <si>
    <t>+/-3,262</t>
  </si>
  <si>
    <t>+/-3,552</t>
  </si>
  <si>
    <t>+/-1,429</t>
  </si>
  <si>
    <t>+/-4,353</t>
  </si>
  <si>
    <t>+/-10,661</t>
  </si>
  <si>
    <t>+/-2,282</t>
  </si>
  <si>
    <t>+/-993</t>
  </si>
  <si>
    <t>+/-5,528</t>
  </si>
  <si>
    <t>+/-4,670</t>
  </si>
  <si>
    <t>+/-2,525</t>
  </si>
  <si>
    <t>+/-2,627</t>
  </si>
  <si>
    <t>+/-3,626</t>
  </si>
  <si>
    <t>+/-3,424</t>
  </si>
  <si>
    <t>+/-1,514</t>
  </si>
  <si>
    <t>+/-3,446</t>
  </si>
  <si>
    <t>+/-3,095</t>
  </si>
  <si>
    <t>+/-10,184</t>
  </si>
  <si>
    <t>+/-3,677</t>
  </si>
  <si>
    <t>+/-6,444</t>
  </si>
  <si>
    <t>+/-6,719</t>
  </si>
  <si>
    <t>+/-2,207</t>
  </si>
  <si>
    <t>+/-5,298</t>
  </si>
  <si>
    <t>+/-3,944</t>
  </si>
  <si>
    <t>+/-2,551</t>
  </si>
  <si>
    <t>+/-3,763</t>
  </si>
  <si>
    <t>+/-1,792</t>
  </si>
  <si>
    <t>+/-4,144</t>
  </si>
  <si>
    <t>+/-4,203</t>
  </si>
  <si>
    <t>+/-2,963</t>
  </si>
  <si>
    <t>+/-3,847</t>
  </si>
  <si>
    <t>+/-3,372</t>
  </si>
  <si>
    <t>+/-1,282</t>
  </si>
  <si>
    <t>+/-3,181</t>
  </si>
  <si>
    <t>+/-1,834</t>
  </si>
  <si>
    <t>+/-2,917</t>
  </si>
  <si>
    <t>+/-7,156</t>
  </si>
  <si>
    <t>+/-6,065</t>
  </si>
  <si>
    <t>+/-4,895</t>
  </si>
  <si>
    <t>+/-3,101</t>
  </si>
  <si>
    <t>+/-3,551</t>
  </si>
  <si>
    <t>+/-1,539</t>
  </si>
  <si>
    <t>+/-3,414</t>
  </si>
  <si>
    <t>+/-4,372</t>
  </si>
  <si>
    <t>+/-10,288</t>
  </si>
  <si>
    <t>+/-2,325</t>
  </si>
  <si>
    <t>+/-937</t>
  </si>
  <si>
    <t>+/-5,247</t>
  </si>
  <si>
    <t>+/-5,198</t>
  </si>
  <si>
    <t>+/-2,685</t>
  </si>
  <si>
    <t>+/-2,622</t>
  </si>
  <si>
    <t>+/-1,459</t>
  </si>
  <si>
    <t>+/-3,316</t>
  </si>
  <si>
    <t>+/-1,938</t>
  </si>
  <si>
    <t>+/-1,347</t>
  </si>
  <si>
    <t>+/-4,472</t>
  </si>
  <si>
    <t>+/-1,929</t>
  </si>
  <si>
    <t>+/-962</t>
  </si>
  <si>
    <t>+/-3,144</t>
  </si>
  <si>
    <t>+/-2,063</t>
  </si>
  <si>
    <t>+/-1,074</t>
  </si>
  <si>
    <t>+/-2,365</t>
  </si>
  <si>
    <t>+/-1,797</t>
  </si>
  <si>
    <t>+/-961</t>
  </si>
  <si>
    <t>+/-1,504</t>
  </si>
  <si>
    <t>+/-1,742</t>
  </si>
  <si>
    <t>+/-867</t>
  </si>
  <si>
    <t>+/-2,262</t>
  </si>
  <si>
    <t>+/-2,267</t>
  </si>
  <si>
    <t>+/-1,410</t>
  </si>
  <si>
    <t>+/-1,976</t>
  </si>
  <si>
    <t>+/-732</t>
  </si>
  <si>
    <t>+/-3,445</t>
  </si>
  <si>
    <t>+/-548</t>
  </si>
  <si>
    <t>+/-3,207</t>
  </si>
  <si>
    <t>+/-1,371</t>
  </si>
  <si>
    <t>+/-2,748</t>
  </si>
  <si>
    <t>+/-826</t>
  </si>
  <si>
    <t>+/-588</t>
  </si>
  <si>
    <t>+/-2,168</t>
  </si>
  <si>
    <t>+/-440</t>
  </si>
  <si>
    <t>+/-1,815</t>
  </si>
  <si>
    <t>+/-1,675</t>
  </si>
  <si>
    <t>+/-725</t>
  </si>
  <si>
    <t>+/-1,390</t>
  </si>
  <si>
    <t>+/-420</t>
  </si>
  <si>
    <t>+/-2,098</t>
  </si>
  <si>
    <t>+/-5,859</t>
  </si>
  <si>
    <t>+/-1,964</t>
  </si>
  <si>
    <t>+/-6,933</t>
  </si>
  <si>
    <t>+/-17,026</t>
  </si>
  <si>
    <t>+/-5,803</t>
  </si>
  <si>
    <t>+/-4,504</t>
  </si>
  <si>
    <t>+/-13,077</t>
  </si>
  <si>
    <t>+/-11,159</t>
  </si>
  <si>
    <t>+/-2,661</t>
  </si>
  <si>
    <t>+/-3,912</t>
  </si>
  <si>
    <t>+/-7,921</t>
  </si>
  <si>
    <t>+/-7,554</t>
  </si>
  <si>
    <t>+/-4,033</t>
  </si>
  <si>
    <t>+/-3,481</t>
  </si>
  <si>
    <t>+/-6,096</t>
  </si>
  <si>
    <t>+/-6,097</t>
  </si>
  <si>
    <t>+/-5,856</t>
  </si>
  <si>
    <t>+/-6,257</t>
  </si>
  <si>
    <t>+/-2,166</t>
  </si>
  <si>
    <t>+/-2,915</t>
  </si>
  <si>
    <t>+/-4,172</t>
  </si>
  <si>
    <t>+/-6,791</t>
  </si>
  <si>
    <t>+/-3,994</t>
  </si>
  <si>
    <t>+/-10,156</t>
  </si>
  <si>
    <t>+/-9,018</t>
  </si>
  <si>
    <t>+/-8,971</t>
  </si>
  <si>
    <t>+/-4,503</t>
  </si>
  <si>
    <t>+/-5,064</t>
  </si>
  <si>
    <t>+/-8,090</t>
  </si>
  <si>
    <t>+/-5,905</t>
  </si>
  <si>
    <t>+/-1,852</t>
  </si>
  <si>
    <t>+/-7,103</t>
  </si>
  <si>
    <t>+/-14,817</t>
  </si>
  <si>
    <t>+/-4,587</t>
  </si>
  <si>
    <t>+/-7,688</t>
  </si>
  <si>
    <t>+/-7,113</t>
  </si>
  <si>
    <t>+/-3,396</t>
  </si>
  <si>
    <t>+/-2,002</t>
  </si>
  <si>
    <t>+/-5,304</t>
  </si>
  <si>
    <t>+/-1,821</t>
  </si>
  <si>
    <t>+/-6,056</t>
  </si>
  <si>
    <t>+/-16,984</t>
  </si>
  <si>
    <t>+/-5,232</t>
  </si>
  <si>
    <t>+/-3,773</t>
  </si>
  <si>
    <t>+/-1,572</t>
  </si>
  <si>
    <t>+/-11,979</t>
  </si>
  <si>
    <t>+/-9,935</t>
  </si>
  <si>
    <t>+/-2,301</t>
  </si>
  <si>
    <t>+/-3,661</t>
  </si>
  <si>
    <t>+/-6,460</t>
  </si>
  <si>
    <t>+/-7,069</t>
  </si>
  <si>
    <t>+/-3,206</t>
  </si>
  <si>
    <t>+/-3,669</t>
  </si>
  <si>
    <t>+/-5,109</t>
  </si>
  <si>
    <t>+/-5,405</t>
  </si>
  <si>
    <t>+/-7,552</t>
  </si>
  <si>
    <t>+/-4,279</t>
  </si>
  <si>
    <t>+/-5,399</t>
  </si>
  <si>
    <t>+/-1,961</t>
  </si>
  <si>
    <t>+/-2,972</t>
  </si>
  <si>
    <t>+/-3,919</t>
  </si>
  <si>
    <t>+/-2,201</t>
  </si>
  <si>
    <t>+/-3,882</t>
  </si>
  <si>
    <t>+/-9,572</t>
  </si>
  <si>
    <t>+/-8,138</t>
  </si>
  <si>
    <t>+/-8,528</t>
  </si>
  <si>
    <t>+/-4,027</t>
  </si>
  <si>
    <t>+/-4,682</t>
  </si>
  <si>
    <t>+/-7,193</t>
  </si>
  <si>
    <t>+/-14,534</t>
  </si>
  <si>
    <t>+/-4,443</t>
  </si>
  <si>
    <t>+/-7,568</t>
  </si>
  <si>
    <t>+/-6,213</t>
  </si>
  <si>
    <t>+/-3,409</t>
  </si>
  <si>
    <t>+/-1,977</t>
  </si>
  <si>
    <t>+/-2,500</t>
  </si>
  <si>
    <t>+/-3,389</t>
  </si>
  <si>
    <t>+/-1,967</t>
  </si>
  <si>
    <t>+/-10,127</t>
  </si>
  <si>
    <t>+/-1,326</t>
  </si>
  <si>
    <t>+/-7,111</t>
  </si>
  <si>
    <t>+/-5,006</t>
  </si>
  <si>
    <t>+/-1,370</t>
  </si>
  <si>
    <t>+/-3,614</t>
  </si>
  <si>
    <t>+/-3,355</t>
  </si>
  <si>
    <t>+/-4,610</t>
  </si>
  <si>
    <t>+/-3,963</t>
  </si>
  <si>
    <t>+/-2,775</t>
  </si>
  <si>
    <t>+/-1,759</t>
  </si>
  <si>
    <t>+/-4,147</t>
  </si>
  <si>
    <t>+/-7,020</t>
  </si>
  <si>
    <t>+/-4,846</t>
  </si>
  <si>
    <t>+/-4,982</t>
  </si>
  <si>
    <t>+/-2,316</t>
  </si>
  <si>
    <t>+/-2,784</t>
  </si>
  <si>
    <t>+/-5,469</t>
  </si>
  <si>
    <t>+/-2,274</t>
  </si>
  <si>
    <t>+/-3,528</t>
  </si>
  <si>
    <t>+/-1,113</t>
  </si>
  <si>
    <t>+/-4,180</t>
  </si>
  <si>
    <t>+/-3,238</t>
  </si>
  <si>
    <t>+/-670</t>
  </si>
  <si>
    <t>+/-5,008</t>
  </si>
  <si>
    <t>+/-1,585</t>
  </si>
  <si>
    <t>+/-1,836</t>
  </si>
  <si>
    <t>+/-10,110</t>
  </si>
  <si>
    <t>+/-3,339</t>
  </si>
  <si>
    <t>+/-2,947</t>
  </si>
  <si>
    <t>+/-6,596</t>
  </si>
  <si>
    <t>+/-4,966</t>
  </si>
  <si>
    <t>+/-1,575</t>
  </si>
  <si>
    <t>+/-5,782</t>
  </si>
  <si>
    <t>+/-2,017</t>
  </si>
  <si>
    <t>+/-3,514</t>
  </si>
  <si>
    <t>+/-1,612</t>
  </si>
  <si>
    <t>+/-4,132</t>
  </si>
  <si>
    <t>+/-2,296</t>
  </si>
  <si>
    <t>+/-1,814</t>
  </si>
  <si>
    <t>+/-1,892</t>
  </si>
  <si>
    <t>+/-3,638</t>
  </si>
  <si>
    <t>+/-1,813</t>
  </si>
  <si>
    <t>+/-3,772</t>
  </si>
  <si>
    <t>+/-3,702</t>
  </si>
  <si>
    <t>+/-2,731</t>
  </si>
  <si>
    <t>+/-4,693</t>
  </si>
  <si>
    <t>+/-3,531</t>
  </si>
  <si>
    <t>+/-8,128</t>
  </si>
  <si>
    <t>+/-2,304</t>
  </si>
  <si>
    <t>+/-843</t>
  </si>
  <si>
    <t>+/-4,043</t>
  </si>
  <si>
    <t>+/-1,810</t>
  </si>
  <si>
    <t>+/-2,962</t>
  </si>
  <si>
    <t>+/-820</t>
  </si>
  <si>
    <t>+/-2,018</t>
  </si>
  <si>
    <t>+/-2,381</t>
  </si>
  <si>
    <t>+/-1,442</t>
  </si>
  <si>
    <t>+/-1,750</t>
  </si>
  <si>
    <t>+/-7,400</t>
  </si>
  <si>
    <t>+/-2,711</t>
  </si>
  <si>
    <t>+/-2,419</t>
  </si>
  <si>
    <t>+/-1,262</t>
  </si>
  <si>
    <t>+/-5,476</t>
  </si>
  <si>
    <t>+/-3,872</t>
  </si>
  <si>
    <t>+/-1,182</t>
  </si>
  <si>
    <t>+/-4,474</t>
  </si>
  <si>
    <t>+/-1,735</t>
  </si>
  <si>
    <t>+/-2,691</t>
  </si>
  <si>
    <t>+/-2,733</t>
  </si>
  <si>
    <t>+/-1,353</t>
  </si>
  <si>
    <t>+/-1,818</t>
  </si>
  <si>
    <t>+/-1,978</t>
  </si>
  <si>
    <t>+/-2,819</t>
  </si>
  <si>
    <t>+/-833</t>
  </si>
  <si>
    <t>+/-932</t>
  </si>
  <si>
    <t>+/-2,736</t>
  </si>
  <si>
    <t>+/-4,137</t>
  </si>
  <si>
    <t>+/-3,270</t>
  </si>
  <si>
    <t>+/-1,656</t>
  </si>
  <si>
    <t>+/-2,332</t>
  </si>
  <si>
    <t>+/-1,079</t>
  </si>
  <si>
    <t>+/-2,188</t>
  </si>
  <si>
    <t>+/-2,800</t>
  </si>
  <si>
    <t>+/-7,112</t>
  </si>
  <si>
    <t>+/-3,804</t>
  </si>
  <si>
    <t>+/-3,141</t>
  </si>
  <si>
    <t>+/-1,633</t>
  </si>
  <si>
    <t>+/-2,082</t>
  </si>
  <si>
    <t>+/-1,422</t>
  </si>
  <si>
    <t>+/-1,335</t>
  </si>
  <si>
    <t>+/-646</t>
  </si>
  <si>
    <t>+/-5,701</t>
  </si>
  <si>
    <t>+/-2,194</t>
  </si>
  <si>
    <t>+/-3,678</t>
  </si>
  <si>
    <t>+/-1,136</t>
  </si>
  <si>
    <t>+/-904</t>
  </si>
  <si>
    <t>+/-1,036</t>
  </si>
  <si>
    <t>+/-2,477</t>
  </si>
  <si>
    <t>+/-3,837</t>
  </si>
  <si>
    <t>+/-1,965</t>
  </si>
  <si>
    <t>+/-1,808</t>
  </si>
  <si>
    <t>+/-1,116</t>
  </si>
  <si>
    <t>+/-2,626</t>
  </si>
  <si>
    <t>+/-392</t>
  </si>
  <si>
    <t>+/-945</t>
  </si>
  <si>
    <t>+/-983</t>
  </si>
  <si>
    <t>+/-6,202</t>
  </si>
  <si>
    <t>+/-2,351</t>
  </si>
  <si>
    <t>+/-3,573</t>
  </si>
  <si>
    <t>+/-1,493</t>
  </si>
  <si>
    <t>+/-3,968</t>
  </si>
  <si>
    <t>+/-1,060</t>
  </si>
  <si>
    <t>+/-784</t>
  </si>
  <si>
    <t>+/-2,894</t>
  </si>
  <si>
    <t>+/-2,231</t>
  </si>
  <si>
    <t>+/-414</t>
  </si>
  <si>
    <t>+/-2,103</t>
  </si>
  <si>
    <t>+/-8,264</t>
  </si>
  <si>
    <t>+/-9,013</t>
  </si>
  <si>
    <t>+/-5,462</t>
  </si>
  <si>
    <t>+/-18,801</t>
  </si>
  <si>
    <t>+/-6,416</t>
  </si>
  <si>
    <t>+/-3,236</t>
  </si>
  <si>
    <t>+/-2,872</t>
  </si>
  <si>
    <t>+/-16,703</t>
  </si>
  <si>
    <t>+/-14,387</t>
  </si>
  <si>
    <t>+/-3,035</t>
  </si>
  <si>
    <t>+/-4,458</t>
  </si>
  <si>
    <t>+/-10,823</t>
  </si>
  <si>
    <t>+/-9,207</t>
  </si>
  <si>
    <t>+/-5,321</t>
  </si>
  <si>
    <t>+/-5,580</t>
  </si>
  <si>
    <t>+/-7,758</t>
  </si>
  <si>
    <t>+/-7,409</t>
  </si>
  <si>
    <t>+/-3,333</t>
  </si>
  <si>
    <t>+/-8,387</t>
  </si>
  <si>
    <t>+/-7,366</t>
  </si>
  <si>
    <t>+/-8,199</t>
  </si>
  <si>
    <t>+/-5,313</t>
  </si>
  <si>
    <t>+/-6,481</t>
  </si>
  <si>
    <t>+/-8,355</t>
  </si>
  <si>
    <t>+/-2,635</t>
  </si>
  <si>
    <t>+/-4,185</t>
  </si>
  <si>
    <t>+/-4,902</t>
  </si>
  <si>
    <t>+/-3,550</t>
  </si>
  <si>
    <t>+/-7,514</t>
  </si>
  <si>
    <t>+/-5,024</t>
  </si>
  <si>
    <t>+/-13,822</t>
  </si>
  <si>
    <t>+/-11,040</t>
  </si>
  <si>
    <t>+/-11,050</t>
  </si>
  <si>
    <t>+/-5,066</t>
  </si>
  <si>
    <t>+/-6,844</t>
  </si>
  <si>
    <t>+/-6,966</t>
  </si>
  <si>
    <t>+/-8,737</t>
  </si>
  <si>
    <t>+/-19,980</t>
  </si>
  <si>
    <t>+/-1,850</t>
  </si>
  <si>
    <t>+/-9,545</t>
  </si>
  <si>
    <t>+/-9,765</t>
  </si>
  <si>
    <t>+/-6,441</t>
  </si>
  <si>
    <r>
      <rPr>
        <sz val="10"/>
        <color indexed="8"/>
        <rFont val="SansSerif"/>
      </rPr>
      <t xml:space="preserve">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Accuracy of the Data). The effect of nonsampling error is not represented in these tables.
</t>
    </r>
  </si>
  <si>
    <r>
      <rPr>
        <sz val="10"/>
        <color indexed="8"/>
        <rFont val="SansSerif"/>
      </rPr>
      <t xml:space="preserve">While the 2012 American Community Survey (ACS) data generally reflect the December 2009 Office of Management and Budget (OMB) definitions of metropolitan and micropolitan statistical areas; in certain instances the names, codes, and boundaries of the principal cities shown in ACS tables may differ from the OMB definitions due to differences in the effective dates of the geographic entities.
</t>
    </r>
  </si>
  <si>
    <r>
      <rPr>
        <sz val="10"/>
        <color indexed="8"/>
        <rFont val="SansSerif"/>
      </rPr>
      <t xml:space="preserve">Estimates of urban and rural population, housing units, and characteristics reflect boundaries of urban areas defined based on Census 2000 data. Boundaries for urban areas have not been updated since Census 2000. As a result, data for urban and rural areas from the ACS do not necessarily reflect the results of ongoing urbanization.
</t>
    </r>
  </si>
  <si>
    <r>
      <rPr>
        <sz val="10"/>
        <color indexed="8"/>
        <rFont val="SansSerif"/>
      </rPr>
      <t xml:space="preserve">Source: U.S. Census Bureau, 2012 American Community Survey
</t>
    </r>
  </si>
  <si>
    <r>
      <rPr>
        <sz val="10"/>
        <color indexed="8"/>
        <rFont val="SansSerif"/>
      </rPr>
      <t xml:space="preserve">Explanation of Symbols:
    1.  An '**' entry in the margin of error column indicates that either no sample observations or too few sample observations were available to compute a </t>
    </r>
  </si>
  <si>
    <r>
      <rPr>
        <sz val="10"/>
        <color indexed="8"/>
        <rFont val="SansSerif"/>
      </rPr>
      <t xml:space="preserve">standard error and thus the margin of error. A statistical test is not appropriate.
    2.  An '-' entry in the estimate column indicates that either no sample observations or too few sample observations were available to compute an estimate, or a ratio of medians cannot be calculated because one or both of the median estimates falls in the lowest interval or upper interval of an open-ended distribution.
    3.  An '-' following a median estimate means the median falls in the lowest interval of an open-ended distribution.
    4.  An '+' following a median estimate means the median falls in the upper interval of an open-ended distribution.
    5.  An '***' entry in the margin of error column indicates that the median falls in the lowest interval or upper interval of an open-ended distribution. A statistical test is not appropriate.
    6.  An '*****' entry in the margin of error column indicates that the estimate is controlled. A statistical test for sampling variability is not appropriate.
    7.  An 'N' entry in the estimate and margin of error columns indicates that data for this geographic area cannot be displayed because the number of sample cases is too small.
    8.  An '(X)' means that the estimate is not applicable or not available.
</t>
    </r>
  </si>
  <si>
    <t>Code</t>
  </si>
  <si>
    <t xml:space="preserve">State </t>
  </si>
  <si>
    <t>US</t>
  </si>
  <si>
    <t>United States</t>
  </si>
  <si>
    <t>AL</t>
  </si>
  <si>
    <t>AK</t>
  </si>
  <si>
    <t>AZ</t>
  </si>
  <si>
    <t>AR</t>
  </si>
  <si>
    <t>CA</t>
  </si>
  <si>
    <t>CO</t>
  </si>
  <si>
    <t>CT</t>
  </si>
  <si>
    <t>DE</t>
  </si>
  <si>
    <t>DC</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</si>
  <si>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</si>
  <si>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</si>
  <si>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</si>
  <si>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</si>
  <si>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</si>
  <si>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</si>
  <si>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</si>
  <si>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</si>
  <si>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</si>
  <si>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</si>
  <si>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</si>
  <si>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</si>
  <si>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</si>
  <si>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</si>
  <si>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</si>
  <si>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</si>
  <si>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</si>
  <si>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</si>
  <si>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</si>
  <si>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</si>
  <si>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</si>
  <si>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</si>
  <si>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</si>
  <si>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</si>
  <si>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</si>
  <si>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</si>
  <si>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</si>
  <si>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</si>
  <si>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</si>
  <si>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</si>
  <si>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</si>
  <si>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</si>
  <si>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</si>
  <si>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</si>
  <si>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</si>
  <si>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</si>
  <si>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</si>
  <si>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</si>
  <si>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</si>
  <si>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</si>
  <si>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</si>
  <si>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</si>
  <si>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 xml:space="preserve">Public </t>
  </si>
  <si>
    <t>Private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</si>
</sst>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4">
    <font>
      <sz val="10"/>
      <name val="Arial"/>
    </font>
    <font>
      <sz val="10"/>
      <name val="Arial"/>
    </font>
    <font>
      <sz val="10"/>
      <color indexed="8"/>
      <name val="SansSerif"/>
    </font>
    <font>
      <sz val="11"/>
      <name val="Cambria"/>
      <family val="1"/>
      <scheme val="major"/>
    </font>
  </fonts>
  <fills count="3">
    <fill>
      <patternFill patternType="none"/>
    </fill>
    <fill>
      <patternFill patternType="gray125"/>
    </fill>
    <fill>
      <patternFill patternType="solid">
        <fgColor indexed="9"/>
        <bgColor indexed="64"/>
      </patternFill>
    </fill>
  </fills>
  <borders count="7">
    <border>
      <left/>
      <right/>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s>
  <cellStyleXfs count="2">
    <xf numFmtId="0" fontId="0" fillId="0" borderId="0"/>
    <xf numFmtId="43" fontId="1" fillId="0" borderId="0" applyFont="0" applyFill="0" applyBorder="0" applyAlignment="0" applyProtection="0"/>
  </cellStyleXfs>
  <cellXfs count="18">
    <xf numFmtId="0" fontId="0" fillId="0" borderId="0" xfId="0"/>
    <xf numFmtId="0" fontId="2" fillId="2" borderId="0" xfId="0" applyFont="1" applyFill="1" applyBorder="1" applyAlignment="1">
      <alignment horizontal="left" vertical="top"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left" vertical="top" wrapText="1"/>
    </xf>
    <xf numFmtId="0" fontId="2" fillId="2" borderId="3" xfId="0" applyFont="1" applyFill="1" applyBorder="1" applyAlignment="1">
      <alignment horizontal="left" vertical="top" wrapText="1"/>
    </xf>
    <xf numFmtId="0" fontId="2" fillId="2" borderId="4" xfId="0" applyFont="1" applyFill="1" applyBorder="1" applyAlignment="1">
      <alignment horizontal="left" vertical="top" wrapText="1"/>
    </xf>
    <xf numFmtId="0" fontId="2" fillId="2" borderId="5" xfId="0" applyFont="1" applyFill="1" applyBorder="1" applyAlignment="1">
      <alignment horizontal="left" vertical="top" wrapText="1"/>
    </xf>
    <xf numFmtId="0" fontId="2" fillId="2" borderId="2" xfId="0" applyNumberFormat="1" applyFont="1" applyFill="1" applyBorder="1" applyAlignment="1">
      <alignment horizontal="left" vertical="top" wrapText="1"/>
    </xf>
    <xf numFmtId="3" fontId="2" fillId="2" borderId="2" xfId="0" applyNumberFormat="1" applyFont="1" applyFill="1" applyBorder="1" applyAlignment="1">
      <alignment horizontal="left" vertical="top" wrapText="1"/>
    </xf>
    <xf numFmtId="0" fontId="2" fillId="2" borderId="6" xfId="0" applyFont="1" applyFill="1" applyBorder="1" applyAlignment="1">
      <alignment vertical="top" wrapText="1"/>
    </xf>
    <xf numFmtId="43" fontId="2" fillId="2" borderId="2" xfId="1" applyFont="1" applyFill="1" applyBorder="1" applyAlignment="1">
      <alignment horizontal="left" vertical="top" wrapText="1"/>
    </xf>
    <xf numFmtId="0" fontId="3" fillId="0" borderId="0" xfId="0" applyFont="1"/>
    <xf numFmtId="43" fontId="0" fillId="0" borderId="0" xfId="1" applyFont="1"/>
    <xf numFmtId="43" fontId="0" fillId="0" borderId="0" xfId="0" applyNumberFormat="1"/>
    <xf numFmtId="0" fontId="2" fillId="2" borderId="0" xfId="0" applyFont="1" applyFill="1" applyBorder="1" applyAlignment="1">
      <alignment horizontal="left" vertical="top" wrapText="1"/>
    </xf>
    <xf numFmtId="0" fontId="2" fillId="2" borderId="2" xfId="0" applyFont="1" applyFill="1" applyBorder="1" applyAlignment="1">
      <alignment horizontal="left" vertical="top" wrapText="1"/>
    </xf>
    <xf numFmtId="3" fontId="2" fillId="2" borderId="2" xfId="0" applyNumberFormat="1" applyFont="1" applyFill="1" applyBorder="1" applyAlignment="1">
      <alignment horizontal="left" vertical="top" wrapText="1"/>
    </xf>
    <xf numFmtId="0" fontId="2" fillId="2" borderId="1"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69"/>
  <sheetViews>
    <sheetView tabSelected="1" workbookViewId="0">
      <selection sqref="A1:D1"/>
    </sheetView>
  </sheetViews>
  <sheetFormatPr defaultRowHeight="12.75"/>
  <cols>
    <col min="1" max="1" width="6.7109375" customWidth="1"/>
    <col min="2" max="2" width="26.85546875" customWidth="1"/>
    <col min="3" max="3" width="0.7109375" customWidth="1"/>
    <col min="4" max="4" width="1" customWidth="1"/>
    <col min="5" max="5" width="6.7109375" customWidth="1"/>
    <col min="6" max="6" width="3.7109375" customWidth="1"/>
    <col min="7" max="109" width="11.42578125" customWidth="1"/>
  </cols>
  <sheetData>
    <row r="1" spans="1:109" ht="12" customHeight="1">
      <c r="A1" s="14" t="s">
        <v>0</v>
      </c>
      <c r="B1" s="14"/>
      <c r="C1" s="14"/>
      <c r="D1" s="14"/>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row>
    <row r="2" spans="1:109" ht="12" customHeight="1">
      <c r="A2" s="14" t="s">
        <v>1</v>
      </c>
      <c r="B2" s="14"/>
      <c r="C2" s="14"/>
      <c r="D2" s="14"/>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row>
    <row r="3" spans="1:109" ht="12" customHeight="1">
      <c r="A3" s="1" t="s">
        <v>2</v>
      </c>
      <c r="B3" s="14" t="s">
        <v>3</v>
      </c>
      <c r="C3" s="14"/>
      <c r="D3" s="14"/>
      <c r="E3" s="14"/>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row>
    <row r="4" spans="1:109" ht="138.94999999999999" customHeight="1">
      <c r="A4" s="1"/>
      <c r="B4" s="14"/>
      <c r="C4" s="14"/>
      <c r="D4" s="14"/>
      <c r="E4" s="14"/>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row>
    <row r="5" spans="1:109" ht="12" customHeight="1">
      <c r="A5" s="1" t="s">
        <v>2</v>
      </c>
      <c r="B5" s="14" t="s">
        <v>4</v>
      </c>
      <c r="C5" s="14"/>
      <c r="D5" s="14"/>
      <c r="E5" s="14"/>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row>
    <row r="6" spans="1:109" ht="114.95" customHeight="1">
      <c r="A6" s="1"/>
      <c r="B6" s="14"/>
      <c r="C6" s="14"/>
      <c r="D6" s="14"/>
      <c r="E6" s="14"/>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row>
    <row r="7" spans="1:109" ht="12" customHeight="1">
      <c r="A7" s="17" t="s">
        <v>2</v>
      </c>
      <c r="B7" s="17"/>
      <c r="C7" s="17"/>
      <c r="D7" s="15" t="s">
        <v>5</v>
      </c>
      <c r="E7" s="15"/>
      <c r="F7" s="15"/>
      <c r="G7" s="15"/>
      <c r="H7" s="15" t="s">
        <v>6</v>
      </c>
      <c r="I7" s="15"/>
      <c r="J7" s="15" t="s">
        <v>7</v>
      </c>
      <c r="K7" s="15"/>
      <c r="L7" s="15" t="s">
        <v>8</v>
      </c>
      <c r="M7" s="15"/>
      <c r="N7" s="15" t="s">
        <v>9</v>
      </c>
      <c r="O7" s="15"/>
      <c r="P7" s="15" t="s">
        <v>10</v>
      </c>
      <c r="Q7" s="15"/>
      <c r="R7" s="15" t="s">
        <v>11</v>
      </c>
      <c r="S7" s="15"/>
      <c r="T7" s="15" t="s">
        <v>12</v>
      </c>
      <c r="U7" s="15"/>
      <c r="V7" s="15" t="s">
        <v>13</v>
      </c>
      <c r="W7" s="15"/>
      <c r="X7" s="15" t="s">
        <v>14</v>
      </c>
      <c r="Y7" s="15"/>
      <c r="Z7" s="15" t="s">
        <v>15</v>
      </c>
      <c r="AA7" s="15"/>
      <c r="AB7" s="15" t="s">
        <v>16</v>
      </c>
      <c r="AC7" s="15"/>
      <c r="AD7" s="15" t="s">
        <v>17</v>
      </c>
      <c r="AE7" s="15"/>
      <c r="AF7" s="15" t="s">
        <v>18</v>
      </c>
      <c r="AG7" s="15"/>
      <c r="AH7" s="15" t="s">
        <v>19</v>
      </c>
      <c r="AI7" s="15"/>
      <c r="AJ7" s="15" t="s">
        <v>20</v>
      </c>
      <c r="AK7" s="15"/>
      <c r="AL7" s="15" t="s">
        <v>21</v>
      </c>
      <c r="AM7" s="15"/>
      <c r="AN7" s="15" t="s">
        <v>22</v>
      </c>
      <c r="AO7" s="15"/>
      <c r="AP7" s="15" t="s">
        <v>23</v>
      </c>
      <c r="AQ7" s="15"/>
      <c r="AR7" s="15" t="s">
        <v>24</v>
      </c>
      <c r="AS7" s="15"/>
      <c r="AT7" s="15" t="s">
        <v>25</v>
      </c>
      <c r="AU7" s="15"/>
      <c r="AV7" s="15" t="s">
        <v>26</v>
      </c>
      <c r="AW7" s="15"/>
      <c r="AX7" s="15" t="s">
        <v>27</v>
      </c>
      <c r="AY7" s="15"/>
      <c r="AZ7" s="15" t="s">
        <v>28</v>
      </c>
      <c r="BA7" s="15"/>
      <c r="BB7" s="15" t="s">
        <v>29</v>
      </c>
      <c r="BC7" s="15"/>
      <c r="BD7" s="15" t="s">
        <v>30</v>
      </c>
      <c r="BE7" s="15"/>
      <c r="BF7" s="15" t="s">
        <v>31</v>
      </c>
      <c r="BG7" s="15"/>
      <c r="BH7" s="15" t="s">
        <v>32</v>
      </c>
      <c r="BI7" s="15"/>
      <c r="BJ7" s="15" t="s">
        <v>33</v>
      </c>
      <c r="BK7" s="15"/>
      <c r="BL7" s="15" t="s">
        <v>34</v>
      </c>
      <c r="BM7" s="15"/>
      <c r="BN7" s="15" t="s">
        <v>35</v>
      </c>
      <c r="BO7" s="15"/>
      <c r="BP7" s="15" t="s">
        <v>36</v>
      </c>
      <c r="BQ7" s="15"/>
      <c r="BR7" s="15" t="s">
        <v>37</v>
      </c>
      <c r="BS7" s="15"/>
      <c r="BT7" s="15" t="s">
        <v>38</v>
      </c>
      <c r="BU7" s="15"/>
      <c r="BV7" s="15" t="s">
        <v>39</v>
      </c>
      <c r="BW7" s="15"/>
      <c r="BX7" s="15" t="s">
        <v>40</v>
      </c>
      <c r="BY7" s="15"/>
      <c r="BZ7" s="15" t="s">
        <v>41</v>
      </c>
      <c r="CA7" s="15"/>
      <c r="CB7" s="15" t="s">
        <v>42</v>
      </c>
      <c r="CC7" s="15"/>
      <c r="CD7" s="15" t="s">
        <v>43</v>
      </c>
      <c r="CE7" s="15"/>
      <c r="CF7" s="15" t="s">
        <v>44</v>
      </c>
      <c r="CG7" s="15"/>
      <c r="CH7" s="15" t="s">
        <v>45</v>
      </c>
      <c r="CI7" s="15"/>
      <c r="CJ7" s="15" t="s">
        <v>46</v>
      </c>
      <c r="CK7" s="15"/>
      <c r="CL7" s="15" t="s">
        <v>47</v>
      </c>
      <c r="CM7" s="15"/>
      <c r="CN7" s="15" t="s">
        <v>48</v>
      </c>
      <c r="CO7" s="15"/>
      <c r="CP7" s="15" t="s">
        <v>49</v>
      </c>
      <c r="CQ7" s="15"/>
      <c r="CR7" s="15" t="s">
        <v>50</v>
      </c>
      <c r="CS7" s="15"/>
      <c r="CT7" s="15" t="s">
        <v>51</v>
      </c>
      <c r="CU7" s="15"/>
      <c r="CV7" s="15" t="s">
        <v>52</v>
      </c>
      <c r="CW7" s="15"/>
      <c r="CX7" s="15" t="s">
        <v>53</v>
      </c>
      <c r="CY7" s="15"/>
      <c r="CZ7" s="15" t="s">
        <v>54</v>
      </c>
      <c r="DA7" s="15"/>
      <c r="DB7" s="15" t="s">
        <v>55</v>
      </c>
      <c r="DC7" s="15"/>
      <c r="DD7" s="15" t="s">
        <v>56</v>
      </c>
      <c r="DE7" s="15"/>
    </row>
    <row r="8" spans="1:109" ht="12" customHeight="1">
      <c r="A8" s="4"/>
      <c r="B8" s="5"/>
      <c r="C8" s="6"/>
      <c r="D8" s="15" t="s">
        <v>57</v>
      </c>
      <c r="E8" s="15"/>
      <c r="F8" s="15"/>
      <c r="G8" s="3" t="s">
        <v>58</v>
      </c>
      <c r="H8" s="3" t="s">
        <v>57</v>
      </c>
      <c r="I8" s="3" t="s">
        <v>58</v>
      </c>
      <c r="J8" s="3" t="s">
        <v>57</v>
      </c>
      <c r="K8" s="3" t="s">
        <v>58</v>
      </c>
      <c r="L8" s="3" t="s">
        <v>57</v>
      </c>
      <c r="M8" s="3" t="s">
        <v>58</v>
      </c>
      <c r="N8" s="3" t="s">
        <v>57</v>
      </c>
      <c r="O8" s="3" t="s">
        <v>58</v>
      </c>
      <c r="P8" s="3" t="s">
        <v>57</v>
      </c>
      <c r="Q8" s="3" t="s">
        <v>58</v>
      </c>
      <c r="R8" s="3" t="s">
        <v>57</v>
      </c>
      <c r="S8" s="3" t="s">
        <v>58</v>
      </c>
      <c r="T8" s="3" t="s">
        <v>57</v>
      </c>
      <c r="U8" s="3" t="s">
        <v>58</v>
      </c>
      <c r="V8" s="3" t="s">
        <v>57</v>
      </c>
      <c r="W8" s="3" t="s">
        <v>58</v>
      </c>
      <c r="X8" s="3" t="s">
        <v>57</v>
      </c>
      <c r="Y8" s="3" t="s">
        <v>58</v>
      </c>
      <c r="Z8" s="3" t="s">
        <v>57</v>
      </c>
      <c r="AA8" s="3" t="s">
        <v>58</v>
      </c>
      <c r="AB8" s="3" t="s">
        <v>57</v>
      </c>
      <c r="AC8" s="3" t="s">
        <v>58</v>
      </c>
      <c r="AD8" s="3" t="s">
        <v>57</v>
      </c>
      <c r="AE8" s="3" t="s">
        <v>58</v>
      </c>
      <c r="AF8" s="3" t="s">
        <v>57</v>
      </c>
      <c r="AG8" s="3" t="s">
        <v>58</v>
      </c>
      <c r="AH8" s="3" t="s">
        <v>57</v>
      </c>
      <c r="AI8" s="3" t="s">
        <v>58</v>
      </c>
      <c r="AJ8" s="3" t="s">
        <v>57</v>
      </c>
      <c r="AK8" s="3" t="s">
        <v>58</v>
      </c>
      <c r="AL8" s="3" t="s">
        <v>57</v>
      </c>
      <c r="AM8" s="3" t="s">
        <v>58</v>
      </c>
      <c r="AN8" s="3" t="s">
        <v>57</v>
      </c>
      <c r="AO8" s="3" t="s">
        <v>58</v>
      </c>
      <c r="AP8" s="3" t="s">
        <v>57</v>
      </c>
      <c r="AQ8" s="3" t="s">
        <v>58</v>
      </c>
      <c r="AR8" s="3" t="s">
        <v>57</v>
      </c>
      <c r="AS8" s="3" t="s">
        <v>58</v>
      </c>
      <c r="AT8" s="3" t="s">
        <v>57</v>
      </c>
      <c r="AU8" s="3" t="s">
        <v>58</v>
      </c>
      <c r="AV8" s="3" t="s">
        <v>57</v>
      </c>
      <c r="AW8" s="3" t="s">
        <v>58</v>
      </c>
      <c r="AX8" s="3" t="s">
        <v>57</v>
      </c>
      <c r="AY8" s="3" t="s">
        <v>58</v>
      </c>
      <c r="AZ8" s="3" t="s">
        <v>57</v>
      </c>
      <c r="BA8" s="3" t="s">
        <v>58</v>
      </c>
      <c r="BB8" s="3" t="s">
        <v>57</v>
      </c>
      <c r="BC8" s="3" t="s">
        <v>58</v>
      </c>
      <c r="BD8" s="3" t="s">
        <v>57</v>
      </c>
      <c r="BE8" s="3" t="s">
        <v>58</v>
      </c>
      <c r="BF8" s="3" t="s">
        <v>57</v>
      </c>
      <c r="BG8" s="3" t="s">
        <v>58</v>
      </c>
      <c r="BH8" s="3" t="s">
        <v>57</v>
      </c>
      <c r="BI8" s="3" t="s">
        <v>58</v>
      </c>
      <c r="BJ8" s="3" t="s">
        <v>57</v>
      </c>
      <c r="BK8" s="3" t="s">
        <v>58</v>
      </c>
      <c r="BL8" s="3" t="s">
        <v>57</v>
      </c>
      <c r="BM8" s="3" t="s">
        <v>58</v>
      </c>
      <c r="BN8" s="3" t="s">
        <v>57</v>
      </c>
      <c r="BO8" s="3" t="s">
        <v>58</v>
      </c>
      <c r="BP8" s="3" t="s">
        <v>57</v>
      </c>
      <c r="BQ8" s="3" t="s">
        <v>58</v>
      </c>
      <c r="BR8" s="3" t="s">
        <v>57</v>
      </c>
      <c r="BS8" s="3" t="s">
        <v>58</v>
      </c>
      <c r="BT8" s="3" t="s">
        <v>57</v>
      </c>
      <c r="BU8" s="3" t="s">
        <v>58</v>
      </c>
      <c r="BV8" s="3" t="s">
        <v>57</v>
      </c>
      <c r="BW8" s="3" t="s">
        <v>58</v>
      </c>
      <c r="BX8" s="3" t="s">
        <v>57</v>
      </c>
      <c r="BY8" s="3" t="s">
        <v>58</v>
      </c>
      <c r="BZ8" s="3" t="s">
        <v>57</v>
      </c>
      <c r="CA8" s="3" t="s">
        <v>58</v>
      </c>
      <c r="CB8" s="3" t="s">
        <v>57</v>
      </c>
      <c r="CC8" s="3" t="s">
        <v>58</v>
      </c>
      <c r="CD8" s="3" t="s">
        <v>57</v>
      </c>
      <c r="CE8" s="3" t="s">
        <v>58</v>
      </c>
      <c r="CF8" s="3" t="s">
        <v>57</v>
      </c>
      <c r="CG8" s="3" t="s">
        <v>58</v>
      </c>
      <c r="CH8" s="3" t="s">
        <v>57</v>
      </c>
      <c r="CI8" s="3" t="s">
        <v>58</v>
      </c>
      <c r="CJ8" s="3" t="s">
        <v>57</v>
      </c>
      <c r="CK8" s="3" t="s">
        <v>58</v>
      </c>
      <c r="CL8" s="3" t="s">
        <v>57</v>
      </c>
      <c r="CM8" s="3" t="s">
        <v>58</v>
      </c>
      <c r="CN8" s="3" t="s">
        <v>57</v>
      </c>
      <c r="CO8" s="3" t="s">
        <v>58</v>
      </c>
      <c r="CP8" s="3" t="s">
        <v>57</v>
      </c>
      <c r="CQ8" s="3" t="s">
        <v>58</v>
      </c>
      <c r="CR8" s="3" t="s">
        <v>57</v>
      </c>
      <c r="CS8" s="3" t="s">
        <v>58</v>
      </c>
      <c r="CT8" s="3" t="s">
        <v>57</v>
      </c>
      <c r="CU8" s="3" t="s">
        <v>58</v>
      </c>
      <c r="CV8" s="3" t="s">
        <v>57</v>
      </c>
      <c r="CW8" s="3" t="s">
        <v>58</v>
      </c>
      <c r="CX8" s="3" t="s">
        <v>57</v>
      </c>
      <c r="CY8" s="3" t="s">
        <v>58</v>
      </c>
      <c r="CZ8" s="3" t="s">
        <v>57</v>
      </c>
      <c r="DA8" s="3" t="s">
        <v>58</v>
      </c>
      <c r="DB8" s="3" t="s">
        <v>57</v>
      </c>
      <c r="DC8" s="3" t="s">
        <v>58</v>
      </c>
      <c r="DD8" s="3" t="s">
        <v>57</v>
      </c>
      <c r="DE8" s="3" t="s">
        <v>58</v>
      </c>
    </row>
    <row r="9" spans="1:109" ht="12" customHeight="1">
      <c r="A9" s="15" t="s">
        <v>59</v>
      </c>
      <c r="B9" s="15"/>
      <c r="C9" s="15"/>
      <c r="D9" s="16">
        <v>4645710</v>
      </c>
      <c r="E9" s="15"/>
      <c r="F9" s="15"/>
      <c r="G9" s="3" t="s">
        <v>60</v>
      </c>
      <c r="H9" s="8">
        <v>698740</v>
      </c>
      <c r="I9" s="3" t="s">
        <v>61</v>
      </c>
      <c r="J9" s="8">
        <v>6299433</v>
      </c>
      <c r="K9" s="3" t="s">
        <v>62</v>
      </c>
      <c r="L9" s="8">
        <v>2836698</v>
      </c>
      <c r="M9" s="3" t="s">
        <v>63</v>
      </c>
      <c r="N9" s="8">
        <v>36575440</v>
      </c>
      <c r="O9" s="3" t="s">
        <v>64</v>
      </c>
      <c r="P9" s="8">
        <v>4989990</v>
      </c>
      <c r="Q9" s="3" t="s">
        <v>65</v>
      </c>
      <c r="R9" s="8">
        <v>3479966</v>
      </c>
      <c r="S9" s="3" t="s">
        <v>66</v>
      </c>
      <c r="T9" s="8">
        <v>882536</v>
      </c>
      <c r="U9" s="3" t="s">
        <v>67</v>
      </c>
      <c r="V9" s="8">
        <v>608482</v>
      </c>
      <c r="W9" s="3" t="s">
        <v>68</v>
      </c>
      <c r="X9" s="8">
        <v>18689114</v>
      </c>
      <c r="Y9" s="3" t="s">
        <v>69</v>
      </c>
      <c r="Z9" s="8">
        <v>9540591</v>
      </c>
      <c r="AA9" s="3" t="s">
        <v>70</v>
      </c>
      <c r="AB9" s="8">
        <v>1340261</v>
      </c>
      <c r="AC9" s="3" t="s">
        <v>71</v>
      </c>
      <c r="AD9" s="8">
        <v>1529311</v>
      </c>
      <c r="AE9" s="3" t="s">
        <v>72</v>
      </c>
      <c r="AF9" s="8">
        <v>12403972</v>
      </c>
      <c r="AG9" s="3" t="s">
        <v>73</v>
      </c>
      <c r="AH9" s="8">
        <v>6288186</v>
      </c>
      <c r="AI9" s="3" t="s">
        <v>74</v>
      </c>
      <c r="AJ9" s="8">
        <v>2959203</v>
      </c>
      <c r="AK9" s="3" t="s">
        <v>75</v>
      </c>
      <c r="AL9" s="8">
        <v>2768504</v>
      </c>
      <c r="AM9" s="3" t="s">
        <v>76</v>
      </c>
      <c r="AN9" s="8">
        <v>4224180</v>
      </c>
      <c r="AO9" s="3" t="s">
        <v>77</v>
      </c>
      <c r="AP9" s="8">
        <v>4423331</v>
      </c>
      <c r="AQ9" s="3" t="s">
        <v>78</v>
      </c>
      <c r="AR9" s="8">
        <v>1292046</v>
      </c>
      <c r="AS9" s="3" t="s">
        <v>79</v>
      </c>
      <c r="AT9" s="8">
        <v>5674843</v>
      </c>
      <c r="AU9" s="3" t="s">
        <v>80</v>
      </c>
      <c r="AV9" s="8">
        <v>6439002</v>
      </c>
      <c r="AW9" s="3" t="s">
        <v>81</v>
      </c>
      <c r="AX9" s="8">
        <v>9551345</v>
      </c>
      <c r="AY9" s="3" t="s">
        <v>82</v>
      </c>
      <c r="AZ9" s="8">
        <v>5177211</v>
      </c>
      <c r="BA9" s="3" t="s">
        <v>83</v>
      </c>
      <c r="BB9" s="8">
        <v>2871033</v>
      </c>
      <c r="BC9" s="3" t="s">
        <v>84</v>
      </c>
      <c r="BD9" s="8">
        <v>5805261</v>
      </c>
      <c r="BE9" s="3" t="s">
        <v>85</v>
      </c>
      <c r="BF9" s="8">
        <v>970811</v>
      </c>
      <c r="BG9" s="3" t="s">
        <v>86</v>
      </c>
      <c r="BH9" s="8">
        <v>1776112</v>
      </c>
      <c r="BI9" s="3" t="s">
        <v>87</v>
      </c>
      <c r="BJ9" s="8">
        <v>2655741</v>
      </c>
      <c r="BK9" s="3" t="s">
        <v>88</v>
      </c>
      <c r="BL9" s="8">
        <v>1283226</v>
      </c>
      <c r="BM9" s="3" t="s">
        <v>89</v>
      </c>
      <c r="BN9" s="8">
        <v>8554824</v>
      </c>
      <c r="BO9" s="3" t="s">
        <v>90</v>
      </c>
      <c r="BP9" s="8">
        <v>2002855</v>
      </c>
      <c r="BQ9" s="3" t="s">
        <v>91</v>
      </c>
      <c r="BR9" s="8">
        <v>18888881</v>
      </c>
      <c r="BS9" s="3" t="s">
        <v>92</v>
      </c>
      <c r="BT9" s="8">
        <v>9394913</v>
      </c>
      <c r="BU9" s="3" t="s">
        <v>93</v>
      </c>
      <c r="BV9" s="8">
        <v>673208</v>
      </c>
      <c r="BW9" s="3" t="s">
        <v>94</v>
      </c>
      <c r="BX9" s="8">
        <v>11145456</v>
      </c>
      <c r="BY9" s="3" t="s">
        <v>95</v>
      </c>
      <c r="BZ9" s="8">
        <v>3658438</v>
      </c>
      <c r="CA9" s="3" t="s">
        <v>96</v>
      </c>
      <c r="CB9" s="8">
        <v>3766381</v>
      </c>
      <c r="CC9" s="3" t="s">
        <v>97</v>
      </c>
      <c r="CD9" s="8">
        <v>12347792</v>
      </c>
      <c r="CE9" s="3" t="s">
        <v>98</v>
      </c>
      <c r="CF9" s="8">
        <v>1018856</v>
      </c>
      <c r="CG9" s="3" t="s">
        <v>99</v>
      </c>
      <c r="CH9" s="8">
        <v>4557631</v>
      </c>
      <c r="CI9" s="3" t="s">
        <v>100</v>
      </c>
      <c r="CJ9" s="8">
        <v>799281</v>
      </c>
      <c r="CK9" s="3" t="s">
        <v>101</v>
      </c>
      <c r="CL9" s="8">
        <v>6226632</v>
      </c>
      <c r="CM9" s="3" t="s">
        <v>102</v>
      </c>
      <c r="CN9" s="8">
        <v>24937723</v>
      </c>
      <c r="CO9" s="3" t="s">
        <v>103</v>
      </c>
      <c r="CP9" s="8">
        <v>2703854</v>
      </c>
      <c r="CQ9" s="3" t="s">
        <v>104</v>
      </c>
      <c r="CR9" s="8">
        <v>608333</v>
      </c>
      <c r="CS9" s="3" t="s">
        <v>105</v>
      </c>
      <c r="CT9" s="8">
        <v>7885760</v>
      </c>
      <c r="CU9" s="3" t="s">
        <v>106</v>
      </c>
      <c r="CV9" s="8">
        <v>6643366</v>
      </c>
      <c r="CW9" s="3" t="s">
        <v>107</v>
      </c>
      <c r="CX9" s="8">
        <v>1793653</v>
      </c>
      <c r="CY9" s="3" t="s">
        <v>108</v>
      </c>
      <c r="CZ9" s="8">
        <v>5522281</v>
      </c>
      <c r="DA9" s="3" t="s">
        <v>109</v>
      </c>
      <c r="DB9" s="8">
        <v>554038</v>
      </c>
      <c r="DC9" s="3" t="s">
        <v>110</v>
      </c>
      <c r="DD9" s="8">
        <v>3548155</v>
      </c>
      <c r="DE9" s="3" t="s">
        <v>111</v>
      </c>
    </row>
    <row r="10" spans="1:109" ht="12" customHeight="1">
      <c r="A10" s="15" t="s">
        <v>112</v>
      </c>
      <c r="B10" s="15"/>
      <c r="C10" s="15"/>
      <c r="D10" s="16">
        <v>2246288</v>
      </c>
      <c r="E10" s="15"/>
      <c r="F10" s="15"/>
      <c r="G10" s="3" t="s">
        <v>113</v>
      </c>
      <c r="H10" s="8">
        <v>364554</v>
      </c>
      <c r="I10" s="3" t="s">
        <v>114</v>
      </c>
      <c r="J10" s="8">
        <v>3133404</v>
      </c>
      <c r="K10" s="3" t="s">
        <v>115</v>
      </c>
      <c r="L10" s="8">
        <v>1392806</v>
      </c>
      <c r="M10" s="3" t="s">
        <v>116</v>
      </c>
      <c r="N10" s="8">
        <v>18170043</v>
      </c>
      <c r="O10" s="3" t="s">
        <v>117</v>
      </c>
      <c r="P10" s="8">
        <v>2499423</v>
      </c>
      <c r="Q10" s="3" t="s">
        <v>109</v>
      </c>
      <c r="R10" s="8">
        <v>1691291</v>
      </c>
      <c r="S10" s="3" t="s">
        <v>118</v>
      </c>
      <c r="T10" s="8">
        <v>426504</v>
      </c>
      <c r="U10" s="3" t="s">
        <v>119</v>
      </c>
      <c r="V10" s="8">
        <v>287374</v>
      </c>
      <c r="W10" s="3" t="s">
        <v>120</v>
      </c>
      <c r="X10" s="8">
        <v>9124852</v>
      </c>
      <c r="Y10" s="3" t="s">
        <v>121</v>
      </c>
      <c r="Z10" s="8">
        <v>4656643</v>
      </c>
      <c r="AA10" s="3" t="s">
        <v>122</v>
      </c>
      <c r="AB10" s="8">
        <v>674887</v>
      </c>
      <c r="AC10" s="3" t="s">
        <v>123</v>
      </c>
      <c r="AD10" s="8">
        <v>765110</v>
      </c>
      <c r="AE10" s="3" t="s">
        <v>124</v>
      </c>
      <c r="AF10" s="8">
        <v>6078195</v>
      </c>
      <c r="AG10" s="3" t="s">
        <v>125</v>
      </c>
      <c r="AH10" s="8">
        <v>3090515</v>
      </c>
      <c r="AI10" s="3" t="s">
        <v>126</v>
      </c>
      <c r="AJ10" s="8">
        <v>1465242</v>
      </c>
      <c r="AK10" s="3" t="s">
        <v>127</v>
      </c>
      <c r="AL10" s="8">
        <v>1375856</v>
      </c>
      <c r="AM10" s="3" t="s">
        <v>128</v>
      </c>
      <c r="AN10" s="8">
        <v>2074274</v>
      </c>
      <c r="AO10" s="3" t="s">
        <v>129</v>
      </c>
      <c r="AP10" s="8">
        <v>2158742</v>
      </c>
      <c r="AQ10" s="3" t="s">
        <v>130</v>
      </c>
      <c r="AR10" s="8">
        <v>631857</v>
      </c>
      <c r="AS10" s="3" t="s">
        <v>131</v>
      </c>
      <c r="AT10" s="8">
        <v>2742574</v>
      </c>
      <c r="AU10" s="3" t="s">
        <v>132</v>
      </c>
      <c r="AV10" s="8">
        <v>3113072</v>
      </c>
      <c r="AW10" s="3" t="s">
        <v>133</v>
      </c>
      <c r="AX10" s="8">
        <v>4678670</v>
      </c>
      <c r="AY10" s="3" t="s">
        <v>134</v>
      </c>
      <c r="AZ10" s="8">
        <v>2572070</v>
      </c>
      <c r="BA10" s="3" t="s">
        <v>135</v>
      </c>
      <c r="BB10" s="8">
        <v>1386547</v>
      </c>
      <c r="BC10" s="3" t="s">
        <v>136</v>
      </c>
      <c r="BD10" s="8">
        <v>2838180</v>
      </c>
      <c r="BE10" s="3" t="s">
        <v>137</v>
      </c>
      <c r="BF10" s="8">
        <v>485719</v>
      </c>
      <c r="BG10" s="3" t="s">
        <v>138</v>
      </c>
      <c r="BH10" s="8">
        <v>882727</v>
      </c>
      <c r="BI10" s="3" t="s">
        <v>139</v>
      </c>
      <c r="BJ10" s="8">
        <v>1339178</v>
      </c>
      <c r="BK10" s="3" t="s">
        <v>140</v>
      </c>
      <c r="BL10" s="8">
        <v>630062</v>
      </c>
      <c r="BM10" s="3" t="s">
        <v>141</v>
      </c>
      <c r="BN10" s="8">
        <v>4163246</v>
      </c>
      <c r="BO10" s="3" t="s">
        <v>142</v>
      </c>
      <c r="BP10" s="8">
        <v>992345</v>
      </c>
      <c r="BQ10" s="3" t="s">
        <v>143</v>
      </c>
      <c r="BR10" s="8">
        <v>9139388</v>
      </c>
      <c r="BS10" s="3" t="s">
        <v>144</v>
      </c>
      <c r="BT10" s="8">
        <v>4571241</v>
      </c>
      <c r="BU10" s="3" t="s">
        <v>145</v>
      </c>
      <c r="BV10" s="8">
        <v>343942</v>
      </c>
      <c r="BW10" s="3" t="s">
        <v>146</v>
      </c>
      <c r="BX10" s="8">
        <v>5435109</v>
      </c>
      <c r="BY10" s="3" t="s">
        <v>147</v>
      </c>
      <c r="BZ10" s="8">
        <v>1809081</v>
      </c>
      <c r="CA10" s="3" t="s">
        <v>148</v>
      </c>
      <c r="CB10" s="8">
        <v>1865034</v>
      </c>
      <c r="CC10" s="3" t="s">
        <v>149</v>
      </c>
      <c r="CD10" s="8">
        <v>6018763</v>
      </c>
      <c r="CE10" s="3" t="s">
        <v>150</v>
      </c>
      <c r="CF10" s="8">
        <v>490904</v>
      </c>
      <c r="CG10" s="3" t="s">
        <v>151</v>
      </c>
      <c r="CH10" s="8">
        <v>2211177</v>
      </c>
      <c r="CI10" s="3" t="s">
        <v>152</v>
      </c>
      <c r="CJ10" s="8">
        <v>400689</v>
      </c>
      <c r="CK10" s="3" t="s">
        <v>153</v>
      </c>
      <c r="CL10" s="8">
        <v>3026630</v>
      </c>
      <c r="CM10" s="3" t="s">
        <v>154</v>
      </c>
      <c r="CN10" s="8">
        <v>12376652</v>
      </c>
      <c r="CO10" s="3" t="s">
        <v>155</v>
      </c>
      <c r="CP10" s="8">
        <v>1356815</v>
      </c>
      <c r="CQ10" s="3" t="s">
        <v>156</v>
      </c>
      <c r="CR10" s="8">
        <v>299615</v>
      </c>
      <c r="CS10" s="3" t="s">
        <v>157</v>
      </c>
      <c r="CT10" s="8">
        <v>3864405</v>
      </c>
      <c r="CU10" s="3" t="s">
        <v>158</v>
      </c>
      <c r="CV10" s="8">
        <v>3310170</v>
      </c>
      <c r="CW10" s="3" t="s">
        <v>159</v>
      </c>
      <c r="CX10" s="8">
        <v>881781</v>
      </c>
      <c r="CY10" s="3" t="s">
        <v>160</v>
      </c>
      <c r="CZ10" s="8">
        <v>2739871</v>
      </c>
      <c r="DA10" s="3" t="s">
        <v>161</v>
      </c>
      <c r="DB10" s="8">
        <v>282294</v>
      </c>
      <c r="DC10" s="3" t="s">
        <v>162</v>
      </c>
      <c r="DD10" s="8">
        <v>1695503</v>
      </c>
      <c r="DE10" s="3" t="s">
        <v>163</v>
      </c>
    </row>
    <row r="11" spans="1:109" ht="12" customHeight="1">
      <c r="A11" s="15" t="s">
        <v>164</v>
      </c>
      <c r="B11" s="15"/>
      <c r="C11" s="15"/>
      <c r="D11" s="16">
        <v>600532</v>
      </c>
      <c r="E11" s="15"/>
      <c r="F11" s="15"/>
      <c r="G11" s="3" t="s">
        <v>165</v>
      </c>
      <c r="H11" s="8">
        <v>99509</v>
      </c>
      <c r="I11" s="3" t="s">
        <v>166</v>
      </c>
      <c r="J11" s="8">
        <v>874836</v>
      </c>
      <c r="K11" s="3" t="s">
        <v>167</v>
      </c>
      <c r="L11" s="8">
        <v>368482</v>
      </c>
      <c r="M11" s="3" t="s">
        <v>168</v>
      </c>
      <c r="N11" s="8">
        <v>5318744</v>
      </c>
      <c r="O11" s="3" t="s">
        <v>169</v>
      </c>
      <c r="P11" s="8">
        <v>696137</v>
      </c>
      <c r="Q11" s="3" t="s">
        <v>170</v>
      </c>
      <c r="R11" s="8">
        <v>464624</v>
      </c>
      <c r="S11" s="3" t="s">
        <v>171</v>
      </c>
      <c r="T11" s="8">
        <v>113103</v>
      </c>
      <c r="U11" s="3" t="s">
        <v>172</v>
      </c>
      <c r="V11" s="8">
        <v>74550</v>
      </c>
      <c r="W11" s="3" t="s">
        <v>173</v>
      </c>
      <c r="X11" s="8">
        <v>2292224</v>
      </c>
      <c r="Y11" s="3" t="s">
        <v>174</v>
      </c>
      <c r="Z11" s="8">
        <v>1363332</v>
      </c>
      <c r="AA11" s="3" t="s">
        <v>175</v>
      </c>
      <c r="AB11" s="8">
        <v>170120</v>
      </c>
      <c r="AC11" s="3" t="s">
        <v>176</v>
      </c>
      <c r="AD11" s="8">
        <v>225691</v>
      </c>
      <c r="AE11" s="3" t="s">
        <v>177</v>
      </c>
      <c r="AF11" s="8">
        <v>1714342</v>
      </c>
      <c r="AG11" s="3" t="s">
        <v>178</v>
      </c>
      <c r="AH11" s="8">
        <v>862320</v>
      </c>
      <c r="AI11" s="3" t="s">
        <v>179</v>
      </c>
      <c r="AJ11" s="8">
        <v>400805</v>
      </c>
      <c r="AK11" s="3" t="s">
        <v>180</v>
      </c>
      <c r="AL11" s="8">
        <v>397934</v>
      </c>
      <c r="AM11" s="3" t="s">
        <v>181</v>
      </c>
      <c r="AN11" s="8">
        <v>539882</v>
      </c>
      <c r="AO11" s="3" t="s">
        <v>182</v>
      </c>
      <c r="AP11" s="8">
        <v>586787</v>
      </c>
      <c r="AQ11" s="3" t="s">
        <v>183</v>
      </c>
      <c r="AR11" s="8">
        <v>146172</v>
      </c>
      <c r="AS11" s="3" t="s">
        <v>184</v>
      </c>
      <c r="AT11" s="8">
        <v>766137</v>
      </c>
      <c r="AU11" s="3" t="s">
        <v>185</v>
      </c>
      <c r="AV11" s="8">
        <v>854663</v>
      </c>
      <c r="AW11" s="3" t="s">
        <v>186</v>
      </c>
      <c r="AX11" s="8">
        <v>1306904</v>
      </c>
      <c r="AY11" s="3" t="s">
        <v>187</v>
      </c>
      <c r="AZ11" s="8">
        <v>700565</v>
      </c>
      <c r="BA11" s="3" t="s">
        <v>188</v>
      </c>
      <c r="BB11" s="8">
        <v>400766</v>
      </c>
      <c r="BC11" s="3" t="s">
        <v>189</v>
      </c>
      <c r="BD11" s="8">
        <v>759080</v>
      </c>
      <c r="BE11" s="3" t="s">
        <v>190</v>
      </c>
      <c r="BF11" s="8">
        <v>115470</v>
      </c>
      <c r="BG11" s="3" t="s">
        <v>191</v>
      </c>
      <c r="BH11" s="8">
        <v>251518</v>
      </c>
      <c r="BI11" s="3" t="s">
        <v>192</v>
      </c>
      <c r="BJ11" s="8">
        <v>340424</v>
      </c>
      <c r="BK11" s="3" t="s">
        <v>193</v>
      </c>
      <c r="BL11" s="8">
        <v>154627</v>
      </c>
      <c r="BM11" s="3" t="s">
        <v>194</v>
      </c>
      <c r="BN11" s="8">
        <v>1141649</v>
      </c>
      <c r="BO11" s="3" t="s">
        <v>195</v>
      </c>
      <c r="BP11" s="8">
        <v>278490</v>
      </c>
      <c r="BQ11" s="3" t="s">
        <v>196</v>
      </c>
      <c r="BR11" s="8">
        <v>2476992</v>
      </c>
      <c r="BS11" s="3" t="s">
        <v>197</v>
      </c>
      <c r="BT11" s="8">
        <v>1238505</v>
      </c>
      <c r="BU11" s="3" t="s">
        <v>198</v>
      </c>
      <c r="BV11" s="8">
        <v>89696</v>
      </c>
      <c r="BW11" s="3" t="s">
        <v>199</v>
      </c>
      <c r="BX11" s="8">
        <v>1470427</v>
      </c>
      <c r="BY11" s="3" t="s">
        <v>200</v>
      </c>
      <c r="BZ11" s="8">
        <v>489266</v>
      </c>
      <c r="CA11" s="3" t="s">
        <v>201</v>
      </c>
      <c r="CB11" s="8">
        <v>487357</v>
      </c>
      <c r="CC11" s="3" t="s">
        <v>202</v>
      </c>
      <c r="CD11" s="8">
        <v>1527219</v>
      </c>
      <c r="CE11" s="3" t="s">
        <v>203</v>
      </c>
      <c r="CF11" s="8">
        <v>132458</v>
      </c>
      <c r="CG11" s="3" t="s">
        <v>204</v>
      </c>
      <c r="CH11" s="8">
        <v>585071</v>
      </c>
      <c r="CI11" s="3" t="s">
        <v>205</v>
      </c>
      <c r="CJ11" s="8">
        <v>107813</v>
      </c>
      <c r="CK11" s="3" t="s">
        <v>206</v>
      </c>
      <c r="CL11" s="8">
        <v>781238</v>
      </c>
      <c r="CM11" s="3" t="s">
        <v>207</v>
      </c>
      <c r="CN11" s="8">
        <v>3659067</v>
      </c>
      <c r="CO11" s="3" t="s">
        <v>208</v>
      </c>
      <c r="CP11" s="8">
        <v>474952</v>
      </c>
      <c r="CQ11" s="3" t="s">
        <v>209</v>
      </c>
      <c r="CR11" s="8">
        <v>75036</v>
      </c>
      <c r="CS11" s="3" t="s">
        <v>210</v>
      </c>
      <c r="CT11" s="8">
        <v>1075692</v>
      </c>
      <c r="CU11" s="3" t="s">
        <v>211</v>
      </c>
      <c r="CV11" s="8">
        <v>855980</v>
      </c>
      <c r="CW11" s="3" t="s">
        <v>212</v>
      </c>
      <c r="CX11" s="8">
        <v>203309</v>
      </c>
      <c r="CY11" s="3" t="s">
        <v>213</v>
      </c>
      <c r="CZ11" s="8">
        <v>735387</v>
      </c>
      <c r="DA11" s="3" t="s">
        <v>214</v>
      </c>
      <c r="DB11" s="8">
        <v>76865</v>
      </c>
      <c r="DC11" s="3" t="s">
        <v>215</v>
      </c>
      <c r="DD11" s="8">
        <v>484222</v>
      </c>
      <c r="DE11" s="3" t="s">
        <v>216</v>
      </c>
    </row>
    <row r="12" spans="1:109" ht="12" customHeight="1">
      <c r="A12" s="15" t="s">
        <v>217</v>
      </c>
      <c r="B12" s="15"/>
      <c r="C12" s="15"/>
      <c r="D12" s="16">
        <v>35289</v>
      </c>
      <c r="E12" s="15"/>
      <c r="F12" s="15"/>
      <c r="G12" s="3" t="s">
        <v>218</v>
      </c>
      <c r="H12" s="8">
        <v>5829</v>
      </c>
      <c r="I12" s="3" t="s">
        <v>219</v>
      </c>
      <c r="J12" s="8">
        <v>38332</v>
      </c>
      <c r="K12" s="3" t="s">
        <v>220</v>
      </c>
      <c r="L12" s="8">
        <v>29064</v>
      </c>
      <c r="M12" s="3" t="s">
        <v>221</v>
      </c>
      <c r="N12" s="8">
        <v>302891</v>
      </c>
      <c r="O12" s="3" t="s">
        <v>222</v>
      </c>
      <c r="P12" s="8">
        <v>46183</v>
      </c>
      <c r="Q12" s="3" t="s">
        <v>223</v>
      </c>
      <c r="R12" s="8">
        <v>32126</v>
      </c>
      <c r="S12" s="3" t="s">
        <v>224</v>
      </c>
      <c r="T12" s="8">
        <v>6567</v>
      </c>
      <c r="U12" s="3" t="s">
        <v>225</v>
      </c>
      <c r="V12" s="8">
        <v>6597</v>
      </c>
      <c r="W12" s="3" t="s">
        <v>226</v>
      </c>
      <c r="X12" s="8">
        <v>147375</v>
      </c>
      <c r="Y12" s="3" t="s">
        <v>227</v>
      </c>
      <c r="Z12" s="8">
        <v>99895</v>
      </c>
      <c r="AA12" s="3" t="s">
        <v>228</v>
      </c>
      <c r="AB12" s="8">
        <v>10898</v>
      </c>
      <c r="AC12" s="3" t="s">
        <v>229</v>
      </c>
      <c r="AD12" s="8">
        <v>9458</v>
      </c>
      <c r="AE12" s="3" t="s">
        <v>230</v>
      </c>
      <c r="AF12" s="8">
        <v>121731</v>
      </c>
      <c r="AG12" s="3" t="s">
        <v>231</v>
      </c>
      <c r="AH12" s="8">
        <v>54235</v>
      </c>
      <c r="AI12" s="3" t="s">
        <v>232</v>
      </c>
      <c r="AJ12" s="8">
        <v>27333</v>
      </c>
      <c r="AK12" s="3" t="s">
        <v>233</v>
      </c>
      <c r="AL12" s="8">
        <v>28192</v>
      </c>
      <c r="AM12" s="3" t="s">
        <v>234</v>
      </c>
      <c r="AN12" s="8">
        <v>35186</v>
      </c>
      <c r="AO12" s="3" t="s">
        <v>235</v>
      </c>
      <c r="AP12" s="8">
        <v>43270</v>
      </c>
      <c r="AQ12" s="3" t="s">
        <v>236</v>
      </c>
      <c r="AR12" s="8">
        <v>8224</v>
      </c>
      <c r="AS12" s="3" t="s">
        <v>237</v>
      </c>
      <c r="AT12" s="8">
        <v>52140</v>
      </c>
      <c r="AU12" s="3" t="s">
        <v>238</v>
      </c>
      <c r="AV12" s="8">
        <v>59378</v>
      </c>
      <c r="AW12" s="3" t="s">
        <v>239</v>
      </c>
      <c r="AX12" s="8">
        <v>75733</v>
      </c>
      <c r="AY12" s="3" t="s">
        <v>240</v>
      </c>
      <c r="AZ12" s="8">
        <v>51638</v>
      </c>
      <c r="BA12" s="3" t="s">
        <v>241</v>
      </c>
      <c r="BB12" s="8">
        <v>28335</v>
      </c>
      <c r="BC12" s="3" t="s">
        <v>242</v>
      </c>
      <c r="BD12" s="8">
        <v>45026</v>
      </c>
      <c r="BE12" s="3" t="s">
        <v>243</v>
      </c>
      <c r="BF12" s="8">
        <v>8013</v>
      </c>
      <c r="BG12" s="3" t="s">
        <v>244</v>
      </c>
      <c r="BH12" s="8">
        <v>19275</v>
      </c>
      <c r="BI12" s="3" t="s">
        <v>245</v>
      </c>
      <c r="BJ12" s="8">
        <v>16164</v>
      </c>
      <c r="BK12" s="3" t="s">
        <v>246</v>
      </c>
      <c r="BL12" s="8">
        <v>9290</v>
      </c>
      <c r="BM12" s="3" t="s">
        <v>247</v>
      </c>
      <c r="BN12" s="8">
        <v>87348</v>
      </c>
      <c r="BO12" s="3" t="s">
        <v>248</v>
      </c>
      <c r="BP12" s="8">
        <v>16950</v>
      </c>
      <c r="BQ12" s="3" t="s">
        <v>249</v>
      </c>
      <c r="BR12" s="8">
        <v>158907</v>
      </c>
      <c r="BS12" s="3" t="s">
        <v>250</v>
      </c>
      <c r="BT12" s="8">
        <v>76902</v>
      </c>
      <c r="BU12" s="3" t="s">
        <v>251</v>
      </c>
      <c r="BV12" s="8">
        <v>5198</v>
      </c>
      <c r="BW12" s="3" t="s">
        <v>252</v>
      </c>
      <c r="BX12" s="8">
        <v>95279</v>
      </c>
      <c r="BY12" s="3" t="s">
        <v>253</v>
      </c>
      <c r="BZ12" s="8">
        <v>32094</v>
      </c>
      <c r="CA12" s="3" t="s">
        <v>254</v>
      </c>
      <c r="CB12" s="8">
        <v>28135</v>
      </c>
      <c r="CC12" s="3" t="s">
        <v>221</v>
      </c>
      <c r="CD12" s="8">
        <v>103471</v>
      </c>
      <c r="CE12" s="3" t="s">
        <v>255</v>
      </c>
      <c r="CF12" s="8">
        <v>8115</v>
      </c>
      <c r="CG12" s="3" t="s">
        <v>256</v>
      </c>
      <c r="CH12" s="8">
        <v>34736</v>
      </c>
      <c r="CI12" s="3" t="s">
        <v>257</v>
      </c>
      <c r="CJ12" s="8">
        <v>7378</v>
      </c>
      <c r="CK12" s="3" t="s">
        <v>258</v>
      </c>
      <c r="CL12" s="8">
        <v>45621</v>
      </c>
      <c r="CM12" s="3" t="s">
        <v>259</v>
      </c>
      <c r="CN12" s="8">
        <v>230980</v>
      </c>
      <c r="CO12" s="3" t="s">
        <v>260</v>
      </c>
      <c r="CP12" s="8">
        <v>31908</v>
      </c>
      <c r="CQ12" s="3" t="s">
        <v>261</v>
      </c>
      <c r="CR12" s="8">
        <v>5265</v>
      </c>
      <c r="CS12" s="3" t="s">
        <v>262</v>
      </c>
      <c r="CT12" s="8">
        <v>68415</v>
      </c>
      <c r="CU12" s="3" t="s">
        <v>263</v>
      </c>
      <c r="CV12" s="8">
        <v>52768</v>
      </c>
      <c r="CW12" s="3" t="s">
        <v>264</v>
      </c>
      <c r="CX12" s="8">
        <v>10524</v>
      </c>
      <c r="CY12" s="3" t="s">
        <v>265</v>
      </c>
      <c r="CZ12" s="8">
        <v>40920</v>
      </c>
      <c r="DA12" s="3" t="s">
        <v>266</v>
      </c>
      <c r="DB12" s="8">
        <v>5922</v>
      </c>
      <c r="DC12" s="3" t="s">
        <v>267</v>
      </c>
      <c r="DD12" s="8">
        <v>29588</v>
      </c>
      <c r="DE12" s="3" t="s">
        <v>268</v>
      </c>
    </row>
    <row r="13" spans="1:109" ht="12" customHeight="1">
      <c r="A13" s="15" t="s">
        <v>269</v>
      </c>
      <c r="B13" s="15"/>
      <c r="C13" s="15"/>
      <c r="D13" s="16">
        <v>18640</v>
      </c>
      <c r="E13" s="15"/>
      <c r="F13" s="15"/>
      <c r="G13" s="3" t="s">
        <v>210</v>
      </c>
      <c r="H13" s="8">
        <v>3589</v>
      </c>
      <c r="I13" s="3" t="s">
        <v>270</v>
      </c>
      <c r="J13" s="8">
        <v>21885</v>
      </c>
      <c r="K13" s="3" t="s">
        <v>271</v>
      </c>
      <c r="L13" s="8">
        <v>21857</v>
      </c>
      <c r="M13" s="3" t="s">
        <v>272</v>
      </c>
      <c r="N13" s="8">
        <v>172271</v>
      </c>
      <c r="O13" s="3" t="s">
        <v>273</v>
      </c>
      <c r="P13" s="8">
        <v>26905</v>
      </c>
      <c r="Q13" s="3" t="s">
        <v>274</v>
      </c>
      <c r="R13" s="8">
        <v>16890</v>
      </c>
      <c r="S13" s="3" t="s">
        <v>275</v>
      </c>
      <c r="T13" s="8">
        <v>2638</v>
      </c>
      <c r="U13" s="3" t="s">
        <v>276</v>
      </c>
      <c r="V13" s="8">
        <v>4589</v>
      </c>
      <c r="W13" s="3" t="s">
        <v>277</v>
      </c>
      <c r="X13" s="8">
        <v>83676</v>
      </c>
      <c r="Y13" s="3" t="s">
        <v>278</v>
      </c>
      <c r="Z13" s="8">
        <v>63104</v>
      </c>
      <c r="AA13" s="3" t="s">
        <v>279</v>
      </c>
      <c r="AB13" s="8">
        <v>4769</v>
      </c>
      <c r="AC13" s="3" t="s">
        <v>280</v>
      </c>
      <c r="AD13" s="8">
        <v>4034</v>
      </c>
      <c r="AE13" s="3" t="s">
        <v>281</v>
      </c>
      <c r="AF13" s="8">
        <v>75174</v>
      </c>
      <c r="AG13" s="3" t="s">
        <v>282</v>
      </c>
      <c r="AH13" s="8">
        <v>29366</v>
      </c>
      <c r="AI13" s="3" t="s">
        <v>283</v>
      </c>
      <c r="AJ13" s="8">
        <v>18857</v>
      </c>
      <c r="AK13" s="3" t="s">
        <v>284</v>
      </c>
      <c r="AL13" s="8">
        <v>17971</v>
      </c>
      <c r="AM13" s="3" t="s">
        <v>285</v>
      </c>
      <c r="AN13" s="8">
        <v>22890</v>
      </c>
      <c r="AO13" s="3" t="s">
        <v>286</v>
      </c>
      <c r="AP13" s="8">
        <v>28730</v>
      </c>
      <c r="AQ13" s="3" t="s">
        <v>287</v>
      </c>
      <c r="AR13" s="8">
        <v>4251</v>
      </c>
      <c r="AS13" s="3" t="s">
        <v>288</v>
      </c>
      <c r="AT13" s="8">
        <v>24724</v>
      </c>
      <c r="AU13" s="3" t="s">
        <v>289</v>
      </c>
      <c r="AV13" s="8">
        <v>28319</v>
      </c>
      <c r="AW13" s="3" t="s">
        <v>290</v>
      </c>
      <c r="AX13" s="8">
        <v>52387</v>
      </c>
      <c r="AY13" s="3" t="s">
        <v>291</v>
      </c>
      <c r="AZ13" s="8">
        <v>32822</v>
      </c>
      <c r="BA13" s="3" t="s">
        <v>292</v>
      </c>
      <c r="BB13" s="8">
        <v>21923</v>
      </c>
      <c r="BC13" s="3" t="s">
        <v>293</v>
      </c>
      <c r="BD13" s="8">
        <v>26358</v>
      </c>
      <c r="BE13" s="3" t="s">
        <v>294</v>
      </c>
      <c r="BF13" s="8">
        <v>4477</v>
      </c>
      <c r="BG13" s="3" t="s">
        <v>295</v>
      </c>
      <c r="BH13" s="8">
        <v>11821</v>
      </c>
      <c r="BI13" s="3" t="s">
        <v>296</v>
      </c>
      <c r="BJ13" s="8">
        <v>9450</v>
      </c>
      <c r="BK13" s="3" t="s">
        <v>297</v>
      </c>
      <c r="BL13" s="8">
        <v>4620</v>
      </c>
      <c r="BM13" s="3" t="s">
        <v>298</v>
      </c>
      <c r="BN13" s="8">
        <v>45253</v>
      </c>
      <c r="BO13" s="3" t="s">
        <v>299</v>
      </c>
      <c r="BP13" s="8">
        <v>11820</v>
      </c>
      <c r="BQ13" s="3" t="s">
        <v>300</v>
      </c>
      <c r="BR13" s="8">
        <v>82785</v>
      </c>
      <c r="BS13" s="3" t="s">
        <v>301</v>
      </c>
      <c r="BT13" s="8">
        <v>41327</v>
      </c>
      <c r="BU13" s="3" t="s">
        <v>302</v>
      </c>
      <c r="BV13" s="8">
        <v>3798</v>
      </c>
      <c r="BW13" s="3" t="s">
        <v>262</v>
      </c>
      <c r="BX13" s="8">
        <v>54782</v>
      </c>
      <c r="BY13" s="3" t="s">
        <v>303</v>
      </c>
      <c r="BZ13" s="8">
        <v>25405</v>
      </c>
      <c r="CA13" s="3" t="s">
        <v>304</v>
      </c>
      <c r="CB13" s="8">
        <v>12110</v>
      </c>
      <c r="CC13" s="3" t="s">
        <v>305</v>
      </c>
      <c r="CD13" s="8">
        <v>50980</v>
      </c>
      <c r="CE13" s="3" t="s">
        <v>306</v>
      </c>
      <c r="CF13" s="8">
        <v>3335</v>
      </c>
      <c r="CG13" s="3" t="s">
        <v>307</v>
      </c>
      <c r="CH13" s="8">
        <v>19814</v>
      </c>
      <c r="CI13" s="3" t="s">
        <v>308</v>
      </c>
      <c r="CJ13" s="8">
        <v>4665</v>
      </c>
      <c r="CK13" s="3" t="s">
        <v>309</v>
      </c>
      <c r="CL13" s="8">
        <v>27191</v>
      </c>
      <c r="CM13" s="3" t="s">
        <v>310</v>
      </c>
      <c r="CN13" s="8">
        <v>152313</v>
      </c>
      <c r="CO13" s="3" t="s">
        <v>311</v>
      </c>
      <c r="CP13" s="8">
        <v>16365</v>
      </c>
      <c r="CQ13" s="3" t="s">
        <v>312</v>
      </c>
      <c r="CR13" s="8">
        <v>2895</v>
      </c>
      <c r="CS13" s="3" t="s">
        <v>313</v>
      </c>
      <c r="CT13" s="8">
        <v>28434</v>
      </c>
      <c r="CU13" s="3" t="s">
        <v>314</v>
      </c>
      <c r="CV13" s="8">
        <v>23438</v>
      </c>
      <c r="CW13" s="3" t="s">
        <v>315</v>
      </c>
      <c r="CX13" s="8">
        <v>9036</v>
      </c>
      <c r="CY13" s="3" t="s">
        <v>316</v>
      </c>
      <c r="CZ13" s="8">
        <v>27655</v>
      </c>
      <c r="DA13" s="3" t="s">
        <v>317</v>
      </c>
      <c r="DB13" s="8">
        <v>4120</v>
      </c>
      <c r="DC13" s="3" t="s">
        <v>318</v>
      </c>
      <c r="DD13" s="8">
        <v>20155</v>
      </c>
      <c r="DE13" s="3" t="s">
        <v>319</v>
      </c>
    </row>
    <row r="14" spans="1:109" ht="12" customHeight="1">
      <c r="A14" s="15" t="s">
        <v>320</v>
      </c>
      <c r="B14" s="15"/>
      <c r="C14" s="15"/>
      <c r="D14" s="16">
        <v>16649</v>
      </c>
      <c r="E14" s="15"/>
      <c r="F14" s="15"/>
      <c r="G14" s="3" t="s">
        <v>321</v>
      </c>
      <c r="H14" s="8">
        <v>2240</v>
      </c>
      <c r="I14" s="3" t="s">
        <v>322</v>
      </c>
      <c r="J14" s="8">
        <v>16447</v>
      </c>
      <c r="K14" s="3" t="s">
        <v>323</v>
      </c>
      <c r="L14" s="8">
        <v>7207</v>
      </c>
      <c r="M14" s="3" t="s">
        <v>324</v>
      </c>
      <c r="N14" s="8">
        <v>130620</v>
      </c>
      <c r="O14" s="3" t="s">
        <v>325</v>
      </c>
      <c r="P14" s="8">
        <v>19278</v>
      </c>
      <c r="Q14" s="3" t="s">
        <v>300</v>
      </c>
      <c r="R14" s="8">
        <v>15236</v>
      </c>
      <c r="S14" s="3" t="s">
        <v>326</v>
      </c>
      <c r="T14" s="8">
        <v>3929</v>
      </c>
      <c r="U14" s="3" t="s">
        <v>327</v>
      </c>
      <c r="V14" s="8">
        <v>2008</v>
      </c>
      <c r="W14" s="3" t="s">
        <v>328</v>
      </c>
      <c r="X14" s="8">
        <v>63699</v>
      </c>
      <c r="Y14" s="3" t="s">
        <v>329</v>
      </c>
      <c r="Z14" s="8">
        <v>36791</v>
      </c>
      <c r="AA14" s="3" t="s">
        <v>330</v>
      </c>
      <c r="AB14" s="8">
        <v>6129</v>
      </c>
      <c r="AC14" s="3" t="s">
        <v>331</v>
      </c>
      <c r="AD14" s="8">
        <v>5424</v>
      </c>
      <c r="AE14" s="3" t="s">
        <v>332</v>
      </c>
      <c r="AF14" s="8">
        <v>46557</v>
      </c>
      <c r="AG14" s="3" t="s">
        <v>333</v>
      </c>
      <c r="AH14" s="8">
        <v>24869</v>
      </c>
      <c r="AI14" s="3" t="s">
        <v>334</v>
      </c>
      <c r="AJ14" s="8">
        <v>8476</v>
      </c>
      <c r="AK14" s="3" t="s">
        <v>335</v>
      </c>
      <c r="AL14" s="8">
        <v>10221</v>
      </c>
      <c r="AM14" s="3" t="s">
        <v>336</v>
      </c>
      <c r="AN14" s="8">
        <v>12296</v>
      </c>
      <c r="AO14" s="3" t="s">
        <v>337</v>
      </c>
      <c r="AP14" s="8">
        <v>14540</v>
      </c>
      <c r="AQ14" s="3" t="s">
        <v>338</v>
      </c>
      <c r="AR14" s="8">
        <v>3973</v>
      </c>
      <c r="AS14" s="3" t="s">
        <v>339</v>
      </c>
      <c r="AT14" s="8">
        <v>27416</v>
      </c>
      <c r="AU14" s="3" t="s">
        <v>340</v>
      </c>
      <c r="AV14" s="8">
        <v>31059</v>
      </c>
      <c r="AW14" s="3" t="s">
        <v>341</v>
      </c>
      <c r="AX14" s="8">
        <v>23346</v>
      </c>
      <c r="AY14" s="3" t="s">
        <v>342</v>
      </c>
      <c r="AZ14" s="8">
        <v>18816</v>
      </c>
      <c r="BA14" s="3" t="s">
        <v>343</v>
      </c>
      <c r="BB14" s="8">
        <v>6412</v>
      </c>
      <c r="BC14" s="3" t="s">
        <v>344</v>
      </c>
      <c r="BD14" s="8">
        <v>18668</v>
      </c>
      <c r="BE14" s="3" t="s">
        <v>345</v>
      </c>
      <c r="BF14" s="8">
        <v>3536</v>
      </c>
      <c r="BG14" s="3" t="s">
        <v>346</v>
      </c>
      <c r="BH14" s="8">
        <v>7454</v>
      </c>
      <c r="BI14" s="3" t="s">
        <v>347</v>
      </c>
      <c r="BJ14" s="8">
        <v>6714</v>
      </c>
      <c r="BK14" s="3" t="s">
        <v>348</v>
      </c>
      <c r="BL14" s="8">
        <v>4670</v>
      </c>
      <c r="BM14" s="3" t="s">
        <v>349</v>
      </c>
      <c r="BN14" s="8">
        <v>42095</v>
      </c>
      <c r="BO14" s="3" t="s">
        <v>350</v>
      </c>
      <c r="BP14" s="8">
        <v>5130</v>
      </c>
      <c r="BQ14" s="3" t="s">
        <v>351</v>
      </c>
      <c r="BR14" s="8">
        <v>76122</v>
      </c>
      <c r="BS14" s="3" t="s">
        <v>352</v>
      </c>
      <c r="BT14" s="8">
        <v>35575</v>
      </c>
      <c r="BU14" s="3" t="s">
        <v>353</v>
      </c>
      <c r="BV14" s="8">
        <v>1400</v>
      </c>
      <c r="BW14" s="3" t="s">
        <v>354</v>
      </c>
      <c r="BX14" s="8">
        <v>40497</v>
      </c>
      <c r="BY14" s="3" t="s">
        <v>355</v>
      </c>
      <c r="BZ14" s="8">
        <v>6689</v>
      </c>
      <c r="CA14" s="3" t="s">
        <v>356</v>
      </c>
      <c r="CB14" s="8">
        <v>16025</v>
      </c>
      <c r="CC14" s="3" t="s">
        <v>357</v>
      </c>
      <c r="CD14" s="8">
        <v>52491</v>
      </c>
      <c r="CE14" s="3" t="s">
        <v>358</v>
      </c>
      <c r="CF14" s="8">
        <v>4780</v>
      </c>
      <c r="CG14" s="3" t="s">
        <v>359</v>
      </c>
      <c r="CH14" s="8">
        <v>14922</v>
      </c>
      <c r="CI14" s="3" t="s">
        <v>360</v>
      </c>
      <c r="CJ14" s="8">
        <v>2713</v>
      </c>
      <c r="CK14" s="3" t="s">
        <v>361</v>
      </c>
      <c r="CL14" s="8">
        <v>18430</v>
      </c>
      <c r="CM14" s="3" t="s">
        <v>362</v>
      </c>
      <c r="CN14" s="8">
        <v>78667</v>
      </c>
      <c r="CO14" s="3" t="s">
        <v>363</v>
      </c>
      <c r="CP14" s="8">
        <v>15543</v>
      </c>
      <c r="CQ14" s="3" t="s">
        <v>364</v>
      </c>
      <c r="CR14" s="8">
        <v>2370</v>
      </c>
      <c r="CS14" s="3" t="s">
        <v>365</v>
      </c>
      <c r="CT14" s="8">
        <v>39981</v>
      </c>
      <c r="CU14" s="3" t="s">
        <v>366</v>
      </c>
      <c r="CV14" s="8">
        <v>29330</v>
      </c>
      <c r="CW14" s="3" t="s">
        <v>367</v>
      </c>
      <c r="CX14" s="8">
        <v>1488</v>
      </c>
      <c r="CY14" s="3" t="s">
        <v>368</v>
      </c>
      <c r="CZ14" s="8">
        <v>13265</v>
      </c>
      <c r="DA14" s="3" t="s">
        <v>369</v>
      </c>
      <c r="DB14" s="8">
        <v>1802</v>
      </c>
      <c r="DC14" s="3" t="s">
        <v>370</v>
      </c>
      <c r="DD14" s="8">
        <v>9433</v>
      </c>
      <c r="DE14" s="3" t="s">
        <v>371</v>
      </c>
    </row>
    <row r="15" spans="1:109" ht="12" customHeight="1">
      <c r="A15" s="15" t="s">
        <v>372</v>
      </c>
      <c r="B15" s="15"/>
      <c r="C15" s="15"/>
      <c r="D15" s="16">
        <v>32953</v>
      </c>
      <c r="E15" s="15"/>
      <c r="F15" s="15"/>
      <c r="G15" s="3" t="s">
        <v>373</v>
      </c>
      <c r="H15" s="8">
        <v>5631</v>
      </c>
      <c r="I15" s="3" t="s">
        <v>374</v>
      </c>
      <c r="J15" s="8">
        <v>45639</v>
      </c>
      <c r="K15" s="3" t="s">
        <v>232</v>
      </c>
      <c r="L15" s="8">
        <v>22178</v>
      </c>
      <c r="M15" s="3" t="s">
        <v>375</v>
      </c>
      <c r="N15" s="8">
        <v>272694</v>
      </c>
      <c r="O15" s="3" t="s">
        <v>376</v>
      </c>
      <c r="P15" s="8">
        <v>38915</v>
      </c>
      <c r="Q15" s="3" t="s">
        <v>377</v>
      </c>
      <c r="R15" s="8">
        <v>22239</v>
      </c>
      <c r="S15" s="3" t="s">
        <v>378</v>
      </c>
      <c r="T15" s="8">
        <v>6432</v>
      </c>
      <c r="U15" s="3" t="s">
        <v>379</v>
      </c>
      <c r="V15" s="8">
        <v>4000</v>
      </c>
      <c r="W15" s="3" t="s">
        <v>380</v>
      </c>
      <c r="X15" s="8">
        <v>117574</v>
      </c>
      <c r="Y15" s="3" t="s">
        <v>188</v>
      </c>
      <c r="Z15" s="8">
        <v>77362</v>
      </c>
      <c r="AA15" s="3" t="s">
        <v>381</v>
      </c>
      <c r="AB15" s="8">
        <v>10407</v>
      </c>
      <c r="AC15" s="3" t="s">
        <v>382</v>
      </c>
      <c r="AD15" s="8">
        <v>12077</v>
      </c>
      <c r="AE15" s="3" t="s">
        <v>383</v>
      </c>
      <c r="AF15" s="8">
        <v>87102</v>
      </c>
      <c r="AG15" s="3" t="s">
        <v>384</v>
      </c>
      <c r="AH15" s="8">
        <v>43340</v>
      </c>
      <c r="AI15" s="3" t="s">
        <v>385</v>
      </c>
      <c r="AJ15" s="8">
        <v>20891</v>
      </c>
      <c r="AK15" s="3" t="s">
        <v>386</v>
      </c>
      <c r="AL15" s="8">
        <v>22223</v>
      </c>
      <c r="AM15" s="3" t="s">
        <v>387</v>
      </c>
      <c r="AN15" s="8">
        <v>33579</v>
      </c>
      <c r="AO15" s="3" t="s">
        <v>388</v>
      </c>
      <c r="AP15" s="8">
        <v>31341</v>
      </c>
      <c r="AQ15" s="3" t="s">
        <v>389</v>
      </c>
      <c r="AR15" s="8">
        <v>7770</v>
      </c>
      <c r="AS15" s="3" t="s">
        <v>390</v>
      </c>
      <c r="AT15" s="8">
        <v>43904</v>
      </c>
      <c r="AU15" s="3" t="s">
        <v>391</v>
      </c>
      <c r="AV15" s="8">
        <v>38581</v>
      </c>
      <c r="AW15" s="3" t="s">
        <v>392</v>
      </c>
      <c r="AX15" s="8">
        <v>67505</v>
      </c>
      <c r="AY15" s="3" t="s">
        <v>393</v>
      </c>
      <c r="AZ15" s="8">
        <v>38229</v>
      </c>
      <c r="BA15" s="3" t="s">
        <v>394</v>
      </c>
      <c r="BB15" s="8">
        <v>24452</v>
      </c>
      <c r="BC15" s="3" t="s">
        <v>395</v>
      </c>
      <c r="BD15" s="8">
        <v>39689</v>
      </c>
      <c r="BE15" s="3" t="s">
        <v>396</v>
      </c>
      <c r="BF15" s="8">
        <v>6261</v>
      </c>
      <c r="BG15" s="3" t="s">
        <v>397</v>
      </c>
      <c r="BH15" s="8">
        <v>14720</v>
      </c>
      <c r="BI15" s="3" t="s">
        <v>398</v>
      </c>
      <c r="BJ15" s="8">
        <v>22764</v>
      </c>
      <c r="BK15" s="3" t="s">
        <v>367</v>
      </c>
      <c r="BL15" s="8">
        <v>8545</v>
      </c>
      <c r="BM15" s="3" t="s">
        <v>344</v>
      </c>
      <c r="BN15" s="8">
        <v>61749</v>
      </c>
      <c r="BO15" s="3" t="s">
        <v>399</v>
      </c>
      <c r="BP15" s="8">
        <v>13860</v>
      </c>
      <c r="BQ15" s="3" t="s">
        <v>400</v>
      </c>
      <c r="BR15" s="8">
        <v>122261</v>
      </c>
      <c r="BS15" s="3" t="s">
        <v>401</v>
      </c>
      <c r="BT15" s="8">
        <v>70218</v>
      </c>
      <c r="BU15" s="3" t="s">
        <v>402</v>
      </c>
      <c r="BV15" s="8">
        <v>6279</v>
      </c>
      <c r="BW15" s="3" t="s">
        <v>403</v>
      </c>
      <c r="BX15" s="8">
        <v>78559</v>
      </c>
      <c r="BY15" s="3" t="s">
        <v>404</v>
      </c>
      <c r="BZ15" s="8">
        <v>28579</v>
      </c>
      <c r="CA15" s="3" t="s">
        <v>405</v>
      </c>
      <c r="CB15" s="8">
        <v>28536</v>
      </c>
      <c r="CC15" s="3" t="s">
        <v>406</v>
      </c>
      <c r="CD15" s="8">
        <v>72874</v>
      </c>
      <c r="CE15" s="3" t="s">
        <v>407</v>
      </c>
      <c r="CF15" s="8">
        <v>5474</v>
      </c>
      <c r="CG15" s="3" t="s">
        <v>408</v>
      </c>
      <c r="CH15" s="8">
        <v>39256</v>
      </c>
      <c r="CI15" s="3" t="s">
        <v>409</v>
      </c>
      <c r="CJ15" s="8">
        <v>5751</v>
      </c>
      <c r="CK15" s="3" t="s">
        <v>410</v>
      </c>
      <c r="CL15" s="8">
        <v>44689</v>
      </c>
      <c r="CM15" s="3" t="s">
        <v>411</v>
      </c>
      <c r="CN15" s="8">
        <v>217741</v>
      </c>
      <c r="CO15" s="3" t="s">
        <v>412</v>
      </c>
      <c r="CP15" s="8">
        <v>25692</v>
      </c>
      <c r="CQ15" s="3" t="s">
        <v>413</v>
      </c>
      <c r="CR15" s="8">
        <v>3116</v>
      </c>
      <c r="CS15" s="3" t="s">
        <v>414</v>
      </c>
      <c r="CT15" s="8">
        <v>53882</v>
      </c>
      <c r="CU15" s="3" t="s">
        <v>415</v>
      </c>
      <c r="CV15" s="8">
        <v>47386</v>
      </c>
      <c r="CW15" s="3" t="s">
        <v>416</v>
      </c>
      <c r="CX15" s="8">
        <v>10226</v>
      </c>
      <c r="CY15" s="3" t="s">
        <v>417</v>
      </c>
      <c r="CZ15" s="8">
        <v>46222</v>
      </c>
      <c r="DA15" s="3" t="s">
        <v>418</v>
      </c>
      <c r="DB15" s="8">
        <v>3470</v>
      </c>
      <c r="DC15" s="3" t="s">
        <v>419</v>
      </c>
      <c r="DD15" s="8">
        <v>23590</v>
      </c>
      <c r="DE15" s="3" t="s">
        <v>420</v>
      </c>
    </row>
    <row r="16" spans="1:109" ht="12" customHeight="1">
      <c r="A16" s="15" t="s">
        <v>269</v>
      </c>
      <c r="B16" s="15"/>
      <c r="C16" s="15"/>
      <c r="D16" s="16">
        <v>29445</v>
      </c>
      <c r="E16" s="15"/>
      <c r="F16" s="15"/>
      <c r="G16" s="3" t="s">
        <v>263</v>
      </c>
      <c r="H16" s="8">
        <v>4872</v>
      </c>
      <c r="I16" s="3" t="s">
        <v>421</v>
      </c>
      <c r="J16" s="8">
        <v>41931</v>
      </c>
      <c r="K16" s="3" t="s">
        <v>389</v>
      </c>
      <c r="L16" s="8">
        <v>19869</v>
      </c>
      <c r="M16" s="3" t="s">
        <v>422</v>
      </c>
      <c r="N16" s="8">
        <v>242453</v>
      </c>
      <c r="O16" s="3" t="s">
        <v>423</v>
      </c>
      <c r="P16" s="8">
        <v>35598</v>
      </c>
      <c r="Q16" s="3" t="s">
        <v>424</v>
      </c>
      <c r="R16" s="8">
        <v>18983</v>
      </c>
      <c r="S16" s="3" t="s">
        <v>425</v>
      </c>
      <c r="T16" s="8">
        <v>5466</v>
      </c>
      <c r="U16" s="3" t="s">
        <v>426</v>
      </c>
      <c r="V16" s="8">
        <v>3564</v>
      </c>
      <c r="W16" s="3" t="s">
        <v>427</v>
      </c>
      <c r="X16" s="8">
        <v>103862</v>
      </c>
      <c r="Y16" s="3" t="s">
        <v>428</v>
      </c>
      <c r="Z16" s="8">
        <v>69609</v>
      </c>
      <c r="AA16" s="3" t="s">
        <v>429</v>
      </c>
      <c r="AB16" s="8">
        <v>9463</v>
      </c>
      <c r="AC16" s="3" t="s">
        <v>430</v>
      </c>
      <c r="AD16" s="8">
        <v>11235</v>
      </c>
      <c r="AE16" s="3" t="s">
        <v>431</v>
      </c>
      <c r="AF16" s="8">
        <v>75974</v>
      </c>
      <c r="AG16" s="3" t="s">
        <v>432</v>
      </c>
      <c r="AH16" s="8">
        <v>37284</v>
      </c>
      <c r="AI16" s="3" t="s">
        <v>433</v>
      </c>
      <c r="AJ16" s="8">
        <v>18475</v>
      </c>
      <c r="AK16" s="3" t="s">
        <v>434</v>
      </c>
      <c r="AL16" s="8">
        <v>19989</v>
      </c>
      <c r="AM16" s="3" t="s">
        <v>435</v>
      </c>
      <c r="AN16" s="8">
        <v>29914</v>
      </c>
      <c r="AO16" s="3" t="s">
        <v>436</v>
      </c>
      <c r="AP16" s="8">
        <v>25908</v>
      </c>
      <c r="AQ16" s="3" t="s">
        <v>437</v>
      </c>
      <c r="AR16" s="8">
        <v>7334</v>
      </c>
      <c r="AS16" s="3" t="s">
        <v>438</v>
      </c>
      <c r="AT16" s="8">
        <v>37652</v>
      </c>
      <c r="AU16" s="3" t="s">
        <v>439</v>
      </c>
      <c r="AV16" s="8">
        <v>33819</v>
      </c>
      <c r="AW16" s="3" t="s">
        <v>440</v>
      </c>
      <c r="AX16" s="8">
        <v>59361</v>
      </c>
      <c r="AY16" s="3" t="s">
        <v>441</v>
      </c>
      <c r="AZ16" s="8">
        <v>33753</v>
      </c>
      <c r="BA16" s="3" t="s">
        <v>442</v>
      </c>
      <c r="BB16" s="8">
        <v>21888</v>
      </c>
      <c r="BC16" s="3" t="s">
        <v>334</v>
      </c>
      <c r="BD16" s="8">
        <v>34100</v>
      </c>
      <c r="BE16" s="3" t="s">
        <v>443</v>
      </c>
      <c r="BF16" s="8">
        <v>5152</v>
      </c>
      <c r="BG16" s="3" t="s">
        <v>277</v>
      </c>
      <c r="BH16" s="8">
        <v>12304</v>
      </c>
      <c r="BI16" s="3" t="s">
        <v>444</v>
      </c>
      <c r="BJ16" s="8">
        <v>20118</v>
      </c>
      <c r="BK16" s="3" t="s">
        <v>445</v>
      </c>
      <c r="BL16" s="8">
        <v>7275</v>
      </c>
      <c r="BM16" s="3" t="s">
        <v>446</v>
      </c>
      <c r="BN16" s="8">
        <v>51561</v>
      </c>
      <c r="BO16" s="3" t="s">
        <v>447</v>
      </c>
      <c r="BP16" s="8">
        <v>12899</v>
      </c>
      <c r="BQ16" s="3" t="s">
        <v>448</v>
      </c>
      <c r="BR16" s="8">
        <v>103445</v>
      </c>
      <c r="BS16" s="3" t="s">
        <v>449</v>
      </c>
      <c r="BT16" s="8">
        <v>63271</v>
      </c>
      <c r="BU16" s="3" t="s">
        <v>450</v>
      </c>
      <c r="BV16" s="8">
        <v>5536</v>
      </c>
      <c r="BW16" s="3" t="s">
        <v>451</v>
      </c>
      <c r="BX16" s="8">
        <v>68979</v>
      </c>
      <c r="BY16" s="3" t="s">
        <v>452</v>
      </c>
      <c r="BZ16" s="8">
        <v>27008</v>
      </c>
      <c r="CA16" s="3" t="s">
        <v>453</v>
      </c>
      <c r="CB16" s="8">
        <v>25534</v>
      </c>
      <c r="CC16" s="3" t="s">
        <v>454</v>
      </c>
      <c r="CD16" s="8">
        <v>61563</v>
      </c>
      <c r="CE16" s="3" t="s">
        <v>455</v>
      </c>
      <c r="CF16" s="8">
        <v>4679</v>
      </c>
      <c r="CG16" s="3" t="s">
        <v>456</v>
      </c>
      <c r="CH16" s="8">
        <v>34608</v>
      </c>
      <c r="CI16" s="3" t="s">
        <v>457</v>
      </c>
      <c r="CJ16" s="8">
        <v>5125</v>
      </c>
      <c r="CK16" s="3" t="s">
        <v>458</v>
      </c>
      <c r="CL16" s="8">
        <v>41049</v>
      </c>
      <c r="CM16" s="3" t="s">
        <v>459</v>
      </c>
      <c r="CN16" s="8">
        <v>197750</v>
      </c>
      <c r="CO16" s="3" t="s">
        <v>460</v>
      </c>
      <c r="CP16" s="8">
        <v>23511</v>
      </c>
      <c r="CQ16" s="3" t="s">
        <v>461</v>
      </c>
      <c r="CR16" s="8">
        <v>2883</v>
      </c>
      <c r="CS16" s="3" t="s">
        <v>462</v>
      </c>
      <c r="CT16" s="8">
        <v>46658</v>
      </c>
      <c r="CU16" s="3" t="s">
        <v>330</v>
      </c>
      <c r="CV16" s="8">
        <v>40924</v>
      </c>
      <c r="CW16" s="3" t="s">
        <v>463</v>
      </c>
      <c r="CX16" s="8">
        <v>9531</v>
      </c>
      <c r="CY16" s="3" t="s">
        <v>464</v>
      </c>
      <c r="CZ16" s="8">
        <v>38412</v>
      </c>
      <c r="DA16" s="3" t="s">
        <v>292</v>
      </c>
      <c r="DB16" s="8">
        <v>3289</v>
      </c>
      <c r="DC16" s="3" t="s">
        <v>465</v>
      </c>
      <c r="DD16" s="8">
        <v>15728</v>
      </c>
      <c r="DE16" s="3" t="s">
        <v>466</v>
      </c>
    </row>
    <row r="17" spans="1:109" ht="12" customHeight="1">
      <c r="A17" s="15" t="s">
        <v>320</v>
      </c>
      <c r="B17" s="15"/>
      <c r="C17" s="15"/>
      <c r="D17" s="16">
        <v>3508</v>
      </c>
      <c r="E17" s="15"/>
      <c r="F17" s="15"/>
      <c r="G17" s="3" t="s">
        <v>458</v>
      </c>
      <c r="H17" s="7">
        <v>759</v>
      </c>
      <c r="I17" s="3" t="s">
        <v>467</v>
      </c>
      <c r="J17" s="8">
        <v>3708</v>
      </c>
      <c r="K17" s="3" t="s">
        <v>295</v>
      </c>
      <c r="L17" s="8">
        <v>2309</v>
      </c>
      <c r="M17" s="3" t="s">
        <v>468</v>
      </c>
      <c r="N17" s="8">
        <v>30241</v>
      </c>
      <c r="O17" s="3" t="s">
        <v>469</v>
      </c>
      <c r="P17" s="8">
        <v>3317</v>
      </c>
      <c r="Q17" s="3" t="s">
        <v>470</v>
      </c>
      <c r="R17" s="8">
        <v>3256</v>
      </c>
      <c r="S17" s="3" t="s">
        <v>471</v>
      </c>
      <c r="T17" s="7">
        <v>966</v>
      </c>
      <c r="U17" s="3" t="s">
        <v>472</v>
      </c>
      <c r="V17" s="7">
        <v>436</v>
      </c>
      <c r="W17" s="3" t="s">
        <v>473</v>
      </c>
      <c r="X17" s="8">
        <v>13712</v>
      </c>
      <c r="Y17" s="3" t="s">
        <v>474</v>
      </c>
      <c r="Z17" s="8">
        <v>7753</v>
      </c>
      <c r="AA17" s="3" t="s">
        <v>475</v>
      </c>
      <c r="AB17" s="7">
        <v>944</v>
      </c>
      <c r="AC17" s="3" t="s">
        <v>476</v>
      </c>
      <c r="AD17" s="7">
        <v>842</v>
      </c>
      <c r="AE17" s="3" t="s">
        <v>477</v>
      </c>
      <c r="AF17" s="8">
        <v>11128</v>
      </c>
      <c r="AG17" s="3" t="s">
        <v>478</v>
      </c>
      <c r="AH17" s="8">
        <v>6056</v>
      </c>
      <c r="AI17" s="3" t="s">
        <v>446</v>
      </c>
      <c r="AJ17" s="8">
        <v>2416</v>
      </c>
      <c r="AK17" s="3" t="s">
        <v>479</v>
      </c>
      <c r="AL17" s="8">
        <v>2234</v>
      </c>
      <c r="AM17" s="3" t="s">
        <v>480</v>
      </c>
      <c r="AN17" s="8">
        <v>3665</v>
      </c>
      <c r="AO17" s="3" t="s">
        <v>481</v>
      </c>
      <c r="AP17" s="8">
        <v>5433</v>
      </c>
      <c r="AQ17" s="3" t="s">
        <v>482</v>
      </c>
      <c r="AR17" s="7">
        <v>436</v>
      </c>
      <c r="AS17" s="3" t="s">
        <v>483</v>
      </c>
      <c r="AT17" s="8">
        <v>6252</v>
      </c>
      <c r="AU17" s="3" t="s">
        <v>484</v>
      </c>
      <c r="AV17" s="8">
        <v>4762</v>
      </c>
      <c r="AW17" s="3" t="s">
        <v>397</v>
      </c>
      <c r="AX17" s="8">
        <v>8144</v>
      </c>
      <c r="AY17" s="3" t="s">
        <v>237</v>
      </c>
      <c r="AZ17" s="8">
        <v>4476</v>
      </c>
      <c r="BA17" s="3" t="s">
        <v>485</v>
      </c>
      <c r="BB17" s="8">
        <v>2564</v>
      </c>
      <c r="BC17" s="3" t="s">
        <v>486</v>
      </c>
      <c r="BD17" s="8">
        <v>5589</v>
      </c>
      <c r="BE17" s="3" t="s">
        <v>487</v>
      </c>
      <c r="BF17" s="8">
        <v>1109</v>
      </c>
      <c r="BG17" s="3" t="s">
        <v>488</v>
      </c>
      <c r="BH17" s="8">
        <v>2416</v>
      </c>
      <c r="BI17" s="3" t="s">
        <v>489</v>
      </c>
      <c r="BJ17" s="8">
        <v>2646</v>
      </c>
      <c r="BK17" s="3" t="s">
        <v>490</v>
      </c>
      <c r="BL17" s="8">
        <v>1270</v>
      </c>
      <c r="BM17" s="3" t="s">
        <v>491</v>
      </c>
      <c r="BN17" s="8">
        <v>10188</v>
      </c>
      <c r="BO17" s="3" t="s">
        <v>492</v>
      </c>
      <c r="BP17" s="7">
        <v>961</v>
      </c>
      <c r="BQ17" s="3" t="s">
        <v>493</v>
      </c>
      <c r="BR17" s="8">
        <v>18816</v>
      </c>
      <c r="BS17" s="3" t="s">
        <v>357</v>
      </c>
      <c r="BT17" s="8">
        <v>6947</v>
      </c>
      <c r="BU17" s="3" t="s">
        <v>494</v>
      </c>
      <c r="BV17" s="7">
        <v>743</v>
      </c>
      <c r="BW17" s="3" t="s">
        <v>495</v>
      </c>
      <c r="BX17" s="8">
        <v>9580</v>
      </c>
      <c r="BY17" s="3" t="s">
        <v>496</v>
      </c>
      <c r="BZ17" s="8">
        <v>1571</v>
      </c>
      <c r="CA17" s="3" t="s">
        <v>497</v>
      </c>
      <c r="CB17" s="8">
        <v>3002</v>
      </c>
      <c r="CC17" s="3" t="s">
        <v>498</v>
      </c>
      <c r="CD17" s="8">
        <v>11311</v>
      </c>
      <c r="CE17" s="3" t="s">
        <v>499</v>
      </c>
      <c r="CF17" s="7">
        <v>795</v>
      </c>
      <c r="CG17" s="3" t="s">
        <v>500</v>
      </c>
      <c r="CH17" s="8">
        <v>4648</v>
      </c>
      <c r="CI17" s="3" t="s">
        <v>501</v>
      </c>
      <c r="CJ17" s="7">
        <v>626</v>
      </c>
      <c r="CK17" s="3" t="s">
        <v>502</v>
      </c>
      <c r="CL17" s="8">
        <v>3640</v>
      </c>
      <c r="CM17" s="3" t="s">
        <v>503</v>
      </c>
      <c r="CN17" s="8">
        <v>19991</v>
      </c>
      <c r="CO17" s="3" t="s">
        <v>504</v>
      </c>
      <c r="CP17" s="8">
        <v>2181</v>
      </c>
      <c r="CQ17" s="3" t="s">
        <v>505</v>
      </c>
      <c r="CR17" s="7">
        <v>233</v>
      </c>
      <c r="CS17" s="3" t="s">
        <v>506</v>
      </c>
      <c r="CT17" s="8">
        <v>7224</v>
      </c>
      <c r="CU17" s="3" t="s">
        <v>507</v>
      </c>
      <c r="CV17" s="8">
        <v>6462</v>
      </c>
      <c r="CW17" s="3" t="s">
        <v>508</v>
      </c>
      <c r="CX17" s="7">
        <v>695</v>
      </c>
      <c r="CY17" s="3" t="s">
        <v>509</v>
      </c>
      <c r="CZ17" s="8">
        <v>7810</v>
      </c>
      <c r="DA17" s="3" t="s">
        <v>484</v>
      </c>
      <c r="DB17" s="7">
        <v>181</v>
      </c>
      <c r="DC17" s="3" t="s">
        <v>510</v>
      </c>
      <c r="DD17" s="8">
        <v>7862</v>
      </c>
      <c r="DE17" s="3" t="s">
        <v>511</v>
      </c>
    </row>
    <row r="18" spans="1:109" ht="12" customHeight="1">
      <c r="A18" s="15" t="s">
        <v>512</v>
      </c>
      <c r="B18" s="15"/>
      <c r="C18" s="15"/>
      <c r="D18" s="16">
        <v>127303</v>
      </c>
      <c r="E18" s="15"/>
      <c r="F18" s="15"/>
      <c r="G18" s="3" t="s">
        <v>513</v>
      </c>
      <c r="H18" s="8">
        <v>20768</v>
      </c>
      <c r="I18" s="3" t="s">
        <v>514</v>
      </c>
      <c r="J18" s="8">
        <v>188634</v>
      </c>
      <c r="K18" s="3" t="s">
        <v>515</v>
      </c>
      <c r="L18" s="8">
        <v>81631</v>
      </c>
      <c r="M18" s="3" t="s">
        <v>516</v>
      </c>
      <c r="N18" s="8">
        <v>1031115</v>
      </c>
      <c r="O18" s="3" t="s">
        <v>517</v>
      </c>
      <c r="P18" s="8">
        <v>144461</v>
      </c>
      <c r="Q18" s="3" t="s">
        <v>518</v>
      </c>
      <c r="R18" s="8">
        <v>89703</v>
      </c>
      <c r="S18" s="3" t="s">
        <v>519</v>
      </c>
      <c r="T18" s="8">
        <v>22300</v>
      </c>
      <c r="U18" s="3" t="s">
        <v>520</v>
      </c>
      <c r="V18" s="8">
        <v>11050</v>
      </c>
      <c r="W18" s="3" t="s">
        <v>332</v>
      </c>
      <c r="X18" s="8">
        <v>463064</v>
      </c>
      <c r="Y18" s="3" t="s">
        <v>521</v>
      </c>
      <c r="Z18" s="8">
        <v>287280</v>
      </c>
      <c r="AA18" s="3" t="s">
        <v>522</v>
      </c>
      <c r="AB18" s="8">
        <v>33571</v>
      </c>
      <c r="AC18" s="3" t="s">
        <v>523</v>
      </c>
      <c r="AD18" s="8">
        <v>49650</v>
      </c>
      <c r="AE18" s="3" t="s">
        <v>191</v>
      </c>
      <c r="AF18" s="8">
        <v>343317</v>
      </c>
      <c r="AG18" s="3" t="s">
        <v>524</v>
      </c>
      <c r="AH18" s="8">
        <v>184643</v>
      </c>
      <c r="AI18" s="3" t="s">
        <v>525</v>
      </c>
      <c r="AJ18" s="8">
        <v>81924</v>
      </c>
      <c r="AK18" s="3" t="s">
        <v>463</v>
      </c>
      <c r="AL18" s="8">
        <v>79810</v>
      </c>
      <c r="AM18" s="3" t="s">
        <v>526</v>
      </c>
      <c r="AN18" s="8">
        <v>109617</v>
      </c>
      <c r="AO18" s="3" t="s">
        <v>527</v>
      </c>
      <c r="AP18" s="8">
        <v>134017</v>
      </c>
      <c r="AQ18" s="3" t="s">
        <v>528</v>
      </c>
      <c r="AR18" s="8">
        <v>32062</v>
      </c>
      <c r="AS18" s="3" t="s">
        <v>529</v>
      </c>
      <c r="AT18" s="8">
        <v>146217</v>
      </c>
      <c r="AU18" s="3" t="s">
        <v>530</v>
      </c>
      <c r="AV18" s="8">
        <v>159719</v>
      </c>
      <c r="AW18" s="3" t="s">
        <v>531</v>
      </c>
      <c r="AX18" s="8">
        <v>254699</v>
      </c>
      <c r="AY18" s="3" t="s">
        <v>532</v>
      </c>
      <c r="AZ18" s="8">
        <v>143360</v>
      </c>
      <c r="BA18" s="3" t="s">
        <v>533</v>
      </c>
      <c r="BB18" s="8">
        <v>84419</v>
      </c>
      <c r="BC18" s="3" t="s">
        <v>534</v>
      </c>
      <c r="BD18" s="8">
        <v>162902</v>
      </c>
      <c r="BE18" s="3" t="s">
        <v>535</v>
      </c>
      <c r="BF18" s="8">
        <v>26855</v>
      </c>
      <c r="BG18" s="3" t="s">
        <v>536</v>
      </c>
      <c r="BH18" s="8">
        <v>53106</v>
      </c>
      <c r="BI18" s="3" t="s">
        <v>537</v>
      </c>
      <c r="BJ18" s="8">
        <v>74468</v>
      </c>
      <c r="BK18" s="3" t="s">
        <v>447</v>
      </c>
      <c r="BL18" s="8">
        <v>29160</v>
      </c>
      <c r="BM18" s="3" t="s">
        <v>538</v>
      </c>
      <c r="BN18" s="8">
        <v>226031</v>
      </c>
      <c r="BO18" s="3" t="s">
        <v>539</v>
      </c>
      <c r="BP18" s="8">
        <v>63346</v>
      </c>
      <c r="BQ18" s="3" t="s">
        <v>540</v>
      </c>
      <c r="BR18" s="8">
        <v>471317</v>
      </c>
      <c r="BS18" s="3" t="s">
        <v>541</v>
      </c>
      <c r="BT18" s="8">
        <v>258592</v>
      </c>
      <c r="BU18" s="3" t="s">
        <v>542</v>
      </c>
      <c r="BV18" s="8">
        <v>16822</v>
      </c>
      <c r="BW18" s="3" t="s">
        <v>543</v>
      </c>
      <c r="BX18" s="8">
        <v>301950</v>
      </c>
      <c r="BY18" s="3" t="s">
        <v>544</v>
      </c>
      <c r="BZ18" s="8">
        <v>111626</v>
      </c>
      <c r="CA18" s="3" t="s">
        <v>545</v>
      </c>
      <c r="CB18" s="8">
        <v>98735</v>
      </c>
      <c r="CC18" s="3" t="s">
        <v>546</v>
      </c>
      <c r="CD18" s="8">
        <v>304996</v>
      </c>
      <c r="CE18" s="3" t="s">
        <v>547</v>
      </c>
      <c r="CF18" s="8">
        <v>23102</v>
      </c>
      <c r="CG18" s="3" t="s">
        <v>548</v>
      </c>
      <c r="CH18" s="8">
        <v>123596</v>
      </c>
      <c r="CI18" s="3" t="s">
        <v>549</v>
      </c>
      <c r="CJ18" s="8">
        <v>22228</v>
      </c>
      <c r="CK18" s="3" t="s">
        <v>550</v>
      </c>
      <c r="CL18" s="8">
        <v>168252</v>
      </c>
      <c r="CM18" s="3" t="s">
        <v>551</v>
      </c>
      <c r="CN18" s="8">
        <v>810696</v>
      </c>
      <c r="CO18" s="3" t="s">
        <v>552</v>
      </c>
      <c r="CP18" s="8">
        <v>98286</v>
      </c>
      <c r="CQ18" s="3" t="s">
        <v>553</v>
      </c>
      <c r="CR18" s="8">
        <v>13253</v>
      </c>
      <c r="CS18" s="3" t="s">
        <v>554</v>
      </c>
      <c r="CT18" s="8">
        <v>209664</v>
      </c>
      <c r="CU18" s="3" t="s">
        <v>555</v>
      </c>
      <c r="CV18" s="8">
        <v>168935</v>
      </c>
      <c r="CW18" s="3" t="s">
        <v>556</v>
      </c>
      <c r="CX18" s="8">
        <v>43629</v>
      </c>
      <c r="CY18" s="3" t="s">
        <v>557</v>
      </c>
      <c r="CZ18" s="8">
        <v>148066</v>
      </c>
      <c r="DA18" s="3" t="s">
        <v>558</v>
      </c>
      <c r="DB18" s="8">
        <v>15644</v>
      </c>
      <c r="DC18" s="3" t="s">
        <v>559</v>
      </c>
      <c r="DD18" s="8">
        <v>101213</v>
      </c>
      <c r="DE18" s="3" t="s">
        <v>560</v>
      </c>
    </row>
    <row r="19" spans="1:109" ht="12" customHeight="1">
      <c r="A19" s="15" t="s">
        <v>269</v>
      </c>
      <c r="B19" s="15"/>
      <c r="C19" s="15"/>
      <c r="D19" s="16">
        <v>114162</v>
      </c>
      <c r="E19" s="15"/>
      <c r="F19" s="15"/>
      <c r="G19" s="3" t="s">
        <v>561</v>
      </c>
      <c r="H19" s="8">
        <v>18470</v>
      </c>
      <c r="I19" s="3" t="s">
        <v>562</v>
      </c>
      <c r="J19" s="8">
        <v>174533</v>
      </c>
      <c r="K19" s="3" t="s">
        <v>563</v>
      </c>
      <c r="L19" s="8">
        <v>73980</v>
      </c>
      <c r="M19" s="3" t="s">
        <v>564</v>
      </c>
      <c r="N19" s="8">
        <v>950073</v>
      </c>
      <c r="O19" s="3" t="s">
        <v>565</v>
      </c>
      <c r="P19" s="8">
        <v>134311</v>
      </c>
      <c r="Q19" s="3" t="s">
        <v>566</v>
      </c>
      <c r="R19" s="8">
        <v>82698</v>
      </c>
      <c r="S19" s="3" t="s">
        <v>567</v>
      </c>
      <c r="T19" s="8">
        <v>19789</v>
      </c>
      <c r="U19" s="3" t="s">
        <v>568</v>
      </c>
      <c r="V19" s="8">
        <v>8633</v>
      </c>
      <c r="W19" s="3" t="s">
        <v>444</v>
      </c>
      <c r="X19" s="8">
        <v>413788</v>
      </c>
      <c r="Y19" s="3" t="s">
        <v>569</v>
      </c>
      <c r="Z19" s="8">
        <v>265082</v>
      </c>
      <c r="AA19" s="3" t="s">
        <v>570</v>
      </c>
      <c r="AB19" s="8">
        <v>28651</v>
      </c>
      <c r="AC19" s="3" t="s">
        <v>571</v>
      </c>
      <c r="AD19" s="8">
        <v>46152</v>
      </c>
      <c r="AE19" s="3" t="s">
        <v>572</v>
      </c>
      <c r="AF19" s="8">
        <v>303597</v>
      </c>
      <c r="AG19" s="3" t="s">
        <v>573</v>
      </c>
      <c r="AH19" s="8">
        <v>162488</v>
      </c>
      <c r="AI19" s="3" t="s">
        <v>574</v>
      </c>
      <c r="AJ19" s="8">
        <v>72768</v>
      </c>
      <c r="AK19" s="3" t="s">
        <v>575</v>
      </c>
      <c r="AL19" s="8">
        <v>71167</v>
      </c>
      <c r="AM19" s="3" t="s">
        <v>576</v>
      </c>
      <c r="AN19" s="8">
        <v>97409</v>
      </c>
      <c r="AO19" s="3" t="s">
        <v>135</v>
      </c>
      <c r="AP19" s="8">
        <v>112799</v>
      </c>
      <c r="AQ19" s="3" t="s">
        <v>577</v>
      </c>
      <c r="AR19" s="8">
        <v>29660</v>
      </c>
      <c r="AS19" s="3" t="s">
        <v>578</v>
      </c>
      <c r="AT19" s="8">
        <v>126917</v>
      </c>
      <c r="AU19" s="3" t="s">
        <v>579</v>
      </c>
      <c r="AV19" s="8">
        <v>144171</v>
      </c>
      <c r="AW19" s="3" t="s">
        <v>580</v>
      </c>
      <c r="AX19" s="8">
        <v>226106</v>
      </c>
      <c r="AY19" s="3" t="s">
        <v>581</v>
      </c>
      <c r="AZ19" s="8">
        <v>125169</v>
      </c>
      <c r="BA19" s="3" t="s">
        <v>232</v>
      </c>
      <c r="BB19" s="8">
        <v>76070</v>
      </c>
      <c r="BC19" s="3" t="s">
        <v>582</v>
      </c>
      <c r="BD19" s="8">
        <v>144587</v>
      </c>
      <c r="BE19" s="3" t="s">
        <v>532</v>
      </c>
      <c r="BF19" s="8">
        <v>25008</v>
      </c>
      <c r="BG19" s="3" t="s">
        <v>583</v>
      </c>
      <c r="BH19" s="8">
        <v>45616</v>
      </c>
      <c r="BI19" s="3" t="s">
        <v>584</v>
      </c>
      <c r="BJ19" s="8">
        <v>69679</v>
      </c>
      <c r="BK19" s="3" t="s">
        <v>585</v>
      </c>
      <c r="BL19" s="8">
        <v>25965</v>
      </c>
      <c r="BM19" s="3" t="s">
        <v>586</v>
      </c>
      <c r="BN19" s="8">
        <v>203900</v>
      </c>
      <c r="BO19" s="3" t="s">
        <v>587</v>
      </c>
      <c r="BP19" s="8">
        <v>56996</v>
      </c>
      <c r="BQ19" s="3" t="s">
        <v>416</v>
      </c>
      <c r="BR19" s="8">
        <v>409431</v>
      </c>
      <c r="BS19" s="3" t="s">
        <v>588</v>
      </c>
      <c r="BT19" s="8">
        <v>235924</v>
      </c>
      <c r="BU19" s="3" t="s">
        <v>589</v>
      </c>
      <c r="BV19" s="8">
        <v>15191</v>
      </c>
      <c r="BW19" s="3" t="s">
        <v>590</v>
      </c>
      <c r="BX19" s="8">
        <v>261360</v>
      </c>
      <c r="BY19" s="3" t="s">
        <v>591</v>
      </c>
      <c r="BZ19" s="8">
        <v>103898</v>
      </c>
      <c r="CA19" s="3" t="s">
        <v>592</v>
      </c>
      <c r="CB19" s="8">
        <v>90327</v>
      </c>
      <c r="CC19" s="3" t="s">
        <v>593</v>
      </c>
      <c r="CD19" s="8">
        <v>262685</v>
      </c>
      <c r="CE19" s="3" t="s">
        <v>594</v>
      </c>
      <c r="CF19" s="8">
        <v>21520</v>
      </c>
      <c r="CG19" s="3" t="s">
        <v>595</v>
      </c>
      <c r="CH19" s="8">
        <v>114513</v>
      </c>
      <c r="CI19" s="3" t="s">
        <v>596</v>
      </c>
      <c r="CJ19" s="8">
        <v>19979</v>
      </c>
      <c r="CK19" s="3" t="s">
        <v>597</v>
      </c>
      <c r="CL19" s="8">
        <v>150203</v>
      </c>
      <c r="CM19" s="3" t="s">
        <v>598</v>
      </c>
      <c r="CN19" s="8">
        <v>762982</v>
      </c>
      <c r="CO19" s="3" t="s">
        <v>599</v>
      </c>
      <c r="CP19" s="8">
        <v>93598</v>
      </c>
      <c r="CQ19" s="3" t="s">
        <v>600</v>
      </c>
      <c r="CR19" s="8">
        <v>12259</v>
      </c>
      <c r="CS19" s="3" t="s">
        <v>601</v>
      </c>
      <c r="CT19" s="8">
        <v>187533</v>
      </c>
      <c r="CU19" s="3" t="s">
        <v>602</v>
      </c>
      <c r="CV19" s="8">
        <v>151737</v>
      </c>
      <c r="CW19" s="3" t="s">
        <v>603</v>
      </c>
      <c r="CX19" s="8">
        <v>40673</v>
      </c>
      <c r="CY19" s="3" t="s">
        <v>362</v>
      </c>
      <c r="CZ19" s="8">
        <v>127124</v>
      </c>
      <c r="DA19" s="3" t="s">
        <v>604</v>
      </c>
      <c r="DB19" s="8">
        <v>14702</v>
      </c>
      <c r="DC19" s="3" t="s">
        <v>605</v>
      </c>
      <c r="DD19" s="8">
        <v>77900</v>
      </c>
      <c r="DE19" s="3" t="s">
        <v>606</v>
      </c>
    </row>
    <row r="20" spans="1:109" ht="12" customHeight="1">
      <c r="A20" s="15" t="s">
        <v>320</v>
      </c>
      <c r="B20" s="15"/>
      <c r="C20" s="15"/>
      <c r="D20" s="16">
        <v>13141</v>
      </c>
      <c r="E20" s="15"/>
      <c r="F20" s="15"/>
      <c r="G20" s="3" t="s">
        <v>607</v>
      </c>
      <c r="H20" s="8">
        <v>2298</v>
      </c>
      <c r="I20" s="3" t="s">
        <v>608</v>
      </c>
      <c r="J20" s="8">
        <v>14101</v>
      </c>
      <c r="K20" s="3" t="s">
        <v>609</v>
      </c>
      <c r="L20" s="8">
        <v>7651</v>
      </c>
      <c r="M20" s="3" t="s">
        <v>610</v>
      </c>
      <c r="N20" s="8">
        <v>81042</v>
      </c>
      <c r="O20" s="3" t="s">
        <v>611</v>
      </c>
      <c r="P20" s="8">
        <v>10150</v>
      </c>
      <c r="Q20" s="3" t="s">
        <v>612</v>
      </c>
      <c r="R20" s="8">
        <v>7005</v>
      </c>
      <c r="S20" s="3" t="s">
        <v>613</v>
      </c>
      <c r="T20" s="8">
        <v>2511</v>
      </c>
      <c r="U20" s="3" t="s">
        <v>614</v>
      </c>
      <c r="V20" s="8">
        <v>2417</v>
      </c>
      <c r="W20" s="3" t="s">
        <v>615</v>
      </c>
      <c r="X20" s="8">
        <v>49276</v>
      </c>
      <c r="Y20" s="3" t="s">
        <v>142</v>
      </c>
      <c r="Z20" s="8">
        <v>22198</v>
      </c>
      <c r="AA20" s="3" t="s">
        <v>616</v>
      </c>
      <c r="AB20" s="8">
        <v>4920</v>
      </c>
      <c r="AC20" s="3" t="s">
        <v>617</v>
      </c>
      <c r="AD20" s="8">
        <v>3498</v>
      </c>
      <c r="AE20" s="3" t="s">
        <v>618</v>
      </c>
      <c r="AF20" s="8">
        <v>39720</v>
      </c>
      <c r="AG20" s="3" t="s">
        <v>619</v>
      </c>
      <c r="AH20" s="8">
        <v>22155</v>
      </c>
      <c r="AI20" s="3" t="s">
        <v>620</v>
      </c>
      <c r="AJ20" s="8">
        <v>9156</v>
      </c>
      <c r="AK20" s="3" t="s">
        <v>621</v>
      </c>
      <c r="AL20" s="8">
        <v>8643</v>
      </c>
      <c r="AM20" s="3" t="s">
        <v>622</v>
      </c>
      <c r="AN20" s="8">
        <v>12208</v>
      </c>
      <c r="AO20" s="3" t="s">
        <v>623</v>
      </c>
      <c r="AP20" s="8">
        <v>21218</v>
      </c>
      <c r="AQ20" s="3" t="s">
        <v>624</v>
      </c>
      <c r="AR20" s="8">
        <v>2402</v>
      </c>
      <c r="AS20" s="3" t="s">
        <v>625</v>
      </c>
      <c r="AT20" s="8">
        <v>19300</v>
      </c>
      <c r="AU20" s="3" t="s">
        <v>626</v>
      </c>
      <c r="AV20" s="8">
        <v>15548</v>
      </c>
      <c r="AW20" s="3" t="s">
        <v>627</v>
      </c>
      <c r="AX20" s="8">
        <v>28593</v>
      </c>
      <c r="AY20" s="3" t="s">
        <v>628</v>
      </c>
      <c r="AZ20" s="8">
        <v>18191</v>
      </c>
      <c r="BA20" s="3" t="s">
        <v>629</v>
      </c>
      <c r="BB20" s="8">
        <v>8349</v>
      </c>
      <c r="BC20" s="3" t="s">
        <v>630</v>
      </c>
      <c r="BD20" s="8">
        <v>18315</v>
      </c>
      <c r="BE20" s="3" t="s">
        <v>631</v>
      </c>
      <c r="BF20" s="8">
        <v>1847</v>
      </c>
      <c r="BG20" s="3" t="s">
        <v>632</v>
      </c>
      <c r="BH20" s="8">
        <v>7490</v>
      </c>
      <c r="BI20" s="3" t="s">
        <v>633</v>
      </c>
      <c r="BJ20" s="8">
        <v>4789</v>
      </c>
      <c r="BK20" s="3" t="s">
        <v>634</v>
      </c>
      <c r="BL20" s="8">
        <v>3195</v>
      </c>
      <c r="BM20" s="3" t="s">
        <v>635</v>
      </c>
      <c r="BN20" s="8">
        <v>22131</v>
      </c>
      <c r="BO20" s="3" t="s">
        <v>636</v>
      </c>
      <c r="BP20" s="8">
        <v>6350</v>
      </c>
      <c r="BQ20" s="3" t="s">
        <v>637</v>
      </c>
      <c r="BR20" s="8">
        <v>61886</v>
      </c>
      <c r="BS20" s="3" t="s">
        <v>638</v>
      </c>
      <c r="BT20" s="8">
        <v>22668</v>
      </c>
      <c r="BU20" s="3" t="s">
        <v>639</v>
      </c>
      <c r="BV20" s="8">
        <v>1631</v>
      </c>
      <c r="BW20" s="3" t="s">
        <v>640</v>
      </c>
      <c r="BX20" s="8">
        <v>40590</v>
      </c>
      <c r="BY20" s="3" t="s">
        <v>641</v>
      </c>
      <c r="BZ20" s="8">
        <v>7728</v>
      </c>
      <c r="CA20" s="3" t="s">
        <v>642</v>
      </c>
      <c r="CB20" s="8">
        <v>8408</v>
      </c>
      <c r="CC20" s="3" t="s">
        <v>643</v>
      </c>
      <c r="CD20" s="8">
        <v>42311</v>
      </c>
      <c r="CE20" s="3" t="s">
        <v>644</v>
      </c>
      <c r="CF20" s="8">
        <v>1582</v>
      </c>
      <c r="CG20" s="3" t="s">
        <v>645</v>
      </c>
      <c r="CH20" s="8">
        <v>9083</v>
      </c>
      <c r="CI20" s="3" t="s">
        <v>607</v>
      </c>
      <c r="CJ20" s="8">
        <v>2249</v>
      </c>
      <c r="CK20" s="3" t="s">
        <v>646</v>
      </c>
      <c r="CL20" s="8">
        <v>18049</v>
      </c>
      <c r="CM20" s="3" t="s">
        <v>647</v>
      </c>
      <c r="CN20" s="8">
        <v>47714</v>
      </c>
      <c r="CO20" s="3" t="s">
        <v>648</v>
      </c>
      <c r="CP20" s="8">
        <v>4688</v>
      </c>
      <c r="CQ20" s="3" t="s">
        <v>649</v>
      </c>
      <c r="CR20" s="7">
        <v>994</v>
      </c>
      <c r="CS20" s="3" t="s">
        <v>650</v>
      </c>
      <c r="CT20" s="8">
        <v>22131</v>
      </c>
      <c r="CU20" s="3" t="s">
        <v>651</v>
      </c>
      <c r="CV20" s="8">
        <v>17198</v>
      </c>
      <c r="CW20" s="3" t="s">
        <v>652</v>
      </c>
      <c r="CX20" s="8">
        <v>2956</v>
      </c>
      <c r="CY20" s="3" t="s">
        <v>653</v>
      </c>
      <c r="CZ20" s="8">
        <v>20942</v>
      </c>
      <c r="DA20" s="3" t="s">
        <v>654</v>
      </c>
      <c r="DB20" s="7">
        <v>942</v>
      </c>
      <c r="DC20" s="3" t="s">
        <v>655</v>
      </c>
      <c r="DD20" s="8">
        <v>23313</v>
      </c>
      <c r="DE20" s="3" t="s">
        <v>394</v>
      </c>
    </row>
    <row r="21" spans="1:109" ht="12" customHeight="1">
      <c r="A21" s="15" t="s">
        <v>656</v>
      </c>
      <c r="B21" s="15"/>
      <c r="C21" s="15"/>
      <c r="D21" s="16">
        <v>132092</v>
      </c>
      <c r="E21" s="15"/>
      <c r="F21" s="15"/>
      <c r="G21" s="3" t="s">
        <v>657</v>
      </c>
      <c r="H21" s="8">
        <v>21303</v>
      </c>
      <c r="I21" s="3" t="s">
        <v>434</v>
      </c>
      <c r="J21" s="8">
        <v>185174</v>
      </c>
      <c r="K21" s="3" t="s">
        <v>658</v>
      </c>
      <c r="L21" s="8">
        <v>79537</v>
      </c>
      <c r="M21" s="3" t="s">
        <v>659</v>
      </c>
      <c r="N21" s="8">
        <v>1044703</v>
      </c>
      <c r="O21" s="3" t="s">
        <v>660</v>
      </c>
      <c r="P21" s="8">
        <v>136852</v>
      </c>
      <c r="Q21" s="3" t="s">
        <v>661</v>
      </c>
      <c r="R21" s="8">
        <v>96304</v>
      </c>
      <c r="S21" s="3" t="s">
        <v>662</v>
      </c>
      <c r="T21" s="8">
        <v>23578</v>
      </c>
      <c r="U21" s="3" t="s">
        <v>254</v>
      </c>
      <c r="V21" s="8">
        <v>9399</v>
      </c>
      <c r="W21" s="3" t="s">
        <v>663</v>
      </c>
      <c r="X21" s="8">
        <v>460418</v>
      </c>
      <c r="Y21" s="3" t="s">
        <v>664</v>
      </c>
      <c r="Z21" s="8">
        <v>292038</v>
      </c>
      <c r="AA21" s="3" t="s">
        <v>665</v>
      </c>
      <c r="AB21" s="8">
        <v>32333</v>
      </c>
      <c r="AC21" s="3" t="s">
        <v>666</v>
      </c>
      <c r="AD21" s="8">
        <v>50871</v>
      </c>
      <c r="AE21" s="3" t="s">
        <v>667</v>
      </c>
      <c r="AF21" s="8">
        <v>355824</v>
      </c>
      <c r="AG21" s="3" t="s">
        <v>668</v>
      </c>
      <c r="AH21" s="8">
        <v>185362</v>
      </c>
      <c r="AI21" s="3" t="s">
        <v>669</v>
      </c>
      <c r="AJ21" s="8">
        <v>85203</v>
      </c>
      <c r="AK21" s="3" t="s">
        <v>670</v>
      </c>
      <c r="AL21" s="8">
        <v>81462</v>
      </c>
      <c r="AM21" s="3" t="s">
        <v>671</v>
      </c>
      <c r="AN21" s="8">
        <v>122732</v>
      </c>
      <c r="AO21" s="3" t="s">
        <v>672</v>
      </c>
      <c r="AP21" s="8">
        <v>132973</v>
      </c>
      <c r="AQ21" s="3" t="s">
        <v>673</v>
      </c>
      <c r="AR21" s="8">
        <v>29832</v>
      </c>
      <c r="AS21" s="3" t="s">
        <v>674</v>
      </c>
      <c r="AT21" s="8">
        <v>145940</v>
      </c>
      <c r="AU21" s="3" t="s">
        <v>675</v>
      </c>
      <c r="AV21" s="8">
        <v>163887</v>
      </c>
      <c r="AW21" s="3" t="s">
        <v>676</v>
      </c>
      <c r="AX21" s="8">
        <v>269249</v>
      </c>
      <c r="AY21" s="3" t="s">
        <v>677</v>
      </c>
      <c r="AZ21" s="8">
        <v>142176</v>
      </c>
      <c r="BA21" s="3" t="s">
        <v>678</v>
      </c>
      <c r="BB21" s="8">
        <v>90016</v>
      </c>
      <c r="BC21" s="3" t="s">
        <v>679</v>
      </c>
      <c r="BD21" s="8">
        <v>163917</v>
      </c>
      <c r="BE21" s="3" t="s">
        <v>680</v>
      </c>
      <c r="BF21" s="8">
        <v>22291</v>
      </c>
      <c r="BG21" s="3" t="s">
        <v>681</v>
      </c>
      <c r="BH21" s="8">
        <v>49977</v>
      </c>
      <c r="BI21" s="3" t="s">
        <v>682</v>
      </c>
      <c r="BJ21" s="8">
        <v>71279</v>
      </c>
      <c r="BK21" s="3" t="s">
        <v>683</v>
      </c>
      <c r="BL21" s="8">
        <v>33385</v>
      </c>
      <c r="BM21" s="3" t="s">
        <v>684</v>
      </c>
      <c r="BN21" s="8">
        <v>236077</v>
      </c>
      <c r="BO21" s="3" t="s">
        <v>685</v>
      </c>
      <c r="BP21" s="8">
        <v>54366</v>
      </c>
      <c r="BQ21" s="3" t="s">
        <v>686</v>
      </c>
      <c r="BR21" s="8">
        <v>491469</v>
      </c>
      <c r="BS21" s="3" t="s">
        <v>687</v>
      </c>
      <c r="BT21" s="8">
        <v>263379</v>
      </c>
      <c r="BU21" s="3" t="s">
        <v>688</v>
      </c>
      <c r="BV21" s="8">
        <v>15140</v>
      </c>
      <c r="BW21" s="3" t="s">
        <v>689</v>
      </c>
      <c r="BX21" s="8">
        <v>308907</v>
      </c>
      <c r="BY21" s="3" t="s">
        <v>690</v>
      </c>
      <c r="BZ21" s="8">
        <v>104683</v>
      </c>
      <c r="CA21" s="3" t="s">
        <v>220</v>
      </c>
      <c r="CB21" s="8">
        <v>98361</v>
      </c>
      <c r="CC21" s="3" t="s">
        <v>691</v>
      </c>
      <c r="CD21" s="8">
        <v>320214</v>
      </c>
      <c r="CE21" s="3" t="s">
        <v>692</v>
      </c>
      <c r="CF21" s="8">
        <v>25787</v>
      </c>
      <c r="CG21" s="3" t="s">
        <v>693</v>
      </c>
      <c r="CH21" s="8">
        <v>121905</v>
      </c>
      <c r="CI21" s="3" t="s">
        <v>694</v>
      </c>
      <c r="CJ21" s="8">
        <v>23545</v>
      </c>
      <c r="CK21" s="3" t="s">
        <v>695</v>
      </c>
      <c r="CL21" s="8">
        <v>170736</v>
      </c>
      <c r="CM21" s="3" t="s">
        <v>696</v>
      </c>
      <c r="CN21" s="8">
        <v>808100</v>
      </c>
      <c r="CO21" s="3" t="s">
        <v>697</v>
      </c>
      <c r="CP21" s="8">
        <v>100916</v>
      </c>
      <c r="CQ21" s="3" t="s">
        <v>698</v>
      </c>
      <c r="CR21" s="8">
        <v>15383</v>
      </c>
      <c r="CS21" s="3" t="s">
        <v>699</v>
      </c>
      <c r="CT21" s="8">
        <v>215605</v>
      </c>
      <c r="CU21" s="3" t="s">
        <v>700</v>
      </c>
      <c r="CV21" s="8">
        <v>186620</v>
      </c>
      <c r="CW21" s="3" t="s">
        <v>701</v>
      </c>
      <c r="CX21" s="8">
        <v>43990</v>
      </c>
      <c r="CY21" s="3" t="s">
        <v>702</v>
      </c>
      <c r="CZ21" s="8">
        <v>152528</v>
      </c>
      <c r="DA21" s="3" t="s">
        <v>82</v>
      </c>
      <c r="DB21" s="8">
        <v>16537</v>
      </c>
      <c r="DC21" s="3" t="s">
        <v>703</v>
      </c>
      <c r="DD21" s="8">
        <v>101228</v>
      </c>
      <c r="DE21" s="3" t="s">
        <v>704</v>
      </c>
    </row>
    <row r="22" spans="1:109" ht="12" customHeight="1">
      <c r="A22" s="15" t="s">
        <v>269</v>
      </c>
      <c r="B22" s="15"/>
      <c r="C22" s="15"/>
      <c r="D22" s="16">
        <v>119631</v>
      </c>
      <c r="E22" s="15"/>
      <c r="F22" s="15"/>
      <c r="G22" s="3" t="s">
        <v>705</v>
      </c>
      <c r="H22" s="8">
        <v>19580</v>
      </c>
      <c r="I22" s="3" t="s">
        <v>706</v>
      </c>
      <c r="J22" s="8">
        <v>174934</v>
      </c>
      <c r="K22" s="3" t="s">
        <v>707</v>
      </c>
      <c r="L22" s="8">
        <v>73413</v>
      </c>
      <c r="M22" s="3" t="s">
        <v>708</v>
      </c>
      <c r="N22" s="8">
        <v>959325</v>
      </c>
      <c r="O22" s="3" t="s">
        <v>709</v>
      </c>
      <c r="P22" s="8">
        <v>124568</v>
      </c>
      <c r="Q22" s="3" t="s">
        <v>710</v>
      </c>
      <c r="R22" s="8">
        <v>86954</v>
      </c>
      <c r="S22" s="3" t="s">
        <v>711</v>
      </c>
      <c r="T22" s="8">
        <v>20203</v>
      </c>
      <c r="U22" s="3" t="s">
        <v>712</v>
      </c>
      <c r="V22" s="8">
        <v>7193</v>
      </c>
      <c r="W22" s="3" t="s">
        <v>146</v>
      </c>
      <c r="X22" s="8">
        <v>409279</v>
      </c>
      <c r="Y22" s="3" t="s">
        <v>713</v>
      </c>
      <c r="Z22" s="8">
        <v>263918</v>
      </c>
      <c r="AA22" s="3" t="s">
        <v>714</v>
      </c>
      <c r="AB22" s="8">
        <v>25077</v>
      </c>
      <c r="AC22" s="3" t="s">
        <v>715</v>
      </c>
      <c r="AD22" s="8">
        <v>48956</v>
      </c>
      <c r="AE22" s="3" t="s">
        <v>716</v>
      </c>
      <c r="AF22" s="8">
        <v>317811</v>
      </c>
      <c r="AG22" s="3" t="s">
        <v>717</v>
      </c>
      <c r="AH22" s="8">
        <v>165225</v>
      </c>
      <c r="AI22" s="3" t="s">
        <v>718</v>
      </c>
      <c r="AJ22" s="8">
        <v>78077</v>
      </c>
      <c r="AK22" s="3" t="s">
        <v>719</v>
      </c>
      <c r="AL22" s="8">
        <v>72200</v>
      </c>
      <c r="AM22" s="3" t="s">
        <v>720</v>
      </c>
      <c r="AN22" s="8">
        <v>107849</v>
      </c>
      <c r="AO22" s="3" t="s">
        <v>721</v>
      </c>
      <c r="AP22" s="8">
        <v>111859</v>
      </c>
      <c r="AQ22" s="3" t="s">
        <v>722</v>
      </c>
      <c r="AR22" s="8">
        <v>28376</v>
      </c>
      <c r="AS22" s="3" t="s">
        <v>723</v>
      </c>
      <c r="AT22" s="8">
        <v>125866</v>
      </c>
      <c r="AU22" s="3" t="s">
        <v>724</v>
      </c>
      <c r="AV22" s="8">
        <v>149416</v>
      </c>
      <c r="AW22" s="3" t="s">
        <v>725</v>
      </c>
      <c r="AX22" s="8">
        <v>240893</v>
      </c>
      <c r="AY22" s="3" t="s">
        <v>726</v>
      </c>
      <c r="AZ22" s="8">
        <v>127448</v>
      </c>
      <c r="BA22" s="3" t="s">
        <v>641</v>
      </c>
      <c r="BB22" s="8">
        <v>79391</v>
      </c>
      <c r="BC22" s="3" t="s">
        <v>727</v>
      </c>
      <c r="BD22" s="8">
        <v>142940</v>
      </c>
      <c r="BE22" s="3" t="s">
        <v>728</v>
      </c>
      <c r="BF22" s="8">
        <v>19956</v>
      </c>
      <c r="BG22" s="3" t="s">
        <v>729</v>
      </c>
      <c r="BH22" s="8">
        <v>44394</v>
      </c>
      <c r="BI22" s="3" t="s">
        <v>730</v>
      </c>
      <c r="BJ22" s="8">
        <v>65646</v>
      </c>
      <c r="BK22" s="3" t="s">
        <v>731</v>
      </c>
      <c r="BL22" s="8">
        <v>30581</v>
      </c>
      <c r="BM22" s="3" t="s">
        <v>732</v>
      </c>
      <c r="BN22" s="8">
        <v>211119</v>
      </c>
      <c r="BO22" s="3" t="s">
        <v>733</v>
      </c>
      <c r="BP22" s="8">
        <v>50405</v>
      </c>
      <c r="BQ22" s="3" t="s">
        <v>734</v>
      </c>
      <c r="BR22" s="8">
        <v>431740</v>
      </c>
      <c r="BS22" s="3" t="s">
        <v>735</v>
      </c>
      <c r="BT22" s="8">
        <v>240499</v>
      </c>
      <c r="BU22" s="3" t="s">
        <v>736</v>
      </c>
      <c r="BV22" s="8">
        <v>14042</v>
      </c>
      <c r="BW22" s="3" t="s">
        <v>737</v>
      </c>
      <c r="BX22" s="8">
        <v>269452</v>
      </c>
      <c r="BY22" s="3" t="s">
        <v>738</v>
      </c>
      <c r="BZ22" s="8">
        <v>97346</v>
      </c>
      <c r="CA22" s="3" t="s">
        <v>739</v>
      </c>
      <c r="CB22" s="8">
        <v>89561</v>
      </c>
      <c r="CC22" s="3" t="s">
        <v>740</v>
      </c>
      <c r="CD22" s="8">
        <v>275245</v>
      </c>
      <c r="CE22" s="3" t="s">
        <v>741</v>
      </c>
      <c r="CF22" s="8">
        <v>23156</v>
      </c>
      <c r="CG22" s="3" t="s">
        <v>742</v>
      </c>
      <c r="CH22" s="8">
        <v>112427</v>
      </c>
      <c r="CI22" s="3" t="s">
        <v>743</v>
      </c>
      <c r="CJ22" s="8">
        <v>21586</v>
      </c>
      <c r="CK22" s="3" t="s">
        <v>744</v>
      </c>
      <c r="CL22" s="8">
        <v>149797</v>
      </c>
      <c r="CM22" s="3" t="s">
        <v>745</v>
      </c>
      <c r="CN22" s="8">
        <v>759467</v>
      </c>
      <c r="CO22" s="3" t="s">
        <v>746</v>
      </c>
      <c r="CP22" s="8">
        <v>95697</v>
      </c>
      <c r="CQ22" s="3" t="s">
        <v>747</v>
      </c>
      <c r="CR22" s="8">
        <v>13888</v>
      </c>
      <c r="CS22" s="3" t="s">
        <v>748</v>
      </c>
      <c r="CT22" s="8">
        <v>197401</v>
      </c>
      <c r="CU22" s="3" t="s">
        <v>749</v>
      </c>
      <c r="CV22" s="8">
        <v>167829</v>
      </c>
      <c r="CW22" s="3" t="s">
        <v>750</v>
      </c>
      <c r="CX22" s="8">
        <v>40481</v>
      </c>
      <c r="CY22" s="3" t="s">
        <v>751</v>
      </c>
      <c r="CZ22" s="8">
        <v>132375</v>
      </c>
      <c r="DA22" s="3" t="s">
        <v>752</v>
      </c>
      <c r="DB22" s="8">
        <v>15615</v>
      </c>
      <c r="DC22" s="3" t="s">
        <v>753</v>
      </c>
      <c r="DD22" s="8">
        <v>78731</v>
      </c>
      <c r="DE22" s="3" t="s">
        <v>754</v>
      </c>
    </row>
    <row r="23" spans="1:109" ht="12" customHeight="1">
      <c r="A23" s="15" t="s">
        <v>320</v>
      </c>
      <c r="B23" s="15"/>
      <c r="C23" s="15"/>
      <c r="D23" s="16">
        <v>12461</v>
      </c>
      <c r="E23" s="15"/>
      <c r="F23" s="15"/>
      <c r="G23" s="3" t="s">
        <v>755</v>
      </c>
      <c r="H23" s="8">
        <v>1723</v>
      </c>
      <c r="I23" s="3" t="s">
        <v>756</v>
      </c>
      <c r="J23" s="8">
        <v>10240</v>
      </c>
      <c r="K23" s="3" t="s">
        <v>757</v>
      </c>
      <c r="L23" s="8">
        <v>6124</v>
      </c>
      <c r="M23" s="3" t="s">
        <v>613</v>
      </c>
      <c r="N23" s="8">
        <v>85378</v>
      </c>
      <c r="O23" s="3" t="s">
        <v>758</v>
      </c>
      <c r="P23" s="8">
        <v>12284</v>
      </c>
      <c r="Q23" s="3" t="s">
        <v>759</v>
      </c>
      <c r="R23" s="8">
        <v>9350</v>
      </c>
      <c r="S23" s="3" t="s">
        <v>760</v>
      </c>
      <c r="T23" s="8">
        <v>3375</v>
      </c>
      <c r="U23" s="3" t="s">
        <v>490</v>
      </c>
      <c r="V23" s="8">
        <v>2206</v>
      </c>
      <c r="W23" s="3" t="s">
        <v>761</v>
      </c>
      <c r="X23" s="8">
        <v>51139</v>
      </c>
      <c r="Y23" s="3" t="s">
        <v>762</v>
      </c>
      <c r="Z23" s="8">
        <v>28120</v>
      </c>
      <c r="AA23" s="3" t="s">
        <v>763</v>
      </c>
      <c r="AB23" s="8">
        <v>7256</v>
      </c>
      <c r="AC23" s="3" t="s">
        <v>764</v>
      </c>
      <c r="AD23" s="8">
        <v>1915</v>
      </c>
      <c r="AE23" s="3" t="s">
        <v>765</v>
      </c>
      <c r="AF23" s="8">
        <v>38013</v>
      </c>
      <c r="AG23" s="3" t="s">
        <v>766</v>
      </c>
      <c r="AH23" s="8">
        <v>20137</v>
      </c>
      <c r="AI23" s="3" t="s">
        <v>141</v>
      </c>
      <c r="AJ23" s="8">
        <v>7126</v>
      </c>
      <c r="AK23" s="3" t="s">
        <v>767</v>
      </c>
      <c r="AL23" s="8">
        <v>9262</v>
      </c>
      <c r="AM23" s="3" t="s">
        <v>768</v>
      </c>
      <c r="AN23" s="8">
        <v>14883</v>
      </c>
      <c r="AO23" s="3" t="s">
        <v>769</v>
      </c>
      <c r="AP23" s="8">
        <v>21114</v>
      </c>
      <c r="AQ23" s="3" t="s">
        <v>435</v>
      </c>
      <c r="AR23" s="8">
        <v>1456</v>
      </c>
      <c r="AS23" s="3" t="s">
        <v>770</v>
      </c>
      <c r="AT23" s="8">
        <v>20074</v>
      </c>
      <c r="AU23" s="3" t="s">
        <v>771</v>
      </c>
      <c r="AV23" s="8">
        <v>14471</v>
      </c>
      <c r="AW23" s="3" t="s">
        <v>772</v>
      </c>
      <c r="AX23" s="8">
        <v>28356</v>
      </c>
      <c r="AY23" s="3" t="s">
        <v>435</v>
      </c>
      <c r="AZ23" s="8">
        <v>14728</v>
      </c>
      <c r="BA23" s="3" t="s">
        <v>773</v>
      </c>
      <c r="BB23" s="8">
        <v>10625</v>
      </c>
      <c r="BC23" s="3" t="s">
        <v>774</v>
      </c>
      <c r="BD23" s="8">
        <v>20977</v>
      </c>
      <c r="BE23" s="3" t="s">
        <v>775</v>
      </c>
      <c r="BF23" s="8">
        <v>2335</v>
      </c>
      <c r="BG23" s="3" t="s">
        <v>776</v>
      </c>
      <c r="BH23" s="8">
        <v>5583</v>
      </c>
      <c r="BI23" s="3" t="s">
        <v>777</v>
      </c>
      <c r="BJ23" s="8">
        <v>5633</v>
      </c>
      <c r="BK23" s="3" t="s">
        <v>778</v>
      </c>
      <c r="BL23" s="8">
        <v>2804</v>
      </c>
      <c r="BM23" s="3" t="s">
        <v>779</v>
      </c>
      <c r="BN23" s="8">
        <v>24958</v>
      </c>
      <c r="BO23" s="3" t="s">
        <v>780</v>
      </c>
      <c r="BP23" s="8">
        <v>3961</v>
      </c>
      <c r="BQ23" s="3" t="s">
        <v>781</v>
      </c>
      <c r="BR23" s="8">
        <v>59729</v>
      </c>
      <c r="BS23" s="3" t="s">
        <v>782</v>
      </c>
      <c r="BT23" s="8">
        <v>22880</v>
      </c>
      <c r="BU23" s="3" t="s">
        <v>783</v>
      </c>
      <c r="BV23" s="8">
        <v>1098</v>
      </c>
      <c r="BW23" s="3" t="s">
        <v>784</v>
      </c>
      <c r="BX23" s="8">
        <v>39455</v>
      </c>
      <c r="BY23" s="3" t="s">
        <v>785</v>
      </c>
      <c r="BZ23" s="8">
        <v>7337</v>
      </c>
      <c r="CA23" s="3" t="s">
        <v>786</v>
      </c>
      <c r="CB23" s="8">
        <v>8800</v>
      </c>
      <c r="CC23" s="3" t="s">
        <v>787</v>
      </c>
      <c r="CD23" s="8">
        <v>44969</v>
      </c>
      <c r="CE23" s="3" t="s">
        <v>788</v>
      </c>
      <c r="CF23" s="8">
        <v>2631</v>
      </c>
      <c r="CG23" s="3" t="s">
        <v>270</v>
      </c>
      <c r="CH23" s="8">
        <v>9478</v>
      </c>
      <c r="CI23" s="3" t="s">
        <v>789</v>
      </c>
      <c r="CJ23" s="8">
        <v>1959</v>
      </c>
      <c r="CK23" s="3" t="s">
        <v>790</v>
      </c>
      <c r="CL23" s="8">
        <v>20939</v>
      </c>
      <c r="CM23" s="3" t="s">
        <v>791</v>
      </c>
      <c r="CN23" s="8">
        <v>48633</v>
      </c>
      <c r="CO23" s="3" t="s">
        <v>792</v>
      </c>
      <c r="CP23" s="8">
        <v>5219</v>
      </c>
      <c r="CQ23" s="3" t="s">
        <v>793</v>
      </c>
      <c r="CR23" s="8">
        <v>1495</v>
      </c>
      <c r="CS23" s="3" t="s">
        <v>794</v>
      </c>
      <c r="CT23" s="8">
        <v>18204</v>
      </c>
      <c r="CU23" s="3" t="s">
        <v>795</v>
      </c>
      <c r="CV23" s="8">
        <v>18791</v>
      </c>
      <c r="CW23" s="3" t="s">
        <v>796</v>
      </c>
      <c r="CX23" s="8">
        <v>3509</v>
      </c>
      <c r="CY23" s="3" t="s">
        <v>797</v>
      </c>
      <c r="CZ23" s="8">
        <v>20153</v>
      </c>
      <c r="DA23" s="3" t="s">
        <v>798</v>
      </c>
      <c r="DB23" s="7">
        <v>922</v>
      </c>
      <c r="DC23" s="3" t="s">
        <v>799</v>
      </c>
      <c r="DD23" s="8">
        <v>22497</v>
      </c>
      <c r="DE23" s="3" t="s">
        <v>800</v>
      </c>
    </row>
    <row r="24" spans="1:109" ht="12" customHeight="1">
      <c r="A24" s="15" t="s">
        <v>801</v>
      </c>
      <c r="B24" s="15"/>
      <c r="C24" s="15"/>
      <c r="D24" s="16">
        <v>132852</v>
      </c>
      <c r="E24" s="15"/>
      <c r="F24" s="15"/>
      <c r="G24" s="3" t="s">
        <v>802</v>
      </c>
      <c r="H24" s="8">
        <v>22654</v>
      </c>
      <c r="I24" s="3" t="s">
        <v>803</v>
      </c>
      <c r="J24" s="8">
        <v>186762</v>
      </c>
      <c r="K24" s="3" t="s">
        <v>804</v>
      </c>
      <c r="L24" s="8">
        <v>77154</v>
      </c>
      <c r="M24" s="3" t="s">
        <v>805</v>
      </c>
      <c r="N24" s="8">
        <v>1157294</v>
      </c>
      <c r="O24" s="3" t="s">
        <v>806</v>
      </c>
      <c r="P24" s="8">
        <v>137729</v>
      </c>
      <c r="Q24" s="3" t="s">
        <v>807</v>
      </c>
      <c r="R24" s="8">
        <v>106676</v>
      </c>
      <c r="S24" s="3" t="s">
        <v>808</v>
      </c>
      <c r="T24" s="8">
        <v>24828</v>
      </c>
      <c r="U24" s="3" t="s">
        <v>809</v>
      </c>
      <c r="V24" s="8">
        <v>12969</v>
      </c>
      <c r="W24" s="3" t="s">
        <v>810</v>
      </c>
      <c r="X24" s="8">
        <v>478632</v>
      </c>
      <c r="Y24" s="3" t="s">
        <v>811</v>
      </c>
      <c r="Z24" s="8">
        <v>283368</v>
      </c>
      <c r="AA24" s="3" t="s">
        <v>812</v>
      </c>
      <c r="AB24" s="8">
        <v>34428</v>
      </c>
      <c r="AC24" s="3" t="s">
        <v>627</v>
      </c>
      <c r="AD24" s="8">
        <v>48232</v>
      </c>
      <c r="AE24" s="3" t="s">
        <v>813</v>
      </c>
      <c r="AF24" s="8">
        <v>370748</v>
      </c>
      <c r="AG24" s="3" t="s">
        <v>814</v>
      </c>
      <c r="AH24" s="8">
        <v>185269</v>
      </c>
      <c r="AI24" s="3" t="s">
        <v>815</v>
      </c>
      <c r="AJ24" s="8">
        <v>81247</v>
      </c>
      <c r="AK24" s="3" t="s">
        <v>816</v>
      </c>
      <c r="AL24" s="8">
        <v>81620</v>
      </c>
      <c r="AM24" s="3" t="s">
        <v>817</v>
      </c>
      <c r="AN24" s="8">
        <v>116538</v>
      </c>
      <c r="AO24" s="3" t="s">
        <v>818</v>
      </c>
      <c r="AP24" s="8">
        <v>120236</v>
      </c>
      <c r="AQ24" s="3" t="s">
        <v>819</v>
      </c>
      <c r="AR24" s="8">
        <v>35138</v>
      </c>
      <c r="AS24" s="3" t="s">
        <v>586</v>
      </c>
      <c r="AT24" s="8">
        <v>162031</v>
      </c>
      <c r="AU24" s="3" t="s">
        <v>820</v>
      </c>
      <c r="AV24" s="8">
        <v>175909</v>
      </c>
      <c r="AW24" s="3" t="s">
        <v>821</v>
      </c>
      <c r="AX24" s="8">
        <v>288630</v>
      </c>
      <c r="AY24" s="3" t="s">
        <v>822</v>
      </c>
      <c r="AZ24" s="8">
        <v>149195</v>
      </c>
      <c r="BA24" s="3" t="s">
        <v>576</v>
      </c>
      <c r="BB24" s="8">
        <v>85037</v>
      </c>
      <c r="BC24" s="3" t="s">
        <v>823</v>
      </c>
      <c r="BD24" s="8">
        <v>161197</v>
      </c>
      <c r="BE24" s="3" t="s">
        <v>824</v>
      </c>
      <c r="BF24" s="8">
        <v>24925</v>
      </c>
      <c r="BG24" s="3" t="s">
        <v>825</v>
      </c>
      <c r="BH24" s="8">
        <v>52861</v>
      </c>
      <c r="BI24" s="3" t="s">
        <v>826</v>
      </c>
      <c r="BJ24" s="8">
        <v>81330</v>
      </c>
      <c r="BK24" s="3" t="s">
        <v>827</v>
      </c>
      <c r="BL24" s="8">
        <v>34668</v>
      </c>
      <c r="BM24" s="3" t="s">
        <v>828</v>
      </c>
      <c r="BN24" s="8">
        <v>250767</v>
      </c>
      <c r="BO24" s="3" t="s">
        <v>638</v>
      </c>
      <c r="BP24" s="8">
        <v>58464</v>
      </c>
      <c r="BQ24" s="3" t="s">
        <v>829</v>
      </c>
      <c r="BR24" s="8">
        <v>532028</v>
      </c>
      <c r="BS24" s="3" t="s">
        <v>830</v>
      </c>
      <c r="BT24" s="8">
        <v>267117</v>
      </c>
      <c r="BU24" s="3" t="s">
        <v>831</v>
      </c>
      <c r="BV24" s="8">
        <v>18335</v>
      </c>
      <c r="BW24" s="3" t="s">
        <v>832</v>
      </c>
      <c r="BX24" s="8">
        <v>323948</v>
      </c>
      <c r="BY24" s="3" t="s">
        <v>833</v>
      </c>
      <c r="BZ24" s="8">
        <v>100337</v>
      </c>
      <c r="CA24" s="3" t="s">
        <v>834</v>
      </c>
      <c r="CB24" s="8">
        <v>100439</v>
      </c>
      <c r="CC24" s="3" t="s">
        <v>683</v>
      </c>
      <c r="CD24" s="8">
        <v>332712</v>
      </c>
      <c r="CE24" s="3" t="s">
        <v>835</v>
      </c>
      <c r="CF24" s="8">
        <v>27632</v>
      </c>
      <c r="CG24" s="3" t="s">
        <v>836</v>
      </c>
      <c r="CH24" s="8">
        <v>124966</v>
      </c>
      <c r="CI24" s="3" t="s">
        <v>837</v>
      </c>
      <c r="CJ24" s="8">
        <v>22881</v>
      </c>
      <c r="CK24" s="3" t="s">
        <v>838</v>
      </c>
      <c r="CL24" s="8">
        <v>172666</v>
      </c>
      <c r="CM24" s="3" t="s">
        <v>839</v>
      </c>
      <c r="CN24" s="8">
        <v>780350</v>
      </c>
      <c r="CO24" s="3" t="s">
        <v>840</v>
      </c>
      <c r="CP24" s="8">
        <v>93801</v>
      </c>
      <c r="CQ24" s="3" t="s">
        <v>841</v>
      </c>
      <c r="CR24" s="8">
        <v>15535</v>
      </c>
      <c r="CS24" s="3" t="s">
        <v>842</v>
      </c>
      <c r="CT24" s="8">
        <v>216248</v>
      </c>
      <c r="CU24" s="3" t="s">
        <v>843</v>
      </c>
      <c r="CV24" s="8">
        <v>183487</v>
      </c>
      <c r="CW24" s="3" t="s">
        <v>844</v>
      </c>
      <c r="CX24" s="8">
        <v>44693</v>
      </c>
      <c r="CY24" s="3" t="s">
        <v>845</v>
      </c>
      <c r="CZ24" s="8">
        <v>162587</v>
      </c>
      <c r="DA24" s="3" t="s">
        <v>846</v>
      </c>
      <c r="DB24" s="8">
        <v>15119</v>
      </c>
      <c r="DC24" s="3" t="s">
        <v>847</v>
      </c>
      <c r="DD24" s="8">
        <v>106367</v>
      </c>
      <c r="DE24" s="3" t="s">
        <v>848</v>
      </c>
    </row>
    <row r="25" spans="1:109" ht="12" customHeight="1">
      <c r="A25" s="15" t="s">
        <v>269</v>
      </c>
      <c r="B25" s="15"/>
      <c r="C25" s="15"/>
      <c r="D25" s="16">
        <v>119353</v>
      </c>
      <c r="E25" s="15"/>
      <c r="F25" s="15"/>
      <c r="G25" s="3" t="s">
        <v>849</v>
      </c>
      <c r="H25" s="8">
        <v>20617</v>
      </c>
      <c r="I25" s="3" t="s">
        <v>850</v>
      </c>
      <c r="J25" s="8">
        <v>177013</v>
      </c>
      <c r="K25" s="3" t="s">
        <v>851</v>
      </c>
      <c r="L25" s="8">
        <v>72125</v>
      </c>
      <c r="M25" s="3" t="s">
        <v>540</v>
      </c>
      <c r="N25" s="8">
        <v>1071657</v>
      </c>
      <c r="O25" s="3" t="s">
        <v>852</v>
      </c>
      <c r="P25" s="8">
        <v>127535</v>
      </c>
      <c r="Q25" s="3" t="s">
        <v>853</v>
      </c>
      <c r="R25" s="8">
        <v>96360</v>
      </c>
      <c r="S25" s="3" t="s">
        <v>854</v>
      </c>
      <c r="T25" s="8">
        <v>21789</v>
      </c>
      <c r="U25" s="3" t="s">
        <v>855</v>
      </c>
      <c r="V25" s="8">
        <v>11033</v>
      </c>
      <c r="W25" s="3" t="s">
        <v>403</v>
      </c>
      <c r="X25" s="8">
        <v>431728</v>
      </c>
      <c r="Y25" s="3" t="s">
        <v>856</v>
      </c>
      <c r="Z25" s="8">
        <v>256253</v>
      </c>
      <c r="AA25" s="3" t="s">
        <v>857</v>
      </c>
      <c r="AB25" s="8">
        <v>27908</v>
      </c>
      <c r="AC25" s="3" t="s">
        <v>858</v>
      </c>
      <c r="AD25" s="8">
        <v>45038</v>
      </c>
      <c r="AE25" s="3" t="s">
        <v>859</v>
      </c>
      <c r="AF25" s="8">
        <v>338999</v>
      </c>
      <c r="AG25" s="3" t="s">
        <v>860</v>
      </c>
      <c r="AH25" s="8">
        <v>168620</v>
      </c>
      <c r="AI25" s="3" t="s">
        <v>861</v>
      </c>
      <c r="AJ25" s="8">
        <v>76185</v>
      </c>
      <c r="AK25" s="3" t="s">
        <v>862</v>
      </c>
      <c r="AL25" s="8">
        <v>73781</v>
      </c>
      <c r="AM25" s="3" t="s">
        <v>863</v>
      </c>
      <c r="AN25" s="8">
        <v>102828</v>
      </c>
      <c r="AO25" s="3" t="s">
        <v>864</v>
      </c>
      <c r="AP25" s="8">
        <v>100552</v>
      </c>
      <c r="AQ25" s="3" t="s">
        <v>865</v>
      </c>
      <c r="AR25" s="8">
        <v>31768</v>
      </c>
      <c r="AS25" s="3" t="s">
        <v>866</v>
      </c>
      <c r="AT25" s="8">
        <v>140371</v>
      </c>
      <c r="AU25" s="3" t="s">
        <v>867</v>
      </c>
      <c r="AV25" s="8">
        <v>155629</v>
      </c>
      <c r="AW25" s="3" t="s">
        <v>868</v>
      </c>
      <c r="AX25" s="8">
        <v>266634</v>
      </c>
      <c r="AY25" s="3" t="s">
        <v>869</v>
      </c>
      <c r="AZ25" s="8">
        <v>135982</v>
      </c>
      <c r="BA25" s="3" t="s">
        <v>870</v>
      </c>
      <c r="BB25" s="8">
        <v>76063</v>
      </c>
      <c r="BC25" s="3" t="s">
        <v>871</v>
      </c>
      <c r="BD25" s="8">
        <v>143624</v>
      </c>
      <c r="BE25" s="3" t="s">
        <v>872</v>
      </c>
      <c r="BF25" s="8">
        <v>22386</v>
      </c>
      <c r="BG25" s="3" t="s">
        <v>873</v>
      </c>
      <c r="BH25" s="8">
        <v>46793</v>
      </c>
      <c r="BI25" s="3" t="s">
        <v>874</v>
      </c>
      <c r="BJ25" s="8">
        <v>78362</v>
      </c>
      <c r="BK25" s="3" t="s">
        <v>875</v>
      </c>
      <c r="BL25" s="8">
        <v>31310</v>
      </c>
      <c r="BM25" s="3" t="s">
        <v>876</v>
      </c>
      <c r="BN25" s="8">
        <v>221041</v>
      </c>
      <c r="BO25" s="3" t="s">
        <v>877</v>
      </c>
      <c r="BP25" s="8">
        <v>54298</v>
      </c>
      <c r="BQ25" s="3" t="s">
        <v>878</v>
      </c>
      <c r="BR25" s="8">
        <v>466317</v>
      </c>
      <c r="BS25" s="3" t="s">
        <v>879</v>
      </c>
      <c r="BT25" s="8">
        <v>245610</v>
      </c>
      <c r="BU25" s="3" t="s">
        <v>880</v>
      </c>
      <c r="BV25" s="8">
        <v>17448</v>
      </c>
      <c r="BW25" s="3" t="s">
        <v>881</v>
      </c>
      <c r="BX25" s="8">
        <v>282967</v>
      </c>
      <c r="BY25" s="3" t="s">
        <v>882</v>
      </c>
      <c r="BZ25" s="8">
        <v>92920</v>
      </c>
      <c r="CA25" s="3" t="s">
        <v>883</v>
      </c>
      <c r="CB25" s="8">
        <v>91443</v>
      </c>
      <c r="CC25" s="3" t="s">
        <v>264</v>
      </c>
      <c r="CD25" s="8">
        <v>293144</v>
      </c>
      <c r="CE25" s="3" t="s">
        <v>884</v>
      </c>
      <c r="CF25" s="8">
        <v>24306</v>
      </c>
      <c r="CG25" s="3" t="s">
        <v>885</v>
      </c>
      <c r="CH25" s="8">
        <v>115604</v>
      </c>
      <c r="CI25" s="3" t="s">
        <v>886</v>
      </c>
      <c r="CJ25" s="8">
        <v>21486</v>
      </c>
      <c r="CK25" s="3" t="s">
        <v>873</v>
      </c>
      <c r="CL25" s="8">
        <v>151286</v>
      </c>
      <c r="CM25" s="3" t="s">
        <v>887</v>
      </c>
      <c r="CN25" s="8">
        <v>732755</v>
      </c>
      <c r="CO25" s="3" t="s">
        <v>888</v>
      </c>
      <c r="CP25" s="8">
        <v>88339</v>
      </c>
      <c r="CQ25" s="3" t="s">
        <v>889</v>
      </c>
      <c r="CR25" s="8">
        <v>14005</v>
      </c>
      <c r="CS25" s="3" t="s">
        <v>890</v>
      </c>
      <c r="CT25" s="8">
        <v>198742</v>
      </c>
      <c r="CU25" s="3" t="s">
        <v>891</v>
      </c>
      <c r="CV25" s="8">
        <v>170750</v>
      </c>
      <c r="CW25" s="3" t="s">
        <v>892</v>
      </c>
      <c r="CX25" s="8">
        <v>40443</v>
      </c>
      <c r="CY25" s="3" t="s">
        <v>666</v>
      </c>
      <c r="CZ25" s="8">
        <v>147608</v>
      </c>
      <c r="DA25" s="3" t="s">
        <v>893</v>
      </c>
      <c r="DB25" s="8">
        <v>14317</v>
      </c>
      <c r="DC25" s="3" t="s">
        <v>894</v>
      </c>
      <c r="DD25" s="8">
        <v>82542</v>
      </c>
      <c r="DE25" s="3" t="s">
        <v>895</v>
      </c>
    </row>
    <row r="26" spans="1:109" ht="12" customHeight="1">
      <c r="A26" s="15" t="s">
        <v>320</v>
      </c>
      <c r="B26" s="15"/>
      <c r="C26" s="15"/>
      <c r="D26" s="16">
        <v>13499</v>
      </c>
      <c r="E26" s="15"/>
      <c r="F26" s="15"/>
      <c r="G26" s="3" t="s">
        <v>896</v>
      </c>
      <c r="H26" s="8">
        <v>2037</v>
      </c>
      <c r="I26" s="3" t="s">
        <v>365</v>
      </c>
      <c r="J26" s="8">
        <v>9749</v>
      </c>
      <c r="K26" s="3" t="s">
        <v>897</v>
      </c>
      <c r="L26" s="8">
        <v>5029</v>
      </c>
      <c r="M26" s="3" t="s">
        <v>898</v>
      </c>
      <c r="N26" s="8">
        <v>85637</v>
      </c>
      <c r="O26" s="3" t="s">
        <v>899</v>
      </c>
      <c r="P26" s="8">
        <v>10194</v>
      </c>
      <c r="Q26" s="3" t="s">
        <v>900</v>
      </c>
      <c r="R26" s="8">
        <v>10316</v>
      </c>
      <c r="S26" s="3" t="s">
        <v>901</v>
      </c>
      <c r="T26" s="8">
        <v>3039</v>
      </c>
      <c r="U26" s="3" t="s">
        <v>902</v>
      </c>
      <c r="V26" s="8">
        <v>1936</v>
      </c>
      <c r="W26" s="3" t="s">
        <v>903</v>
      </c>
      <c r="X26" s="8">
        <v>46904</v>
      </c>
      <c r="Y26" s="3" t="s">
        <v>904</v>
      </c>
      <c r="Z26" s="8">
        <v>27115</v>
      </c>
      <c r="AA26" s="3" t="s">
        <v>204</v>
      </c>
      <c r="AB26" s="8">
        <v>6520</v>
      </c>
      <c r="AC26" s="3" t="s">
        <v>905</v>
      </c>
      <c r="AD26" s="8">
        <v>3194</v>
      </c>
      <c r="AE26" s="3" t="s">
        <v>906</v>
      </c>
      <c r="AF26" s="8">
        <v>31749</v>
      </c>
      <c r="AG26" s="3" t="s">
        <v>907</v>
      </c>
      <c r="AH26" s="8">
        <v>16649</v>
      </c>
      <c r="AI26" s="3" t="s">
        <v>908</v>
      </c>
      <c r="AJ26" s="8">
        <v>5062</v>
      </c>
      <c r="AK26" s="3" t="s">
        <v>781</v>
      </c>
      <c r="AL26" s="8">
        <v>7839</v>
      </c>
      <c r="AM26" s="3" t="s">
        <v>909</v>
      </c>
      <c r="AN26" s="8">
        <v>13710</v>
      </c>
      <c r="AO26" s="3" t="s">
        <v>695</v>
      </c>
      <c r="AP26" s="8">
        <v>19684</v>
      </c>
      <c r="AQ26" s="3" t="s">
        <v>910</v>
      </c>
      <c r="AR26" s="8">
        <v>3370</v>
      </c>
      <c r="AS26" s="3" t="s">
        <v>911</v>
      </c>
      <c r="AT26" s="8">
        <v>21660</v>
      </c>
      <c r="AU26" s="3" t="s">
        <v>912</v>
      </c>
      <c r="AV26" s="8">
        <v>20280</v>
      </c>
      <c r="AW26" s="3" t="s">
        <v>913</v>
      </c>
      <c r="AX26" s="8">
        <v>21996</v>
      </c>
      <c r="AY26" s="3" t="s">
        <v>914</v>
      </c>
      <c r="AZ26" s="8">
        <v>13213</v>
      </c>
      <c r="BA26" s="3" t="s">
        <v>915</v>
      </c>
      <c r="BB26" s="8">
        <v>8974</v>
      </c>
      <c r="BC26" s="3" t="s">
        <v>916</v>
      </c>
      <c r="BD26" s="8">
        <v>17573</v>
      </c>
      <c r="BE26" s="3" t="s">
        <v>917</v>
      </c>
      <c r="BF26" s="8">
        <v>2539</v>
      </c>
      <c r="BG26" s="3" t="s">
        <v>918</v>
      </c>
      <c r="BH26" s="8">
        <v>6068</v>
      </c>
      <c r="BI26" s="3" t="s">
        <v>919</v>
      </c>
      <c r="BJ26" s="8">
        <v>2968</v>
      </c>
      <c r="BK26" s="3" t="s">
        <v>920</v>
      </c>
      <c r="BL26" s="8">
        <v>3358</v>
      </c>
      <c r="BM26" s="3" t="s">
        <v>921</v>
      </c>
      <c r="BN26" s="8">
        <v>29726</v>
      </c>
      <c r="BO26" s="3" t="s">
        <v>922</v>
      </c>
      <c r="BP26" s="8">
        <v>4166</v>
      </c>
      <c r="BQ26" s="3" t="s">
        <v>923</v>
      </c>
      <c r="BR26" s="8">
        <v>65711</v>
      </c>
      <c r="BS26" s="3" t="s">
        <v>582</v>
      </c>
      <c r="BT26" s="8">
        <v>21507</v>
      </c>
      <c r="BU26" s="3" t="s">
        <v>816</v>
      </c>
      <c r="BV26" s="7">
        <v>887</v>
      </c>
      <c r="BW26" s="3" t="s">
        <v>924</v>
      </c>
      <c r="BX26" s="8">
        <v>40981</v>
      </c>
      <c r="BY26" s="3" t="s">
        <v>925</v>
      </c>
      <c r="BZ26" s="8">
        <v>7417</v>
      </c>
      <c r="CA26" s="3" t="s">
        <v>926</v>
      </c>
      <c r="CB26" s="8">
        <v>8996</v>
      </c>
      <c r="CC26" s="3" t="s">
        <v>927</v>
      </c>
      <c r="CD26" s="8">
        <v>39568</v>
      </c>
      <c r="CE26" s="3" t="s">
        <v>928</v>
      </c>
      <c r="CF26" s="8">
        <v>3326</v>
      </c>
      <c r="CG26" s="3" t="s">
        <v>486</v>
      </c>
      <c r="CH26" s="8">
        <v>9362</v>
      </c>
      <c r="CI26" s="3" t="s">
        <v>929</v>
      </c>
      <c r="CJ26" s="8">
        <v>1395</v>
      </c>
      <c r="CK26" s="3" t="s">
        <v>930</v>
      </c>
      <c r="CL26" s="8">
        <v>21380</v>
      </c>
      <c r="CM26" s="3" t="s">
        <v>931</v>
      </c>
      <c r="CN26" s="8">
        <v>47595</v>
      </c>
      <c r="CO26" s="3" t="s">
        <v>932</v>
      </c>
      <c r="CP26" s="8">
        <v>5462</v>
      </c>
      <c r="CQ26" s="3" t="s">
        <v>933</v>
      </c>
      <c r="CR26" s="8">
        <v>1530</v>
      </c>
      <c r="CS26" s="3" t="s">
        <v>934</v>
      </c>
      <c r="CT26" s="8">
        <v>17506</v>
      </c>
      <c r="CU26" s="3" t="s">
        <v>935</v>
      </c>
      <c r="CV26" s="8">
        <v>12737</v>
      </c>
      <c r="CW26" s="3" t="s">
        <v>936</v>
      </c>
      <c r="CX26" s="8">
        <v>4250</v>
      </c>
      <c r="CY26" s="3" t="s">
        <v>937</v>
      </c>
      <c r="CZ26" s="8">
        <v>14979</v>
      </c>
      <c r="DA26" s="3" t="s">
        <v>938</v>
      </c>
      <c r="DB26" s="7">
        <v>802</v>
      </c>
      <c r="DC26" s="3" t="s">
        <v>939</v>
      </c>
      <c r="DD26" s="8">
        <v>23825</v>
      </c>
      <c r="DE26" s="3" t="s">
        <v>940</v>
      </c>
    </row>
    <row r="27" spans="1:109" ht="12" customHeight="1">
      <c r="A27" s="15" t="s">
        <v>941</v>
      </c>
      <c r="B27" s="15"/>
      <c r="C27" s="15"/>
      <c r="D27" s="16">
        <v>117325</v>
      </c>
      <c r="E27" s="15"/>
      <c r="F27" s="15"/>
      <c r="G27" s="3" t="s">
        <v>942</v>
      </c>
      <c r="H27" s="8">
        <v>18458</v>
      </c>
      <c r="I27" s="3" t="s">
        <v>943</v>
      </c>
      <c r="J27" s="8">
        <v>193388</v>
      </c>
      <c r="K27" s="3" t="s">
        <v>944</v>
      </c>
      <c r="L27" s="8">
        <v>68346</v>
      </c>
      <c r="M27" s="3" t="s">
        <v>945</v>
      </c>
      <c r="N27" s="8">
        <v>1294760</v>
      </c>
      <c r="O27" s="3" t="s">
        <v>946</v>
      </c>
      <c r="P27" s="8">
        <v>155277</v>
      </c>
      <c r="Q27" s="3" t="s">
        <v>227</v>
      </c>
      <c r="R27" s="8">
        <v>94082</v>
      </c>
      <c r="S27" s="3" t="s">
        <v>947</v>
      </c>
      <c r="T27" s="8">
        <v>25462</v>
      </c>
      <c r="U27" s="3" t="s">
        <v>948</v>
      </c>
      <c r="V27" s="8">
        <v>17404</v>
      </c>
      <c r="W27" s="3" t="s">
        <v>362</v>
      </c>
      <c r="X27" s="8">
        <v>535248</v>
      </c>
      <c r="Y27" s="3" t="s">
        <v>949</v>
      </c>
      <c r="Z27" s="8">
        <v>275441</v>
      </c>
      <c r="AA27" s="3" t="s">
        <v>950</v>
      </c>
      <c r="AB27" s="8">
        <v>41045</v>
      </c>
      <c r="AC27" s="3" t="s">
        <v>951</v>
      </c>
      <c r="AD27" s="8">
        <v>49303</v>
      </c>
      <c r="AE27" s="3" t="s">
        <v>952</v>
      </c>
      <c r="AF27" s="8">
        <v>354659</v>
      </c>
      <c r="AG27" s="3" t="s">
        <v>953</v>
      </c>
      <c r="AH27" s="8">
        <v>177840</v>
      </c>
      <c r="AI27" s="3" t="s">
        <v>954</v>
      </c>
      <c r="AJ27" s="8">
        <v>89650</v>
      </c>
      <c r="AK27" s="3" t="s">
        <v>955</v>
      </c>
      <c r="AL27" s="8">
        <v>87332</v>
      </c>
      <c r="AM27" s="3" t="s">
        <v>956</v>
      </c>
      <c r="AN27" s="8">
        <v>101547</v>
      </c>
      <c r="AO27" s="3" t="s">
        <v>957</v>
      </c>
      <c r="AP27" s="8">
        <v>103148</v>
      </c>
      <c r="AQ27" s="3" t="s">
        <v>958</v>
      </c>
      <c r="AR27" s="8">
        <v>28169</v>
      </c>
      <c r="AS27" s="3" t="s">
        <v>959</v>
      </c>
      <c r="AT27" s="8">
        <v>166885</v>
      </c>
      <c r="AU27" s="3" t="s">
        <v>960</v>
      </c>
      <c r="AV27" s="8">
        <v>201969</v>
      </c>
      <c r="AW27" s="3" t="s">
        <v>961</v>
      </c>
      <c r="AX27" s="8">
        <v>296215</v>
      </c>
      <c r="AY27" s="3" t="s">
        <v>962</v>
      </c>
      <c r="AZ27" s="8">
        <v>149627</v>
      </c>
      <c r="BA27" s="3" t="s">
        <v>724</v>
      </c>
      <c r="BB27" s="8">
        <v>78049</v>
      </c>
      <c r="BC27" s="3" t="s">
        <v>963</v>
      </c>
      <c r="BD27" s="8">
        <v>154808</v>
      </c>
      <c r="BE27" s="3" t="s">
        <v>964</v>
      </c>
      <c r="BF27" s="8">
        <v>22542</v>
      </c>
      <c r="BG27" s="3" t="s">
        <v>965</v>
      </c>
      <c r="BH27" s="8">
        <v>50698</v>
      </c>
      <c r="BI27" s="3" t="s">
        <v>966</v>
      </c>
      <c r="BJ27" s="8">
        <v>62962</v>
      </c>
      <c r="BK27" s="3" t="s">
        <v>967</v>
      </c>
      <c r="BL27" s="8">
        <v>32789</v>
      </c>
      <c r="BM27" s="3" t="s">
        <v>968</v>
      </c>
      <c r="BN27" s="8">
        <v>229997</v>
      </c>
      <c r="BO27" s="3" t="s">
        <v>969</v>
      </c>
      <c r="BP27" s="8">
        <v>60596</v>
      </c>
      <c r="BQ27" s="3" t="s">
        <v>970</v>
      </c>
      <c r="BR27" s="8">
        <v>572972</v>
      </c>
      <c r="BS27" s="3" t="s">
        <v>971</v>
      </c>
      <c r="BT27" s="8">
        <v>255252</v>
      </c>
      <c r="BU27" s="3" t="s">
        <v>972</v>
      </c>
      <c r="BV27" s="8">
        <v>24491</v>
      </c>
      <c r="BW27" s="3" t="s">
        <v>973</v>
      </c>
      <c r="BX27" s="8">
        <v>307303</v>
      </c>
      <c r="BY27" s="3" t="s">
        <v>974</v>
      </c>
      <c r="BZ27" s="8">
        <v>95692</v>
      </c>
      <c r="CA27" s="3" t="s">
        <v>975</v>
      </c>
      <c r="CB27" s="8">
        <v>114529</v>
      </c>
      <c r="CC27" s="3" t="s">
        <v>976</v>
      </c>
      <c r="CD27" s="8">
        <v>328548</v>
      </c>
      <c r="CE27" s="3" t="s">
        <v>977</v>
      </c>
      <c r="CF27" s="8">
        <v>36616</v>
      </c>
      <c r="CG27" s="3" t="s">
        <v>420</v>
      </c>
      <c r="CH27" s="8">
        <v>119663</v>
      </c>
      <c r="CI27" s="3" t="s">
        <v>978</v>
      </c>
      <c r="CJ27" s="8">
        <v>21988</v>
      </c>
      <c r="CK27" s="3" t="s">
        <v>979</v>
      </c>
      <c r="CL27" s="8">
        <v>150190</v>
      </c>
      <c r="CM27" s="3" t="s">
        <v>980</v>
      </c>
      <c r="CN27" s="8">
        <v>689236</v>
      </c>
      <c r="CO27" s="3" t="s">
        <v>981</v>
      </c>
      <c r="CP27" s="8">
        <v>105763</v>
      </c>
      <c r="CQ27" s="3" t="s">
        <v>982</v>
      </c>
      <c r="CR27" s="8">
        <v>19487</v>
      </c>
      <c r="CS27" s="3" t="s">
        <v>983</v>
      </c>
      <c r="CT27" s="8">
        <v>248433</v>
      </c>
      <c r="CU27" s="3" t="s">
        <v>984</v>
      </c>
      <c r="CV27" s="8">
        <v>184748</v>
      </c>
      <c r="CW27" s="3" t="s">
        <v>985</v>
      </c>
      <c r="CX27" s="8">
        <v>42656</v>
      </c>
      <c r="CY27" s="3" t="s">
        <v>986</v>
      </c>
      <c r="CZ27" s="8">
        <v>157945</v>
      </c>
      <c r="DA27" s="3" t="s">
        <v>987</v>
      </c>
      <c r="DB27" s="8">
        <v>17059</v>
      </c>
      <c r="DC27" s="3" t="s">
        <v>988</v>
      </c>
      <c r="DD27" s="8">
        <v>108932</v>
      </c>
      <c r="DE27" s="3" t="s">
        <v>989</v>
      </c>
    </row>
    <row r="28" spans="1:109" ht="12" customHeight="1">
      <c r="A28" s="15" t="s">
        <v>269</v>
      </c>
      <c r="B28" s="15"/>
      <c r="C28" s="15"/>
      <c r="D28" s="16">
        <v>100515</v>
      </c>
      <c r="E28" s="15"/>
      <c r="F28" s="15"/>
      <c r="G28" s="3" t="s">
        <v>978</v>
      </c>
      <c r="H28" s="8">
        <v>15405</v>
      </c>
      <c r="I28" s="3" t="s">
        <v>990</v>
      </c>
      <c r="J28" s="8">
        <v>166837</v>
      </c>
      <c r="K28" s="3" t="s">
        <v>991</v>
      </c>
      <c r="L28" s="8">
        <v>59875</v>
      </c>
      <c r="M28" s="3" t="s">
        <v>992</v>
      </c>
      <c r="N28" s="8">
        <v>1084888</v>
      </c>
      <c r="O28" s="3" t="s">
        <v>993</v>
      </c>
      <c r="P28" s="8">
        <v>131628</v>
      </c>
      <c r="Q28" s="3" t="s">
        <v>994</v>
      </c>
      <c r="R28" s="8">
        <v>61955</v>
      </c>
      <c r="S28" s="3" t="s">
        <v>995</v>
      </c>
      <c r="T28" s="8">
        <v>21008</v>
      </c>
      <c r="U28" s="3" t="s">
        <v>996</v>
      </c>
      <c r="V28" s="8">
        <v>4725</v>
      </c>
      <c r="W28" s="3" t="s">
        <v>997</v>
      </c>
      <c r="X28" s="8">
        <v>425343</v>
      </c>
      <c r="Y28" s="3" t="s">
        <v>998</v>
      </c>
      <c r="Z28" s="8">
        <v>222817</v>
      </c>
      <c r="AA28" s="3" t="s">
        <v>999</v>
      </c>
      <c r="AB28" s="8">
        <v>31363</v>
      </c>
      <c r="AC28" s="3" t="s">
        <v>1000</v>
      </c>
      <c r="AD28" s="8">
        <v>38684</v>
      </c>
      <c r="AE28" s="3" t="s">
        <v>1001</v>
      </c>
      <c r="AF28" s="8">
        <v>263576</v>
      </c>
      <c r="AG28" s="3" t="s">
        <v>1002</v>
      </c>
      <c r="AH28" s="8">
        <v>145088</v>
      </c>
      <c r="AI28" s="3" t="s">
        <v>1003</v>
      </c>
      <c r="AJ28" s="8">
        <v>67979</v>
      </c>
      <c r="AK28" s="3" t="s">
        <v>841</v>
      </c>
      <c r="AL28" s="8">
        <v>74999</v>
      </c>
      <c r="AM28" s="3" t="s">
        <v>1004</v>
      </c>
      <c r="AN28" s="8">
        <v>83105</v>
      </c>
      <c r="AO28" s="3" t="s">
        <v>1005</v>
      </c>
      <c r="AP28" s="8">
        <v>84515</v>
      </c>
      <c r="AQ28" s="3" t="s">
        <v>1006</v>
      </c>
      <c r="AR28" s="8">
        <v>20765</v>
      </c>
      <c r="AS28" s="3" t="s">
        <v>1007</v>
      </c>
      <c r="AT28" s="8">
        <v>131809</v>
      </c>
      <c r="AU28" s="3" t="s">
        <v>428</v>
      </c>
      <c r="AV28" s="8">
        <v>111025</v>
      </c>
      <c r="AW28" s="3" t="s">
        <v>1008</v>
      </c>
      <c r="AX28" s="8">
        <v>250716</v>
      </c>
      <c r="AY28" s="3" t="s">
        <v>1009</v>
      </c>
      <c r="AZ28" s="8">
        <v>114480</v>
      </c>
      <c r="BA28" s="3" t="s">
        <v>1010</v>
      </c>
      <c r="BB28" s="8">
        <v>67833</v>
      </c>
      <c r="BC28" s="3" t="s">
        <v>1011</v>
      </c>
      <c r="BD28" s="8">
        <v>115080</v>
      </c>
      <c r="BE28" s="3" t="s">
        <v>1012</v>
      </c>
      <c r="BF28" s="8">
        <v>20378</v>
      </c>
      <c r="BG28" s="3" t="s">
        <v>1013</v>
      </c>
      <c r="BH28" s="8">
        <v>41416</v>
      </c>
      <c r="BI28" s="3" t="s">
        <v>1014</v>
      </c>
      <c r="BJ28" s="8">
        <v>52813</v>
      </c>
      <c r="BK28" s="3" t="s">
        <v>1015</v>
      </c>
      <c r="BL28" s="8">
        <v>21481</v>
      </c>
      <c r="BM28" s="3" t="s">
        <v>234</v>
      </c>
      <c r="BN28" s="8">
        <v>169661</v>
      </c>
      <c r="BO28" s="3" t="s">
        <v>1016</v>
      </c>
      <c r="BP28" s="8">
        <v>52967</v>
      </c>
      <c r="BQ28" s="3" t="s">
        <v>1017</v>
      </c>
      <c r="BR28" s="8">
        <v>376595</v>
      </c>
      <c r="BS28" s="3" t="s">
        <v>1018</v>
      </c>
      <c r="BT28" s="8">
        <v>212531</v>
      </c>
      <c r="BU28" s="3" t="s">
        <v>1019</v>
      </c>
      <c r="BV28" s="8">
        <v>21549</v>
      </c>
      <c r="BW28" s="3" t="s">
        <v>1020</v>
      </c>
      <c r="BX28" s="8">
        <v>236979</v>
      </c>
      <c r="BY28" s="3" t="s">
        <v>1021</v>
      </c>
      <c r="BZ28" s="8">
        <v>79913</v>
      </c>
      <c r="CA28" s="3" t="s">
        <v>1022</v>
      </c>
      <c r="CB28" s="8">
        <v>96840</v>
      </c>
      <c r="CC28" s="3" t="s">
        <v>1023</v>
      </c>
      <c r="CD28" s="8">
        <v>205534</v>
      </c>
      <c r="CE28" s="3" t="s">
        <v>1024</v>
      </c>
      <c r="CF28" s="8">
        <v>20522</v>
      </c>
      <c r="CG28" s="3" t="s">
        <v>751</v>
      </c>
      <c r="CH28" s="8">
        <v>98077</v>
      </c>
      <c r="CI28" s="3" t="s">
        <v>1025</v>
      </c>
      <c r="CJ28" s="8">
        <v>18366</v>
      </c>
      <c r="CK28" s="3" t="s">
        <v>896</v>
      </c>
      <c r="CL28" s="8">
        <v>112889</v>
      </c>
      <c r="CM28" s="3" t="s">
        <v>1026</v>
      </c>
      <c r="CN28" s="8">
        <v>596129</v>
      </c>
      <c r="CO28" s="3" t="s">
        <v>1027</v>
      </c>
      <c r="CP28" s="8">
        <v>76245</v>
      </c>
      <c r="CQ28" s="3" t="s">
        <v>1028</v>
      </c>
      <c r="CR28" s="8">
        <v>12906</v>
      </c>
      <c r="CS28" s="3" t="s">
        <v>1029</v>
      </c>
      <c r="CT28" s="8">
        <v>200883</v>
      </c>
      <c r="CU28" s="3" t="s">
        <v>1030</v>
      </c>
      <c r="CV28" s="8">
        <v>152430</v>
      </c>
      <c r="CW28" s="3" t="s">
        <v>1031</v>
      </c>
      <c r="CX28" s="8">
        <v>36306</v>
      </c>
      <c r="CY28" s="3" t="s">
        <v>1032</v>
      </c>
      <c r="CZ28" s="8">
        <v>127712</v>
      </c>
      <c r="DA28" s="3" t="s">
        <v>1033</v>
      </c>
      <c r="DB28" s="8">
        <v>15338</v>
      </c>
      <c r="DC28" s="3" t="s">
        <v>1034</v>
      </c>
      <c r="DD28" s="8">
        <v>43323</v>
      </c>
      <c r="DE28" s="3" t="s">
        <v>1035</v>
      </c>
    </row>
    <row r="29" spans="1:109" ht="12" customHeight="1">
      <c r="A29" s="15" t="s">
        <v>320</v>
      </c>
      <c r="B29" s="15"/>
      <c r="C29" s="15"/>
      <c r="D29" s="16">
        <v>16810</v>
      </c>
      <c r="E29" s="15"/>
      <c r="F29" s="15"/>
      <c r="G29" s="3" t="s">
        <v>1036</v>
      </c>
      <c r="H29" s="8">
        <v>3053</v>
      </c>
      <c r="I29" s="3" t="s">
        <v>781</v>
      </c>
      <c r="J29" s="8">
        <v>26551</v>
      </c>
      <c r="K29" s="3" t="s">
        <v>1037</v>
      </c>
      <c r="L29" s="8">
        <v>8471</v>
      </c>
      <c r="M29" s="3" t="s">
        <v>1038</v>
      </c>
      <c r="N29" s="8">
        <v>209872</v>
      </c>
      <c r="O29" s="3" t="s">
        <v>1039</v>
      </c>
      <c r="P29" s="8">
        <v>23649</v>
      </c>
      <c r="Q29" s="3" t="s">
        <v>1040</v>
      </c>
      <c r="R29" s="8">
        <v>32127</v>
      </c>
      <c r="S29" s="3" t="s">
        <v>1041</v>
      </c>
      <c r="T29" s="8">
        <v>4454</v>
      </c>
      <c r="U29" s="3" t="s">
        <v>475</v>
      </c>
      <c r="V29" s="8">
        <v>12679</v>
      </c>
      <c r="W29" s="3" t="s">
        <v>1042</v>
      </c>
      <c r="X29" s="8">
        <v>109905</v>
      </c>
      <c r="Y29" s="3" t="s">
        <v>1043</v>
      </c>
      <c r="Z29" s="8">
        <v>52624</v>
      </c>
      <c r="AA29" s="3" t="s">
        <v>1044</v>
      </c>
      <c r="AB29" s="8">
        <v>9682</v>
      </c>
      <c r="AC29" s="3" t="s">
        <v>744</v>
      </c>
      <c r="AD29" s="8">
        <v>10619</v>
      </c>
      <c r="AE29" s="3" t="s">
        <v>1045</v>
      </c>
      <c r="AF29" s="8">
        <v>91083</v>
      </c>
      <c r="AG29" s="3" t="s">
        <v>1046</v>
      </c>
      <c r="AH29" s="8">
        <v>32752</v>
      </c>
      <c r="AI29" s="3" t="s">
        <v>1047</v>
      </c>
      <c r="AJ29" s="8">
        <v>21671</v>
      </c>
      <c r="AK29" s="3" t="s">
        <v>1048</v>
      </c>
      <c r="AL29" s="8">
        <v>12333</v>
      </c>
      <c r="AM29" s="3" t="s">
        <v>866</v>
      </c>
      <c r="AN29" s="8">
        <v>18442</v>
      </c>
      <c r="AO29" s="3" t="s">
        <v>1049</v>
      </c>
      <c r="AP29" s="8">
        <v>18633</v>
      </c>
      <c r="AQ29" s="3" t="s">
        <v>988</v>
      </c>
      <c r="AR29" s="8">
        <v>7404</v>
      </c>
      <c r="AS29" s="3" t="s">
        <v>1050</v>
      </c>
      <c r="AT29" s="8">
        <v>35076</v>
      </c>
      <c r="AU29" s="3" t="s">
        <v>1051</v>
      </c>
      <c r="AV29" s="8">
        <v>90944</v>
      </c>
      <c r="AW29" s="3" t="s">
        <v>1052</v>
      </c>
      <c r="AX29" s="8">
        <v>45499</v>
      </c>
      <c r="AY29" s="3" t="s">
        <v>1053</v>
      </c>
      <c r="AZ29" s="8">
        <v>35147</v>
      </c>
      <c r="BA29" s="3" t="s">
        <v>1054</v>
      </c>
      <c r="BB29" s="8">
        <v>10216</v>
      </c>
      <c r="BC29" s="3" t="s">
        <v>1055</v>
      </c>
      <c r="BD29" s="8">
        <v>39728</v>
      </c>
      <c r="BE29" s="3" t="s">
        <v>788</v>
      </c>
      <c r="BF29" s="8">
        <v>2164</v>
      </c>
      <c r="BG29" s="3" t="s">
        <v>1056</v>
      </c>
      <c r="BH29" s="8">
        <v>9282</v>
      </c>
      <c r="BI29" s="3" t="s">
        <v>1057</v>
      </c>
      <c r="BJ29" s="8">
        <v>10149</v>
      </c>
      <c r="BK29" s="3" t="s">
        <v>1058</v>
      </c>
      <c r="BL29" s="8">
        <v>11308</v>
      </c>
      <c r="BM29" s="3" t="s">
        <v>1059</v>
      </c>
      <c r="BN29" s="8">
        <v>60336</v>
      </c>
      <c r="BO29" s="3" t="s">
        <v>1060</v>
      </c>
      <c r="BP29" s="8">
        <v>7629</v>
      </c>
      <c r="BQ29" s="3" t="s">
        <v>1061</v>
      </c>
      <c r="BR29" s="8">
        <v>196377</v>
      </c>
      <c r="BS29" s="3" t="s">
        <v>1062</v>
      </c>
      <c r="BT29" s="8">
        <v>42721</v>
      </c>
      <c r="BU29" s="3" t="s">
        <v>1063</v>
      </c>
      <c r="BV29" s="8">
        <v>2942</v>
      </c>
      <c r="BW29" s="3" t="s">
        <v>1064</v>
      </c>
      <c r="BX29" s="8">
        <v>70324</v>
      </c>
      <c r="BY29" s="3" t="s">
        <v>1065</v>
      </c>
      <c r="BZ29" s="8">
        <v>15779</v>
      </c>
      <c r="CA29" s="3" t="s">
        <v>774</v>
      </c>
      <c r="CB29" s="8">
        <v>17689</v>
      </c>
      <c r="CC29" s="3" t="s">
        <v>153</v>
      </c>
      <c r="CD29" s="8">
        <v>123014</v>
      </c>
      <c r="CE29" s="3" t="s">
        <v>1066</v>
      </c>
      <c r="CF29" s="8">
        <v>16094</v>
      </c>
      <c r="CG29" s="3" t="s">
        <v>1067</v>
      </c>
      <c r="CH29" s="8">
        <v>21586</v>
      </c>
      <c r="CI29" s="3" t="s">
        <v>1068</v>
      </c>
      <c r="CJ29" s="8">
        <v>3622</v>
      </c>
      <c r="CK29" s="3" t="s">
        <v>1069</v>
      </c>
      <c r="CL29" s="8">
        <v>37301</v>
      </c>
      <c r="CM29" s="3" t="s">
        <v>1070</v>
      </c>
      <c r="CN29" s="8">
        <v>93107</v>
      </c>
      <c r="CO29" s="3" t="s">
        <v>814</v>
      </c>
      <c r="CP29" s="8">
        <v>29518</v>
      </c>
      <c r="CQ29" s="3" t="s">
        <v>1071</v>
      </c>
      <c r="CR29" s="8">
        <v>6581</v>
      </c>
      <c r="CS29" s="3" t="s">
        <v>1072</v>
      </c>
      <c r="CT29" s="8">
        <v>47550</v>
      </c>
      <c r="CU29" s="3" t="s">
        <v>1073</v>
      </c>
      <c r="CV29" s="8">
        <v>32318</v>
      </c>
      <c r="CW29" s="3" t="s">
        <v>1074</v>
      </c>
      <c r="CX29" s="8">
        <v>6350</v>
      </c>
      <c r="CY29" s="3" t="s">
        <v>1075</v>
      </c>
      <c r="CZ29" s="8">
        <v>30233</v>
      </c>
      <c r="DA29" s="3" t="s">
        <v>1076</v>
      </c>
      <c r="DB29" s="8">
        <v>1721</v>
      </c>
      <c r="DC29" s="3" t="s">
        <v>1077</v>
      </c>
      <c r="DD29" s="8">
        <v>65609</v>
      </c>
      <c r="DE29" s="3" t="s">
        <v>1078</v>
      </c>
    </row>
    <row r="30" spans="1:109" ht="12" customHeight="1">
      <c r="A30" s="15" t="s">
        <v>1079</v>
      </c>
      <c r="B30" s="15"/>
      <c r="C30" s="15"/>
      <c r="D30" s="16">
        <v>22718</v>
      </c>
      <c r="E30" s="15"/>
      <c r="F30" s="15"/>
      <c r="G30" s="3" t="s">
        <v>1080</v>
      </c>
      <c r="H30" s="8">
        <v>4866</v>
      </c>
      <c r="I30" s="3" t="s">
        <v>923</v>
      </c>
      <c r="J30" s="8">
        <v>36907</v>
      </c>
      <c r="K30" s="3" t="s">
        <v>1081</v>
      </c>
      <c r="L30" s="8">
        <v>10572</v>
      </c>
      <c r="M30" s="3" t="s">
        <v>1082</v>
      </c>
      <c r="N30" s="8">
        <v>215287</v>
      </c>
      <c r="O30" s="3" t="s">
        <v>1083</v>
      </c>
      <c r="P30" s="8">
        <v>36720</v>
      </c>
      <c r="Q30" s="3" t="s">
        <v>1084</v>
      </c>
      <c r="R30" s="8">
        <v>23494</v>
      </c>
      <c r="S30" s="3" t="s">
        <v>666</v>
      </c>
      <c r="T30" s="8">
        <v>3936</v>
      </c>
      <c r="U30" s="3" t="s">
        <v>781</v>
      </c>
      <c r="V30" s="8">
        <v>13131</v>
      </c>
      <c r="W30" s="3" t="s">
        <v>151</v>
      </c>
      <c r="X30" s="8">
        <v>89913</v>
      </c>
      <c r="Y30" s="3" t="s">
        <v>1085</v>
      </c>
      <c r="Z30" s="8">
        <v>47948</v>
      </c>
      <c r="AA30" s="3" t="s">
        <v>1086</v>
      </c>
      <c r="AB30" s="8">
        <v>7438</v>
      </c>
      <c r="AC30" s="3" t="s">
        <v>1087</v>
      </c>
      <c r="AD30" s="8">
        <v>6100</v>
      </c>
      <c r="AE30" s="3" t="s">
        <v>1088</v>
      </c>
      <c r="AF30" s="8">
        <v>80961</v>
      </c>
      <c r="AG30" s="3" t="s">
        <v>1089</v>
      </c>
      <c r="AH30" s="8">
        <v>31631</v>
      </c>
      <c r="AI30" s="3" t="s">
        <v>1090</v>
      </c>
      <c r="AJ30" s="8">
        <v>14557</v>
      </c>
      <c r="AK30" s="3" t="s">
        <v>1091</v>
      </c>
      <c r="AL30" s="8">
        <v>17295</v>
      </c>
      <c r="AM30" s="3" t="s">
        <v>780</v>
      </c>
      <c r="AN30" s="8">
        <v>20683</v>
      </c>
      <c r="AO30" s="3" t="s">
        <v>1092</v>
      </c>
      <c r="AP30" s="8">
        <v>21802</v>
      </c>
      <c r="AQ30" s="3" t="s">
        <v>1093</v>
      </c>
      <c r="AR30" s="8">
        <v>4977</v>
      </c>
      <c r="AS30" s="3" t="s">
        <v>1094</v>
      </c>
      <c r="AT30" s="8">
        <v>49020</v>
      </c>
      <c r="AU30" s="3" t="s">
        <v>1095</v>
      </c>
      <c r="AV30" s="8">
        <v>55220</v>
      </c>
      <c r="AW30" s="3" t="s">
        <v>1096</v>
      </c>
      <c r="AX30" s="8">
        <v>54873</v>
      </c>
      <c r="AY30" s="3" t="s">
        <v>1097</v>
      </c>
      <c r="AZ30" s="8">
        <v>26340</v>
      </c>
      <c r="BA30" s="3" t="s">
        <v>304</v>
      </c>
      <c r="BB30" s="8">
        <v>10458</v>
      </c>
      <c r="BC30" s="3" t="s">
        <v>1098</v>
      </c>
      <c r="BD30" s="8">
        <v>31541</v>
      </c>
      <c r="BE30" s="3" t="s">
        <v>1099</v>
      </c>
      <c r="BF30" s="8">
        <v>4583</v>
      </c>
      <c r="BG30" s="3" t="s">
        <v>1100</v>
      </c>
      <c r="BH30" s="8">
        <v>10881</v>
      </c>
      <c r="BI30" s="3" t="s">
        <v>1101</v>
      </c>
      <c r="BJ30" s="8">
        <v>11457</v>
      </c>
      <c r="BK30" s="3" t="s">
        <v>1102</v>
      </c>
      <c r="BL30" s="8">
        <v>6790</v>
      </c>
      <c r="BM30" s="3" t="s">
        <v>1103</v>
      </c>
      <c r="BN30" s="8">
        <v>49680</v>
      </c>
      <c r="BO30" s="3" t="s">
        <v>1104</v>
      </c>
      <c r="BP30" s="8">
        <v>10908</v>
      </c>
      <c r="BQ30" s="3" t="s">
        <v>297</v>
      </c>
      <c r="BR30" s="8">
        <v>128038</v>
      </c>
      <c r="BS30" s="3" t="s">
        <v>1105</v>
      </c>
      <c r="BT30" s="8">
        <v>47045</v>
      </c>
      <c r="BU30" s="3" t="s">
        <v>1106</v>
      </c>
      <c r="BV30" s="8">
        <v>3431</v>
      </c>
      <c r="BW30" s="3" t="s">
        <v>1107</v>
      </c>
      <c r="BX30" s="8">
        <v>54481</v>
      </c>
      <c r="BY30" s="3" t="s">
        <v>519</v>
      </c>
      <c r="BZ30" s="8">
        <v>16255</v>
      </c>
      <c r="CA30" s="3" t="s">
        <v>1108</v>
      </c>
      <c r="CB30" s="8">
        <v>18622</v>
      </c>
      <c r="CC30" s="3" t="s">
        <v>1109</v>
      </c>
      <c r="CD30" s="8">
        <v>64404</v>
      </c>
      <c r="CE30" s="3" t="s">
        <v>659</v>
      </c>
      <c r="CF30" s="8">
        <v>5732</v>
      </c>
      <c r="CG30" s="3" t="s">
        <v>1110</v>
      </c>
      <c r="CH30" s="8">
        <v>20949</v>
      </c>
      <c r="CI30" s="3" t="s">
        <v>1111</v>
      </c>
      <c r="CJ30" s="8">
        <v>4042</v>
      </c>
      <c r="CK30" s="3" t="s">
        <v>1112</v>
      </c>
      <c r="CL30" s="8">
        <v>29084</v>
      </c>
      <c r="CM30" s="3" t="s">
        <v>1113</v>
      </c>
      <c r="CN30" s="8">
        <v>121964</v>
      </c>
      <c r="CO30" s="3" t="s">
        <v>1114</v>
      </c>
      <c r="CP30" s="8">
        <v>18586</v>
      </c>
      <c r="CQ30" s="3" t="s">
        <v>1115</v>
      </c>
      <c r="CR30" s="8">
        <v>2997</v>
      </c>
      <c r="CS30" s="3" t="s">
        <v>1116</v>
      </c>
      <c r="CT30" s="8">
        <v>63445</v>
      </c>
      <c r="CU30" s="3" t="s">
        <v>533</v>
      </c>
      <c r="CV30" s="8">
        <v>32036</v>
      </c>
      <c r="CW30" s="3" t="s">
        <v>1117</v>
      </c>
      <c r="CX30" s="8">
        <v>7591</v>
      </c>
      <c r="CY30" s="3" t="s">
        <v>1118</v>
      </c>
      <c r="CZ30" s="8">
        <v>27119</v>
      </c>
      <c r="DA30" s="3" t="s">
        <v>1119</v>
      </c>
      <c r="DB30" s="8">
        <v>3114</v>
      </c>
      <c r="DC30" s="3" t="s">
        <v>1120</v>
      </c>
      <c r="DD30" s="8">
        <v>13304</v>
      </c>
      <c r="DE30" s="3" t="s">
        <v>119</v>
      </c>
    </row>
    <row r="31" spans="1:109" ht="12" customHeight="1">
      <c r="A31" s="15" t="s">
        <v>269</v>
      </c>
      <c r="B31" s="15"/>
      <c r="C31" s="15"/>
      <c r="D31" s="16">
        <v>17160</v>
      </c>
      <c r="E31" s="15"/>
      <c r="F31" s="15"/>
      <c r="G31" s="3" t="s">
        <v>1121</v>
      </c>
      <c r="H31" s="8">
        <v>3186</v>
      </c>
      <c r="I31" s="3" t="s">
        <v>1122</v>
      </c>
      <c r="J31" s="8">
        <v>23906</v>
      </c>
      <c r="K31" s="3" t="s">
        <v>1123</v>
      </c>
      <c r="L31" s="8">
        <v>8115</v>
      </c>
      <c r="M31" s="3" t="s">
        <v>1124</v>
      </c>
      <c r="N31" s="8">
        <v>119724</v>
      </c>
      <c r="O31" s="3" t="s">
        <v>1125</v>
      </c>
      <c r="P31" s="8">
        <v>23825</v>
      </c>
      <c r="Q31" s="3" t="s">
        <v>1126</v>
      </c>
      <c r="R31" s="8">
        <v>10655</v>
      </c>
      <c r="S31" s="3" t="s">
        <v>583</v>
      </c>
      <c r="T31" s="8">
        <v>2075</v>
      </c>
      <c r="U31" s="3" t="s">
        <v>1127</v>
      </c>
      <c r="V31" s="8">
        <v>3238</v>
      </c>
      <c r="W31" s="3" t="s">
        <v>554</v>
      </c>
      <c r="X31" s="8">
        <v>51725</v>
      </c>
      <c r="Y31" s="3" t="s">
        <v>1128</v>
      </c>
      <c r="Z31" s="8">
        <v>27952</v>
      </c>
      <c r="AA31" s="3" t="s">
        <v>1129</v>
      </c>
      <c r="AB31" s="8">
        <v>4234</v>
      </c>
      <c r="AC31" s="3" t="s">
        <v>634</v>
      </c>
      <c r="AD31" s="8">
        <v>4309</v>
      </c>
      <c r="AE31" s="3" t="s">
        <v>1130</v>
      </c>
      <c r="AF31" s="8">
        <v>36467</v>
      </c>
      <c r="AG31" s="3" t="s">
        <v>1131</v>
      </c>
      <c r="AH31" s="8">
        <v>24260</v>
      </c>
      <c r="AI31" s="3" t="s">
        <v>1132</v>
      </c>
      <c r="AJ31" s="8">
        <v>10051</v>
      </c>
      <c r="AK31" s="3" t="s">
        <v>1133</v>
      </c>
      <c r="AL31" s="8">
        <v>12650</v>
      </c>
      <c r="AM31" s="3" t="s">
        <v>151</v>
      </c>
      <c r="AN31" s="8">
        <v>15082</v>
      </c>
      <c r="AO31" s="3" t="s">
        <v>538</v>
      </c>
      <c r="AP31" s="8">
        <v>14761</v>
      </c>
      <c r="AQ31" s="3" t="s">
        <v>1134</v>
      </c>
      <c r="AR31" s="8">
        <v>2652</v>
      </c>
      <c r="AS31" s="3" t="s">
        <v>1135</v>
      </c>
      <c r="AT31" s="8">
        <v>28219</v>
      </c>
      <c r="AU31" s="3" t="s">
        <v>1136</v>
      </c>
      <c r="AV31" s="8">
        <v>15994</v>
      </c>
      <c r="AW31" s="3" t="s">
        <v>1137</v>
      </c>
      <c r="AX31" s="8">
        <v>40717</v>
      </c>
      <c r="AY31" s="3" t="s">
        <v>1138</v>
      </c>
      <c r="AZ31" s="8">
        <v>15196</v>
      </c>
      <c r="BA31" s="3" t="s">
        <v>1139</v>
      </c>
      <c r="BB31" s="8">
        <v>7755</v>
      </c>
      <c r="BC31" s="3" t="s">
        <v>605</v>
      </c>
      <c r="BD31" s="8">
        <v>16945</v>
      </c>
      <c r="BE31" s="3" t="s">
        <v>1091</v>
      </c>
      <c r="BF31" s="8">
        <v>4096</v>
      </c>
      <c r="BG31" s="3" t="s">
        <v>1140</v>
      </c>
      <c r="BH31" s="8">
        <v>7688</v>
      </c>
      <c r="BI31" s="3" t="s">
        <v>1141</v>
      </c>
      <c r="BJ31" s="8">
        <v>7480</v>
      </c>
      <c r="BK31" s="3" t="s">
        <v>499</v>
      </c>
      <c r="BL31" s="8">
        <v>3302</v>
      </c>
      <c r="BM31" s="3" t="s">
        <v>1142</v>
      </c>
      <c r="BN31" s="8">
        <v>25073</v>
      </c>
      <c r="BO31" s="3" t="s">
        <v>670</v>
      </c>
      <c r="BP31" s="8">
        <v>8443</v>
      </c>
      <c r="BQ31" s="3" t="s">
        <v>1143</v>
      </c>
      <c r="BR31" s="8">
        <v>52736</v>
      </c>
      <c r="BS31" s="3" t="s">
        <v>1144</v>
      </c>
      <c r="BT31" s="8">
        <v>30525</v>
      </c>
      <c r="BU31" s="3" t="s">
        <v>1145</v>
      </c>
      <c r="BV31" s="8">
        <v>2853</v>
      </c>
      <c r="BW31" s="3" t="s">
        <v>1146</v>
      </c>
      <c r="BX31" s="8">
        <v>36553</v>
      </c>
      <c r="BY31" s="3" t="s">
        <v>418</v>
      </c>
      <c r="BZ31" s="8">
        <v>12045</v>
      </c>
      <c r="CA31" s="3" t="s">
        <v>873</v>
      </c>
      <c r="CB31" s="8">
        <v>12603</v>
      </c>
      <c r="CC31" s="3" t="s">
        <v>1147</v>
      </c>
      <c r="CD31" s="8">
        <v>28465</v>
      </c>
      <c r="CE31" s="3" t="s">
        <v>1148</v>
      </c>
      <c r="CF31" s="8">
        <v>2149</v>
      </c>
      <c r="CG31" s="3" t="s">
        <v>890</v>
      </c>
      <c r="CH31" s="8">
        <v>13979</v>
      </c>
      <c r="CI31" s="3" t="s">
        <v>1149</v>
      </c>
      <c r="CJ31" s="8">
        <v>3250</v>
      </c>
      <c r="CK31" s="3" t="s">
        <v>1150</v>
      </c>
      <c r="CL31" s="8">
        <v>16722</v>
      </c>
      <c r="CM31" s="3" t="s">
        <v>1151</v>
      </c>
      <c r="CN31" s="8">
        <v>87414</v>
      </c>
      <c r="CO31" s="3" t="s">
        <v>1152</v>
      </c>
      <c r="CP31" s="8">
        <v>13133</v>
      </c>
      <c r="CQ31" s="3" t="s">
        <v>400</v>
      </c>
      <c r="CR31" s="8">
        <v>1463</v>
      </c>
      <c r="CS31" s="3" t="s">
        <v>1153</v>
      </c>
      <c r="CT31" s="8">
        <v>39442</v>
      </c>
      <c r="CU31" s="3" t="s">
        <v>1154</v>
      </c>
      <c r="CV31" s="8">
        <v>20645</v>
      </c>
      <c r="CW31" s="3" t="s">
        <v>139</v>
      </c>
      <c r="CX31" s="8">
        <v>5980</v>
      </c>
      <c r="CY31" s="3" t="s">
        <v>786</v>
      </c>
      <c r="CZ31" s="8">
        <v>17073</v>
      </c>
      <c r="DA31" s="3" t="s">
        <v>1155</v>
      </c>
      <c r="DB31" s="8">
        <v>2591</v>
      </c>
      <c r="DC31" s="3" t="s">
        <v>1156</v>
      </c>
      <c r="DD31" s="8">
        <v>3813</v>
      </c>
      <c r="DE31" s="3" t="s">
        <v>1157</v>
      </c>
    </row>
    <row r="32" spans="1:109" ht="12" customHeight="1">
      <c r="A32" s="15" t="s">
        <v>320</v>
      </c>
      <c r="B32" s="15"/>
      <c r="C32" s="15"/>
      <c r="D32" s="16">
        <v>5558</v>
      </c>
      <c r="E32" s="15"/>
      <c r="F32" s="15"/>
      <c r="G32" s="3" t="s">
        <v>1158</v>
      </c>
      <c r="H32" s="8">
        <v>1680</v>
      </c>
      <c r="I32" s="3" t="s">
        <v>1159</v>
      </c>
      <c r="J32" s="8">
        <v>13001</v>
      </c>
      <c r="K32" s="3" t="s">
        <v>809</v>
      </c>
      <c r="L32" s="8">
        <v>2457</v>
      </c>
      <c r="M32" s="3" t="s">
        <v>1160</v>
      </c>
      <c r="N32" s="8">
        <v>95563</v>
      </c>
      <c r="O32" s="3" t="s">
        <v>209</v>
      </c>
      <c r="P32" s="8">
        <v>12895</v>
      </c>
      <c r="Q32" s="3" t="s">
        <v>1108</v>
      </c>
      <c r="R32" s="8">
        <v>12839</v>
      </c>
      <c r="S32" s="3" t="s">
        <v>1161</v>
      </c>
      <c r="T32" s="8">
        <v>1861</v>
      </c>
      <c r="U32" s="3" t="s">
        <v>890</v>
      </c>
      <c r="V32" s="8">
        <v>9893</v>
      </c>
      <c r="W32" s="3" t="s">
        <v>1162</v>
      </c>
      <c r="X32" s="8">
        <v>38188</v>
      </c>
      <c r="Y32" s="3" t="s">
        <v>1163</v>
      </c>
      <c r="Z32" s="8">
        <v>19996</v>
      </c>
      <c r="AA32" s="3" t="s">
        <v>1164</v>
      </c>
      <c r="AB32" s="8">
        <v>3204</v>
      </c>
      <c r="AC32" s="3" t="s">
        <v>1165</v>
      </c>
      <c r="AD32" s="8">
        <v>1791</v>
      </c>
      <c r="AE32" s="3" t="s">
        <v>1166</v>
      </c>
      <c r="AF32" s="8">
        <v>44494</v>
      </c>
      <c r="AG32" s="3" t="s">
        <v>1167</v>
      </c>
      <c r="AH32" s="8">
        <v>7371</v>
      </c>
      <c r="AI32" s="3" t="s">
        <v>1168</v>
      </c>
      <c r="AJ32" s="8">
        <v>4506</v>
      </c>
      <c r="AK32" s="3" t="s">
        <v>1169</v>
      </c>
      <c r="AL32" s="8">
        <v>4645</v>
      </c>
      <c r="AM32" s="3" t="s">
        <v>1170</v>
      </c>
      <c r="AN32" s="8">
        <v>5601</v>
      </c>
      <c r="AO32" s="3" t="s">
        <v>1171</v>
      </c>
      <c r="AP32" s="8">
        <v>7041</v>
      </c>
      <c r="AQ32" s="3" t="s">
        <v>637</v>
      </c>
      <c r="AR32" s="8">
        <v>2325</v>
      </c>
      <c r="AS32" s="3" t="s">
        <v>1172</v>
      </c>
      <c r="AT32" s="8">
        <v>20801</v>
      </c>
      <c r="AU32" s="3" t="s">
        <v>1173</v>
      </c>
      <c r="AV32" s="8">
        <v>39226</v>
      </c>
      <c r="AW32" s="3" t="s">
        <v>1174</v>
      </c>
      <c r="AX32" s="8">
        <v>14156</v>
      </c>
      <c r="AY32" s="3" t="s">
        <v>1092</v>
      </c>
      <c r="AZ32" s="8">
        <v>11144</v>
      </c>
      <c r="BA32" s="3" t="s">
        <v>1175</v>
      </c>
      <c r="BB32" s="8">
        <v>2703</v>
      </c>
      <c r="BC32" s="3" t="s">
        <v>1176</v>
      </c>
      <c r="BD32" s="8">
        <v>14596</v>
      </c>
      <c r="BE32" s="3" t="s">
        <v>1177</v>
      </c>
      <c r="BF32" s="7">
        <v>487</v>
      </c>
      <c r="BG32" s="3" t="s">
        <v>1178</v>
      </c>
      <c r="BH32" s="8">
        <v>3193</v>
      </c>
      <c r="BI32" s="3" t="s">
        <v>1179</v>
      </c>
      <c r="BJ32" s="8">
        <v>3977</v>
      </c>
      <c r="BK32" s="3" t="s">
        <v>1180</v>
      </c>
      <c r="BL32" s="8">
        <v>3488</v>
      </c>
      <c r="BM32" s="3" t="s">
        <v>1181</v>
      </c>
      <c r="BN32" s="8">
        <v>24607</v>
      </c>
      <c r="BO32" s="3" t="s">
        <v>1182</v>
      </c>
      <c r="BP32" s="8">
        <v>2465</v>
      </c>
      <c r="BQ32" s="3" t="s">
        <v>1183</v>
      </c>
      <c r="BR32" s="8">
        <v>75302</v>
      </c>
      <c r="BS32" s="3" t="s">
        <v>1184</v>
      </c>
      <c r="BT32" s="8">
        <v>16520</v>
      </c>
      <c r="BU32" s="3" t="s">
        <v>1049</v>
      </c>
      <c r="BV32" s="7">
        <v>578</v>
      </c>
      <c r="BW32" s="3" t="s">
        <v>1185</v>
      </c>
      <c r="BX32" s="8">
        <v>17928</v>
      </c>
      <c r="BY32" s="3" t="s">
        <v>778</v>
      </c>
      <c r="BZ32" s="8">
        <v>4210</v>
      </c>
      <c r="CA32" s="3" t="s">
        <v>1186</v>
      </c>
      <c r="CB32" s="8">
        <v>6019</v>
      </c>
      <c r="CC32" s="3" t="s">
        <v>1187</v>
      </c>
      <c r="CD32" s="8">
        <v>35939</v>
      </c>
      <c r="CE32" s="3" t="s">
        <v>1188</v>
      </c>
      <c r="CF32" s="8">
        <v>3583</v>
      </c>
      <c r="CG32" s="3" t="s">
        <v>481</v>
      </c>
      <c r="CH32" s="8">
        <v>6970</v>
      </c>
      <c r="CI32" s="3" t="s">
        <v>901</v>
      </c>
      <c r="CJ32" s="7">
        <v>792</v>
      </c>
      <c r="CK32" s="3" t="s">
        <v>1189</v>
      </c>
      <c r="CL32" s="8">
        <v>12362</v>
      </c>
      <c r="CM32" s="3" t="s">
        <v>1190</v>
      </c>
      <c r="CN32" s="8">
        <v>34550</v>
      </c>
      <c r="CO32" s="3" t="s">
        <v>97</v>
      </c>
      <c r="CP32" s="8">
        <v>5453</v>
      </c>
      <c r="CQ32" s="3" t="s">
        <v>554</v>
      </c>
      <c r="CR32" s="8">
        <v>1534</v>
      </c>
      <c r="CS32" s="3" t="s">
        <v>1191</v>
      </c>
      <c r="CT32" s="8">
        <v>24003</v>
      </c>
      <c r="CU32" s="3" t="s">
        <v>321</v>
      </c>
      <c r="CV32" s="8">
        <v>11391</v>
      </c>
      <c r="CW32" s="3" t="s">
        <v>230</v>
      </c>
      <c r="CX32" s="8">
        <v>1611</v>
      </c>
      <c r="CY32" s="3" t="s">
        <v>1192</v>
      </c>
      <c r="CZ32" s="8">
        <v>10046</v>
      </c>
      <c r="DA32" s="3" t="s">
        <v>265</v>
      </c>
      <c r="DB32" s="7">
        <v>523</v>
      </c>
      <c r="DC32" s="3" t="s">
        <v>1193</v>
      </c>
      <c r="DD32" s="8">
        <v>9491</v>
      </c>
      <c r="DE32" s="3" t="s">
        <v>1194</v>
      </c>
    </row>
    <row r="33" spans="1:109" ht="12" customHeight="1">
      <c r="A33" s="15" t="s">
        <v>1195</v>
      </c>
      <c r="B33" s="15"/>
      <c r="C33" s="15"/>
      <c r="D33" s="16">
        <v>1645756</v>
      </c>
      <c r="E33" s="15"/>
      <c r="F33" s="15"/>
      <c r="G33" s="3" t="s">
        <v>1196</v>
      </c>
      <c r="H33" s="8">
        <v>265045</v>
      </c>
      <c r="I33" s="3" t="s">
        <v>1197</v>
      </c>
      <c r="J33" s="8">
        <v>2258568</v>
      </c>
      <c r="K33" s="3" t="s">
        <v>1198</v>
      </c>
      <c r="L33" s="8">
        <v>1024324</v>
      </c>
      <c r="M33" s="3" t="s">
        <v>1199</v>
      </c>
      <c r="N33" s="8">
        <v>12851299</v>
      </c>
      <c r="O33" s="3" t="s">
        <v>1200</v>
      </c>
      <c r="P33" s="8">
        <v>1803286</v>
      </c>
      <c r="Q33" s="3" t="s">
        <v>1201</v>
      </c>
      <c r="R33" s="8">
        <v>1226667</v>
      </c>
      <c r="S33" s="3" t="s">
        <v>1202</v>
      </c>
      <c r="T33" s="8">
        <v>313401</v>
      </c>
      <c r="U33" s="3" t="s">
        <v>1084</v>
      </c>
      <c r="V33" s="8">
        <v>212824</v>
      </c>
      <c r="W33" s="3" t="s">
        <v>1203</v>
      </c>
      <c r="X33" s="8">
        <v>6832628</v>
      </c>
      <c r="Y33" s="3" t="s">
        <v>1204</v>
      </c>
      <c r="Z33" s="8">
        <v>3293311</v>
      </c>
      <c r="AA33" s="3" t="s">
        <v>1205</v>
      </c>
      <c r="AB33" s="8">
        <v>504767</v>
      </c>
      <c r="AC33" s="3" t="s">
        <v>1206</v>
      </c>
      <c r="AD33" s="8">
        <v>539419</v>
      </c>
      <c r="AE33" s="3" t="s">
        <v>1207</v>
      </c>
      <c r="AF33" s="8">
        <v>4363853</v>
      </c>
      <c r="AG33" s="3" t="s">
        <v>1208</v>
      </c>
      <c r="AH33" s="8">
        <v>2228195</v>
      </c>
      <c r="AI33" s="3" t="s">
        <v>1209</v>
      </c>
      <c r="AJ33" s="8">
        <v>1064437</v>
      </c>
      <c r="AK33" s="3" t="s">
        <v>1210</v>
      </c>
      <c r="AL33" s="8">
        <v>977922</v>
      </c>
      <c r="AM33" s="3" t="s">
        <v>1211</v>
      </c>
      <c r="AN33" s="8">
        <v>1534392</v>
      </c>
      <c r="AO33" s="3" t="s">
        <v>1212</v>
      </c>
      <c r="AP33" s="8">
        <v>1571955</v>
      </c>
      <c r="AQ33" s="3" t="s">
        <v>1213</v>
      </c>
      <c r="AR33" s="8">
        <v>485685</v>
      </c>
      <c r="AS33" s="3" t="s">
        <v>1214</v>
      </c>
      <c r="AT33" s="8">
        <v>1976437</v>
      </c>
      <c r="AU33" s="3" t="s">
        <v>1215</v>
      </c>
      <c r="AV33" s="8">
        <v>2258409</v>
      </c>
      <c r="AW33" s="3" t="s">
        <v>1216</v>
      </c>
      <c r="AX33" s="8">
        <v>3371766</v>
      </c>
      <c r="AY33" s="3" t="s">
        <v>1217</v>
      </c>
      <c r="AZ33" s="8">
        <v>1871505</v>
      </c>
      <c r="BA33" s="3" t="s">
        <v>1218</v>
      </c>
      <c r="BB33" s="8">
        <v>985781</v>
      </c>
      <c r="BC33" s="3" t="s">
        <v>1219</v>
      </c>
      <c r="BD33" s="8">
        <v>2079100</v>
      </c>
      <c r="BE33" s="3" t="s">
        <v>1220</v>
      </c>
      <c r="BF33" s="8">
        <v>370249</v>
      </c>
      <c r="BG33" s="3" t="s">
        <v>1221</v>
      </c>
      <c r="BH33" s="8">
        <v>631209</v>
      </c>
      <c r="BI33" s="3" t="s">
        <v>1222</v>
      </c>
      <c r="BJ33" s="8">
        <v>998754</v>
      </c>
      <c r="BK33" s="3" t="s">
        <v>1223</v>
      </c>
      <c r="BL33" s="8">
        <v>475435</v>
      </c>
      <c r="BM33" s="3" t="s">
        <v>1224</v>
      </c>
      <c r="BN33" s="8">
        <v>3021597</v>
      </c>
      <c r="BO33" s="3" t="s">
        <v>1225</v>
      </c>
      <c r="BP33" s="8">
        <v>713855</v>
      </c>
      <c r="BQ33" s="3" t="s">
        <v>1226</v>
      </c>
      <c r="BR33" s="8">
        <v>6662396</v>
      </c>
      <c r="BS33" s="3" t="s">
        <v>1227</v>
      </c>
      <c r="BT33" s="8">
        <v>3332736</v>
      </c>
      <c r="BU33" s="3" t="s">
        <v>1228</v>
      </c>
      <c r="BV33" s="8">
        <v>254246</v>
      </c>
      <c r="BW33" s="3" t="s">
        <v>1229</v>
      </c>
      <c r="BX33" s="8">
        <v>3964682</v>
      </c>
      <c r="BY33" s="3" t="s">
        <v>1230</v>
      </c>
      <c r="BZ33" s="8">
        <v>1319815</v>
      </c>
      <c r="CA33" s="3" t="s">
        <v>1231</v>
      </c>
      <c r="CB33" s="8">
        <v>1377677</v>
      </c>
      <c r="CC33" s="3" t="s">
        <v>1232</v>
      </c>
      <c r="CD33" s="8">
        <v>4491544</v>
      </c>
      <c r="CE33" s="3" t="s">
        <v>1233</v>
      </c>
      <c r="CF33" s="8">
        <v>358446</v>
      </c>
      <c r="CG33" s="3" t="s">
        <v>1234</v>
      </c>
      <c r="CH33" s="8">
        <v>1626106</v>
      </c>
      <c r="CI33" s="3" t="s">
        <v>1235</v>
      </c>
      <c r="CJ33" s="8">
        <v>292876</v>
      </c>
      <c r="CK33" s="3" t="s">
        <v>1236</v>
      </c>
      <c r="CL33" s="8">
        <v>2245392</v>
      </c>
      <c r="CM33" s="3" t="s">
        <v>1237</v>
      </c>
      <c r="CN33" s="8">
        <v>8717585</v>
      </c>
      <c r="CO33" s="3" t="s">
        <v>1238</v>
      </c>
      <c r="CP33" s="8">
        <v>881863</v>
      </c>
      <c r="CQ33" s="3" t="s">
        <v>1239</v>
      </c>
      <c r="CR33" s="8">
        <v>224579</v>
      </c>
      <c r="CS33" s="3" t="s">
        <v>1240</v>
      </c>
      <c r="CT33" s="8">
        <v>2788713</v>
      </c>
      <c r="CU33" s="3" t="s">
        <v>1241</v>
      </c>
      <c r="CV33" s="8">
        <v>2454190</v>
      </c>
      <c r="CW33" s="3" t="s">
        <v>1242</v>
      </c>
      <c r="CX33" s="8">
        <v>678472</v>
      </c>
      <c r="CY33" s="3" t="s">
        <v>1243</v>
      </c>
      <c r="CZ33" s="8">
        <v>2004484</v>
      </c>
      <c r="DA33" s="3" t="s">
        <v>1244</v>
      </c>
      <c r="DB33" s="8">
        <v>205429</v>
      </c>
      <c r="DC33" s="3" t="s">
        <v>1245</v>
      </c>
      <c r="DD33" s="8">
        <v>1211281</v>
      </c>
      <c r="DE33" s="3" t="s">
        <v>1246</v>
      </c>
    </row>
    <row r="34" spans="1:109" ht="12" customHeight="1">
      <c r="A34" s="15" t="s">
        <v>1247</v>
      </c>
      <c r="B34" s="15"/>
      <c r="C34" s="15"/>
      <c r="D34" s="16">
        <v>2399422</v>
      </c>
      <c r="E34" s="15"/>
      <c r="F34" s="15"/>
      <c r="G34" s="3" t="s">
        <v>1248</v>
      </c>
      <c r="H34" s="8">
        <v>334186</v>
      </c>
      <c r="I34" s="3" t="s">
        <v>1249</v>
      </c>
      <c r="J34" s="8">
        <v>3166029</v>
      </c>
      <c r="K34" s="3" t="s">
        <v>1250</v>
      </c>
      <c r="L34" s="8">
        <v>1443892</v>
      </c>
      <c r="M34" s="3" t="s">
        <v>1251</v>
      </c>
      <c r="N34" s="8">
        <v>18405397</v>
      </c>
      <c r="O34" s="3" t="s">
        <v>1252</v>
      </c>
      <c r="P34" s="8">
        <v>2490567</v>
      </c>
      <c r="Q34" s="3" t="s">
        <v>1253</v>
      </c>
      <c r="R34" s="8">
        <v>1788675</v>
      </c>
      <c r="S34" s="3" t="s">
        <v>1254</v>
      </c>
      <c r="T34" s="8">
        <v>456032</v>
      </c>
      <c r="U34" s="3" t="s">
        <v>1255</v>
      </c>
      <c r="V34" s="8">
        <v>321108</v>
      </c>
      <c r="W34" s="3" t="s">
        <v>359</v>
      </c>
      <c r="X34" s="8">
        <v>9564262</v>
      </c>
      <c r="Y34" s="3" t="s">
        <v>1256</v>
      </c>
      <c r="Z34" s="8">
        <v>4883948</v>
      </c>
      <c r="AA34" s="3" t="s">
        <v>1257</v>
      </c>
      <c r="AB34" s="8">
        <v>665374</v>
      </c>
      <c r="AC34" s="3" t="s">
        <v>1258</v>
      </c>
      <c r="AD34" s="8">
        <v>764201</v>
      </c>
      <c r="AE34" s="3" t="s">
        <v>191</v>
      </c>
      <c r="AF34" s="8">
        <v>6325777</v>
      </c>
      <c r="AG34" s="3" t="s">
        <v>1259</v>
      </c>
      <c r="AH34" s="8">
        <v>3197671</v>
      </c>
      <c r="AI34" s="3" t="s">
        <v>449</v>
      </c>
      <c r="AJ34" s="8">
        <v>1493961</v>
      </c>
      <c r="AK34" s="3" t="s">
        <v>1260</v>
      </c>
      <c r="AL34" s="8">
        <v>1392648</v>
      </c>
      <c r="AM34" s="3" t="s">
        <v>720</v>
      </c>
      <c r="AN34" s="8">
        <v>2149906</v>
      </c>
      <c r="AO34" s="3" t="s">
        <v>1261</v>
      </c>
      <c r="AP34" s="8">
        <v>2264589</v>
      </c>
      <c r="AQ34" s="3" t="s">
        <v>1026</v>
      </c>
      <c r="AR34" s="8">
        <v>660189</v>
      </c>
      <c r="AS34" s="3" t="s">
        <v>1262</v>
      </c>
      <c r="AT34" s="8">
        <v>2932269</v>
      </c>
      <c r="AU34" s="3" t="s">
        <v>1263</v>
      </c>
      <c r="AV34" s="8">
        <v>3325930</v>
      </c>
      <c r="AW34" s="3" t="s">
        <v>1264</v>
      </c>
      <c r="AX34" s="8">
        <v>4872675</v>
      </c>
      <c r="AY34" s="3" t="s">
        <v>1261</v>
      </c>
      <c r="AZ34" s="8">
        <v>2605141</v>
      </c>
      <c r="BA34" s="3" t="s">
        <v>1265</v>
      </c>
      <c r="BB34" s="8">
        <v>1484486</v>
      </c>
      <c r="BC34" s="3" t="s">
        <v>1266</v>
      </c>
      <c r="BD34" s="8">
        <v>2967081</v>
      </c>
      <c r="BE34" s="3" t="s">
        <v>1267</v>
      </c>
      <c r="BF34" s="8">
        <v>485092</v>
      </c>
      <c r="BG34" s="3" t="s">
        <v>1268</v>
      </c>
      <c r="BH34" s="8">
        <v>893385</v>
      </c>
      <c r="BI34" s="3" t="s">
        <v>375</v>
      </c>
      <c r="BJ34" s="8">
        <v>1316563</v>
      </c>
      <c r="BK34" s="3" t="s">
        <v>1269</v>
      </c>
      <c r="BL34" s="8">
        <v>653164</v>
      </c>
      <c r="BM34" s="3" t="s">
        <v>1270</v>
      </c>
      <c r="BN34" s="8">
        <v>4391578</v>
      </c>
      <c r="BO34" s="3" t="s">
        <v>1271</v>
      </c>
      <c r="BP34" s="8">
        <v>1010510</v>
      </c>
      <c r="BQ34" s="3" t="s">
        <v>1272</v>
      </c>
      <c r="BR34" s="8">
        <v>9749493</v>
      </c>
      <c r="BS34" s="3" t="s">
        <v>1273</v>
      </c>
      <c r="BT34" s="8">
        <v>4823672</v>
      </c>
      <c r="BU34" s="3" t="s">
        <v>1274</v>
      </c>
      <c r="BV34" s="8">
        <v>329266</v>
      </c>
      <c r="BW34" s="3" t="s">
        <v>360</v>
      </c>
      <c r="BX34" s="8">
        <v>5710347</v>
      </c>
      <c r="BY34" s="3" t="s">
        <v>1275</v>
      </c>
      <c r="BZ34" s="8">
        <v>1849357</v>
      </c>
      <c r="CA34" s="3" t="s">
        <v>1276</v>
      </c>
      <c r="CB34" s="8">
        <v>1901347</v>
      </c>
      <c r="CC34" s="3" t="s">
        <v>1277</v>
      </c>
      <c r="CD34" s="8">
        <v>6329029</v>
      </c>
      <c r="CE34" s="3" t="s">
        <v>1278</v>
      </c>
      <c r="CF34" s="8">
        <v>527952</v>
      </c>
      <c r="CG34" s="3" t="s">
        <v>1279</v>
      </c>
      <c r="CH34" s="8">
        <v>2346454</v>
      </c>
      <c r="CI34" s="3" t="s">
        <v>1280</v>
      </c>
      <c r="CJ34" s="8">
        <v>398592</v>
      </c>
      <c r="CK34" s="3" t="s">
        <v>453</v>
      </c>
      <c r="CL34" s="8">
        <v>3200002</v>
      </c>
      <c r="CM34" s="3" t="s">
        <v>1281</v>
      </c>
      <c r="CN34" s="8">
        <v>12561071</v>
      </c>
      <c r="CO34" s="3" t="s">
        <v>1282</v>
      </c>
      <c r="CP34" s="8">
        <v>1347039</v>
      </c>
      <c r="CQ34" s="3" t="s">
        <v>1283</v>
      </c>
      <c r="CR34" s="8">
        <v>308718</v>
      </c>
      <c r="CS34" s="3" t="s">
        <v>1284</v>
      </c>
      <c r="CT34" s="8">
        <v>4021355</v>
      </c>
      <c r="CU34" s="3" t="s">
        <v>1285</v>
      </c>
      <c r="CV34" s="8">
        <v>3333196</v>
      </c>
      <c r="CW34" s="3" t="s">
        <v>1286</v>
      </c>
      <c r="CX34" s="8">
        <v>911872</v>
      </c>
      <c r="CY34" s="3" t="s">
        <v>1287</v>
      </c>
      <c r="CZ34" s="8">
        <v>2782410</v>
      </c>
      <c r="DA34" s="3" t="s">
        <v>1288</v>
      </c>
      <c r="DB34" s="8">
        <v>271744</v>
      </c>
      <c r="DC34" s="3" t="s">
        <v>1289</v>
      </c>
      <c r="DD34" s="8">
        <v>1852652</v>
      </c>
      <c r="DE34" s="3" t="s">
        <v>1272</v>
      </c>
    </row>
    <row r="35" spans="1:109" ht="12" customHeight="1">
      <c r="A35" s="15" t="s">
        <v>164</v>
      </c>
      <c r="B35" s="15"/>
      <c r="C35" s="15"/>
      <c r="D35" s="16">
        <v>620107</v>
      </c>
      <c r="E35" s="15"/>
      <c r="F35" s="15"/>
      <c r="G35" s="3" t="s">
        <v>1290</v>
      </c>
      <c r="H35" s="8">
        <v>96026</v>
      </c>
      <c r="I35" s="3" t="s">
        <v>1291</v>
      </c>
      <c r="J35" s="8">
        <v>878245</v>
      </c>
      <c r="K35" s="3" t="s">
        <v>1292</v>
      </c>
      <c r="L35" s="8">
        <v>383875</v>
      </c>
      <c r="M35" s="3" t="s">
        <v>1293</v>
      </c>
      <c r="N35" s="8">
        <v>5359508</v>
      </c>
      <c r="O35" s="3" t="s">
        <v>1294</v>
      </c>
      <c r="P35" s="8">
        <v>698909</v>
      </c>
      <c r="Q35" s="3" t="s">
        <v>1295</v>
      </c>
      <c r="R35" s="8">
        <v>490333</v>
      </c>
      <c r="S35" s="3" t="s">
        <v>1296</v>
      </c>
      <c r="T35" s="8">
        <v>122963</v>
      </c>
      <c r="U35" s="3" t="s">
        <v>1297</v>
      </c>
      <c r="V35" s="8">
        <v>85187</v>
      </c>
      <c r="W35" s="3" t="s">
        <v>1298</v>
      </c>
      <c r="X35" s="8">
        <v>2395784</v>
      </c>
      <c r="Y35" s="3" t="s">
        <v>1299</v>
      </c>
      <c r="Z35" s="8">
        <v>1434512</v>
      </c>
      <c r="AA35" s="3" t="s">
        <v>1300</v>
      </c>
      <c r="AB35" s="8">
        <v>165951</v>
      </c>
      <c r="AC35" s="3" t="s">
        <v>1301</v>
      </c>
      <c r="AD35" s="8">
        <v>228673</v>
      </c>
      <c r="AE35" s="3" t="s">
        <v>1302</v>
      </c>
      <c r="AF35" s="8">
        <v>1763760</v>
      </c>
      <c r="AG35" s="3" t="s">
        <v>1303</v>
      </c>
      <c r="AH35" s="8">
        <v>891194</v>
      </c>
      <c r="AI35" s="3" t="s">
        <v>1304</v>
      </c>
      <c r="AJ35" s="8">
        <v>409093</v>
      </c>
      <c r="AK35" s="3" t="s">
        <v>1305</v>
      </c>
      <c r="AL35" s="8">
        <v>404962</v>
      </c>
      <c r="AM35" s="3" t="s">
        <v>1306</v>
      </c>
      <c r="AN35" s="8">
        <v>568586</v>
      </c>
      <c r="AO35" s="3" t="s">
        <v>1307</v>
      </c>
      <c r="AP35" s="8">
        <v>620389</v>
      </c>
      <c r="AQ35" s="3" t="s">
        <v>1308</v>
      </c>
      <c r="AR35" s="8">
        <v>160399</v>
      </c>
      <c r="AS35" s="3" t="s">
        <v>721</v>
      </c>
      <c r="AT35" s="8">
        <v>814769</v>
      </c>
      <c r="AU35" s="3" t="s">
        <v>1309</v>
      </c>
      <c r="AV35" s="8">
        <v>906978</v>
      </c>
      <c r="AW35" s="3" t="s">
        <v>1310</v>
      </c>
      <c r="AX35" s="8">
        <v>1345434</v>
      </c>
      <c r="AY35" s="3" t="s">
        <v>1311</v>
      </c>
      <c r="AZ35" s="8">
        <v>713959</v>
      </c>
      <c r="BA35" s="3" t="s">
        <v>1312</v>
      </c>
      <c r="BB35" s="8">
        <v>430172</v>
      </c>
      <c r="BC35" s="3" t="s">
        <v>1313</v>
      </c>
      <c r="BD35" s="8">
        <v>793362</v>
      </c>
      <c r="BE35" s="3" t="s">
        <v>1314</v>
      </c>
      <c r="BF35" s="8">
        <v>116164</v>
      </c>
      <c r="BG35" s="3" t="s">
        <v>1315</v>
      </c>
      <c r="BH35" s="8">
        <v>259445</v>
      </c>
      <c r="BI35" s="3" t="s">
        <v>1316</v>
      </c>
      <c r="BJ35" s="8">
        <v>340377</v>
      </c>
      <c r="BK35" s="3" t="s">
        <v>404</v>
      </c>
      <c r="BL35" s="8">
        <v>169352</v>
      </c>
      <c r="BM35" s="3" t="s">
        <v>1317</v>
      </c>
      <c r="BN35" s="8">
        <v>1153042</v>
      </c>
      <c r="BO35" s="3" t="s">
        <v>1318</v>
      </c>
      <c r="BP35" s="8">
        <v>294364</v>
      </c>
      <c r="BQ35" s="3" t="s">
        <v>1319</v>
      </c>
      <c r="BR35" s="8">
        <v>2552822</v>
      </c>
      <c r="BS35" s="3" t="s">
        <v>1320</v>
      </c>
      <c r="BT35" s="8">
        <v>1311609</v>
      </c>
      <c r="BU35" s="3" t="s">
        <v>1321</v>
      </c>
      <c r="BV35" s="8">
        <v>87888</v>
      </c>
      <c r="BW35" s="3" t="s">
        <v>1322</v>
      </c>
      <c r="BX35" s="8">
        <v>1542873</v>
      </c>
      <c r="BY35" s="3" t="s">
        <v>1323</v>
      </c>
      <c r="BZ35" s="8">
        <v>495983</v>
      </c>
      <c r="CA35" s="3" t="s">
        <v>1324</v>
      </c>
      <c r="CB35" s="8">
        <v>495318</v>
      </c>
      <c r="CC35" s="3" t="s">
        <v>1325</v>
      </c>
      <c r="CD35" s="8">
        <v>1581171</v>
      </c>
      <c r="CE35" s="3" t="s">
        <v>1326</v>
      </c>
      <c r="CF35" s="8">
        <v>143222</v>
      </c>
      <c r="CG35" s="3" t="s">
        <v>1327</v>
      </c>
      <c r="CH35" s="8">
        <v>616692</v>
      </c>
      <c r="CI35" s="3" t="s">
        <v>1328</v>
      </c>
      <c r="CJ35" s="8">
        <v>109234</v>
      </c>
      <c r="CK35" s="3" t="s">
        <v>719</v>
      </c>
      <c r="CL35" s="8">
        <v>823763</v>
      </c>
      <c r="CM35" s="3" t="s">
        <v>1329</v>
      </c>
      <c r="CN35" s="8">
        <v>3730873</v>
      </c>
      <c r="CO35" s="3" t="s">
        <v>1330</v>
      </c>
      <c r="CP35" s="8">
        <v>457682</v>
      </c>
      <c r="CQ35" s="3" t="s">
        <v>1331</v>
      </c>
      <c r="CR35" s="8">
        <v>79695</v>
      </c>
      <c r="CS35" s="3" t="s">
        <v>1137</v>
      </c>
      <c r="CT35" s="8">
        <v>1097836</v>
      </c>
      <c r="CU35" s="3" t="s">
        <v>1332</v>
      </c>
      <c r="CV35" s="8">
        <v>862223</v>
      </c>
      <c r="CW35" s="3" t="s">
        <v>1333</v>
      </c>
      <c r="CX35" s="8">
        <v>215836</v>
      </c>
      <c r="CY35" s="3" t="s">
        <v>1334</v>
      </c>
      <c r="CZ35" s="8">
        <v>764839</v>
      </c>
      <c r="DA35" s="3" t="s">
        <v>1335</v>
      </c>
      <c r="DB35" s="8">
        <v>77678</v>
      </c>
      <c r="DC35" s="3" t="s">
        <v>1336</v>
      </c>
      <c r="DD35" s="8">
        <v>498933</v>
      </c>
      <c r="DE35" s="3" t="s">
        <v>1337</v>
      </c>
    </row>
    <row r="36" spans="1:109" ht="12" customHeight="1">
      <c r="A36" s="15" t="s">
        <v>217</v>
      </c>
      <c r="B36" s="15"/>
      <c r="C36" s="15"/>
      <c r="D36" s="16">
        <v>32816</v>
      </c>
      <c r="E36" s="15"/>
      <c r="F36" s="15"/>
      <c r="G36" s="3" t="s">
        <v>1338</v>
      </c>
      <c r="H36" s="8">
        <v>5036</v>
      </c>
      <c r="I36" s="3" t="s">
        <v>1339</v>
      </c>
      <c r="J36" s="8">
        <v>37136</v>
      </c>
      <c r="K36" s="3" t="s">
        <v>641</v>
      </c>
      <c r="L36" s="8">
        <v>20581</v>
      </c>
      <c r="M36" s="3" t="s">
        <v>1340</v>
      </c>
      <c r="N36" s="8">
        <v>288297</v>
      </c>
      <c r="O36" s="3" t="s">
        <v>1341</v>
      </c>
      <c r="P36" s="8">
        <v>43180</v>
      </c>
      <c r="Q36" s="3" t="s">
        <v>1342</v>
      </c>
      <c r="R36" s="8">
        <v>32592</v>
      </c>
      <c r="S36" s="3" t="s">
        <v>1343</v>
      </c>
      <c r="T36" s="8">
        <v>7683</v>
      </c>
      <c r="U36" s="3" t="s">
        <v>1344</v>
      </c>
      <c r="V36" s="8">
        <v>6289</v>
      </c>
      <c r="W36" s="3" t="s">
        <v>1345</v>
      </c>
      <c r="X36" s="8">
        <v>136537</v>
      </c>
      <c r="Y36" s="3" t="s">
        <v>1346</v>
      </c>
      <c r="Z36" s="8">
        <v>93916</v>
      </c>
      <c r="AA36" s="3" t="s">
        <v>1347</v>
      </c>
      <c r="AB36" s="8">
        <v>10491</v>
      </c>
      <c r="AC36" s="3" t="s">
        <v>1348</v>
      </c>
      <c r="AD36" s="8">
        <v>11280</v>
      </c>
      <c r="AE36" s="3" t="s">
        <v>979</v>
      </c>
      <c r="AF36" s="8">
        <v>113824</v>
      </c>
      <c r="AG36" s="3" t="s">
        <v>1349</v>
      </c>
      <c r="AH36" s="8">
        <v>47795</v>
      </c>
      <c r="AI36" s="3" t="s">
        <v>1350</v>
      </c>
      <c r="AJ36" s="8">
        <v>27161</v>
      </c>
      <c r="AK36" s="3" t="s">
        <v>795</v>
      </c>
      <c r="AL36" s="8">
        <v>25841</v>
      </c>
      <c r="AM36" s="3" t="s">
        <v>1351</v>
      </c>
      <c r="AN36" s="8">
        <v>35033</v>
      </c>
      <c r="AO36" s="3" t="s">
        <v>1352</v>
      </c>
      <c r="AP36" s="8">
        <v>41951</v>
      </c>
      <c r="AQ36" s="3" t="s">
        <v>1167</v>
      </c>
      <c r="AR36" s="8">
        <v>8414</v>
      </c>
      <c r="AS36" s="3" t="s">
        <v>634</v>
      </c>
      <c r="AT36" s="8">
        <v>49316</v>
      </c>
      <c r="AU36" s="3" t="s">
        <v>1353</v>
      </c>
      <c r="AV36" s="8">
        <v>52826</v>
      </c>
      <c r="AW36" s="3" t="s">
        <v>1354</v>
      </c>
      <c r="AX36" s="8">
        <v>70697</v>
      </c>
      <c r="AY36" s="3" t="s">
        <v>1355</v>
      </c>
      <c r="AZ36" s="8">
        <v>47582</v>
      </c>
      <c r="BA36" s="3" t="s">
        <v>1356</v>
      </c>
      <c r="BB36" s="8">
        <v>25063</v>
      </c>
      <c r="BC36" s="3" t="s">
        <v>1357</v>
      </c>
      <c r="BD36" s="8">
        <v>47660</v>
      </c>
      <c r="BE36" s="3" t="s">
        <v>358</v>
      </c>
      <c r="BF36" s="8">
        <v>5855</v>
      </c>
      <c r="BG36" s="3" t="s">
        <v>1358</v>
      </c>
      <c r="BH36" s="8">
        <v>15832</v>
      </c>
      <c r="BI36" s="3" t="s">
        <v>1359</v>
      </c>
      <c r="BJ36" s="8">
        <v>14036</v>
      </c>
      <c r="BK36" s="3" t="s">
        <v>1360</v>
      </c>
      <c r="BL36" s="8">
        <v>9667</v>
      </c>
      <c r="BM36" s="3" t="s">
        <v>1361</v>
      </c>
      <c r="BN36" s="8">
        <v>82173</v>
      </c>
      <c r="BO36" s="3" t="s">
        <v>1362</v>
      </c>
      <c r="BP36" s="8">
        <v>15114</v>
      </c>
      <c r="BQ36" s="3" t="s">
        <v>1363</v>
      </c>
      <c r="BR36" s="8">
        <v>148845</v>
      </c>
      <c r="BS36" s="3" t="s">
        <v>1364</v>
      </c>
      <c r="BT36" s="8">
        <v>68367</v>
      </c>
      <c r="BU36" s="3" t="s">
        <v>1365</v>
      </c>
      <c r="BV36" s="8">
        <v>5760</v>
      </c>
      <c r="BW36" s="3" t="s">
        <v>1366</v>
      </c>
      <c r="BX36" s="8">
        <v>86492</v>
      </c>
      <c r="BY36" s="3" t="s">
        <v>1367</v>
      </c>
      <c r="BZ36" s="8">
        <v>31754</v>
      </c>
      <c r="CA36" s="3" t="s">
        <v>1368</v>
      </c>
      <c r="CB36" s="8">
        <v>27182</v>
      </c>
      <c r="CC36" s="3" t="s">
        <v>1369</v>
      </c>
      <c r="CD36" s="8">
        <v>96086</v>
      </c>
      <c r="CE36" s="3" t="s">
        <v>670</v>
      </c>
      <c r="CF36" s="8">
        <v>8112</v>
      </c>
      <c r="CG36" s="3" t="s">
        <v>643</v>
      </c>
      <c r="CH36" s="8">
        <v>30455</v>
      </c>
      <c r="CI36" s="3" t="s">
        <v>254</v>
      </c>
      <c r="CJ36" s="8">
        <v>6280</v>
      </c>
      <c r="CK36" s="3" t="s">
        <v>1370</v>
      </c>
      <c r="CL36" s="8">
        <v>46914</v>
      </c>
      <c r="CM36" s="3" t="s">
        <v>299</v>
      </c>
      <c r="CN36" s="8">
        <v>223178</v>
      </c>
      <c r="CO36" s="3" t="s">
        <v>1371</v>
      </c>
      <c r="CP36" s="8">
        <v>27699</v>
      </c>
      <c r="CQ36" s="3" t="s">
        <v>1372</v>
      </c>
      <c r="CR36" s="8">
        <v>4411</v>
      </c>
      <c r="CS36" s="3" t="s">
        <v>1373</v>
      </c>
      <c r="CT36" s="8">
        <v>60656</v>
      </c>
      <c r="CU36" s="3" t="s">
        <v>1374</v>
      </c>
      <c r="CV36" s="8">
        <v>49243</v>
      </c>
      <c r="CW36" s="3" t="s">
        <v>418</v>
      </c>
      <c r="CX36" s="8">
        <v>12338</v>
      </c>
      <c r="CY36" s="3" t="s">
        <v>1375</v>
      </c>
      <c r="CZ36" s="8">
        <v>40120</v>
      </c>
      <c r="DA36" s="3" t="s">
        <v>628</v>
      </c>
      <c r="DB36" s="8">
        <v>4782</v>
      </c>
      <c r="DC36" s="3" t="s">
        <v>322</v>
      </c>
      <c r="DD36" s="8">
        <v>29051</v>
      </c>
      <c r="DE36" s="3" t="s">
        <v>1376</v>
      </c>
    </row>
    <row r="37" spans="1:109" ht="12" customHeight="1">
      <c r="A37" s="15" t="s">
        <v>269</v>
      </c>
      <c r="B37" s="15"/>
      <c r="C37" s="15"/>
      <c r="D37" s="16">
        <v>16671</v>
      </c>
      <c r="E37" s="15"/>
      <c r="F37" s="15"/>
      <c r="G37" s="3" t="s">
        <v>1377</v>
      </c>
      <c r="H37" s="8">
        <v>3010</v>
      </c>
      <c r="I37" s="3" t="s">
        <v>1378</v>
      </c>
      <c r="J37" s="8">
        <v>22281</v>
      </c>
      <c r="K37" s="3" t="s">
        <v>1047</v>
      </c>
      <c r="L37" s="8">
        <v>14374</v>
      </c>
      <c r="M37" s="3" t="s">
        <v>979</v>
      </c>
      <c r="N37" s="8">
        <v>164173</v>
      </c>
      <c r="O37" s="3" t="s">
        <v>1379</v>
      </c>
      <c r="P37" s="8">
        <v>23690</v>
      </c>
      <c r="Q37" s="3" t="s">
        <v>1380</v>
      </c>
      <c r="R37" s="8">
        <v>18055</v>
      </c>
      <c r="S37" s="3" t="s">
        <v>1381</v>
      </c>
      <c r="T37" s="8">
        <v>3880</v>
      </c>
      <c r="U37" s="3" t="s">
        <v>1382</v>
      </c>
      <c r="V37" s="8">
        <v>4612</v>
      </c>
      <c r="W37" s="3" t="s">
        <v>1383</v>
      </c>
      <c r="X37" s="8">
        <v>71683</v>
      </c>
      <c r="Y37" s="3" t="s">
        <v>1384</v>
      </c>
      <c r="Z37" s="8">
        <v>56886</v>
      </c>
      <c r="AA37" s="3" t="s">
        <v>1385</v>
      </c>
      <c r="AB37" s="8">
        <v>3927</v>
      </c>
      <c r="AC37" s="3" t="s">
        <v>1181</v>
      </c>
      <c r="AD37" s="8">
        <v>5019</v>
      </c>
      <c r="AE37" s="3" t="s">
        <v>1158</v>
      </c>
      <c r="AF37" s="8">
        <v>68815</v>
      </c>
      <c r="AG37" s="3" t="s">
        <v>1386</v>
      </c>
      <c r="AH37" s="8">
        <v>24265</v>
      </c>
      <c r="AI37" s="3" t="s">
        <v>1387</v>
      </c>
      <c r="AJ37" s="8">
        <v>18669</v>
      </c>
      <c r="AK37" s="3" t="s">
        <v>119</v>
      </c>
      <c r="AL37" s="8">
        <v>16941</v>
      </c>
      <c r="AM37" s="3" t="s">
        <v>210</v>
      </c>
      <c r="AN37" s="8">
        <v>22733</v>
      </c>
      <c r="AO37" s="3" t="s">
        <v>1388</v>
      </c>
      <c r="AP37" s="8">
        <v>27270</v>
      </c>
      <c r="AQ37" s="3" t="s">
        <v>1041</v>
      </c>
      <c r="AR37" s="8">
        <v>4593</v>
      </c>
      <c r="AS37" s="3" t="s">
        <v>1389</v>
      </c>
      <c r="AT37" s="8">
        <v>22951</v>
      </c>
      <c r="AU37" s="3" t="s">
        <v>1390</v>
      </c>
      <c r="AV37" s="8">
        <v>24951</v>
      </c>
      <c r="AW37" s="3" t="s">
        <v>766</v>
      </c>
      <c r="AX37" s="8">
        <v>48532</v>
      </c>
      <c r="AY37" s="3" t="s">
        <v>1391</v>
      </c>
      <c r="AZ37" s="8">
        <v>28539</v>
      </c>
      <c r="BA37" s="3" t="s">
        <v>1392</v>
      </c>
      <c r="BB37" s="8">
        <v>19188</v>
      </c>
      <c r="BC37" s="3" t="s">
        <v>1393</v>
      </c>
      <c r="BD37" s="8">
        <v>26596</v>
      </c>
      <c r="BE37" s="3" t="s">
        <v>578</v>
      </c>
      <c r="BF37" s="8">
        <v>3064</v>
      </c>
      <c r="BG37" s="3" t="s">
        <v>1394</v>
      </c>
      <c r="BH37" s="8">
        <v>8155</v>
      </c>
      <c r="BI37" s="3" t="s">
        <v>1395</v>
      </c>
      <c r="BJ37" s="8">
        <v>7862</v>
      </c>
      <c r="BK37" s="3" t="s">
        <v>1396</v>
      </c>
      <c r="BL37" s="8">
        <v>4473</v>
      </c>
      <c r="BM37" s="3" t="s">
        <v>1397</v>
      </c>
      <c r="BN37" s="8">
        <v>40354</v>
      </c>
      <c r="BO37" s="3" t="s">
        <v>439</v>
      </c>
      <c r="BP37" s="8">
        <v>10075</v>
      </c>
      <c r="BQ37" s="3" t="s">
        <v>773</v>
      </c>
      <c r="BR37" s="8">
        <v>77827</v>
      </c>
      <c r="BS37" s="3" t="s">
        <v>1398</v>
      </c>
      <c r="BT37" s="8">
        <v>36493</v>
      </c>
      <c r="BU37" s="3" t="s">
        <v>1399</v>
      </c>
      <c r="BV37" s="8">
        <v>3368</v>
      </c>
      <c r="BW37" s="3" t="s">
        <v>1400</v>
      </c>
      <c r="BX37" s="8">
        <v>47368</v>
      </c>
      <c r="BY37" s="3" t="s">
        <v>1401</v>
      </c>
      <c r="BZ37" s="8">
        <v>24791</v>
      </c>
      <c r="CA37" s="3" t="s">
        <v>138</v>
      </c>
      <c r="CB37" s="8">
        <v>12747</v>
      </c>
      <c r="CC37" s="3" t="s">
        <v>285</v>
      </c>
      <c r="CD37" s="8">
        <v>42103</v>
      </c>
      <c r="CE37" s="3" t="s">
        <v>1402</v>
      </c>
      <c r="CF37" s="8">
        <v>3463</v>
      </c>
      <c r="CG37" s="3" t="s">
        <v>1403</v>
      </c>
      <c r="CH37" s="8">
        <v>14748</v>
      </c>
      <c r="CI37" s="3" t="s">
        <v>1404</v>
      </c>
      <c r="CJ37" s="8">
        <v>4464</v>
      </c>
      <c r="CK37" s="3" t="s">
        <v>1405</v>
      </c>
      <c r="CL37" s="8">
        <v>29044</v>
      </c>
      <c r="CM37" s="3" t="s">
        <v>1036</v>
      </c>
      <c r="CN37" s="8">
        <v>140082</v>
      </c>
      <c r="CO37" s="3" t="s">
        <v>1406</v>
      </c>
      <c r="CP37" s="8">
        <v>14649</v>
      </c>
      <c r="CQ37" s="3" t="s">
        <v>1407</v>
      </c>
      <c r="CR37" s="8">
        <v>2409</v>
      </c>
      <c r="CS37" s="3" t="s">
        <v>1408</v>
      </c>
      <c r="CT37" s="8">
        <v>25181</v>
      </c>
      <c r="CU37" s="3" t="s">
        <v>1409</v>
      </c>
      <c r="CV37" s="8">
        <v>21710</v>
      </c>
      <c r="CW37" s="3" t="s">
        <v>1410</v>
      </c>
      <c r="CX37" s="8">
        <v>9355</v>
      </c>
      <c r="CY37" s="3" t="s">
        <v>1411</v>
      </c>
      <c r="CZ37" s="8">
        <v>26818</v>
      </c>
      <c r="DA37" s="3" t="s">
        <v>1412</v>
      </c>
      <c r="DB37" s="8">
        <v>3231</v>
      </c>
      <c r="DC37" s="3" t="s">
        <v>1413</v>
      </c>
      <c r="DD37" s="8">
        <v>21605</v>
      </c>
      <c r="DE37" s="3" t="s">
        <v>1414</v>
      </c>
    </row>
    <row r="38" spans="1:109" ht="12" customHeight="1">
      <c r="A38" s="15" t="s">
        <v>320</v>
      </c>
      <c r="B38" s="15"/>
      <c r="C38" s="15"/>
      <c r="D38" s="16">
        <v>16145</v>
      </c>
      <c r="E38" s="15"/>
      <c r="F38" s="15"/>
      <c r="G38" s="3" t="s">
        <v>1415</v>
      </c>
      <c r="H38" s="8">
        <v>2026</v>
      </c>
      <c r="I38" s="3" t="s">
        <v>462</v>
      </c>
      <c r="J38" s="8">
        <v>14855</v>
      </c>
      <c r="K38" s="3" t="s">
        <v>1416</v>
      </c>
      <c r="L38" s="8">
        <v>6207</v>
      </c>
      <c r="M38" s="3" t="s">
        <v>1417</v>
      </c>
      <c r="N38" s="8">
        <v>124124</v>
      </c>
      <c r="O38" s="3" t="s">
        <v>1418</v>
      </c>
      <c r="P38" s="8">
        <v>19490</v>
      </c>
      <c r="Q38" s="3" t="s">
        <v>308</v>
      </c>
      <c r="R38" s="8">
        <v>14537</v>
      </c>
      <c r="S38" s="3" t="s">
        <v>1419</v>
      </c>
      <c r="T38" s="8">
        <v>3803</v>
      </c>
      <c r="U38" s="3" t="s">
        <v>1420</v>
      </c>
      <c r="V38" s="8">
        <v>1677</v>
      </c>
      <c r="W38" s="3" t="s">
        <v>1421</v>
      </c>
      <c r="X38" s="8">
        <v>64854</v>
      </c>
      <c r="Y38" s="3" t="s">
        <v>1422</v>
      </c>
      <c r="Z38" s="8">
        <v>37030</v>
      </c>
      <c r="AA38" s="3" t="s">
        <v>1423</v>
      </c>
      <c r="AB38" s="8">
        <v>6564</v>
      </c>
      <c r="AC38" s="3" t="s">
        <v>1424</v>
      </c>
      <c r="AD38" s="8">
        <v>6261</v>
      </c>
      <c r="AE38" s="3" t="s">
        <v>1425</v>
      </c>
      <c r="AF38" s="8">
        <v>45009</v>
      </c>
      <c r="AG38" s="3" t="s">
        <v>1426</v>
      </c>
      <c r="AH38" s="8">
        <v>23530</v>
      </c>
      <c r="AI38" s="3" t="s">
        <v>1427</v>
      </c>
      <c r="AJ38" s="8">
        <v>8492</v>
      </c>
      <c r="AK38" s="3" t="s">
        <v>1428</v>
      </c>
      <c r="AL38" s="8">
        <v>8900</v>
      </c>
      <c r="AM38" s="3" t="s">
        <v>1429</v>
      </c>
      <c r="AN38" s="8">
        <v>12300</v>
      </c>
      <c r="AO38" s="3" t="s">
        <v>607</v>
      </c>
      <c r="AP38" s="8">
        <v>14681</v>
      </c>
      <c r="AQ38" s="3" t="s">
        <v>1430</v>
      </c>
      <c r="AR38" s="8">
        <v>3821</v>
      </c>
      <c r="AS38" s="3" t="s">
        <v>1431</v>
      </c>
      <c r="AT38" s="8">
        <v>26365</v>
      </c>
      <c r="AU38" s="3" t="s">
        <v>1093</v>
      </c>
      <c r="AV38" s="8">
        <v>27875</v>
      </c>
      <c r="AW38" s="3" t="s">
        <v>1432</v>
      </c>
      <c r="AX38" s="8">
        <v>22165</v>
      </c>
      <c r="AY38" s="3" t="s">
        <v>1433</v>
      </c>
      <c r="AZ38" s="8">
        <v>19043</v>
      </c>
      <c r="BA38" s="3" t="s">
        <v>1434</v>
      </c>
      <c r="BB38" s="8">
        <v>5875</v>
      </c>
      <c r="BC38" s="3" t="s">
        <v>1435</v>
      </c>
      <c r="BD38" s="8">
        <v>21064</v>
      </c>
      <c r="BE38" s="3" t="s">
        <v>1436</v>
      </c>
      <c r="BF38" s="8">
        <v>2791</v>
      </c>
      <c r="BG38" s="3" t="s">
        <v>1437</v>
      </c>
      <c r="BH38" s="8">
        <v>7677</v>
      </c>
      <c r="BI38" s="3" t="s">
        <v>1438</v>
      </c>
      <c r="BJ38" s="8">
        <v>6174</v>
      </c>
      <c r="BK38" s="3" t="s">
        <v>832</v>
      </c>
      <c r="BL38" s="8">
        <v>5194</v>
      </c>
      <c r="BM38" s="3" t="s">
        <v>1439</v>
      </c>
      <c r="BN38" s="8">
        <v>41819</v>
      </c>
      <c r="BO38" s="3" t="s">
        <v>1440</v>
      </c>
      <c r="BP38" s="8">
        <v>5039</v>
      </c>
      <c r="BQ38" s="3" t="s">
        <v>1441</v>
      </c>
      <c r="BR38" s="8">
        <v>71018</v>
      </c>
      <c r="BS38" s="3" t="s">
        <v>1442</v>
      </c>
      <c r="BT38" s="8">
        <v>31874</v>
      </c>
      <c r="BU38" s="3" t="s">
        <v>445</v>
      </c>
      <c r="BV38" s="8">
        <v>2392</v>
      </c>
      <c r="BW38" s="3" t="s">
        <v>1443</v>
      </c>
      <c r="BX38" s="8">
        <v>39124</v>
      </c>
      <c r="BY38" s="3" t="s">
        <v>1444</v>
      </c>
      <c r="BZ38" s="8">
        <v>6963</v>
      </c>
      <c r="CA38" s="3" t="s">
        <v>923</v>
      </c>
      <c r="CB38" s="8">
        <v>14435</v>
      </c>
      <c r="CC38" s="3" t="s">
        <v>1445</v>
      </c>
      <c r="CD38" s="8">
        <v>53983</v>
      </c>
      <c r="CE38" s="3" t="s">
        <v>1446</v>
      </c>
      <c r="CF38" s="8">
        <v>4649</v>
      </c>
      <c r="CG38" s="3" t="s">
        <v>1447</v>
      </c>
      <c r="CH38" s="8">
        <v>15707</v>
      </c>
      <c r="CI38" s="3" t="s">
        <v>1448</v>
      </c>
      <c r="CJ38" s="8">
        <v>1816</v>
      </c>
      <c r="CK38" s="3" t="s">
        <v>1127</v>
      </c>
      <c r="CL38" s="8">
        <v>17870</v>
      </c>
      <c r="CM38" s="3" t="s">
        <v>1449</v>
      </c>
      <c r="CN38" s="8">
        <v>83096</v>
      </c>
      <c r="CO38" s="3" t="s">
        <v>1450</v>
      </c>
      <c r="CP38" s="8">
        <v>13050</v>
      </c>
      <c r="CQ38" s="3" t="s">
        <v>1451</v>
      </c>
      <c r="CR38" s="8">
        <v>2002</v>
      </c>
      <c r="CS38" s="3" t="s">
        <v>1192</v>
      </c>
      <c r="CT38" s="8">
        <v>35475</v>
      </c>
      <c r="CU38" s="3" t="s">
        <v>1452</v>
      </c>
      <c r="CV38" s="8">
        <v>27533</v>
      </c>
      <c r="CW38" s="3" t="s">
        <v>1453</v>
      </c>
      <c r="CX38" s="8">
        <v>2983</v>
      </c>
      <c r="CY38" s="3" t="s">
        <v>226</v>
      </c>
      <c r="CZ38" s="8">
        <v>13302</v>
      </c>
      <c r="DA38" s="3" t="s">
        <v>1454</v>
      </c>
      <c r="DB38" s="8">
        <v>1551</v>
      </c>
      <c r="DC38" s="3" t="s">
        <v>1455</v>
      </c>
      <c r="DD38" s="8">
        <v>7446</v>
      </c>
      <c r="DE38" s="3" t="s">
        <v>1456</v>
      </c>
    </row>
    <row r="39" spans="1:109" ht="12" customHeight="1">
      <c r="A39" s="15" t="s">
        <v>372</v>
      </c>
      <c r="B39" s="15"/>
      <c r="C39" s="15"/>
      <c r="D39" s="16">
        <v>29743</v>
      </c>
      <c r="E39" s="15"/>
      <c r="F39" s="15"/>
      <c r="G39" s="3" t="s">
        <v>1457</v>
      </c>
      <c r="H39" s="8">
        <v>5034</v>
      </c>
      <c r="I39" s="3" t="s">
        <v>1458</v>
      </c>
      <c r="J39" s="8">
        <v>43228</v>
      </c>
      <c r="K39" s="3" t="s">
        <v>800</v>
      </c>
      <c r="L39" s="8">
        <v>20469</v>
      </c>
      <c r="M39" s="3" t="s">
        <v>1459</v>
      </c>
      <c r="N39" s="8">
        <v>247631</v>
      </c>
      <c r="O39" s="3" t="s">
        <v>1460</v>
      </c>
      <c r="P39" s="8">
        <v>33941</v>
      </c>
      <c r="Q39" s="3" t="s">
        <v>1461</v>
      </c>
      <c r="R39" s="8">
        <v>22643</v>
      </c>
      <c r="S39" s="3" t="s">
        <v>1462</v>
      </c>
      <c r="T39" s="8">
        <v>4577</v>
      </c>
      <c r="U39" s="3" t="s">
        <v>219</v>
      </c>
      <c r="V39" s="8">
        <v>3876</v>
      </c>
      <c r="W39" s="3" t="s">
        <v>1463</v>
      </c>
      <c r="X39" s="8">
        <v>116661</v>
      </c>
      <c r="Y39" s="3" t="s">
        <v>1464</v>
      </c>
      <c r="Z39" s="8">
        <v>71117</v>
      </c>
      <c r="AA39" s="3" t="s">
        <v>1073</v>
      </c>
      <c r="AB39" s="8">
        <v>8658</v>
      </c>
      <c r="AC39" s="3" t="s">
        <v>379</v>
      </c>
      <c r="AD39" s="8">
        <v>11412</v>
      </c>
      <c r="AE39" s="3" t="s">
        <v>1465</v>
      </c>
      <c r="AF39" s="8">
        <v>82359</v>
      </c>
      <c r="AG39" s="3" t="s">
        <v>1466</v>
      </c>
      <c r="AH39" s="8">
        <v>43242</v>
      </c>
      <c r="AI39" s="3" t="s">
        <v>1001</v>
      </c>
      <c r="AJ39" s="8">
        <v>22188</v>
      </c>
      <c r="AK39" s="3" t="s">
        <v>1467</v>
      </c>
      <c r="AL39" s="8">
        <v>20784</v>
      </c>
      <c r="AM39" s="3" t="s">
        <v>1468</v>
      </c>
      <c r="AN39" s="8">
        <v>29790</v>
      </c>
      <c r="AO39" s="3" t="s">
        <v>1469</v>
      </c>
      <c r="AP39" s="8">
        <v>32177</v>
      </c>
      <c r="AQ39" s="3" t="s">
        <v>1084</v>
      </c>
      <c r="AR39" s="8">
        <v>6753</v>
      </c>
      <c r="AS39" s="3" t="s">
        <v>1470</v>
      </c>
      <c r="AT39" s="8">
        <v>35250</v>
      </c>
      <c r="AU39" s="3" t="s">
        <v>1037</v>
      </c>
      <c r="AV39" s="8">
        <v>41482</v>
      </c>
      <c r="AW39" s="3" t="s">
        <v>1471</v>
      </c>
      <c r="AX39" s="8">
        <v>60965</v>
      </c>
      <c r="AY39" s="3" t="s">
        <v>1472</v>
      </c>
      <c r="AZ39" s="8">
        <v>33553</v>
      </c>
      <c r="BA39" s="3" t="s">
        <v>1473</v>
      </c>
      <c r="BB39" s="8">
        <v>24274</v>
      </c>
      <c r="BC39" s="3" t="s">
        <v>1474</v>
      </c>
      <c r="BD39" s="8">
        <v>37597</v>
      </c>
      <c r="BE39" s="3" t="s">
        <v>1475</v>
      </c>
      <c r="BF39" s="8">
        <v>6973</v>
      </c>
      <c r="BG39" s="3" t="s">
        <v>649</v>
      </c>
      <c r="BH39" s="8">
        <v>11809</v>
      </c>
      <c r="BI39" s="3" t="s">
        <v>1476</v>
      </c>
      <c r="BJ39" s="8">
        <v>17215</v>
      </c>
      <c r="BK39" s="3" t="s">
        <v>1477</v>
      </c>
      <c r="BL39" s="8">
        <v>6971</v>
      </c>
      <c r="BM39" s="3" t="s">
        <v>1478</v>
      </c>
      <c r="BN39" s="8">
        <v>55627</v>
      </c>
      <c r="BO39" s="3" t="s">
        <v>1461</v>
      </c>
      <c r="BP39" s="8">
        <v>15343</v>
      </c>
      <c r="BQ39" s="3" t="s">
        <v>1479</v>
      </c>
      <c r="BR39" s="8">
        <v>114737</v>
      </c>
      <c r="BS39" s="3" t="s">
        <v>1480</v>
      </c>
      <c r="BT39" s="8">
        <v>67036</v>
      </c>
      <c r="BU39" s="3" t="s">
        <v>1481</v>
      </c>
      <c r="BV39" s="8">
        <v>4126</v>
      </c>
      <c r="BW39" s="3" t="s">
        <v>1482</v>
      </c>
      <c r="BX39" s="8">
        <v>71138</v>
      </c>
      <c r="BY39" s="3" t="s">
        <v>1483</v>
      </c>
      <c r="BZ39" s="8">
        <v>27948</v>
      </c>
      <c r="CA39" s="3" t="s">
        <v>1484</v>
      </c>
      <c r="CB39" s="8">
        <v>23543</v>
      </c>
      <c r="CC39" s="3" t="s">
        <v>1485</v>
      </c>
      <c r="CD39" s="8">
        <v>71809</v>
      </c>
      <c r="CE39" s="3" t="s">
        <v>1486</v>
      </c>
      <c r="CF39" s="8">
        <v>6079</v>
      </c>
      <c r="CG39" s="3" t="s">
        <v>1487</v>
      </c>
      <c r="CH39" s="8">
        <v>33104</v>
      </c>
      <c r="CI39" s="3" t="s">
        <v>1488</v>
      </c>
      <c r="CJ39" s="8">
        <v>5109</v>
      </c>
      <c r="CK39" s="3" t="s">
        <v>1339</v>
      </c>
      <c r="CL39" s="8">
        <v>39227</v>
      </c>
      <c r="CM39" s="3" t="s">
        <v>1489</v>
      </c>
      <c r="CN39" s="8">
        <v>198724</v>
      </c>
      <c r="CO39" s="3" t="s">
        <v>1490</v>
      </c>
      <c r="CP39" s="8">
        <v>25086</v>
      </c>
      <c r="CQ39" s="3" t="s">
        <v>1491</v>
      </c>
      <c r="CR39" s="8">
        <v>2469</v>
      </c>
      <c r="CS39" s="3" t="s">
        <v>1492</v>
      </c>
      <c r="CT39" s="8">
        <v>48140</v>
      </c>
      <c r="CU39" s="3" t="s">
        <v>1493</v>
      </c>
      <c r="CV39" s="8">
        <v>41193</v>
      </c>
      <c r="CW39" s="3" t="s">
        <v>415</v>
      </c>
      <c r="CX39" s="8">
        <v>9392</v>
      </c>
      <c r="CY39" s="3" t="s">
        <v>1494</v>
      </c>
      <c r="CZ39" s="8">
        <v>45430</v>
      </c>
      <c r="DA39" s="3" t="s">
        <v>889</v>
      </c>
      <c r="DB39" s="8">
        <v>3706</v>
      </c>
      <c r="DC39" s="3" t="s">
        <v>1495</v>
      </c>
      <c r="DD39" s="8">
        <v>21016</v>
      </c>
      <c r="DE39" s="3" t="s">
        <v>141</v>
      </c>
    </row>
    <row r="40" spans="1:109" ht="12" customHeight="1">
      <c r="A40" s="15" t="s">
        <v>269</v>
      </c>
      <c r="B40" s="15"/>
      <c r="C40" s="15"/>
      <c r="D40" s="16">
        <v>25296</v>
      </c>
      <c r="E40" s="15"/>
      <c r="F40" s="15"/>
      <c r="G40" s="3" t="s">
        <v>1496</v>
      </c>
      <c r="H40" s="8">
        <v>4438</v>
      </c>
      <c r="I40" s="3" t="s">
        <v>1497</v>
      </c>
      <c r="J40" s="8">
        <v>39185</v>
      </c>
      <c r="K40" s="3" t="s">
        <v>1498</v>
      </c>
      <c r="L40" s="8">
        <v>19368</v>
      </c>
      <c r="M40" s="3" t="s">
        <v>153</v>
      </c>
      <c r="N40" s="8">
        <v>222762</v>
      </c>
      <c r="O40" s="3" t="s">
        <v>1499</v>
      </c>
      <c r="P40" s="8">
        <v>29683</v>
      </c>
      <c r="Q40" s="3" t="s">
        <v>766</v>
      </c>
      <c r="R40" s="8">
        <v>19478</v>
      </c>
      <c r="S40" s="3" t="s">
        <v>1500</v>
      </c>
      <c r="T40" s="8">
        <v>3631</v>
      </c>
      <c r="U40" s="3" t="s">
        <v>1378</v>
      </c>
      <c r="V40" s="8">
        <v>3047</v>
      </c>
      <c r="W40" s="3" t="s">
        <v>761</v>
      </c>
      <c r="X40" s="8">
        <v>100498</v>
      </c>
      <c r="Y40" s="3" t="s">
        <v>1501</v>
      </c>
      <c r="Z40" s="8">
        <v>64422</v>
      </c>
      <c r="AA40" s="3" t="s">
        <v>407</v>
      </c>
      <c r="AB40" s="8">
        <v>7028</v>
      </c>
      <c r="AC40" s="3" t="s">
        <v>374</v>
      </c>
      <c r="AD40" s="8">
        <v>10182</v>
      </c>
      <c r="AE40" s="3" t="s">
        <v>1502</v>
      </c>
      <c r="AF40" s="8">
        <v>70695</v>
      </c>
      <c r="AG40" s="3" t="s">
        <v>1503</v>
      </c>
      <c r="AH40" s="8">
        <v>36557</v>
      </c>
      <c r="AI40" s="3" t="s">
        <v>1504</v>
      </c>
      <c r="AJ40" s="8">
        <v>20003</v>
      </c>
      <c r="AK40" s="3" t="s">
        <v>627</v>
      </c>
      <c r="AL40" s="8">
        <v>17892</v>
      </c>
      <c r="AM40" s="3" t="s">
        <v>1505</v>
      </c>
      <c r="AN40" s="8">
        <v>26520</v>
      </c>
      <c r="AO40" s="3" t="s">
        <v>1506</v>
      </c>
      <c r="AP40" s="8">
        <v>25172</v>
      </c>
      <c r="AQ40" s="3" t="s">
        <v>215</v>
      </c>
      <c r="AR40" s="8">
        <v>6128</v>
      </c>
      <c r="AS40" s="3" t="s">
        <v>1507</v>
      </c>
      <c r="AT40" s="8">
        <v>29796</v>
      </c>
      <c r="AU40" s="3" t="s">
        <v>1508</v>
      </c>
      <c r="AV40" s="8">
        <v>35693</v>
      </c>
      <c r="AW40" s="3" t="s">
        <v>1509</v>
      </c>
      <c r="AX40" s="8">
        <v>53369</v>
      </c>
      <c r="AY40" s="3" t="s">
        <v>1510</v>
      </c>
      <c r="AZ40" s="8">
        <v>28832</v>
      </c>
      <c r="BA40" s="3" t="s">
        <v>1511</v>
      </c>
      <c r="BB40" s="8">
        <v>21314</v>
      </c>
      <c r="BC40" s="3" t="s">
        <v>1512</v>
      </c>
      <c r="BD40" s="8">
        <v>33219</v>
      </c>
      <c r="BE40" s="3" t="s">
        <v>1513</v>
      </c>
      <c r="BF40" s="8">
        <v>6328</v>
      </c>
      <c r="BG40" s="3" t="s">
        <v>1514</v>
      </c>
      <c r="BH40" s="8">
        <v>9885</v>
      </c>
      <c r="BI40" s="3" t="s">
        <v>832</v>
      </c>
      <c r="BJ40" s="8">
        <v>15433</v>
      </c>
      <c r="BK40" s="3" t="s">
        <v>1467</v>
      </c>
      <c r="BL40" s="8">
        <v>5644</v>
      </c>
      <c r="BM40" s="3" t="s">
        <v>1487</v>
      </c>
      <c r="BN40" s="8">
        <v>46818</v>
      </c>
      <c r="BO40" s="3" t="s">
        <v>1515</v>
      </c>
      <c r="BP40" s="8">
        <v>14498</v>
      </c>
      <c r="BQ40" s="3" t="s">
        <v>894</v>
      </c>
      <c r="BR40" s="8">
        <v>96636</v>
      </c>
      <c r="BS40" s="3" t="s">
        <v>1516</v>
      </c>
      <c r="BT40" s="8">
        <v>60255</v>
      </c>
      <c r="BU40" s="3" t="s">
        <v>1243</v>
      </c>
      <c r="BV40" s="8">
        <v>3229</v>
      </c>
      <c r="BW40" s="3" t="s">
        <v>1517</v>
      </c>
      <c r="BX40" s="8">
        <v>62004</v>
      </c>
      <c r="BY40" s="3" t="s">
        <v>1518</v>
      </c>
      <c r="BZ40" s="8">
        <v>25299</v>
      </c>
      <c r="CA40" s="3" t="s">
        <v>1434</v>
      </c>
      <c r="CB40" s="8">
        <v>19335</v>
      </c>
      <c r="CC40" s="3" t="s">
        <v>1519</v>
      </c>
      <c r="CD40" s="8">
        <v>59865</v>
      </c>
      <c r="CE40" s="3" t="s">
        <v>1520</v>
      </c>
      <c r="CF40" s="8">
        <v>5303</v>
      </c>
      <c r="CG40" s="3" t="s">
        <v>1521</v>
      </c>
      <c r="CH40" s="8">
        <v>29065</v>
      </c>
      <c r="CI40" s="3" t="s">
        <v>1522</v>
      </c>
      <c r="CJ40" s="8">
        <v>4718</v>
      </c>
      <c r="CK40" s="3" t="s">
        <v>1441</v>
      </c>
      <c r="CL40" s="8">
        <v>33303</v>
      </c>
      <c r="CM40" s="3" t="s">
        <v>76</v>
      </c>
      <c r="CN40" s="8">
        <v>182894</v>
      </c>
      <c r="CO40" s="3" t="s">
        <v>1523</v>
      </c>
      <c r="CP40" s="8">
        <v>23211</v>
      </c>
      <c r="CQ40" s="3" t="s">
        <v>1524</v>
      </c>
      <c r="CR40" s="8">
        <v>2282</v>
      </c>
      <c r="CS40" s="3" t="s">
        <v>1525</v>
      </c>
      <c r="CT40" s="8">
        <v>42392</v>
      </c>
      <c r="CU40" s="3" t="s">
        <v>104</v>
      </c>
      <c r="CV40" s="8">
        <v>33927</v>
      </c>
      <c r="CW40" s="3" t="s">
        <v>1526</v>
      </c>
      <c r="CX40" s="8">
        <v>8564</v>
      </c>
      <c r="CY40" s="3" t="s">
        <v>1527</v>
      </c>
      <c r="CZ40" s="8">
        <v>37616</v>
      </c>
      <c r="DA40" s="3" t="s">
        <v>1528</v>
      </c>
      <c r="DB40" s="8">
        <v>3437</v>
      </c>
      <c r="DC40" s="3" t="s">
        <v>427</v>
      </c>
      <c r="DD40" s="8">
        <v>14632</v>
      </c>
      <c r="DE40" s="3" t="s">
        <v>636</v>
      </c>
    </row>
    <row r="41" spans="1:109" ht="12" customHeight="1">
      <c r="A41" s="15" t="s">
        <v>320</v>
      </c>
      <c r="B41" s="15"/>
      <c r="C41" s="15"/>
      <c r="D41" s="16">
        <v>4447</v>
      </c>
      <c r="E41" s="15"/>
      <c r="F41" s="15"/>
      <c r="G41" s="3" t="s">
        <v>1529</v>
      </c>
      <c r="H41" s="7">
        <v>596</v>
      </c>
      <c r="I41" s="3" t="s">
        <v>1530</v>
      </c>
      <c r="J41" s="8">
        <v>4043</v>
      </c>
      <c r="K41" s="3" t="s">
        <v>1531</v>
      </c>
      <c r="L41" s="8">
        <v>1101</v>
      </c>
      <c r="M41" s="3" t="s">
        <v>1532</v>
      </c>
      <c r="N41" s="8">
        <v>24869</v>
      </c>
      <c r="O41" s="3" t="s">
        <v>1533</v>
      </c>
      <c r="P41" s="8">
        <v>4258</v>
      </c>
      <c r="Q41" s="3" t="s">
        <v>1534</v>
      </c>
      <c r="R41" s="8">
        <v>3165</v>
      </c>
      <c r="S41" s="3" t="s">
        <v>1535</v>
      </c>
      <c r="T41" s="7">
        <v>946</v>
      </c>
      <c r="U41" s="3" t="s">
        <v>779</v>
      </c>
      <c r="V41" s="7">
        <v>829</v>
      </c>
      <c r="W41" s="3" t="s">
        <v>467</v>
      </c>
      <c r="X41" s="8">
        <v>16163</v>
      </c>
      <c r="Y41" s="3" t="s">
        <v>425</v>
      </c>
      <c r="Z41" s="8">
        <v>6695</v>
      </c>
      <c r="AA41" s="3" t="s">
        <v>444</v>
      </c>
      <c r="AB41" s="8">
        <v>1630</v>
      </c>
      <c r="AC41" s="3" t="s">
        <v>1536</v>
      </c>
      <c r="AD41" s="8">
        <v>1230</v>
      </c>
      <c r="AE41" s="3" t="s">
        <v>1537</v>
      </c>
      <c r="AF41" s="8">
        <v>11664</v>
      </c>
      <c r="AG41" s="3" t="s">
        <v>1538</v>
      </c>
      <c r="AH41" s="8">
        <v>6685</v>
      </c>
      <c r="AI41" s="3" t="s">
        <v>1539</v>
      </c>
      <c r="AJ41" s="8">
        <v>2185</v>
      </c>
      <c r="AK41" s="3" t="s">
        <v>365</v>
      </c>
      <c r="AL41" s="8">
        <v>2892</v>
      </c>
      <c r="AM41" s="3" t="s">
        <v>1056</v>
      </c>
      <c r="AN41" s="8">
        <v>3270</v>
      </c>
      <c r="AO41" s="3" t="s">
        <v>1540</v>
      </c>
      <c r="AP41" s="8">
        <v>7005</v>
      </c>
      <c r="AQ41" s="3" t="s">
        <v>1541</v>
      </c>
      <c r="AR41" s="7">
        <v>625</v>
      </c>
      <c r="AS41" s="3" t="s">
        <v>1542</v>
      </c>
      <c r="AT41" s="8">
        <v>5454</v>
      </c>
      <c r="AU41" s="3" t="s">
        <v>1543</v>
      </c>
      <c r="AV41" s="8">
        <v>5789</v>
      </c>
      <c r="AW41" s="3" t="s">
        <v>1544</v>
      </c>
      <c r="AX41" s="8">
        <v>7596</v>
      </c>
      <c r="AY41" s="3" t="s">
        <v>1545</v>
      </c>
      <c r="AZ41" s="8">
        <v>4721</v>
      </c>
      <c r="BA41" s="3" t="s">
        <v>781</v>
      </c>
      <c r="BB41" s="8">
        <v>2960</v>
      </c>
      <c r="BC41" s="3" t="s">
        <v>777</v>
      </c>
      <c r="BD41" s="8">
        <v>4378</v>
      </c>
      <c r="BE41" s="3" t="s">
        <v>1546</v>
      </c>
      <c r="BF41" s="7">
        <v>645</v>
      </c>
      <c r="BG41" s="3" t="s">
        <v>1547</v>
      </c>
      <c r="BH41" s="8">
        <v>1924</v>
      </c>
      <c r="BI41" s="3" t="s">
        <v>779</v>
      </c>
      <c r="BJ41" s="8">
        <v>1782</v>
      </c>
      <c r="BK41" s="3" t="s">
        <v>1127</v>
      </c>
      <c r="BL41" s="8">
        <v>1327</v>
      </c>
      <c r="BM41" s="3" t="s">
        <v>1548</v>
      </c>
      <c r="BN41" s="8">
        <v>8809</v>
      </c>
      <c r="BO41" s="3" t="s">
        <v>1549</v>
      </c>
      <c r="BP41" s="7">
        <v>845</v>
      </c>
      <c r="BQ41" s="3" t="s">
        <v>1550</v>
      </c>
      <c r="BR41" s="8">
        <v>18101</v>
      </c>
      <c r="BS41" s="3" t="s">
        <v>1551</v>
      </c>
      <c r="BT41" s="8">
        <v>6781</v>
      </c>
      <c r="BU41" s="3" t="s">
        <v>1552</v>
      </c>
      <c r="BV41" s="7">
        <v>897</v>
      </c>
      <c r="BW41" s="3" t="s">
        <v>1553</v>
      </c>
      <c r="BX41" s="8">
        <v>9134</v>
      </c>
      <c r="BY41" s="3" t="s">
        <v>1554</v>
      </c>
      <c r="BZ41" s="8">
        <v>2649</v>
      </c>
      <c r="CA41" s="3" t="s">
        <v>1555</v>
      </c>
      <c r="CB41" s="8">
        <v>4208</v>
      </c>
      <c r="CC41" s="3" t="s">
        <v>408</v>
      </c>
      <c r="CD41" s="8">
        <v>11944</v>
      </c>
      <c r="CE41" s="3" t="s">
        <v>1556</v>
      </c>
      <c r="CF41" s="7">
        <v>776</v>
      </c>
      <c r="CG41" s="3" t="s">
        <v>1557</v>
      </c>
      <c r="CH41" s="8">
        <v>4039</v>
      </c>
      <c r="CI41" s="3" t="s">
        <v>1558</v>
      </c>
      <c r="CJ41" s="7">
        <v>391</v>
      </c>
      <c r="CK41" s="3" t="s">
        <v>1559</v>
      </c>
      <c r="CL41" s="8">
        <v>5924</v>
      </c>
      <c r="CM41" s="3" t="s">
        <v>1560</v>
      </c>
      <c r="CN41" s="8">
        <v>15830</v>
      </c>
      <c r="CO41" s="3" t="s">
        <v>1561</v>
      </c>
      <c r="CP41" s="8">
        <v>1875</v>
      </c>
      <c r="CQ41" s="3" t="s">
        <v>918</v>
      </c>
      <c r="CR41" s="7">
        <v>187</v>
      </c>
      <c r="CS41" s="3" t="s">
        <v>1562</v>
      </c>
      <c r="CT41" s="8">
        <v>5748</v>
      </c>
      <c r="CU41" s="3" t="s">
        <v>1563</v>
      </c>
      <c r="CV41" s="8">
        <v>7266</v>
      </c>
      <c r="CW41" s="3" t="s">
        <v>492</v>
      </c>
      <c r="CX41" s="7">
        <v>828</v>
      </c>
      <c r="CY41" s="3" t="s">
        <v>1564</v>
      </c>
      <c r="CZ41" s="8">
        <v>7814</v>
      </c>
      <c r="DA41" s="3" t="s">
        <v>1565</v>
      </c>
      <c r="DB41" s="7">
        <v>269</v>
      </c>
      <c r="DC41" s="3" t="s">
        <v>1566</v>
      </c>
      <c r="DD41" s="8">
        <v>6384</v>
      </c>
      <c r="DE41" s="3" t="s">
        <v>1567</v>
      </c>
    </row>
    <row r="42" spans="1:109" ht="12" customHeight="1">
      <c r="A42" s="15" t="s">
        <v>512</v>
      </c>
      <c r="B42" s="15"/>
      <c r="C42" s="15"/>
      <c r="D42" s="16">
        <v>122799</v>
      </c>
      <c r="E42" s="15"/>
      <c r="F42" s="15"/>
      <c r="G42" s="3" t="s">
        <v>1568</v>
      </c>
      <c r="H42" s="8">
        <v>19864</v>
      </c>
      <c r="I42" s="3" t="s">
        <v>1569</v>
      </c>
      <c r="J42" s="8">
        <v>173421</v>
      </c>
      <c r="K42" s="3" t="s">
        <v>1570</v>
      </c>
      <c r="L42" s="8">
        <v>77897</v>
      </c>
      <c r="M42" s="3" t="s">
        <v>1571</v>
      </c>
      <c r="N42" s="8">
        <v>985927</v>
      </c>
      <c r="O42" s="3" t="s">
        <v>1572</v>
      </c>
      <c r="P42" s="8">
        <v>136436</v>
      </c>
      <c r="Q42" s="3" t="s">
        <v>1573</v>
      </c>
      <c r="R42" s="8">
        <v>81511</v>
      </c>
      <c r="S42" s="3" t="s">
        <v>1574</v>
      </c>
      <c r="T42" s="8">
        <v>22748</v>
      </c>
      <c r="U42" s="3" t="s">
        <v>1575</v>
      </c>
      <c r="V42" s="8">
        <v>10419</v>
      </c>
      <c r="W42" s="3" t="s">
        <v>1576</v>
      </c>
      <c r="X42" s="8">
        <v>428820</v>
      </c>
      <c r="Y42" s="3" t="s">
        <v>1577</v>
      </c>
      <c r="Z42" s="8">
        <v>267898</v>
      </c>
      <c r="AA42" s="3" t="s">
        <v>1578</v>
      </c>
      <c r="AB42" s="8">
        <v>29925</v>
      </c>
      <c r="AC42" s="3" t="s">
        <v>1579</v>
      </c>
      <c r="AD42" s="8">
        <v>45486</v>
      </c>
      <c r="AE42" s="3" t="s">
        <v>1580</v>
      </c>
      <c r="AF42" s="8">
        <v>331559</v>
      </c>
      <c r="AG42" s="3" t="s">
        <v>1581</v>
      </c>
      <c r="AH42" s="8">
        <v>170594</v>
      </c>
      <c r="AI42" s="3" t="s">
        <v>1582</v>
      </c>
      <c r="AJ42" s="8">
        <v>78462</v>
      </c>
      <c r="AK42" s="3" t="s">
        <v>1583</v>
      </c>
      <c r="AL42" s="8">
        <v>76594</v>
      </c>
      <c r="AM42" s="3" t="s">
        <v>1584</v>
      </c>
      <c r="AN42" s="8">
        <v>106945</v>
      </c>
      <c r="AO42" s="3" t="s">
        <v>1585</v>
      </c>
      <c r="AP42" s="8">
        <v>118498</v>
      </c>
      <c r="AQ42" s="3" t="s">
        <v>1586</v>
      </c>
      <c r="AR42" s="8">
        <v>28072</v>
      </c>
      <c r="AS42" s="3" t="s">
        <v>1587</v>
      </c>
      <c r="AT42" s="8">
        <v>141041</v>
      </c>
      <c r="AU42" s="3" t="s">
        <v>1588</v>
      </c>
      <c r="AV42" s="8">
        <v>145939</v>
      </c>
      <c r="AW42" s="3" t="s">
        <v>1589</v>
      </c>
      <c r="AX42" s="8">
        <v>241827</v>
      </c>
      <c r="AY42" s="3" t="s">
        <v>1590</v>
      </c>
      <c r="AZ42" s="8">
        <v>141161</v>
      </c>
      <c r="BA42" s="3" t="s">
        <v>1591</v>
      </c>
      <c r="BB42" s="8">
        <v>82259</v>
      </c>
      <c r="BC42" s="3" t="s">
        <v>411</v>
      </c>
      <c r="BD42" s="8">
        <v>148747</v>
      </c>
      <c r="BE42" s="3" t="s">
        <v>1592</v>
      </c>
      <c r="BF42" s="8">
        <v>24801</v>
      </c>
      <c r="BG42" s="3" t="s">
        <v>681</v>
      </c>
      <c r="BH42" s="8">
        <v>50460</v>
      </c>
      <c r="BI42" s="3" t="s">
        <v>1593</v>
      </c>
      <c r="BJ42" s="8">
        <v>71221</v>
      </c>
      <c r="BK42" s="3" t="s">
        <v>1594</v>
      </c>
      <c r="BL42" s="8">
        <v>28714</v>
      </c>
      <c r="BM42" s="3" t="s">
        <v>1595</v>
      </c>
      <c r="BN42" s="8">
        <v>220318</v>
      </c>
      <c r="BO42" s="3" t="s">
        <v>1596</v>
      </c>
      <c r="BP42" s="8">
        <v>55858</v>
      </c>
      <c r="BQ42" s="3" t="s">
        <v>1597</v>
      </c>
      <c r="BR42" s="8">
        <v>450845</v>
      </c>
      <c r="BS42" s="3" t="s">
        <v>1598</v>
      </c>
      <c r="BT42" s="8">
        <v>246460</v>
      </c>
      <c r="BU42" s="3" t="s">
        <v>1599</v>
      </c>
      <c r="BV42" s="8">
        <v>16607</v>
      </c>
      <c r="BW42" s="3" t="s">
        <v>1600</v>
      </c>
      <c r="BX42" s="8">
        <v>282623</v>
      </c>
      <c r="BY42" s="3" t="s">
        <v>1601</v>
      </c>
      <c r="BZ42" s="8">
        <v>103309</v>
      </c>
      <c r="CA42" s="3" t="s">
        <v>1602</v>
      </c>
      <c r="CB42" s="8">
        <v>89981</v>
      </c>
      <c r="CC42" s="3" t="s">
        <v>1603</v>
      </c>
      <c r="CD42" s="8">
        <v>286919</v>
      </c>
      <c r="CE42" s="3" t="s">
        <v>1604</v>
      </c>
      <c r="CF42" s="8">
        <v>20581</v>
      </c>
      <c r="CG42" s="3" t="s">
        <v>931</v>
      </c>
      <c r="CH42" s="8">
        <v>119994</v>
      </c>
      <c r="CI42" s="3" t="s">
        <v>1605</v>
      </c>
      <c r="CJ42" s="8">
        <v>23368</v>
      </c>
      <c r="CK42" s="3" t="s">
        <v>1606</v>
      </c>
      <c r="CL42" s="8">
        <v>163090</v>
      </c>
      <c r="CM42" s="3" t="s">
        <v>580</v>
      </c>
      <c r="CN42" s="8">
        <v>770330</v>
      </c>
      <c r="CO42" s="3" t="s">
        <v>1607</v>
      </c>
      <c r="CP42" s="8">
        <v>97879</v>
      </c>
      <c r="CQ42" s="3" t="s">
        <v>782</v>
      </c>
      <c r="CR42" s="8">
        <v>13181</v>
      </c>
      <c r="CS42" s="3" t="s">
        <v>1608</v>
      </c>
      <c r="CT42" s="8">
        <v>199944</v>
      </c>
      <c r="CU42" s="3" t="s">
        <v>428</v>
      </c>
      <c r="CV42" s="8">
        <v>163257</v>
      </c>
      <c r="CW42" s="3" t="s">
        <v>1609</v>
      </c>
      <c r="CX42" s="8">
        <v>41519</v>
      </c>
      <c r="CY42" s="3" t="s">
        <v>1610</v>
      </c>
      <c r="CZ42" s="8">
        <v>140863</v>
      </c>
      <c r="DA42" s="3" t="s">
        <v>1611</v>
      </c>
      <c r="DB42" s="8">
        <v>15321</v>
      </c>
      <c r="DC42" s="3" t="s">
        <v>1612</v>
      </c>
      <c r="DD42" s="8">
        <v>88900</v>
      </c>
      <c r="DE42" s="3" t="s">
        <v>1613</v>
      </c>
    </row>
    <row r="43" spans="1:109" ht="12" customHeight="1">
      <c r="A43" s="15" t="s">
        <v>269</v>
      </c>
      <c r="B43" s="15"/>
      <c r="C43" s="15"/>
      <c r="D43" s="16">
        <v>108851</v>
      </c>
      <c r="E43" s="15"/>
      <c r="F43" s="15"/>
      <c r="G43" s="3" t="s">
        <v>1614</v>
      </c>
      <c r="H43" s="8">
        <v>17454</v>
      </c>
      <c r="I43" s="3" t="s">
        <v>1615</v>
      </c>
      <c r="J43" s="8">
        <v>160499</v>
      </c>
      <c r="K43" s="3" t="s">
        <v>1616</v>
      </c>
      <c r="L43" s="8">
        <v>70529</v>
      </c>
      <c r="M43" s="3" t="s">
        <v>1617</v>
      </c>
      <c r="N43" s="8">
        <v>899308</v>
      </c>
      <c r="O43" s="3" t="s">
        <v>1618</v>
      </c>
      <c r="P43" s="8">
        <v>126072</v>
      </c>
      <c r="Q43" s="3" t="s">
        <v>1619</v>
      </c>
      <c r="R43" s="8">
        <v>73867</v>
      </c>
      <c r="S43" s="3" t="s">
        <v>1620</v>
      </c>
      <c r="T43" s="8">
        <v>19415</v>
      </c>
      <c r="U43" s="3" t="s">
        <v>1621</v>
      </c>
      <c r="V43" s="8">
        <v>8862</v>
      </c>
      <c r="W43" s="3" t="s">
        <v>1622</v>
      </c>
      <c r="X43" s="8">
        <v>380441</v>
      </c>
      <c r="Y43" s="3" t="s">
        <v>1623</v>
      </c>
      <c r="Z43" s="8">
        <v>243203</v>
      </c>
      <c r="AA43" s="3" t="s">
        <v>1624</v>
      </c>
      <c r="AB43" s="8">
        <v>25895</v>
      </c>
      <c r="AC43" s="3" t="s">
        <v>1625</v>
      </c>
      <c r="AD43" s="8">
        <v>42518</v>
      </c>
      <c r="AE43" s="3" t="s">
        <v>1037</v>
      </c>
      <c r="AF43" s="8">
        <v>293697</v>
      </c>
      <c r="AG43" s="3" t="s">
        <v>1626</v>
      </c>
      <c r="AH43" s="8">
        <v>149283</v>
      </c>
      <c r="AI43" s="3" t="s">
        <v>1627</v>
      </c>
      <c r="AJ43" s="8">
        <v>70295</v>
      </c>
      <c r="AK43" s="3" t="s">
        <v>1096</v>
      </c>
      <c r="AL43" s="8">
        <v>68366</v>
      </c>
      <c r="AM43" s="3" t="s">
        <v>1628</v>
      </c>
      <c r="AN43" s="8">
        <v>94171</v>
      </c>
      <c r="AO43" s="3" t="s">
        <v>1629</v>
      </c>
      <c r="AP43" s="8">
        <v>99556</v>
      </c>
      <c r="AQ43" s="3" t="s">
        <v>1630</v>
      </c>
      <c r="AR43" s="8">
        <v>26052</v>
      </c>
      <c r="AS43" s="3" t="s">
        <v>1631</v>
      </c>
      <c r="AT43" s="8">
        <v>122362</v>
      </c>
      <c r="AU43" s="3" t="s">
        <v>1632</v>
      </c>
      <c r="AV43" s="8">
        <v>131558</v>
      </c>
      <c r="AW43" s="3" t="s">
        <v>1633</v>
      </c>
      <c r="AX43" s="8">
        <v>214221</v>
      </c>
      <c r="AY43" s="3" t="s">
        <v>1634</v>
      </c>
      <c r="AZ43" s="8">
        <v>124409</v>
      </c>
      <c r="BA43" s="3" t="s">
        <v>1635</v>
      </c>
      <c r="BB43" s="8">
        <v>72315</v>
      </c>
      <c r="BC43" s="3" t="s">
        <v>1636</v>
      </c>
      <c r="BD43" s="8">
        <v>128186</v>
      </c>
      <c r="BE43" s="3" t="s">
        <v>1637</v>
      </c>
      <c r="BF43" s="8">
        <v>22228</v>
      </c>
      <c r="BG43" s="3" t="s">
        <v>1638</v>
      </c>
      <c r="BH43" s="8">
        <v>43008</v>
      </c>
      <c r="BI43" s="3" t="s">
        <v>1639</v>
      </c>
      <c r="BJ43" s="8">
        <v>65374</v>
      </c>
      <c r="BK43" s="3" t="s">
        <v>1640</v>
      </c>
      <c r="BL43" s="8">
        <v>26063</v>
      </c>
      <c r="BM43" s="3" t="s">
        <v>1641</v>
      </c>
      <c r="BN43" s="8">
        <v>197014</v>
      </c>
      <c r="BO43" s="3" t="s">
        <v>1642</v>
      </c>
      <c r="BP43" s="8">
        <v>51820</v>
      </c>
      <c r="BQ43" s="3" t="s">
        <v>1643</v>
      </c>
      <c r="BR43" s="8">
        <v>394351</v>
      </c>
      <c r="BS43" s="3" t="s">
        <v>69</v>
      </c>
      <c r="BT43" s="8">
        <v>223670</v>
      </c>
      <c r="BU43" s="3" t="s">
        <v>1644</v>
      </c>
      <c r="BV43" s="8">
        <v>14484</v>
      </c>
      <c r="BW43" s="3" t="s">
        <v>1645</v>
      </c>
      <c r="BX43" s="8">
        <v>243117</v>
      </c>
      <c r="BY43" s="3" t="s">
        <v>1646</v>
      </c>
      <c r="BZ43" s="8">
        <v>95916</v>
      </c>
      <c r="CA43" s="3" t="s">
        <v>1647</v>
      </c>
      <c r="CB43" s="8">
        <v>81881</v>
      </c>
      <c r="CC43" s="3" t="s">
        <v>1648</v>
      </c>
      <c r="CD43" s="8">
        <v>244119</v>
      </c>
      <c r="CE43" s="3" t="s">
        <v>1649</v>
      </c>
      <c r="CF43" s="8">
        <v>18453</v>
      </c>
      <c r="CG43" s="3" t="s">
        <v>1650</v>
      </c>
      <c r="CH43" s="8">
        <v>110441</v>
      </c>
      <c r="CI43" s="3" t="s">
        <v>1651</v>
      </c>
      <c r="CJ43" s="8">
        <v>21037</v>
      </c>
      <c r="CK43" s="3" t="s">
        <v>79</v>
      </c>
      <c r="CL43" s="8">
        <v>147314</v>
      </c>
      <c r="CM43" s="3" t="s">
        <v>531</v>
      </c>
      <c r="CN43" s="8">
        <v>722380</v>
      </c>
      <c r="CO43" s="3" t="s">
        <v>1652</v>
      </c>
      <c r="CP43" s="8">
        <v>93356</v>
      </c>
      <c r="CQ43" s="3" t="s">
        <v>1653</v>
      </c>
      <c r="CR43" s="8">
        <v>11829</v>
      </c>
      <c r="CS43" s="3" t="s">
        <v>1438</v>
      </c>
      <c r="CT43" s="8">
        <v>179700</v>
      </c>
      <c r="CU43" s="3" t="s">
        <v>1654</v>
      </c>
      <c r="CV43" s="8">
        <v>145080</v>
      </c>
      <c r="CW43" s="3" t="s">
        <v>1655</v>
      </c>
      <c r="CX43" s="8">
        <v>39024</v>
      </c>
      <c r="CY43" s="3" t="s">
        <v>1656</v>
      </c>
      <c r="CZ43" s="8">
        <v>120152</v>
      </c>
      <c r="DA43" s="3" t="s">
        <v>1657</v>
      </c>
      <c r="DB43" s="8">
        <v>14627</v>
      </c>
      <c r="DC43" s="3" t="s">
        <v>1658</v>
      </c>
      <c r="DD43" s="8">
        <v>67732</v>
      </c>
      <c r="DE43" s="3" t="s">
        <v>1659</v>
      </c>
    </row>
    <row r="44" spans="1:109" ht="12" customHeight="1">
      <c r="A44" s="15" t="s">
        <v>320</v>
      </c>
      <c r="B44" s="15"/>
      <c r="C44" s="15"/>
      <c r="D44" s="16">
        <v>13948</v>
      </c>
      <c r="E44" s="15"/>
      <c r="F44" s="15"/>
      <c r="G44" s="3" t="s">
        <v>453</v>
      </c>
      <c r="H44" s="8">
        <v>2410</v>
      </c>
      <c r="I44" s="3" t="s">
        <v>486</v>
      </c>
      <c r="J44" s="8">
        <v>12922</v>
      </c>
      <c r="K44" s="3" t="s">
        <v>1007</v>
      </c>
      <c r="L44" s="8">
        <v>7368</v>
      </c>
      <c r="M44" s="3" t="s">
        <v>1660</v>
      </c>
      <c r="N44" s="8">
        <v>86619</v>
      </c>
      <c r="O44" s="3" t="s">
        <v>1661</v>
      </c>
      <c r="P44" s="8">
        <v>10364</v>
      </c>
      <c r="Q44" s="3" t="s">
        <v>1662</v>
      </c>
      <c r="R44" s="8">
        <v>7644</v>
      </c>
      <c r="S44" s="3" t="s">
        <v>426</v>
      </c>
      <c r="T44" s="8">
        <v>3333</v>
      </c>
      <c r="U44" s="3" t="s">
        <v>1663</v>
      </c>
      <c r="V44" s="8">
        <v>1557</v>
      </c>
      <c r="W44" s="3" t="s">
        <v>1664</v>
      </c>
      <c r="X44" s="8">
        <v>48379</v>
      </c>
      <c r="Y44" s="3" t="s">
        <v>452</v>
      </c>
      <c r="Z44" s="8">
        <v>24695</v>
      </c>
      <c r="AA44" s="3" t="s">
        <v>948</v>
      </c>
      <c r="AB44" s="8">
        <v>4030</v>
      </c>
      <c r="AC44" s="3" t="s">
        <v>1665</v>
      </c>
      <c r="AD44" s="8">
        <v>2968</v>
      </c>
      <c r="AE44" s="3" t="s">
        <v>1666</v>
      </c>
      <c r="AF44" s="8">
        <v>37862</v>
      </c>
      <c r="AG44" s="3" t="s">
        <v>1667</v>
      </c>
      <c r="AH44" s="8">
        <v>21311</v>
      </c>
      <c r="AI44" s="3" t="s">
        <v>990</v>
      </c>
      <c r="AJ44" s="8">
        <v>8167</v>
      </c>
      <c r="AK44" s="3" t="s">
        <v>347</v>
      </c>
      <c r="AL44" s="8">
        <v>8228</v>
      </c>
      <c r="AM44" s="3" t="s">
        <v>1668</v>
      </c>
      <c r="AN44" s="8">
        <v>12774</v>
      </c>
      <c r="AO44" s="3" t="s">
        <v>1669</v>
      </c>
      <c r="AP44" s="8">
        <v>18942</v>
      </c>
      <c r="AQ44" s="3" t="s">
        <v>1670</v>
      </c>
      <c r="AR44" s="8">
        <v>2020</v>
      </c>
      <c r="AS44" s="3" t="s">
        <v>1671</v>
      </c>
      <c r="AT44" s="8">
        <v>18679</v>
      </c>
      <c r="AU44" s="3" t="s">
        <v>631</v>
      </c>
      <c r="AV44" s="8">
        <v>14381</v>
      </c>
      <c r="AW44" s="3" t="s">
        <v>1672</v>
      </c>
      <c r="AX44" s="8">
        <v>27606</v>
      </c>
      <c r="AY44" s="3" t="s">
        <v>1673</v>
      </c>
      <c r="AZ44" s="8">
        <v>16752</v>
      </c>
      <c r="BA44" s="3" t="s">
        <v>1674</v>
      </c>
      <c r="BB44" s="8">
        <v>9944</v>
      </c>
      <c r="BC44" s="3" t="s">
        <v>1675</v>
      </c>
      <c r="BD44" s="8">
        <v>20561</v>
      </c>
      <c r="BE44" s="3" t="s">
        <v>1676</v>
      </c>
      <c r="BF44" s="8">
        <v>2573</v>
      </c>
      <c r="BG44" s="3" t="s">
        <v>1677</v>
      </c>
      <c r="BH44" s="8">
        <v>7452</v>
      </c>
      <c r="BI44" s="3" t="s">
        <v>369</v>
      </c>
      <c r="BJ44" s="8">
        <v>5847</v>
      </c>
      <c r="BK44" s="3" t="s">
        <v>1678</v>
      </c>
      <c r="BL44" s="8">
        <v>2651</v>
      </c>
      <c r="BM44" s="3" t="s">
        <v>653</v>
      </c>
      <c r="BN44" s="8">
        <v>23304</v>
      </c>
      <c r="BO44" s="3" t="s">
        <v>1679</v>
      </c>
      <c r="BP44" s="8">
        <v>4038</v>
      </c>
      <c r="BQ44" s="3" t="s">
        <v>487</v>
      </c>
      <c r="BR44" s="8">
        <v>56494</v>
      </c>
      <c r="BS44" s="3" t="s">
        <v>1680</v>
      </c>
      <c r="BT44" s="8">
        <v>22790</v>
      </c>
      <c r="BU44" s="3" t="s">
        <v>1126</v>
      </c>
      <c r="BV44" s="8">
        <v>2123</v>
      </c>
      <c r="BW44" s="3" t="s">
        <v>1681</v>
      </c>
      <c r="BX44" s="8">
        <v>39506</v>
      </c>
      <c r="BY44" s="3" t="s">
        <v>1682</v>
      </c>
      <c r="BZ44" s="8">
        <v>7393</v>
      </c>
      <c r="CA44" s="3" t="s">
        <v>421</v>
      </c>
      <c r="CB44" s="8">
        <v>8100</v>
      </c>
      <c r="CC44" s="3" t="s">
        <v>1683</v>
      </c>
      <c r="CD44" s="8">
        <v>42800</v>
      </c>
      <c r="CE44" s="3" t="s">
        <v>1684</v>
      </c>
      <c r="CF44" s="8">
        <v>2128</v>
      </c>
      <c r="CG44" s="3" t="s">
        <v>1685</v>
      </c>
      <c r="CH44" s="8">
        <v>9553</v>
      </c>
      <c r="CI44" s="3" t="s">
        <v>1686</v>
      </c>
      <c r="CJ44" s="8">
        <v>2331</v>
      </c>
      <c r="CK44" s="3" t="s">
        <v>765</v>
      </c>
      <c r="CL44" s="8">
        <v>15776</v>
      </c>
      <c r="CM44" s="3" t="s">
        <v>1687</v>
      </c>
      <c r="CN44" s="8">
        <v>47950</v>
      </c>
      <c r="CO44" s="3" t="s">
        <v>600</v>
      </c>
      <c r="CP44" s="8">
        <v>4523</v>
      </c>
      <c r="CQ44" s="3" t="s">
        <v>1688</v>
      </c>
      <c r="CR44" s="8">
        <v>1352</v>
      </c>
      <c r="CS44" s="3" t="s">
        <v>488</v>
      </c>
      <c r="CT44" s="8">
        <v>20244</v>
      </c>
      <c r="CU44" s="3" t="s">
        <v>1689</v>
      </c>
      <c r="CV44" s="8">
        <v>18177</v>
      </c>
      <c r="CW44" s="3" t="s">
        <v>1690</v>
      </c>
      <c r="CX44" s="8">
        <v>2495</v>
      </c>
      <c r="CY44" s="3" t="s">
        <v>1691</v>
      </c>
      <c r="CZ44" s="8">
        <v>20711</v>
      </c>
      <c r="DA44" s="3" t="s">
        <v>1045</v>
      </c>
      <c r="DB44" s="7">
        <v>694</v>
      </c>
      <c r="DC44" s="3" t="s">
        <v>1692</v>
      </c>
      <c r="DD44" s="8">
        <v>21168</v>
      </c>
      <c r="DE44" s="3" t="s">
        <v>1693</v>
      </c>
    </row>
    <row r="45" spans="1:109" ht="12" customHeight="1">
      <c r="A45" s="15" t="s">
        <v>656</v>
      </c>
      <c r="B45" s="15"/>
      <c r="C45" s="15"/>
      <c r="D45" s="16">
        <v>124283</v>
      </c>
      <c r="E45" s="15"/>
      <c r="F45" s="15"/>
      <c r="G45" s="3" t="s">
        <v>1694</v>
      </c>
      <c r="H45" s="8">
        <v>19560</v>
      </c>
      <c r="I45" s="3" t="s">
        <v>1695</v>
      </c>
      <c r="J45" s="8">
        <v>184060</v>
      </c>
      <c r="K45" s="3" t="s">
        <v>1696</v>
      </c>
      <c r="L45" s="8">
        <v>76895</v>
      </c>
      <c r="M45" s="3" t="s">
        <v>1697</v>
      </c>
      <c r="N45" s="8">
        <v>1002828</v>
      </c>
      <c r="O45" s="3" t="s">
        <v>1698</v>
      </c>
      <c r="P45" s="8">
        <v>135800</v>
      </c>
      <c r="Q45" s="3" t="s">
        <v>1699</v>
      </c>
      <c r="R45" s="8">
        <v>94469</v>
      </c>
      <c r="S45" s="3" t="s">
        <v>1700</v>
      </c>
      <c r="T45" s="8">
        <v>20676</v>
      </c>
      <c r="U45" s="3" t="s">
        <v>768</v>
      </c>
      <c r="V45" s="8">
        <v>9168</v>
      </c>
      <c r="W45" s="3" t="s">
        <v>1701</v>
      </c>
      <c r="X45" s="8">
        <v>447674</v>
      </c>
      <c r="Y45" s="3" t="s">
        <v>1341</v>
      </c>
      <c r="Z45" s="8">
        <v>286753</v>
      </c>
      <c r="AA45" s="3" t="s">
        <v>1702</v>
      </c>
      <c r="AB45" s="8">
        <v>33711</v>
      </c>
      <c r="AC45" s="3" t="s">
        <v>1703</v>
      </c>
      <c r="AD45" s="8">
        <v>47255</v>
      </c>
      <c r="AE45" s="3" t="s">
        <v>1704</v>
      </c>
      <c r="AF45" s="8">
        <v>339261</v>
      </c>
      <c r="AG45" s="3" t="s">
        <v>1705</v>
      </c>
      <c r="AH45" s="8">
        <v>176172</v>
      </c>
      <c r="AI45" s="3" t="s">
        <v>1706</v>
      </c>
      <c r="AJ45" s="8">
        <v>77059</v>
      </c>
      <c r="AK45" s="3" t="s">
        <v>1707</v>
      </c>
      <c r="AL45" s="8">
        <v>79619</v>
      </c>
      <c r="AM45" s="3" t="s">
        <v>1708</v>
      </c>
      <c r="AN45" s="8">
        <v>114441</v>
      </c>
      <c r="AO45" s="3" t="s">
        <v>1709</v>
      </c>
      <c r="AP45" s="8">
        <v>130770</v>
      </c>
      <c r="AQ45" s="3" t="s">
        <v>1710</v>
      </c>
      <c r="AR45" s="8">
        <v>30106</v>
      </c>
      <c r="AS45" s="3" t="s">
        <v>1625</v>
      </c>
      <c r="AT45" s="8">
        <v>140958</v>
      </c>
      <c r="AU45" s="3" t="s">
        <v>1711</v>
      </c>
      <c r="AV45" s="8">
        <v>159128</v>
      </c>
      <c r="AW45" s="3" t="s">
        <v>1712</v>
      </c>
      <c r="AX45" s="8">
        <v>257093</v>
      </c>
      <c r="AY45" s="3" t="s">
        <v>1713</v>
      </c>
      <c r="AZ45" s="8">
        <v>135497</v>
      </c>
      <c r="BA45" s="3" t="s">
        <v>1714</v>
      </c>
      <c r="BB45" s="8">
        <v>80703</v>
      </c>
      <c r="BC45" s="3" t="s">
        <v>1715</v>
      </c>
      <c r="BD45" s="8">
        <v>155018</v>
      </c>
      <c r="BE45" s="3" t="s">
        <v>1716</v>
      </c>
      <c r="BF45" s="8">
        <v>23178</v>
      </c>
      <c r="BG45" s="3" t="s">
        <v>1502</v>
      </c>
      <c r="BH45" s="8">
        <v>49790</v>
      </c>
      <c r="BI45" s="3" t="s">
        <v>1013</v>
      </c>
      <c r="BJ45" s="8">
        <v>72804</v>
      </c>
      <c r="BK45" s="3" t="s">
        <v>424</v>
      </c>
      <c r="BL45" s="8">
        <v>32606</v>
      </c>
      <c r="BM45" s="3" t="s">
        <v>1459</v>
      </c>
      <c r="BN45" s="8">
        <v>225088</v>
      </c>
      <c r="BO45" s="3" t="s">
        <v>1717</v>
      </c>
      <c r="BP45" s="8">
        <v>53373</v>
      </c>
      <c r="BQ45" s="3" t="s">
        <v>818</v>
      </c>
      <c r="BR45" s="8">
        <v>462973</v>
      </c>
      <c r="BS45" s="3" t="s">
        <v>1718</v>
      </c>
      <c r="BT45" s="8">
        <v>254236</v>
      </c>
      <c r="BU45" s="3" t="s">
        <v>1719</v>
      </c>
      <c r="BV45" s="8">
        <v>16333</v>
      </c>
      <c r="BW45" s="3" t="s">
        <v>1720</v>
      </c>
      <c r="BX45" s="8">
        <v>300649</v>
      </c>
      <c r="BY45" s="3" t="s">
        <v>1721</v>
      </c>
      <c r="BZ45" s="8">
        <v>100035</v>
      </c>
      <c r="CA45" s="3" t="s">
        <v>1722</v>
      </c>
      <c r="CB45" s="8">
        <v>93151</v>
      </c>
      <c r="CC45" s="3" t="s">
        <v>1723</v>
      </c>
      <c r="CD45" s="8">
        <v>302741</v>
      </c>
      <c r="CE45" s="3" t="s">
        <v>1724</v>
      </c>
      <c r="CF45" s="8">
        <v>25886</v>
      </c>
      <c r="CG45" s="3" t="s">
        <v>1725</v>
      </c>
      <c r="CH45" s="8">
        <v>121562</v>
      </c>
      <c r="CI45" s="3" t="s">
        <v>1726</v>
      </c>
      <c r="CJ45" s="8">
        <v>19303</v>
      </c>
      <c r="CK45" s="3" t="s">
        <v>1727</v>
      </c>
      <c r="CL45" s="8">
        <v>162238</v>
      </c>
      <c r="CM45" s="3" t="s">
        <v>1728</v>
      </c>
      <c r="CN45" s="8">
        <v>770821</v>
      </c>
      <c r="CO45" s="3" t="s">
        <v>1729</v>
      </c>
      <c r="CP45" s="8">
        <v>94322</v>
      </c>
      <c r="CQ45" s="3" t="s">
        <v>455</v>
      </c>
      <c r="CR45" s="8">
        <v>13504</v>
      </c>
      <c r="CS45" s="3" t="s">
        <v>1730</v>
      </c>
      <c r="CT45" s="8">
        <v>204783</v>
      </c>
      <c r="CU45" s="3" t="s">
        <v>1731</v>
      </c>
      <c r="CV45" s="8">
        <v>174186</v>
      </c>
      <c r="CW45" s="3" t="s">
        <v>1732</v>
      </c>
      <c r="CX45" s="8">
        <v>42600</v>
      </c>
      <c r="CY45" s="3" t="s">
        <v>1733</v>
      </c>
      <c r="CZ45" s="8">
        <v>140945</v>
      </c>
      <c r="DA45" s="3" t="s">
        <v>1734</v>
      </c>
      <c r="DB45" s="8">
        <v>13044</v>
      </c>
      <c r="DC45" s="3" t="s">
        <v>1735</v>
      </c>
      <c r="DD45" s="8">
        <v>102859</v>
      </c>
      <c r="DE45" s="3" t="s">
        <v>1736</v>
      </c>
    </row>
    <row r="46" spans="1:109" ht="12" customHeight="1">
      <c r="A46" s="15" t="s">
        <v>269</v>
      </c>
      <c r="B46" s="15"/>
      <c r="C46" s="15"/>
      <c r="D46" s="16">
        <v>111022</v>
      </c>
      <c r="E46" s="15"/>
      <c r="F46" s="15"/>
      <c r="G46" s="3" t="s">
        <v>1737</v>
      </c>
      <c r="H46" s="8">
        <v>18136</v>
      </c>
      <c r="I46" s="3" t="s">
        <v>1556</v>
      </c>
      <c r="J46" s="8">
        <v>173563</v>
      </c>
      <c r="K46" s="3" t="s">
        <v>1738</v>
      </c>
      <c r="L46" s="8">
        <v>71463</v>
      </c>
      <c r="M46" s="3" t="s">
        <v>1739</v>
      </c>
      <c r="N46" s="8">
        <v>919182</v>
      </c>
      <c r="O46" s="3" t="s">
        <v>1740</v>
      </c>
      <c r="P46" s="8">
        <v>122659</v>
      </c>
      <c r="Q46" s="3" t="s">
        <v>1741</v>
      </c>
      <c r="R46" s="8">
        <v>87375</v>
      </c>
      <c r="S46" s="3" t="s">
        <v>1742</v>
      </c>
      <c r="T46" s="8">
        <v>17534</v>
      </c>
      <c r="U46" s="3" t="s">
        <v>1743</v>
      </c>
      <c r="V46" s="8">
        <v>7157</v>
      </c>
      <c r="W46" s="3" t="s">
        <v>1744</v>
      </c>
      <c r="X46" s="8">
        <v>398192</v>
      </c>
      <c r="Y46" s="3" t="s">
        <v>1745</v>
      </c>
      <c r="Z46" s="8">
        <v>260060</v>
      </c>
      <c r="AA46" s="3" t="s">
        <v>1746</v>
      </c>
      <c r="AB46" s="8">
        <v>26365</v>
      </c>
      <c r="AC46" s="3" t="s">
        <v>1500</v>
      </c>
      <c r="AD46" s="8">
        <v>44845</v>
      </c>
      <c r="AE46" s="3" t="s">
        <v>1747</v>
      </c>
      <c r="AF46" s="8">
        <v>301234</v>
      </c>
      <c r="AG46" s="3" t="s">
        <v>1748</v>
      </c>
      <c r="AH46" s="8">
        <v>157303</v>
      </c>
      <c r="AI46" s="3" t="s">
        <v>1706</v>
      </c>
      <c r="AJ46" s="8">
        <v>69111</v>
      </c>
      <c r="AK46" s="3" t="s">
        <v>667</v>
      </c>
      <c r="AL46" s="8">
        <v>71363</v>
      </c>
      <c r="AM46" s="3" t="s">
        <v>393</v>
      </c>
      <c r="AN46" s="8">
        <v>101060</v>
      </c>
      <c r="AO46" s="3" t="s">
        <v>1749</v>
      </c>
      <c r="AP46" s="8">
        <v>107341</v>
      </c>
      <c r="AQ46" s="3" t="s">
        <v>1750</v>
      </c>
      <c r="AR46" s="8">
        <v>28249</v>
      </c>
      <c r="AS46" s="3" t="s">
        <v>1751</v>
      </c>
      <c r="AT46" s="8">
        <v>121620</v>
      </c>
      <c r="AU46" s="3" t="s">
        <v>1752</v>
      </c>
      <c r="AV46" s="8">
        <v>141423</v>
      </c>
      <c r="AW46" s="3" t="s">
        <v>1753</v>
      </c>
      <c r="AX46" s="8">
        <v>230789</v>
      </c>
      <c r="AY46" s="3" t="s">
        <v>1754</v>
      </c>
      <c r="AZ46" s="8">
        <v>119219</v>
      </c>
      <c r="BA46" s="3" t="s">
        <v>1755</v>
      </c>
      <c r="BB46" s="8">
        <v>73144</v>
      </c>
      <c r="BC46" s="3" t="s">
        <v>1263</v>
      </c>
      <c r="BD46" s="8">
        <v>134204</v>
      </c>
      <c r="BE46" s="3" t="s">
        <v>1756</v>
      </c>
      <c r="BF46" s="8">
        <v>20743</v>
      </c>
      <c r="BG46" s="3" t="s">
        <v>1407</v>
      </c>
      <c r="BH46" s="8">
        <v>43514</v>
      </c>
      <c r="BI46" s="3" t="s">
        <v>1757</v>
      </c>
      <c r="BJ46" s="8">
        <v>68008</v>
      </c>
      <c r="BK46" s="3" t="s">
        <v>1236</v>
      </c>
      <c r="BL46" s="8">
        <v>29324</v>
      </c>
      <c r="BM46" s="3" t="s">
        <v>1703</v>
      </c>
      <c r="BN46" s="8">
        <v>203371</v>
      </c>
      <c r="BO46" s="3" t="s">
        <v>1758</v>
      </c>
      <c r="BP46" s="8">
        <v>48873</v>
      </c>
      <c r="BQ46" s="3" t="s">
        <v>1759</v>
      </c>
      <c r="BR46" s="8">
        <v>402285</v>
      </c>
      <c r="BS46" s="3" t="s">
        <v>1760</v>
      </c>
      <c r="BT46" s="8">
        <v>230618</v>
      </c>
      <c r="BU46" s="3" t="s">
        <v>1761</v>
      </c>
      <c r="BV46" s="8">
        <v>13745</v>
      </c>
      <c r="BW46" s="3" t="s">
        <v>1088</v>
      </c>
      <c r="BX46" s="8">
        <v>259855</v>
      </c>
      <c r="BY46" s="3" t="s">
        <v>1762</v>
      </c>
      <c r="BZ46" s="8">
        <v>92114</v>
      </c>
      <c r="CA46" s="3" t="s">
        <v>1763</v>
      </c>
      <c r="CB46" s="8">
        <v>83006</v>
      </c>
      <c r="CC46" s="3" t="s">
        <v>1764</v>
      </c>
      <c r="CD46" s="8">
        <v>258722</v>
      </c>
      <c r="CE46" s="3" t="s">
        <v>1765</v>
      </c>
      <c r="CF46" s="8">
        <v>22424</v>
      </c>
      <c r="CG46" s="3" t="s">
        <v>894</v>
      </c>
      <c r="CH46" s="8">
        <v>113005</v>
      </c>
      <c r="CI46" s="3" t="s">
        <v>1354</v>
      </c>
      <c r="CJ46" s="8">
        <v>17647</v>
      </c>
      <c r="CK46" s="3" t="s">
        <v>1766</v>
      </c>
      <c r="CL46" s="8">
        <v>143954</v>
      </c>
      <c r="CM46" s="3" t="s">
        <v>1767</v>
      </c>
      <c r="CN46" s="8">
        <v>722944</v>
      </c>
      <c r="CO46" s="3" t="s">
        <v>1768</v>
      </c>
      <c r="CP46" s="8">
        <v>89894</v>
      </c>
      <c r="CQ46" s="3" t="s">
        <v>1769</v>
      </c>
      <c r="CR46" s="8">
        <v>11862</v>
      </c>
      <c r="CS46" s="3" t="s">
        <v>1770</v>
      </c>
      <c r="CT46" s="8">
        <v>182797</v>
      </c>
      <c r="CU46" s="3" t="s">
        <v>1771</v>
      </c>
      <c r="CV46" s="8">
        <v>158668</v>
      </c>
      <c r="CW46" s="3" t="s">
        <v>1772</v>
      </c>
      <c r="CX46" s="8">
        <v>39573</v>
      </c>
      <c r="CY46" s="3" t="s">
        <v>1773</v>
      </c>
      <c r="CZ46" s="8">
        <v>120674</v>
      </c>
      <c r="DA46" s="3" t="s">
        <v>1774</v>
      </c>
      <c r="DB46" s="8">
        <v>12167</v>
      </c>
      <c r="DC46" s="3" t="s">
        <v>1775</v>
      </c>
      <c r="DD46" s="8">
        <v>79663</v>
      </c>
      <c r="DE46" s="3" t="s">
        <v>1776</v>
      </c>
    </row>
    <row r="47" spans="1:109" ht="12" customHeight="1">
      <c r="A47" s="15" t="s">
        <v>320</v>
      </c>
      <c r="B47" s="15"/>
      <c r="C47" s="15"/>
      <c r="D47" s="16">
        <v>13261</v>
      </c>
      <c r="E47" s="15"/>
      <c r="F47" s="15"/>
      <c r="G47" s="3" t="s">
        <v>1777</v>
      </c>
      <c r="H47" s="8">
        <v>1424</v>
      </c>
      <c r="I47" s="3" t="s">
        <v>1691</v>
      </c>
      <c r="J47" s="8">
        <v>10497</v>
      </c>
      <c r="K47" s="3" t="s">
        <v>1778</v>
      </c>
      <c r="L47" s="8">
        <v>5432</v>
      </c>
      <c r="M47" s="3" t="s">
        <v>1779</v>
      </c>
      <c r="N47" s="8">
        <v>83646</v>
      </c>
      <c r="O47" s="3" t="s">
        <v>1780</v>
      </c>
      <c r="P47" s="8">
        <v>13141</v>
      </c>
      <c r="Q47" s="3" t="s">
        <v>583</v>
      </c>
      <c r="R47" s="8">
        <v>7094</v>
      </c>
      <c r="S47" s="3" t="s">
        <v>1781</v>
      </c>
      <c r="T47" s="8">
        <v>3142</v>
      </c>
      <c r="U47" s="3" t="s">
        <v>1782</v>
      </c>
      <c r="V47" s="8">
        <v>2011</v>
      </c>
      <c r="W47" s="3" t="s">
        <v>1783</v>
      </c>
      <c r="X47" s="8">
        <v>49482</v>
      </c>
      <c r="Y47" s="3" t="s">
        <v>1784</v>
      </c>
      <c r="Z47" s="8">
        <v>26693</v>
      </c>
      <c r="AA47" s="3" t="s">
        <v>1785</v>
      </c>
      <c r="AB47" s="8">
        <v>7346</v>
      </c>
      <c r="AC47" s="3" t="s">
        <v>1786</v>
      </c>
      <c r="AD47" s="8">
        <v>2410</v>
      </c>
      <c r="AE47" s="3" t="s">
        <v>1787</v>
      </c>
      <c r="AF47" s="8">
        <v>38027</v>
      </c>
      <c r="AG47" s="3" t="s">
        <v>241</v>
      </c>
      <c r="AH47" s="8">
        <v>18869</v>
      </c>
      <c r="AI47" s="3" t="s">
        <v>1034</v>
      </c>
      <c r="AJ47" s="8">
        <v>7948</v>
      </c>
      <c r="AK47" s="3" t="s">
        <v>1487</v>
      </c>
      <c r="AL47" s="8">
        <v>8256</v>
      </c>
      <c r="AM47" s="3" t="s">
        <v>748</v>
      </c>
      <c r="AN47" s="8">
        <v>13381</v>
      </c>
      <c r="AO47" s="3" t="s">
        <v>1190</v>
      </c>
      <c r="AP47" s="8">
        <v>23429</v>
      </c>
      <c r="AQ47" s="3" t="s">
        <v>624</v>
      </c>
      <c r="AR47" s="8">
        <v>1857</v>
      </c>
      <c r="AS47" s="3" t="s">
        <v>1788</v>
      </c>
      <c r="AT47" s="8">
        <v>19338</v>
      </c>
      <c r="AU47" s="3" t="s">
        <v>1789</v>
      </c>
      <c r="AV47" s="8">
        <v>17705</v>
      </c>
      <c r="AW47" s="3" t="s">
        <v>1147</v>
      </c>
      <c r="AX47" s="8">
        <v>26304</v>
      </c>
      <c r="AY47" s="3" t="s">
        <v>1790</v>
      </c>
      <c r="AZ47" s="8">
        <v>16278</v>
      </c>
      <c r="BA47" s="3" t="s">
        <v>1791</v>
      </c>
      <c r="BB47" s="8">
        <v>7559</v>
      </c>
      <c r="BC47" s="3" t="s">
        <v>1792</v>
      </c>
      <c r="BD47" s="8">
        <v>20814</v>
      </c>
      <c r="BE47" s="3" t="s">
        <v>1793</v>
      </c>
      <c r="BF47" s="8">
        <v>2435</v>
      </c>
      <c r="BG47" s="3" t="s">
        <v>1794</v>
      </c>
      <c r="BH47" s="8">
        <v>6276</v>
      </c>
      <c r="BI47" s="3" t="s">
        <v>1795</v>
      </c>
      <c r="BJ47" s="8">
        <v>4796</v>
      </c>
      <c r="BK47" s="3" t="s">
        <v>1796</v>
      </c>
      <c r="BL47" s="8">
        <v>3282</v>
      </c>
      <c r="BM47" s="3" t="s">
        <v>777</v>
      </c>
      <c r="BN47" s="8">
        <v>21717</v>
      </c>
      <c r="BO47" s="3" t="s">
        <v>1797</v>
      </c>
      <c r="BP47" s="8">
        <v>4500</v>
      </c>
      <c r="BQ47" s="3" t="s">
        <v>1400</v>
      </c>
      <c r="BR47" s="8">
        <v>60688</v>
      </c>
      <c r="BS47" s="3" t="s">
        <v>63</v>
      </c>
      <c r="BT47" s="8">
        <v>23618</v>
      </c>
      <c r="BU47" s="3" t="s">
        <v>609</v>
      </c>
      <c r="BV47" s="8">
        <v>2588</v>
      </c>
      <c r="BW47" s="3" t="s">
        <v>1370</v>
      </c>
      <c r="BX47" s="8">
        <v>40794</v>
      </c>
      <c r="BY47" s="3" t="s">
        <v>1798</v>
      </c>
      <c r="BZ47" s="8">
        <v>7921</v>
      </c>
      <c r="CA47" s="3" t="s">
        <v>1799</v>
      </c>
      <c r="CB47" s="8">
        <v>10145</v>
      </c>
      <c r="CC47" s="3" t="s">
        <v>1800</v>
      </c>
      <c r="CD47" s="8">
        <v>44019</v>
      </c>
      <c r="CE47" s="3" t="s">
        <v>1801</v>
      </c>
      <c r="CF47" s="8">
        <v>3462</v>
      </c>
      <c r="CG47" s="3" t="s">
        <v>1802</v>
      </c>
      <c r="CH47" s="8">
        <v>8557</v>
      </c>
      <c r="CI47" s="3" t="s">
        <v>997</v>
      </c>
      <c r="CJ47" s="8">
        <v>1656</v>
      </c>
      <c r="CK47" s="3" t="s">
        <v>1803</v>
      </c>
      <c r="CL47" s="8">
        <v>18284</v>
      </c>
      <c r="CM47" s="3" t="s">
        <v>523</v>
      </c>
      <c r="CN47" s="8">
        <v>47877</v>
      </c>
      <c r="CO47" s="3" t="s">
        <v>452</v>
      </c>
      <c r="CP47" s="8">
        <v>4428</v>
      </c>
      <c r="CQ47" s="3" t="s">
        <v>1804</v>
      </c>
      <c r="CR47" s="8">
        <v>1642</v>
      </c>
      <c r="CS47" s="3" t="s">
        <v>1805</v>
      </c>
      <c r="CT47" s="8">
        <v>21986</v>
      </c>
      <c r="CU47" s="3" t="s">
        <v>1806</v>
      </c>
      <c r="CV47" s="8">
        <v>15518</v>
      </c>
      <c r="CW47" s="3" t="s">
        <v>1807</v>
      </c>
      <c r="CX47" s="8">
        <v>3027</v>
      </c>
      <c r="CY47" s="3" t="s">
        <v>1808</v>
      </c>
      <c r="CZ47" s="8">
        <v>20271</v>
      </c>
      <c r="DA47" s="3" t="s">
        <v>1809</v>
      </c>
      <c r="DB47" s="7">
        <v>877</v>
      </c>
      <c r="DC47" s="3" t="s">
        <v>1810</v>
      </c>
      <c r="DD47" s="8">
        <v>23196</v>
      </c>
      <c r="DE47" s="3" t="s">
        <v>1393</v>
      </c>
    </row>
    <row r="48" spans="1:109" ht="12" customHeight="1">
      <c r="A48" s="15" t="s">
        <v>801</v>
      </c>
      <c r="B48" s="15"/>
      <c r="C48" s="15"/>
      <c r="D48" s="16">
        <v>120330</v>
      </c>
      <c r="E48" s="15"/>
      <c r="F48" s="15"/>
      <c r="G48" s="3" t="s">
        <v>1811</v>
      </c>
      <c r="H48" s="8">
        <v>18252</v>
      </c>
      <c r="I48" s="3" t="s">
        <v>1476</v>
      </c>
      <c r="J48" s="8">
        <v>175704</v>
      </c>
      <c r="K48" s="3" t="s">
        <v>1812</v>
      </c>
      <c r="L48" s="8">
        <v>72718</v>
      </c>
      <c r="M48" s="3" t="s">
        <v>1813</v>
      </c>
      <c r="N48" s="8">
        <v>1092727</v>
      </c>
      <c r="O48" s="3" t="s">
        <v>1814</v>
      </c>
      <c r="P48" s="8">
        <v>131378</v>
      </c>
      <c r="Q48" s="3" t="s">
        <v>1815</v>
      </c>
      <c r="R48" s="8">
        <v>98028</v>
      </c>
      <c r="S48" s="3" t="s">
        <v>951</v>
      </c>
      <c r="T48" s="8">
        <v>23937</v>
      </c>
      <c r="U48" s="3" t="s">
        <v>1816</v>
      </c>
      <c r="V48" s="8">
        <v>13855</v>
      </c>
      <c r="W48" s="3" t="s">
        <v>507</v>
      </c>
      <c r="X48" s="8">
        <v>455947</v>
      </c>
      <c r="Y48" s="3" t="s">
        <v>1817</v>
      </c>
      <c r="Z48" s="8">
        <v>266331</v>
      </c>
      <c r="AA48" s="3" t="s">
        <v>1818</v>
      </c>
      <c r="AB48" s="8">
        <v>31525</v>
      </c>
      <c r="AC48" s="3" t="s">
        <v>1819</v>
      </c>
      <c r="AD48" s="8">
        <v>44438</v>
      </c>
      <c r="AE48" s="3" t="s">
        <v>1820</v>
      </c>
      <c r="AF48" s="8">
        <v>353357</v>
      </c>
      <c r="AG48" s="3" t="s">
        <v>1821</v>
      </c>
      <c r="AH48" s="8">
        <v>174032</v>
      </c>
      <c r="AI48" s="3" t="s">
        <v>1822</v>
      </c>
      <c r="AJ48" s="8">
        <v>77205</v>
      </c>
      <c r="AK48" s="3" t="s">
        <v>1823</v>
      </c>
      <c r="AL48" s="8">
        <v>78634</v>
      </c>
      <c r="AM48" s="3" t="s">
        <v>1013</v>
      </c>
      <c r="AN48" s="8">
        <v>109927</v>
      </c>
      <c r="AO48" s="3" t="s">
        <v>1824</v>
      </c>
      <c r="AP48" s="8">
        <v>118348</v>
      </c>
      <c r="AQ48" s="3" t="s">
        <v>1825</v>
      </c>
      <c r="AR48" s="8">
        <v>32584</v>
      </c>
      <c r="AS48" s="3" t="s">
        <v>894</v>
      </c>
      <c r="AT48" s="8">
        <v>154837</v>
      </c>
      <c r="AU48" s="3" t="s">
        <v>1826</v>
      </c>
      <c r="AV48" s="8">
        <v>166657</v>
      </c>
      <c r="AW48" s="3" t="s">
        <v>1827</v>
      </c>
      <c r="AX48" s="8">
        <v>272320</v>
      </c>
      <c r="AY48" s="3" t="s">
        <v>1828</v>
      </c>
      <c r="AZ48" s="8">
        <v>140128</v>
      </c>
      <c r="BA48" s="3" t="s">
        <v>1829</v>
      </c>
      <c r="BB48" s="8">
        <v>82299</v>
      </c>
      <c r="BC48" s="3" t="s">
        <v>1830</v>
      </c>
      <c r="BD48" s="8">
        <v>153053</v>
      </c>
      <c r="BE48" s="3" t="s">
        <v>1520</v>
      </c>
      <c r="BF48" s="8">
        <v>22068</v>
      </c>
      <c r="BG48" s="3" t="s">
        <v>1439</v>
      </c>
      <c r="BH48" s="8">
        <v>48231</v>
      </c>
      <c r="BI48" s="3" t="s">
        <v>1600</v>
      </c>
      <c r="BJ48" s="8">
        <v>72339</v>
      </c>
      <c r="BK48" s="3" t="s">
        <v>1831</v>
      </c>
      <c r="BL48" s="8">
        <v>34886</v>
      </c>
      <c r="BM48" s="3" t="s">
        <v>1832</v>
      </c>
      <c r="BN48" s="8">
        <v>236738</v>
      </c>
      <c r="BO48" s="3" t="s">
        <v>1833</v>
      </c>
      <c r="BP48" s="8">
        <v>58398</v>
      </c>
      <c r="BQ48" s="3" t="s">
        <v>1834</v>
      </c>
      <c r="BR48" s="8">
        <v>505094</v>
      </c>
      <c r="BS48" s="3" t="s">
        <v>1835</v>
      </c>
      <c r="BT48" s="8">
        <v>244841</v>
      </c>
      <c r="BU48" s="3" t="s">
        <v>1836</v>
      </c>
      <c r="BV48" s="8">
        <v>14756</v>
      </c>
      <c r="BW48" s="3" t="s">
        <v>1837</v>
      </c>
      <c r="BX48" s="8">
        <v>310443</v>
      </c>
      <c r="BY48" s="3" t="s">
        <v>1838</v>
      </c>
      <c r="BZ48" s="8">
        <v>94274</v>
      </c>
      <c r="CA48" s="3" t="s">
        <v>1839</v>
      </c>
      <c r="CB48" s="8">
        <v>92933</v>
      </c>
      <c r="CC48" s="3" t="s">
        <v>1840</v>
      </c>
      <c r="CD48" s="8">
        <v>311769</v>
      </c>
      <c r="CE48" s="3" t="s">
        <v>553</v>
      </c>
      <c r="CF48" s="8">
        <v>25872</v>
      </c>
      <c r="CG48" s="3" t="s">
        <v>590</v>
      </c>
      <c r="CH48" s="8">
        <v>115075</v>
      </c>
      <c r="CI48" s="3" t="s">
        <v>1841</v>
      </c>
      <c r="CJ48" s="8">
        <v>23064</v>
      </c>
      <c r="CK48" s="3" t="s">
        <v>1842</v>
      </c>
      <c r="CL48" s="8">
        <v>165507</v>
      </c>
      <c r="CM48" s="3" t="s">
        <v>1843</v>
      </c>
      <c r="CN48" s="8">
        <v>734799</v>
      </c>
      <c r="CO48" s="3" t="s">
        <v>1844</v>
      </c>
      <c r="CP48" s="8">
        <v>85011</v>
      </c>
      <c r="CQ48" s="3" t="s">
        <v>1845</v>
      </c>
      <c r="CR48" s="8">
        <v>16369</v>
      </c>
      <c r="CS48" s="3" t="s">
        <v>1846</v>
      </c>
      <c r="CT48" s="8">
        <v>207230</v>
      </c>
      <c r="CU48" s="3" t="s">
        <v>1847</v>
      </c>
      <c r="CV48" s="8">
        <v>177378</v>
      </c>
      <c r="CW48" s="3" t="s">
        <v>1848</v>
      </c>
      <c r="CX48" s="8">
        <v>40313</v>
      </c>
      <c r="CY48" s="3" t="s">
        <v>1849</v>
      </c>
      <c r="CZ48" s="8">
        <v>147868</v>
      </c>
      <c r="DA48" s="3" t="s">
        <v>1850</v>
      </c>
      <c r="DB48" s="8">
        <v>15365</v>
      </c>
      <c r="DC48" s="3" t="s">
        <v>1662</v>
      </c>
      <c r="DD48" s="8">
        <v>101453</v>
      </c>
      <c r="DE48" s="3" t="s">
        <v>1851</v>
      </c>
    </row>
    <row r="49" spans="1:109" ht="12" customHeight="1">
      <c r="A49" s="15" t="s">
        <v>269</v>
      </c>
      <c r="B49" s="15"/>
      <c r="C49" s="15"/>
      <c r="D49" s="16">
        <v>108172</v>
      </c>
      <c r="E49" s="15"/>
      <c r="F49" s="15"/>
      <c r="G49" s="3" t="s">
        <v>1852</v>
      </c>
      <c r="H49" s="8">
        <v>16541</v>
      </c>
      <c r="I49" s="3" t="s">
        <v>1853</v>
      </c>
      <c r="J49" s="8">
        <v>164008</v>
      </c>
      <c r="K49" s="3" t="s">
        <v>1854</v>
      </c>
      <c r="L49" s="8">
        <v>66858</v>
      </c>
      <c r="M49" s="3" t="s">
        <v>1855</v>
      </c>
      <c r="N49" s="8">
        <v>1006503</v>
      </c>
      <c r="O49" s="3" t="s">
        <v>1856</v>
      </c>
      <c r="P49" s="8">
        <v>120450</v>
      </c>
      <c r="Q49" s="3" t="s">
        <v>1857</v>
      </c>
      <c r="R49" s="8">
        <v>87262</v>
      </c>
      <c r="S49" s="3" t="s">
        <v>299</v>
      </c>
      <c r="T49" s="8">
        <v>20791</v>
      </c>
      <c r="U49" s="3" t="s">
        <v>300</v>
      </c>
      <c r="V49" s="8">
        <v>11880</v>
      </c>
      <c r="W49" s="3" t="s">
        <v>915</v>
      </c>
      <c r="X49" s="8">
        <v>413461</v>
      </c>
      <c r="Y49" s="3" t="s">
        <v>1858</v>
      </c>
      <c r="Z49" s="8">
        <v>244373</v>
      </c>
      <c r="AA49" s="3" t="s">
        <v>1859</v>
      </c>
      <c r="AB49" s="8">
        <v>24826</v>
      </c>
      <c r="AC49" s="3" t="s">
        <v>595</v>
      </c>
      <c r="AD49" s="8">
        <v>42136</v>
      </c>
      <c r="AE49" s="3" t="s">
        <v>1860</v>
      </c>
      <c r="AF49" s="8">
        <v>321868</v>
      </c>
      <c r="AG49" s="3" t="s">
        <v>1861</v>
      </c>
      <c r="AH49" s="8">
        <v>158684</v>
      </c>
      <c r="AI49" s="3" t="s">
        <v>1862</v>
      </c>
      <c r="AJ49" s="8">
        <v>70247</v>
      </c>
      <c r="AK49" s="3" t="s">
        <v>1863</v>
      </c>
      <c r="AL49" s="8">
        <v>71038</v>
      </c>
      <c r="AM49" s="3" t="s">
        <v>243</v>
      </c>
      <c r="AN49" s="8">
        <v>96473</v>
      </c>
      <c r="AO49" s="3" t="s">
        <v>1864</v>
      </c>
      <c r="AP49" s="8">
        <v>97903</v>
      </c>
      <c r="AQ49" s="3" t="s">
        <v>564</v>
      </c>
      <c r="AR49" s="8">
        <v>28715</v>
      </c>
      <c r="AS49" s="3" t="s">
        <v>1865</v>
      </c>
      <c r="AT49" s="8">
        <v>135948</v>
      </c>
      <c r="AU49" s="3" t="s">
        <v>1253</v>
      </c>
      <c r="AV49" s="8">
        <v>145825</v>
      </c>
      <c r="AW49" s="3" t="s">
        <v>1866</v>
      </c>
      <c r="AX49" s="8">
        <v>247520</v>
      </c>
      <c r="AY49" s="3" t="s">
        <v>1867</v>
      </c>
      <c r="AZ49" s="8">
        <v>128642</v>
      </c>
      <c r="BA49" s="3" t="s">
        <v>1868</v>
      </c>
      <c r="BB49" s="8">
        <v>72242</v>
      </c>
      <c r="BC49" s="3" t="s">
        <v>1869</v>
      </c>
      <c r="BD49" s="8">
        <v>135168</v>
      </c>
      <c r="BE49" s="3" t="s">
        <v>1870</v>
      </c>
      <c r="BF49" s="8">
        <v>20128</v>
      </c>
      <c r="BG49" s="3" t="s">
        <v>1871</v>
      </c>
      <c r="BH49" s="8">
        <v>44547</v>
      </c>
      <c r="BI49" s="3" t="s">
        <v>337</v>
      </c>
      <c r="BJ49" s="8">
        <v>68524</v>
      </c>
      <c r="BK49" s="3" t="s">
        <v>1872</v>
      </c>
      <c r="BL49" s="8">
        <v>31518</v>
      </c>
      <c r="BM49" s="3" t="s">
        <v>1873</v>
      </c>
      <c r="BN49" s="8">
        <v>208514</v>
      </c>
      <c r="BO49" s="3" t="s">
        <v>1630</v>
      </c>
      <c r="BP49" s="8">
        <v>53401</v>
      </c>
      <c r="BQ49" s="3" t="s">
        <v>1874</v>
      </c>
      <c r="BR49" s="8">
        <v>442321</v>
      </c>
      <c r="BS49" s="3" t="s">
        <v>1875</v>
      </c>
      <c r="BT49" s="8">
        <v>227293</v>
      </c>
      <c r="BU49" s="3" t="s">
        <v>1876</v>
      </c>
      <c r="BV49" s="8">
        <v>13511</v>
      </c>
      <c r="BW49" s="3" t="s">
        <v>554</v>
      </c>
      <c r="BX49" s="8">
        <v>271730</v>
      </c>
      <c r="BY49" s="3" t="s">
        <v>1877</v>
      </c>
      <c r="BZ49" s="8">
        <v>87328</v>
      </c>
      <c r="CA49" s="3" t="s">
        <v>1878</v>
      </c>
      <c r="CB49" s="8">
        <v>84965</v>
      </c>
      <c r="CC49" s="3" t="s">
        <v>1879</v>
      </c>
      <c r="CD49" s="8">
        <v>271496</v>
      </c>
      <c r="CE49" s="3" t="s">
        <v>839</v>
      </c>
      <c r="CF49" s="8">
        <v>22272</v>
      </c>
      <c r="CG49" s="3" t="s">
        <v>1880</v>
      </c>
      <c r="CH49" s="8">
        <v>104328</v>
      </c>
      <c r="CI49" s="3" t="s">
        <v>1881</v>
      </c>
      <c r="CJ49" s="8">
        <v>21258</v>
      </c>
      <c r="CK49" s="3" t="s">
        <v>390</v>
      </c>
      <c r="CL49" s="8">
        <v>145512</v>
      </c>
      <c r="CM49" s="3" t="s">
        <v>1882</v>
      </c>
      <c r="CN49" s="8">
        <v>692139</v>
      </c>
      <c r="CO49" s="3" t="s">
        <v>1883</v>
      </c>
      <c r="CP49" s="8">
        <v>80607</v>
      </c>
      <c r="CQ49" s="3" t="s">
        <v>1884</v>
      </c>
      <c r="CR49" s="8">
        <v>15086</v>
      </c>
      <c r="CS49" s="3" t="s">
        <v>1885</v>
      </c>
      <c r="CT49" s="8">
        <v>190883</v>
      </c>
      <c r="CU49" s="3" t="s">
        <v>1886</v>
      </c>
      <c r="CV49" s="8">
        <v>164271</v>
      </c>
      <c r="CW49" s="3" t="s">
        <v>1887</v>
      </c>
      <c r="CX49" s="8">
        <v>37899</v>
      </c>
      <c r="CY49" s="3" t="s">
        <v>1888</v>
      </c>
      <c r="CZ49" s="8">
        <v>134142</v>
      </c>
      <c r="DA49" s="3" t="s">
        <v>1889</v>
      </c>
      <c r="DB49" s="8">
        <v>14665</v>
      </c>
      <c r="DC49" s="3" t="s">
        <v>1890</v>
      </c>
      <c r="DD49" s="8">
        <v>79686</v>
      </c>
      <c r="DE49" s="3" t="s">
        <v>1891</v>
      </c>
    </row>
    <row r="50" spans="1:109" ht="12" customHeight="1">
      <c r="A50" s="15" t="s">
        <v>320</v>
      </c>
      <c r="B50" s="15"/>
      <c r="C50" s="15"/>
      <c r="D50" s="16">
        <v>12158</v>
      </c>
      <c r="E50" s="15"/>
      <c r="F50" s="15"/>
      <c r="G50" s="3" t="s">
        <v>464</v>
      </c>
      <c r="H50" s="8">
        <v>1711</v>
      </c>
      <c r="I50" s="3" t="s">
        <v>1077</v>
      </c>
      <c r="J50" s="8">
        <v>11696</v>
      </c>
      <c r="K50" s="3" t="s">
        <v>1892</v>
      </c>
      <c r="L50" s="8">
        <v>5860</v>
      </c>
      <c r="M50" s="3" t="s">
        <v>1893</v>
      </c>
      <c r="N50" s="8">
        <v>86224</v>
      </c>
      <c r="O50" s="3" t="s">
        <v>1894</v>
      </c>
      <c r="P50" s="8">
        <v>10928</v>
      </c>
      <c r="Q50" s="3" t="s">
        <v>1895</v>
      </c>
      <c r="R50" s="8">
        <v>10766</v>
      </c>
      <c r="S50" s="3" t="s">
        <v>99</v>
      </c>
      <c r="T50" s="8">
        <v>3146</v>
      </c>
      <c r="U50" s="3" t="s">
        <v>1896</v>
      </c>
      <c r="V50" s="8">
        <v>1975</v>
      </c>
      <c r="W50" s="3" t="s">
        <v>1788</v>
      </c>
      <c r="X50" s="8">
        <v>42486</v>
      </c>
      <c r="Y50" s="3" t="s">
        <v>1897</v>
      </c>
      <c r="Z50" s="8">
        <v>21958</v>
      </c>
      <c r="AA50" s="3" t="s">
        <v>1898</v>
      </c>
      <c r="AB50" s="8">
        <v>6699</v>
      </c>
      <c r="AC50" s="3" t="s">
        <v>1899</v>
      </c>
      <c r="AD50" s="8">
        <v>2302</v>
      </c>
      <c r="AE50" s="3" t="s">
        <v>1730</v>
      </c>
      <c r="AF50" s="8">
        <v>31489</v>
      </c>
      <c r="AG50" s="3" t="s">
        <v>1900</v>
      </c>
      <c r="AH50" s="8">
        <v>15348</v>
      </c>
      <c r="AI50" s="3" t="s">
        <v>1901</v>
      </c>
      <c r="AJ50" s="8">
        <v>6958</v>
      </c>
      <c r="AK50" s="3" t="s">
        <v>1902</v>
      </c>
      <c r="AL50" s="8">
        <v>7596</v>
      </c>
      <c r="AM50" s="3" t="s">
        <v>1903</v>
      </c>
      <c r="AN50" s="8">
        <v>13454</v>
      </c>
      <c r="AO50" s="3" t="s">
        <v>1904</v>
      </c>
      <c r="AP50" s="8">
        <v>20445</v>
      </c>
      <c r="AQ50" s="3" t="s">
        <v>425</v>
      </c>
      <c r="AR50" s="8">
        <v>3869</v>
      </c>
      <c r="AS50" s="3" t="s">
        <v>1905</v>
      </c>
      <c r="AT50" s="8">
        <v>18889</v>
      </c>
      <c r="AU50" s="3" t="s">
        <v>453</v>
      </c>
      <c r="AV50" s="8">
        <v>20832</v>
      </c>
      <c r="AW50" s="3" t="s">
        <v>1906</v>
      </c>
      <c r="AX50" s="8">
        <v>24800</v>
      </c>
      <c r="AY50" s="3" t="s">
        <v>1907</v>
      </c>
      <c r="AZ50" s="8">
        <v>11486</v>
      </c>
      <c r="BA50" s="3" t="s">
        <v>1908</v>
      </c>
      <c r="BB50" s="8">
        <v>10057</v>
      </c>
      <c r="BC50" s="3" t="s">
        <v>681</v>
      </c>
      <c r="BD50" s="8">
        <v>17885</v>
      </c>
      <c r="BE50" s="3" t="s">
        <v>1909</v>
      </c>
      <c r="BF50" s="8">
        <v>1940</v>
      </c>
      <c r="BG50" s="3" t="s">
        <v>903</v>
      </c>
      <c r="BH50" s="8">
        <v>3684</v>
      </c>
      <c r="BI50" s="3" t="s">
        <v>1910</v>
      </c>
      <c r="BJ50" s="8">
        <v>3815</v>
      </c>
      <c r="BK50" s="3" t="s">
        <v>1799</v>
      </c>
      <c r="BL50" s="8">
        <v>3368</v>
      </c>
      <c r="BM50" s="3" t="s">
        <v>767</v>
      </c>
      <c r="BN50" s="8">
        <v>28224</v>
      </c>
      <c r="BO50" s="3" t="s">
        <v>1336</v>
      </c>
      <c r="BP50" s="8">
        <v>4997</v>
      </c>
      <c r="BQ50" s="3" t="s">
        <v>1521</v>
      </c>
      <c r="BR50" s="8">
        <v>62773</v>
      </c>
      <c r="BS50" s="3" t="s">
        <v>1911</v>
      </c>
      <c r="BT50" s="8">
        <v>17548</v>
      </c>
      <c r="BU50" s="3" t="s">
        <v>357</v>
      </c>
      <c r="BV50" s="8">
        <v>1245</v>
      </c>
      <c r="BW50" s="3" t="s">
        <v>1912</v>
      </c>
      <c r="BX50" s="8">
        <v>38713</v>
      </c>
      <c r="BY50" s="3" t="s">
        <v>1913</v>
      </c>
      <c r="BZ50" s="8">
        <v>6946</v>
      </c>
      <c r="CA50" s="3" t="s">
        <v>267</v>
      </c>
      <c r="CB50" s="8">
        <v>7968</v>
      </c>
      <c r="CC50" s="3" t="s">
        <v>1914</v>
      </c>
      <c r="CD50" s="8">
        <v>40273</v>
      </c>
      <c r="CE50" s="3" t="s">
        <v>1915</v>
      </c>
      <c r="CF50" s="8">
        <v>3600</v>
      </c>
      <c r="CG50" s="3" t="s">
        <v>1916</v>
      </c>
      <c r="CH50" s="8">
        <v>10747</v>
      </c>
      <c r="CI50" s="3" t="s">
        <v>1407</v>
      </c>
      <c r="CJ50" s="8">
        <v>1806</v>
      </c>
      <c r="CK50" s="3" t="s">
        <v>1917</v>
      </c>
      <c r="CL50" s="8">
        <v>19995</v>
      </c>
      <c r="CM50" s="3" t="s">
        <v>1918</v>
      </c>
      <c r="CN50" s="8">
        <v>42660</v>
      </c>
      <c r="CO50" s="3" t="s">
        <v>1291</v>
      </c>
      <c r="CP50" s="8">
        <v>4404</v>
      </c>
      <c r="CQ50" s="3" t="s">
        <v>475</v>
      </c>
      <c r="CR50" s="8">
        <v>1283</v>
      </c>
      <c r="CS50" s="3" t="s">
        <v>1919</v>
      </c>
      <c r="CT50" s="8">
        <v>16347</v>
      </c>
      <c r="CU50" s="3" t="s">
        <v>1920</v>
      </c>
      <c r="CV50" s="8">
        <v>13107</v>
      </c>
      <c r="CW50" s="3" t="s">
        <v>1921</v>
      </c>
      <c r="CX50" s="8">
        <v>2414</v>
      </c>
      <c r="CY50" s="3" t="s">
        <v>1922</v>
      </c>
      <c r="CZ50" s="8">
        <v>13726</v>
      </c>
      <c r="DA50" s="3" t="s">
        <v>1923</v>
      </c>
      <c r="DB50" s="7">
        <v>700</v>
      </c>
      <c r="DC50" s="3" t="s">
        <v>1924</v>
      </c>
      <c r="DD50" s="8">
        <v>21767</v>
      </c>
      <c r="DE50" s="3" t="s">
        <v>1925</v>
      </c>
    </row>
    <row r="51" spans="1:109" ht="12" customHeight="1">
      <c r="A51" s="15" t="s">
        <v>941</v>
      </c>
      <c r="B51" s="15"/>
      <c r="C51" s="15"/>
      <c r="D51" s="16">
        <v>161898</v>
      </c>
      <c r="E51" s="15"/>
      <c r="F51" s="15"/>
      <c r="G51" s="3" t="s">
        <v>1926</v>
      </c>
      <c r="H51" s="8">
        <v>20895</v>
      </c>
      <c r="I51" s="3" t="s">
        <v>1927</v>
      </c>
      <c r="J51" s="8">
        <v>219601</v>
      </c>
      <c r="K51" s="3" t="s">
        <v>1928</v>
      </c>
      <c r="L51" s="8">
        <v>98774</v>
      </c>
      <c r="M51" s="3" t="s">
        <v>1022</v>
      </c>
      <c r="N51" s="8">
        <v>1450406</v>
      </c>
      <c r="O51" s="3" t="s">
        <v>1929</v>
      </c>
      <c r="P51" s="8">
        <v>173378</v>
      </c>
      <c r="Q51" s="3" t="s">
        <v>1930</v>
      </c>
      <c r="R51" s="8">
        <v>126869</v>
      </c>
      <c r="S51" s="3" t="s">
        <v>1931</v>
      </c>
      <c r="T51" s="8">
        <v>35488</v>
      </c>
      <c r="U51" s="3" t="s">
        <v>1511</v>
      </c>
      <c r="V51" s="8">
        <v>26923</v>
      </c>
      <c r="W51" s="3" t="s">
        <v>681</v>
      </c>
      <c r="X51" s="8">
        <v>679721</v>
      </c>
      <c r="Y51" s="3" t="s">
        <v>1932</v>
      </c>
      <c r="Z51" s="8">
        <v>372015</v>
      </c>
      <c r="AA51" s="3" t="s">
        <v>1933</v>
      </c>
      <c r="AB51" s="8">
        <v>40924</v>
      </c>
      <c r="AC51" s="3" t="s">
        <v>1934</v>
      </c>
      <c r="AD51" s="8">
        <v>58685</v>
      </c>
      <c r="AE51" s="3" t="s">
        <v>1935</v>
      </c>
      <c r="AF51" s="8">
        <v>424416</v>
      </c>
      <c r="AG51" s="3" t="s">
        <v>1936</v>
      </c>
      <c r="AH51" s="8">
        <v>232210</v>
      </c>
      <c r="AI51" s="3" t="s">
        <v>1937</v>
      </c>
      <c r="AJ51" s="8">
        <v>106558</v>
      </c>
      <c r="AK51" s="3" t="s">
        <v>1938</v>
      </c>
      <c r="AL51" s="8">
        <v>103387</v>
      </c>
      <c r="AM51" s="3" t="s">
        <v>1939</v>
      </c>
      <c r="AN51" s="8">
        <v>143530</v>
      </c>
      <c r="AO51" s="3" t="s">
        <v>1928</v>
      </c>
      <c r="AP51" s="8">
        <v>146873</v>
      </c>
      <c r="AQ51" s="3" t="s">
        <v>1940</v>
      </c>
      <c r="AR51" s="8">
        <v>44170</v>
      </c>
      <c r="AS51" s="3" t="s">
        <v>1506</v>
      </c>
      <c r="AT51" s="8">
        <v>226066</v>
      </c>
      <c r="AU51" s="3" t="s">
        <v>1941</v>
      </c>
      <c r="AV51" s="8">
        <v>260363</v>
      </c>
      <c r="AW51" s="3" t="s">
        <v>1942</v>
      </c>
      <c r="AX51" s="8">
        <v>367939</v>
      </c>
      <c r="AY51" s="3" t="s">
        <v>1581</v>
      </c>
      <c r="AZ51" s="8">
        <v>178215</v>
      </c>
      <c r="BA51" s="3" t="s">
        <v>839</v>
      </c>
      <c r="BB51" s="8">
        <v>116919</v>
      </c>
      <c r="BC51" s="3" t="s">
        <v>62</v>
      </c>
      <c r="BD51" s="8">
        <v>202760</v>
      </c>
      <c r="BE51" s="3" t="s">
        <v>1943</v>
      </c>
      <c r="BF51" s="8">
        <v>27772</v>
      </c>
      <c r="BG51" s="3" t="s">
        <v>1944</v>
      </c>
      <c r="BH51" s="8">
        <v>66357</v>
      </c>
      <c r="BI51" s="3" t="s">
        <v>1945</v>
      </c>
      <c r="BJ51" s="8">
        <v>77422</v>
      </c>
      <c r="BK51" s="3" t="s">
        <v>1946</v>
      </c>
      <c r="BL51" s="8">
        <v>45548</v>
      </c>
      <c r="BM51" s="3" t="s">
        <v>1509</v>
      </c>
      <c r="BN51" s="8">
        <v>263777</v>
      </c>
      <c r="BO51" s="3" t="s">
        <v>1947</v>
      </c>
      <c r="BP51" s="8">
        <v>81151</v>
      </c>
      <c r="BQ51" s="3" t="s">
        <v>1948</v>
      </c>
      <c r="BR51" s="8">
        <v>683662</v>
      </c>
      <c r="BS51" s="3" t="s">
        <v>1949</v>
      </c>
      <c r="BT51" s="8">
        <v>362341</v>
      </c>
      <c r="BU51" s="3" t="s">
        <v>1950</v>
      </c>
      <c r="BV51" s="8">
        <v>26133</v>
      </c>
      <c r="BW51" s="3" t="s">
        <v>548</v>
      </c>
      <c r="BX51" s="8">
        <v>407310</v>
      </c>
      <c r="BY51" s="3" t="s">
        <v>1951</v>
      </c>
      <c r="BZ51" s="8">
        <v>118031</v>
      </c>
      <c r="CA51" s="3" t="s">
        <v>1952</v>
      </c>
      <c r="CB51" s="8">
        <v>139834</v>
      </c>
      <c r="CC51" s="3" t="s">
        <v>1953</v>
      </c>
      <c r="CD51" s="8">
        <v>414247</v>
      </c>
      <c r="CE51" s="3" t="s">
        <v>1954</v>
      </c>
      <c r="CF51" s="8">
        <v>47096</v>
      </c>
      <c r="CG51" s="3" t="s">
        <v>292</v>
      </c>
      <c r="CH51" s="8">
        <v>165084</v>
      </c>
      <c r="CI51" s="3" t="s">
        <v>1955</v>
      </c>
      <c r="CJ51" s="8">
        <v>25642</v>
      </c>
      <c r="CK51" s="3" t="s">
        <v>1956</v>
      </c>
      <c r="CL51" s="8">
        <v>202281</v>
      </c>
      <c r="CM51" s="3" t="s">
        <v>1957</v>
      </c>
      <c r="CN51" s="8">
        <v>868860</v>
      </c>
      <c r="CO51" s="3" t="s">
        <v>1958</v>
      </c>
      <c r="CP51" s="8">
        <v>110190</v>
      </c>
      <c r="CQ51" s="3" t="s">
        <v>1959</v>
      </c>
      <c r="CR51" s="8">
        <v>23846</v>
      </c>
      <c r="CS51" s="3" t="s">
        <v>1038</v>
      </c>
      <c r="CT51" s="8">
        <v>298900</v>
      </c>
      <c r="CU51" s="3" t="s">
        <v>1960</v>
      </c>
      <c r="CV51" s="8">
        <v>215555</v>
      </c>
      <c r="CW51" s="3" t="s">
        <v>1961</v>
      </c>
      <c r="CX51" s="8">
        <v>57206</v>
      </c>
      <c r="CY51" s="3" t="s">
        <v>1962</v>
      </c>
      <c r="CZ51" s="8">
        <v>210149</v>
      </c>
      <c r="DA51" s="3" t="s">
        <v>1347</v>
      </c>
      <c r="DB51" s="8">
        <v>21901</v>
      </c>
      <c r="DC51" s="3" t="s">
        <v>1963</v>
      </c>
      <c r="DD51" s="8">
        <v>133728</v>
      </c>
      <c r="DE51" s="3" t="s">
        <v>1964</v>
      </c>
    </row>
    <row r="52" spans="1:109" ht="12" customHeight="1">
      <c r="A52" s="15" t="s">
        <v>269</v>
      </c>
      <c r="B52" s="15"/>
      <c r="C52" s="15"/>
      <c r="D52" s="16">
        <v>138762</v>
      </c>
      <c r="E52" s="15"/>
      <c r="F52" s="15"/>
      <c r="G52" s="3" t="s">
        <v>961</v>
      </c>
      <c r="H52" s="8">
        <v>18426</v>
      </c>
      <c r="I52" s="3" t="s">
        <v>1965</v>
      </c>
      <c r="J52" s="8">
        <v>191864</v>
      </c>
      <c r="K52" s="3" t="s">
        <v>1966</v>
      </c>
      <c r="L52" s="8">
        <v>86579</v>
      </c>
      <c r="M52" s="3" t="s">
        <v>867</v>
      </c>
      <c r="N52" s="8">
        <v>1195659</v>
      </c>
      <c r="O52" s="3" t="s">
        <v>1967</v>
      </c>
      <c r="P52" s="8">
        <v>144009</v>
      </c>
      <c r="Q52" s="3" t="s">
        <v>1968</v>
      </c>
      <c r="R52" s="8">
        <v>83236</v>
      </c>
      <c r="S52" s="3" t="s">
        <v>1969</v>
      </c>
      <c r="T52" s="8">
        <v>28889</v>
      </c>
      <c r="U52" s="3" t="s">
        <v>435</v>
      </c>
      <c r="V52" s="8">
        <v>8763</v>
      </c>
      <c r="W52" s="3" t="s">
        <v>1970</v>
      </c>
      <c r="X52" s="8">
        <v>530993</v>
      </c>
      <c r="Y52" s="3" t="s">
        <v>1971</v>
      </c>
      <c r="Z52" s="8">
        <v>299896</v>
      </c>
      <c r="AA52" s="3" t="s">
        <v>1972</v>
      </c>
      <c r="AB52" s="8">
        <v>32058</v>
      </c>
      <c r="AC52" s="3" t="s">
        <v>1973</v>
      </c>
      <c r="AD52" s="8">
        <v>44338</v>
      </c>
      <c r="AE52" s="3" t="s">
        <v>1974</v>
      </c>
      <c r="AF52" s="8">
        <v>307899</v>
      </c>
      <c r="AG52" s="3" t="s">
        <v>1975</v>
      </c>
      <c r="AH52" s="8">
        <v>180218</v>
      </c>
      <c r="AI52" s="3" t="s">
        <v>1976</v>
      </c>
      <c r="AJ52" s="8">
        <v>76145</v>
      </c>
      <c r="AK52" s="3" t="s">
        <v>1977</v>
      </c>
      <c r="AL52" s="8">
        <v>86601</v>
      </c>
      <c r="AM52" s="3" t="s">
        <v>1978</v>
      </c>
      <c r="AN52" s="8">
        <v>116518</v>
      </c>
      <c r="AO52" s="3" t="s">
        <v>830</v>
      </c>
      <c r="AP52" s="8">
        <v>120714</v>
      </c>
      <c r="AQ52" s="3" t="s">
        <v>1979</v>
      </c>
      <c r="AR52" s="8">
        <v>32673</v>
      </c>
      <c r="AS52" s="3" t="s">
        <v>1032</v>
      </c>
      <c r="AT52" s="8">
        <v>179448</v>
      </c>
      <c r="AU52" s="3" t="s">
        <v>1152</v>
      </c>
      <c r="AV52" s="8">
        <v>141821</v>
      </c>
      <c r="AW52" s="3" t="s">
        <v>1980</v>
      </c>
      <c r="AX52" s="8">
        <v>307740</v>
      </c>
      <c r="AY52" s="3" t="s">
        <v>1981</v>
      </c>
      <c r="AZ52" s="8">
        <v>130390</v>
      </c>
      <c r="BA52" s="3" t="s">
        <v>1982</v>
      </c>
      <c r="BB52" s="8">
        <v>100733</v>
      </c>
      <c r="BC52" s="3" t="s">
        <v>1712</v>
      </c>
      <c r="BD52" s="8">
        <v>155544</v>
      </c>
      <c r="BE52" s="3" t="s">
        <v>1983</v>
      </c>
      <c r="BF52" s="8">
        <v>23684</v>
      </c>
      <c r="BG52" s="3" t="s">
        <v>1984</v>
      </c>
      <c r="BH52" s="8">
        <v>51871</v>
      </c>
      <c r="BI52" s="3" t="s">
        <v>1985</v>
      </c>
      <c r="BJ52" s="8">
        <v>65706</v>
      </c>
      <c r="BK52" s="3" t="s">
        <v>1986</v>
      </c>
      <c r="BL52" s="8">
        <v>28002</v>
      </c>
      <c r="BM52" s="3" t="s">
        <v>1987</v>
      </c>
      <c r="BN52" s="8">
        <v>190835</v>
      </c>
      <c r="BO52" s="3" t="s">
        <v>1212</v>
      </c>
      <c r="BP52" s="8">
        <v>73869</v>
      </c>
      <c r="BQ52" s="3" t="s">
        <v>1988</v>
      </c>
      <c r="BR52" s="8">
        <v>440389</v>
      </c>
      <c r="BS52" s="3" t="s">
        <v>1989</v>
      </c>
      <c r="BT52" s="8">
        <v>295028</v>
      </c>
      <c r="BU52" s="3" t="s">
        <v>1990</v>
      </c>
      <c r="BV52" s="8">
        <v>22485</v>
      </c>
      <c r="BW52" s="3" t="s">
        <v>434</v>
      </c>
      <c r="BX52" s="8">
        <v>310937</v>
      </c>
      <c r="BY52" s="3" t="s">
        <v>1991</v>
      </c>
      <c r="BZ52" s="8">
        <v>99624</v>
      </c>
      <c r="CA52" s="3" t="s">
        <v>1992</v>
      </c>
      <c r="CB52" s="8">
        <v>116683</v>
      </c>
      <c r="CC52" s="3" t="s">
        <v>1993</v>
      </c>
      <c r="CD52" s="8">
        <v>257171</v>
      </c>
      <c r="CE52" s="3" t="s">
        <v>1994</v>
      </c>
      <c r="CF52" s="8">
        <v>25468</v>
      </c>
      <c r="CG52" s="3" t="s">
        <v>1076</v>
      </c>
      <c r="CH52" s="8">
        <v>130713</v>
      </c>
      <c r="CI52" s="3" t="s">
        <v>188</v>
      </c>
      <c r="CJ52" s="8">
        <v>21234</v>
      </c>
      <c r="CK52" s="3" t="s">
        <v>337</v>
      </c>
      <c r="CL52" s="8">
        <v>153973</v>
      </c>
      <c r="CM52" s="3" t="s">
        <v>960</v>
      </c>
      <c r="CN52" s="8">
        <v>740831</v>
      </c>
      <c r="CO52" s="3" t="s">
        <v>1995</v>
      </c>
      <c r="CP52" s="8">
        <v>81469</v>
      </c>
      <c r="CQ52" s="3" t="s">
        <v>1996</v>
      </c>
      <c r="CR52" s="8">
        <v>16326</v>
      </c>
      <c r="CS52" s="3" t="s">
        <v>1411</v>
      </c>
      <c r="CT52" s="8">
        <v>234441</v>
      </c>
      <c r="CU52" s="3" t="s">
        <v>1997</v>
      </c>
      <c r="CV52" s="8">
        <v>176269</v>
      </c>
      <c r="CW52" s="3" t="s">
        <v>1998</v>
      </c>
      <c r="CX52" s="8">
        <v>48630</v>
      </c>
      <c r="CY52" s="3" t="s">
        <v>1999</v>
      </c>
      <c r="CZ52" s="8">
        <v>166295</v>
      </c>
      <c r="DA52" s="3" t="s">
        <v>869</v>
      </c>
      <c r="DB52" s="8">
        <v>20129</v>
      </c>
      <c r="DC52" s="3" t="s">
        <v>2000</v>
      </c>
      <c r="DD52" s="8">
        <v>53494</v>
      </c>
      <c r="DE52" s="3" t="s">
        <v>678</v>
      </c>
    </row>
    <row r="53" spans="1:109" ht="12" customHeight="1">
      <c r="A53" s="15" t="s">
        <v>320</v>
      </c>
      <c r="B53" s="15"/>
      <c r="C53" s="15"/>
      <c r="D53" s="16">
        <v>23136</v>
      </c>
      <c r="E53" s="15"/>
      <c r="F53" s="15"/>
      <c r="G53" s="3" t="s">
        <v>2001</v>
      </c>
      <c r="H53" s="8">
        <v>2469</v>
      </c>
      <c r="I53" s="3" t="s">
        <v>339</v>
      </c>
      <c r="J53" s="8">
        <v>27737</v>
      </c>
      <c r="K53" s="3" t="s">
        <v>2002</v>
      </c>
      <c r="L53" s="8">
        <v>12195</v>
      </c>
      <c r="M53" s="3" t="s">
        <v>2003</v>
      </c>
      <c r="N53" s="8">
        <v>254747</v>
      </c>
      <c r="O53" s="3" t="s">
        <v>2004</v>
      </c>
      <c r="P53" s="8">
        <v>29369</v>
      </c>
      <c r="Q53" s="3" t="s">
        <v>1854</v>
      </c>
      <c r="R53" s="8">
        <v>43633</v>
      </c>
      <c r="S53" s="3" t="s">
        <v>160</v>
      </c>
      <c r="T53" s="8">
        <v>6599</v>
      </c>
      <c r="U53" s="3" t="s">
        <v>2005</v>
      </c>
      <c r="V53" s="8">
        <v>18160</v>
      </c>
      <c r="W53" s="3" t="s">
        <v>89</v>
      </c>
      <c r="X53" s="8">
        <v>148728</v>
      </c>
      <c r="Y53" s="3" t="s">
        <v>2006</v>
      </c>
      <c r="Z53" s="8">
        <v>72119</v>
      </c>
      <c r="AA53" s="3" t="s">
        <v>2007</v>
      </c>
      <c r="AB53" s="8">
        <v>8866</v>
      </c>
      <c r="AC53" s="3" t="s">
        <v>2008</v>
      </c>
      <c r="AD53" s="8">
        <v>14347</v>
      </c>
      <c r="AE53" s="3" t="s">
        <v>1147</v>
      </c>
      <c r="AF53" s="8">
        <v>116517</v>
      </c>
      <c r="AG53" s="3" t="s">
        <v>1694</v>
      </c>
      <c r="AH53" s="8">
        <v>51992</v>
      </c>
      <c r="AI53" s="3" t="s">
        <v>2009</v>
      </c>
      <c r="AJ53" s="8">
        <v>30413</v>
      </c>
      <c r="AK53" s="3" t="s">
        <v>340</v>
      </c>
      <c r="AL53" s="8">
        <v>16786</v>
      </c>
      <c r="AM53" s="3" t="s">
        <v>1240</v>
      </c>
      <c r="AN53" s="8">
        <v>27012</v>
      </c>
      <c r="AO53" s="3" t="s">
        <v>1269</v>
      </c>
      <c r="AP53" s="8">
        <v>26159</v>
      </c>
      <c r="AQ53" s="3" t="s">
        <v>1733</v>
      </c>
      <c r="AR53" s="8">
        <v>11497</v>
      </c>
      <c r="AS53" s="3" t="s">
        <v>1743</v>
      </c>
      <c r="AT53" s="8">
        <v>46618</v>
      </c>
      <c r="AU53" s="3" t="s">
        <v>2010</v>
      </c>
      <c r="AV53" s="8">
        <v>118542</v>
      </c>
      <c r="AW53" s="3" t="s">
        <v>2011</v>
      </c>
      <c r="AX53" s="8">
        <v>60199</v>
      </c>
      <c r="AY53" s="3" t="s">
        <v>2012</v>
      </c>
      <c r="AZ53" s="8">
        <v>47825</v>
      </c>
      <c r="BA53" s="3" t="s">
        <v>333</v>
      </c>
      <c r="BB53" s="8">
        <v>16186</v>
      </c>
      <c r="BC53" s="3" t="s">
        <v>2013</v>
      </c>
      <c r="BD53" s="8">
        <v>47216</v>
      </c>
      <c r="BE53" s="3" t="s">
        <v>1602</v>
      </c>
      <c r="BF53" s="8">
        <v>4088</v>
      </c>
      <c r="BG53" s="3" t="s">
        <v>1447</v>
      </c>
      <c r="BH53" s="8">
        <v>14486</v>
      </c>
      <c r="BI53" s="3" t="s">
        <v>1134</v>
      </c>
      <c r="BJ53" s="8">
        <v>11716</v>
      </c>
      <c r="BK53" s="3" t="s">
        <v>2014</v>
      </c>
      <c r="BL53" s="8">
        <v>17546</v>
      </c>
      <c r="BM53" s="3" t="s">
        <v>834</v>
      </c>
      <c r="BN53" s="8">
        <v>72942</v>
      </c>
      <c r="BO53" s="3" t="s">
        <v>2015</v>
      </c>
      <c r="BP53" s="8">
        <v>7282</v>
      </c>
      <c r="BQ53" s="3" t="s">
        <v>689</v>
      </c>
      <c r="BR53" s="8">
        <v>243273</v>
      </c>
      <c r="BS53" s="3" t="s">
        <v>2016</v>
      </c>
      <c r="BT53" s="8">
        <v>67313</v>
      </c>
      <c r="BU53" s="3" t="s">
        <v>2017</v>
      </c>
      <c r="BV53" s="8">
        <v>3648</v>
      </c>
      <c r="BW53" s="3" t="s">
        <v>1885</v>
      </c>
      <c r="BX53" s="8">
        <v>96373</v>
      </c>
      <c r="BY53" s="3" t="s">
        <v>2018</v>
      </c>
      <c r="BZ53" s="8">
        <v>18407</v>
      </c>
      <c r="CA53" s="3" t="s">
        <v>2019</v>
      </c>
      <c r="CB53" s="8">
        <v>23151</v>
      </c>
      <c r="CC53" s="3" t="s">
        <v>2020</v>
      </c>
      <c r="CD53" s="8">
        <v>157076</v>
      </c>
      <c r="CE53" s="3" t="s">
        <v>2021</v>
      </c>
      <c r="CF53" s="8">
        <v>21628</v>
      </c>
      <c r="CG53" s="3" t="s">
        <v>2022</v>
      </c>
      <c r="CH53" s="8">
        <v>34371</v>
      </c>
      <c r="CI53" s="3" t="s">
        <v>442</v>
      </c>
      <c r="CJ53" s="8">
        <v>4408</v>
      </c>
      <c r="CK53" s="3" t="s">
        <v>298</v>
      </c>
      <c r="CL53" s="8">
        <v>48308</v>
      </c>
      <c r="CM53" s="3" t="s">
        <v>2023</v>
      </c>
      <c r="CN53" s="8">
        <v>128029</v>
      </c>
      <c r="CO53" s="3" t="s">
        <v>1019</v>
      </c>
      <c r="CP53" s="8">
        <v>28721</v>
      </c>
      <c r="CQ53" s="3" t="s">
        <v>1473</v>
      </c>
      <c r="CR53" s="8">
        <v>7520</v>
      </c>
      <c r="CS53" s="3" t="s">
        <v>2024</v>
      </c>
      <c r="CT53" s="8">
        <v>64459</v>
      </c>
      <c r="CU53" s="3" t="s">
        <v>2025</v>
      </c>
      <c r="CV53" s="8">
        <v>39286</v>
      </c>
      <c r="CW53" s="3" t="s">
        <v>1911</v>
      </c>
      <c r="CX53" s="8">
        <v>8576</v>
      </c>
      <c r="CY53" s="3" t="s">
        <v>1100</v>
      </c>
      <c r="CZ53" s="8">
        <v>43854</v>
      </c>
      <c r="DA53" s="3" t="s">
        <v>2026</v>
      </c>
      <c r="DB53" s="8">
        <v>1772</v>
      </c>
      <c r="DC53" s="3" t="s">
        <v>2027</v>
      </c>
      <c r="DD53" s="8">
        <v>80234</v>
      </c>
      <c r="DE53" s="3" t="s">
        <v>2028</v>
      </c>
    </row>
    <row r="54" spans="1:109" ht="12" customHeight="1">
      <c r="A54" s="15" t="s">
        <v>1079</v>
      </c>
      <c r="B54" s="15"/>
      <c r="C54" s="15"/>
      <c r="D54" s="16">
        <v>28238</v>
      </c>
      <c r="E54" s="15"/>
      <c r="F54" s="15"/>
      <c r="G54" s="3" t="s">
        <v>1014</v>
      </c>
      <c r="H54" s="8">
        <v>7385</v>
      </c>
      <c r="I54" s="3" t="s">
        <v>2029</v>
      </c>
      <c r="J54" s="8">
        <v>45095</v>
      </c>
      <c r="K54" s="3" t="s">
        <v>1864</v>
      </c>
      <c r="L54" s="8">
        <v>16541</v>
      </c>
      <c r="M54" s="3" t="s">
        <v>2030</v>
      </c>
      <c r="N54" s="8">
        <v>291692</v>
      </c>
      <c r="O54" s="3" t="s">
        <v>2031</v>
      </c>
      <c r="P54" s="8">
        <v>44796</v>
      </c>
      <c r="Q54" s="3" t="s">
        <v>2032</v>
      </c>
      <c r="R54" s="8">
        <v>34221</v>
      </c>
      <c r="S54" s="3" t="s">
        <v>2033</v>
      </c>
      <c r="T54" s="8">
        <v>7854</v>
      </c>
      <c r="U54" s="3" t="s">
        <v>1720</v>
      </c>
      <c r="V54" s="8">
        <v>14657</v>
      </c>
      <c r="W54" s="3" t="s">
        <v>1918</v>
      </c>
      <c r="X54" s="8">
        <v>130424</v>
      </c>
      <c r="Y54" s="3" t="s">
        <v>2034</v>
      </c>
      <c r="Z54" s="8">
        <v>76482</v>
      </c>
      <c r="AA54" s="3" t="s">
        <v>2035</v>
      </c>
      <c r="AB54" s="8">
        <v>10717</v>
      </c>
      <c r="AC54" s="3" t="s">
        <v>2036</v>
      </c>
      <c r="AD54" s="8">
        <v>10117</v>
      </c>
      <c r="AE54" s="3" t="s">
        <v>629</v>
      </c>
      <c r="AF54" s="8">
        <v>118984</v>
      </c>
      <c r="AG54" s="3" t="s">
        <v>2037</v>
      </c>
      <c r="AH54" s="8">
        <v>47149</v>
      </c>
      <c r="AI54" s="3" t="s">
        <v>792</v>
      </c>
      <c r="AJ54" s="8">
        <v>20460</v>
      </c>
      <c r="AK54" s="3" t="s">
        <v>2038</v>
      </c>
      <c r="AL54" s="8">
        <v>20103</v>
      </c>
      <c r="AM54" s="3" t="s">
        <v>364</v>
      </c>
      <c r="AN54" s="8">
        <v>28920</v>
      </c>
      <c r="AO54" s="3" t="s">
        <v>433</v>
      </c>
      <c r="AP54" s="8">
        <v>31772</v>
      </c>
      <c r="AQ54" s="3" t="s">
        <v>2039</v>
      </c>
      <c r="AR54" s="8">
        <v>10300</v>
      </c>
      <c r="AS54" s="3" t="s">
        <v>2040</v>
      </c>
      <c r="AT54" s="8">
        <v>67301</v>
      </c>
      <c r="AU54" s="3" t="s">
        <v>1277</v>
      </c>
      <c r="AV54" s="8">
        <v>80583</v>
      </c>
      <c r="AW54" s="3" t="s">
        <v>1867</v>
      </c>
      <c r="AX54" s="8">
        <v>74593</v>
      </c>
      <c r="AY54" s="3" t="s">
        <v>2041</v>
      </c>
      <c r="AZ54" s="8">
        <v>37823</v>
      </c>
      <c r="BA54" s="3" t="s">
        <v>215</v>
      </c>
      <c r="BB54" s="8">
        <v>18655</v>
      </c>
      <c r="BC54" s="3" t="s">
        <v>2042</v>
      </c>
      <c r="BD54" s="8">
        <v>48527</v>
      </c>
      <c r="BE54" s="3" t="s">
        <v>1620</v>
      </c>
      <c r="BF54" s="8">
        <v>5517</v>
      </c>
      <c r="BG54" s="3" t="s">
        <v>1563</v>
      </c>
      <c r="BH54" s="8">
        <v>16966</v>
      </c>
      <c r="BI54" s="3" t="s">
        <v>2043</v>
      </c>
      <c r="BJ54" s="8">
        <v>15340</v>
      </c>
      <c r="BK54" s="3" t="s">
        <v>2044</v>
      </c>
      <c r="BL54" s="8">
        <v>10960</v>
      </c>
      <c r="BM54" s="3" t="s">
        <v>897</v>
      </c>
      <c r="BN54" s="8">
        <v>69321</v>
      </c>
      <c r="BO54" s="3" t="s">
        <v>2045</v>
      </c>
      <c r="BP54" s="8">
        <v>15127</v>
      </c>
      <c r="BQ54" s="3" t="s">
        <v>2046</v>
      </c>
      <c r="BR54" s="8">
        <v>186666</v>
      </c>
      <c r="BS54" s="3" t="s">
        <v>1835</v>
      </c>
      <c r="BT54" s="8">
        <v>68328</v>
      </c>
      <c r="BU54" s="3" t="s">
        <v>2047</v>
      </c>
      <c r="BV54" s="8">
        <v>4173</v>
      </c>
      <c r="BW54" s="3" t="s">
        <v>911</v>
      </c>
      <c r="BX54" s="8">
        <v>84218</v>
      </c>
      <c r="BY54" s="3" t="s">
        <v>2048</v>
      </c>
      <c r="BZ54" s="8">
        <v>20632</v>
      </c>
      <c r="CA54" s="3" t="s">
        <v>780</v>
      </c>
      <c r="CB54" s="8">
        <v>28694</v>
      </c>
      <c r="CC54" s="3" t="s">
        <v>2049</v>
      </c>
      <c r="CD54" s="8">
        <v>97600</v>
      </c>
      <c r="CE54" s="3" t="s">
        <v>2050</v>
      </c>
      <c r="CF54" s="8">
        <v>9596</v>
      </c>
      <c r="CG54" s="3" t="s">
        <v>550</v>
      </c>
      <c r="CH54" s="8">
        <v>31418</v>
      </c>
      <c r="CI54" s="3" t="s">
        <v>1519</v>
      </c>
      <c r="CJ54" s="8">
        <v>6468</v>
      </c>
      <c r="CK54" s="3" t="s">
        <v>344</v>
      </c>
      <c r="CL54" s="8">
        <v>44506</v>
      </c>
      <c r="CM54" s="3" t="s">
        <v>2051</v>
      </c>
      <c r="CN54" s="8">
        <v>164161</v>
      </c>
      <c r="CO54" s="3" t="s">
        <v>2052</v>
      </c>
      <c r="CP54" s="8">
        <v>17495</v>
      </c>
      <c r="CQ54" s="3" t="s">
        <v>2053</v>
      </c>
      <c r="CR54" s="8">
        <v>5915</v>
      </c>
      <c r="CS54" s="3" t="s">
        <v>2054</v>
      </c>
      <c r="CT54" s="8">
        <v>78183</v>
      </c>
      <c r="CU54" s="3" t="s">
        <v>1848</v>
      </c>
      <c r="CV54" s="8">
        <v>41411</v>
      </c>
      <c r="CW54" s="3" t="s">
        <v>2055</v>
      </c>
      <c r="CX54" s="8">
        <v>12468</v>
      </c>
      <c r="CY54" s="3" t="s">
        <v>2056</v>
      </c>
      <c r="CZ54" s="8">
        <v>39464</v>
      </c>
      <c r="DA54" s="3" t="s">
        <v>2057</v>
      </c>
      <c r="DB54" s="8">
        <v>3559</v>
      </c>
      <c r="DC54" s="3" t="s">
        <v>2058</v>
      </c>
      <c r="DD54" s="8">
        <v>21926</v>
      </c>
      <c r="DE54" s="3" t="s">
        <v>2059</v>
      </c>
    </row>
    <row r="55" spans="1:109" ht="12" customHeight="1">
      <c r="A55" s="15" t="s">
        <v>269</v>
      </c>
      <c r="B55" s="15"/>
      <c r="C55" s="15"/>
      <c r="D55" s="16">
        <v>22062</v>
      </c>
      <c r="E55" s="15"/>
      <c r="F55" s="15"/>
      <c r="G55" s="3" t="s">
        <v>2060</v>
      </c>
      <c r="H55" s="8">
        <v>6321</v>
      </c>
      <c r="I55" s="3" t="s">
        <v>2061</v>
      </c>
      <c r="J55" s="8">
        <v>29436</v>
      </c>
      <c r="K55" s="3" t="s">
        <v>1469</v>
      </c>
      <c r="L55" s="8">
        <v>13845</v>
      </c>
      <c r="M55" s="3" t="s">
        <v>2062</v>
      </c>
      <c r="N55" s="8">
        <v>156610</v>
      </c>
      <c r="O55" s="3" t="s">
        <v>2063</v>
      </c>
      <c r="P55" s="8">
        <v>29580</v>
      </c>
      <c r="Q55" s="3" t="s">
        <v>2064</v>
      </c>
      <c r="R55" s="8">
        <v>15987</v>
      </c>
      <c r="S55" s="3" t="s">
        <v>2065</v>
      </c>
      <c r="T55" s="8">
        <v>3655</v>
      </c>
      <c r="U55" s="3" t="s">
        <v>920</v>
      </c>
      <c r="V55" s="8">
        <v>4758</v>
      </c>
      <c r="W55" s="3" t="s">
        <v>2066</v>
      </c>
      <c r="X55" s="8">
        <v>75785</v>
      </c>
      <c r="Y55" s="3" t="s">
        <v>2067</v>
      </c>
      <c r="Z55" s="8">
        <v>46574</v>
      </c>
      <c r="AA55" s="3" t="s">
        <v>2068</v>
      </c>
      <c r="AB55" s="8">
        <v>6887</v>
      </c>
      <c r="AC55" s="3" t="s">
        <v>2069</v>
      </c>
      <c r="AD55" s="8">
        <v>7451</v>
      </c>
      <c r="AE55" s="3" t="s">
        <v>305</v>
      </c>
      <c r="AF55" s="8">
        <v>57374</v>
      </c>
      <c r="AG55" s="3" t="s">
        <v>2070</v>
      </c>
      <c r="AH55" s="8">
        <v>33975</v>
      </c>
      <c r="AI55" s="3" t="s">
        <v>440</v>
      </c>
      <c r="AJ55" s="8">
        <v>13554</v>
      </c>
      <c r="AK55" s="3" t="s">
        <v>2071</v>
      </c>
      <c r="AL55" s="8">
        <v>15887</v>
      </c>
      <c r="AM55" s="3" t="s">
        <v>1494</v>
      </c>
      <c r="AN55" s="8">
        <v>22414</v>
      </c>
      <c r="AO55" s="3" t="s">
        <v>2072</v>
      </c>
      <c r="AP55" s="8">
        <v>22161</v>
      </c>
      <c r="AQ55" s="3" t="s">
        <v>2073</v>
      </c>
      <c r="AR55" s="8">
        <v>6251</v>
      </c>
      <c r="AS55" s="3" t="s">
        <v>2074</v>
      </c>
      <c r="AT55" s="8">
        <v>38976</v>
      </c>
      <c r="AU55" s="3" t="s">
        <v>1355</v>
      </c>
      <c r="AV55" s="8">
        <v>25522</v>
      </c>
      <c r="AW55" s="3" t="s">
        <v>283</v>
      </c>
      <c r="AX55" s="8">
        <v>53831</v>
      </c>
      <c r="AY55" s="3" t="s">
        <v>2032</v>
      </c>
      <c r="AZ55" s="8">
        <v>22013</v>
      </c>
      <c r="BA55" s="3" t="s">
        <v>2075</v>
      </c>
      <c r="BB55" s="8">
        <v>14196</v>
      </c>
      <c r="BC55" s="3" t="s">
        <v>2076</v>
      </c>
      <c r="BD55" s="8">
        <v>26667</v>
      </c>
      <c r="BE55" s="3" t="s">
        <v>2077</v>
      </c>
      <c r="BF55" s="8">
        <v>4617</v>
      </c>
      <c r="BG55" s="3" t="s">
        <v>2078</v>
      </c>
      <c r="BH55" s="8">
        <v>11262</v>
      </c>
      <c r="BI55" s="3" t="s">
        <v>1686</v>
      </c>
      <c r="BJ55" s="8">
        <v>10225</v>
      </c>
      <c r="BK55" s="3" t="s">
        <v>1175</v>
      </c>
      <c r="BL55" s="8">
        <v>4294</v>
      </c>
      <c r="BM55" s="3" t="s">
        <v>2079</v>
      </c>
      <c r="BN55" s="8">
        <v>33055</v>
      </c>
      <c r="BO55" s="3" t="s">
        <v>2080</v>
      </c>
      <c r="BP55" s="8">
        <v>12264</v>
      </c>
      <c r="BQ55" s="3" t="s">
        <v>1059</v>
      </c>
      <c r="BR55" s="8">
        <v>75387</v>
      </c>
      <c r="BS55" s="3" t="s">
        <v>2081</v>
      </c>
      <c r="BT55" s="8">
        <v>47014</v>
      </c>
      <c r="BU55" s="3" t="s">
        <v>1714</v>
      </c>
      <c r="BV55" s="8">
        <v>3127</v>
      </c>
      <c r="BW55" s="3" t="s">
        <v>1885</v>
      </c>
      <c r="BX55" s="8">
        <v>56567</v>
      </c>
      <c r="BY55" s="3" t="s">
        <v>2082</v>
      </c>
      <c r="BZ55" s="8">
        <v>15246</v>
      </c>
      <c r="CA55" s="3" t="s">
        <v>2083</v>
      </c>
      <c r="CB55" s="8">
        <v>18218</v>
      </c>
      <c r="CC55" s="3" t="s">
        <v>2084</v>
      </c>
      <c r="CD55" s="8">
        <v>43018</v>
      </c>
      <c r="CE55" s="3" t="s">
        <v>241</v>
      </c>
      <c r="CF55" s="8">
        <v>4984</v>
      </c>
      <c r="CG55" s="3" t="s">
        <v>2085</v>
      </c>
      <c r="CH55" s="8">
        <v>22766</v>
      </c>
      <c r="CI55" s="3" t="s">
        <v>2086</v>
      </c>
      <c r="CJ55" s="8">
        <v>5492</v>
      </c>
      <c r="CK55" s="3" t="s">
        <v>748</v>
      </c>
      <c r="CL55" s="8">
        <v>30638</v>
      </c>
      <c r="CM55" s="3" t="s">
        <v>2087</v>
      </c>
      <c r="CN55" s="8">
        <v>121068</v>
      </c>
      <c r="CO55" s="3" t="s">
        <v>2088</v>
      </c>
      <c r="CP55" s="8">
        <v>12741</v>
      </c>
      <c r="CQ55" s="3" t="s">
        <v>729</v>
      </c>
      <c r="CR55" s="8">
        <v>2657</v>
      </c>
      <c r="CS55" s="3" t="s">
        <v>1788</v>
      </c>
      <c r="CT55" s="8">
        <v>50030</v>
      </c>
      <c r="CU55" s="3" t="s">
        <v>2089</v>
      </c>
      <c r="CV55" s="8">
        <v>24646</v>
      </c>
      <c r="CW55" s="3" t="s">
        <v>2090</v>
      </c>
      <c r="CX55" s="8">
        <v>9777</v>
      </c>
      <c r="CY55" s="3" t="s">
        <v>2091</v>
      </c>
      <c r="CZ55" s="8">
        <v>24507</v>
      </c>
      <c r="DA55" s="3" t="s">
        <v>2092</v>
      </c>
      <c r="DB55" s="8">
        <v>3014</v>
      </c>
      <c r="DC55" s="3" t="s">
        <v>1665</v>
      </c>
      <c r="DD55" s="8">
        <v>6140</v>
      </c>
      <c r="DE55" s="3" t="s">
        <v>2093</v>
      </c>
    </row>
    <row r="56" spans="1:109" ht="12" customHeight="1">
      <c r="A56" s="15" t="s">
        <v>320</v>
      </c>
      <c r="B56" s="15"/>
      <c r="C56" s="15"/>
      <c r="D56" s="16">
        <v>6176</v>
      </c>
      <c r="E56" s="15"/>
      <c r="F56" s="15"/>
      <c r="G56" s="3" t="s">
        <v>2094</v>
      </c>
      <c r="H56" s="8">
        <v>1064</v>
      </c>
      <c r="I56" s="3" t="s">
        <v>2095</v>
      </c>
      <c r="J56" s="8">
        <v>15659</v>
      </c>
      <c r="K56" s="3" t="s">
        <v>366</v>
      </c>
      <c r="L56" s="8">
        <v>2696</v>
      </c>
      <c r="M56" s="3" t="s">
        <v>1169</v>
      </c>
      <c r="N56" s="8">
        <v>135082</v>
      </c>
      <c r="O56" s="3" t="s">
        <v>2096</v>
      </c>
      <c r="P56" s="8">
        <v>15216</v>
      </c>
      <c r="Q56" s="3" t="s">
        <v>2097</v>
      </c>
      <c r="R56" s="8">
        <v>18234</v>
      </c>
      <c r="S56" s="3" t="s">
        <v>1459</v>
      </c>
      <c r="T56" s="8">
        <v>4199</v>
      </c>
      <c r="U56" s="3" t="s">
        <v>1170</v>
      </c>
      <c r="V56" s="8">
        <v>9899</v>
      </c>
      <c r="W56" s="3" t="s">
        <v>1615</v>
      </c>
      <c r="X56" s="8">
        <v>54639</v>
      </c>
      <c r="Y56" s="3" t="s">
        <v>1870</v>
      </c>
      <c r="Z56" s="8">
        <v>29908</v>
      </c>
      <c r="AA56" s="3" t="s">
        <v>878</v>
      </c>
      <c r="AB56" s="8">
        <v>3830</v>
      </c>
      <c r="AC56" s="3" t="s">
        <v>1157</v>
      </c>
      <c r="AD56" s="8">
        <v>2666</v>
      </c>
      <c r="AE56" s="3" t="s">
        <v>1378</v>
      </c>
      <c r="AF56" s="8">
        <v>61610</v>
      </c>
      <c r="AG56" s="3" t="s">
        <v>2098</v>
      </c>
      <c r="AH56" s="8">
        <v>13174</v>
      </c>
      <c r="AI56" s="3" t="s">
        <v>1895</v>
      </c>
      <c r="AJ56" s="8">
        <v>6906</v>
      </c>
      <c r="AK56" s="3" t="s">
        <v>2099</v>
      </c>
      <c r="AL56" s="8">
        <v>4216</v>
      </c>
      <c r="AM56" s="3" t="s">
        <v>2100</v>
      </c>
      <c r="AN56" s="8">
        <v>6506</v>
      </c>
      <c r="AO56" s="3" t="s">
        <v>2101</v>
      </c>
      <c r="AP56" s="8">
        <v>9611</v>
      </c>
      <c r="AQ56" s="3" t="s">
        <v>866</v>
      </c>
      <c r="AR56" s="8">
        <v>4049</v>
      </c>
      <c r="AS56" s="3" t="s">
        <v>1165</v>
      </c>
      <c r="AT56" s="8">
        <v>28325</v>
      </c>
      <c r="AU56" s="3" t="s">
        <v>2102</v>
      </c>
      <c r="AV56" s="8">
        <v>55061</v>
      </c>
      <c r="AW56" s="3" t="s">
        <v>2103</v>
      </c>
      <c r="AX56" s="8">
        <v>20762</v>
      </c>
      <c r="AY56" s="3" t="s">
        <v>2104</v>
      </c>
      <c r="AZ56" s="8">
        <v>15810</v>
      </c>
      <c r="BA56" s="3" t="s">
        <v>2105</v>
      </c>
      <c r="BB56" s="8">
        <v>4459</v>
      </c>
      <c r="BC56" s="3" t="s">
        <v>2106</v>
      </c>
      <c r="BD56" s="8">
        <v>21860</v>
      </c>
      <c r="BE56" s="3" t="s">
        <v>2107</v>
      </c>
      <c r="BF56" s="7">
        <v>900</v>
      </c>
      <c r="BG56" s="3" t="s">
        <v>2108</v>
      </c>
      <c r="BH56" s="8">
        <v>5704</v>
      </c>
      <c r="BI56" s="3" t="s">
        <v>2109</v>
      </c>
      <c r="BJ56" s="8">
        <v>5115</v>
      </c>
      <c r="BK56" s="3" t="s">
        <v>2110</v>
      </c>
      <c r="BL56" s="8">
        <v>6666</v>
      </c>
      <c r="BM56" s="3" t="s">
        <v>1344</v>
      </c>
      <c r="BN56" s="8">
        <v>36266</v>
      </c>
      <c r="BO56" s="3" t="s">
        <v>330</v>
      </c>
      <c r="BP56" s="8">
        <v>2863</v>
      </c>
      <c r="BQ56" s="3" t="s">
        <v>490</v>
      </c>
      <c r="BR56" s="8">
        <v>111279</v>
      </c>
      <c r="BS56" s="3" t="s">
        <v>2111</v>
      </c>
      <c r="BT56" s="8">
        <v>21314</v>
      </c>
      <c r="BU56" s="3" t="s">
        <v>341</v>
      </c>
      <c r="BV56" s="8">
        <v>1046</v>
      </c>
      <c r="BW56" s="3" t="s">
        <v>784</v>
      </c>
      <c r="BX56" s="8">
        <v>27651</v>
      </c>
      <c r="BY56" s="3" t="s">
        <v>2112</v>
      </c>
      <c r="BZ56" s="8">
        <v>5386</v>
      </c>
      <c r="CA56" s="3" t="s">
        <v>1540</v>
      </c>
      <c r="CB56" s="8">
        <v>10476</v>
      </c>
      <c r="CC56" s="3" t="s">
        <v>1612</v>
      </c>
      <c r="CD56" s="8">
        <v>54582</v>
      </c>
      <c r="CE56" s="3" t="s">
        <v>2113</v>
      </c>
      <c r="CF56" s="8">
        <v>4612</v>
      </c>
      <c r="CG56" s="3" t="s">
        <v>267</v>
      </c>
      <c r="CH56" s="8">
        <v>8652</v>
      </c>
      <c r="CI56" s="3" t="s">
        <v>2114</v>
      </c>
      <c r="CJ56" s="7">
        <v>976</v>
      </c>
      <c r="CK56" s="3" t="s">
        <v>509</v>
      </c>
      <c r="CL56" s="8">
        <v>13868</v>
      </c>
      <c r="CM56" s="3" t="s">
        <v>1778</v>
      </c>
      <c r="CN56" s="8">
        <v>43093</v>
      </c>
      <c r="CO56" s="3" t="s">
        <v>2115</v>
      </c>
      <c r="CP56" s="8">
        <v>4754</v>
      </c>
      <c r="CQ56" s="3" t="s">
        <v>2116</v>
      </c>
      <c r="CR56" s="8">
        <v>3258</v>
      </c>
      <c r="CS56" s="3" t="s">
        <v>2117</v>
      </c>
      <c r="CT56" s="8">
        <v>28153</v>
      </c>
      <c r="CU56" s="3" t="s">
        <v>2118</v>
      </c>
      <c r="CV56" s="8">
        <v>16765</v>
      </c>
      <c r="CW56" s="3" t="s">
        <v>2119</v>
      </c>
      <c r="CX56" s="8">
        <v>2691</v>
      </c>
      <c r="CY56" s="3" t="s">
        <v>1159</v>
      </c>
      <c r="CZ56" s="8">
        <v>14957</v>
      </c>
      <c r="DA56" s="3" t="s">
        <v>768</v>
      </c>
      <c r="DB56" s="7">
        <v>545</v>
      </c>
      <c r="DC56" s="3" t="s">
        <v>2120</v>
      </c>
      <c r="DD56" s="8">
        <v>15786</v>
      </c>
      <c r="DE56" s="3" t="s">
        <v>2121</v>
      </c>
    </row>
    <row r="57" spans="1:109" ht="12" customHeight="1">
      <c r="A57" s="15" t="s">
        <v>1195</v>
      </c>
      <c r="B57" s="15"/>
      <c r="C57" s="15"/>
      <c r="D57" s="16">
        <v>1779315</v>
      </c>
      <c r="E57" s="15"/>
      <c r="F57" s="15"/>
      <c r="G57" s="3" t="s">
        <v>2122</v>
      </c>
      <c r="H57" s="8">
        <v>238160</v>
      </c>
      <c r="I57" s="3" t="s">
        <v>1461</v>
      </c>
      <c r="J57" s="8">
        <v>2287784</v>
      </c>
      <c r="K57" s="3" t="s">
        <v>2123</v>
      </c>
      <c r="L57" s="8">
        <v>1060017</v>
      </c>
      <c r="M57" s="3" t="s">
        <v>2124</v>
      </c>
      <c r="N57" s="8">
        <v>13045889</v>
      </c>
      <c r="O57" s="3" t="s">
        <v>2125</v>
      </c>
      <c r="P57" s="8">
        <v>1791658</v>
      </c>
      <c r="Q57" s="3" t="s">
        <v>2126</v>
      </c>
      <c r="R57" s="8">
        <v>1298342</v>
      </c>
      <c r="S57" s="3" t="s">
        <v>2037</v>
      </c>
      <c r="T57" s="8">
        <v>333069</v>
      </c>
      <c r="U57" s="3" t="s">
        <v>2127</v>
      </c>
      <c r="V57" s="8">
        <v>235921</v>
      </c>
      <c r="W57" s="3" t="s">
        <v>2128</v>
      </c>
      <c r="X57" s="8">
        <v>7168478</v>
      </c>
      <c r="Y57" s="3" t="s">
        <v>2129</v>
      </c>
      <c r="Z57" s="8">
        <v>3449436</v>
      </c>
      <c r="AA57" s="3" t="s">
        <v>2130</v>
      </c>
      <c r="AB57" s="8">
        <v>499423</v>
      </c>
      <c r="AC57" s="3" t="s">
        <v>2131</v>
      </c>
      <c r="AD57" s="8">
        <v>535528</v>
      </c>
      <c r="AE57" s="3" t="s">
        <v>2132</v>
      </c>
      <c r="AF57" s="8">
        <v>4562017</v>
      </c>
      <c r="AG57" s="3" t="s">
        <v>2133</v>
      </c>
      <c r="AH57" s="8">
        <v>2306477</v>
      </c>
      <c r="AI57" s="3" t="s">
        <v>2134</v>
      </c>
      <c r="AJ57" s="8">
        <v>1084868</v>
      </c>
      <c r="AK57" s="3" t="s">
        <v>2135</v>
      </c>
      <c r="AL57" s="8">
        <v>987686</v>
      </c>
      <c r="AM57" s="3" t="s">
        <v>2136</v>
      </c>
      <c r="AN57" s="8">
        <v>1581320</v>
      </c>
      <c r="AO57" s="3" t="s">
        <v>2137</v>
      </c>
      <c r="AP57" s="8">
        <v>1644200</v>
      </c>
      <c r="AQ57" s="3" t="s">
        <v>2138</v>
      </c>
      <c r="AR57" s="8">
        <v>499790</v>
      </c>
      <c r="AS57" s="3" t="s">
        <v>2139</v>
      </c>
      <c r="AT57" s="8">
        <v>2117500</v>
      </c>
      <c r="AU57" s="3" t="s">
        <v>2140</v>
      </c>
      <c r="AV57" s="8">
        <v>2418952</v>
      </c>
      <c r="AW57" s="3" t="s">
        <v>2141</v>
      </c>
      <c r="AX57" s="8">
        <v>3527241</v>
      </c>
      <c r="AY57" s="3" t="s">
        <v>2142</v>
      </c>
      <c r="AZ57" s="8">
        <v>1891182</v>
      </c>
      <c r="BA57" s="3" t="s">
        <v>2143</v>
      </c>
      <c r="BB57" s="8">
        <v>1054314</v>
      </c>
      <c r="BC57" s="3" t="s">
        <v>2144</v>
      </c>
      <c r="BD57" s="8">
        <v>2173719</v>
      </c>
      <c r="BE57" s="3" t="s">
        <v>2145</v>
      </c>
      <c r="BF57" s="8">
        <v>368928</v>
      </c>
      <c r="BG57" s="3" t="s">
        <v>2146</v>
      </c>
      <c r="BH57" s="8">
        <v>633940</v>
      </c>
      <c r="BI57" s="3" t="s">
        <v>2147</v>
      </c>
      <c r="BJ57" s="8">
        <v>976186</v>
      </c>
      <c r="BK57" s="3" t="s">
        <v>2148</v>
      </c>
      <c r="BL57" s="8">
        <v>483812</v>
      </c>
      <c r="BM57" s="3" t="s">
        <v>2149</v>
      </c>
      <c r="BN57" s="8">
        <v>3238536</v>
      </c>
      <c r="BO57" s="3" t="s">
        <v>2150</v>
      </c>
      <c r="BP57" s="8">
        <v>716146</v>
      </c>
      <c r="BQ57" s="3" t="s">
        <v>2151</v>
      </c>
      <c r="BR57" s="8">
        <v>7196671</v>
      </c>
      <c r="BS57" s="3" t="s">
        <v>2152</v>
      </c>
      <c r="BT57" s="8">
        <v>3512063</v>
      </c>
      <c r="BU57" s="3" t="s">
        <v>2153</v>
      </c>
      <c r="BV57" s="8">
        <v>241378</v>
      </c>
      <c r="BW57" s="3" t="s">
        <v>1149</v>
      </c>
      <c r="BX57" s="8">
        <v>4167474</v>
      </c>
      <c r="BY57" s="3" t="s">
        <v>2154</v>
      </c>
      <c r="BZ57" s="8">
        <v>1353374</v>
      </c>
      <c r="CA57" s="3" t="s">
        <v>2155</v>
      </c>
      <c r="CB57" s="8">
        <v>1406029</v>
      </c>
      <c r="CC57" s="3" t="s">
        <v>2156</v>
      </c>
      <c r="CD57" s="8">
        <v>4747858</v>
      </c>
      <c r="CE57" s="3" t="s">
        <v>198</v>
      </c>
      <c r="CF57" s="8">
        <v>384730</v>
      </c>
      <c r="CG57" s="3" t="s">
        <v>585</v>
      </c>
      <c r="CH57" s="8">
        <v>1729762</v>
      </c>
      <c r="CI57" s="3" t="s">
        <v>2157</v>
      </c>
      <c r="CJ57" s="8">
        <v>289358</v>
      </c>
      <c r="CK57" s="3" t="s">
        <v>1888</v>
      </c>
      <c r="CL57" s="8">
        <v>2376239</v>
      </c>
      <c r="CM57" s="3" t="s">
        <v>2158</v>
      </c>
      <c r="CN57" s="8">
        <v>8830198</v>
      </c>
      <c r="CO57" s="3" t="s">
        <v>2159</v>
      </c>
      <c r="CP57" s="8">
        <v>889357</v>
      </c>
      <c r="CQ57" s="3" t="s">
        <v>1754</v>
      </c>
      <c r="CR57" s="8">
        <v>229023</v>
      </c>
      <c r="CS57" s="3" t="s">
        <v>2160</v>
      </c>
      <c r="CT57" s="8">
        <v>2923519</v>
      </c>
      <c r="CU57" s="3" t="s">
        <v>2161</v>
      </c>
      <c r="CV57" s="8">
        <v>2470973</v>
      </c>
      <c r="CW57" s="3" t="s">
        <v>2162</v>
      </c>
      <c r="CX57" s="8">
        <v>696036</v>
      </c>
      <c r="CY57" s="3" t="s">
        <v>1386</v>
      </c>
      <c r="CZ57" s="8">
        <v>2017571</v>
      </c>
      <c r="DA57" s="3" t="s">
        <v>2163</v>
      </c>
      <c r="DB57" s="8">
        <v>194066</v>
      </c>
      <c r="DC57" s="3" t="s">
        <v>2092</v>
      </c>
      <c r="DD57" s="8">
        <v>1353719</v>
      </c>
      <c r="DE57" s="3" t="s">
        <v>1654</v>
      </c>
    </row>
    <row r="58" spans="1:109" ht="12" customHeight="1">
      <c r="A58" s="1" t="s">
        <v>2</v>
      </c>
      <c r="B58" s="14" t="s">
        <v>2164</v>
      </c>
      <c r="C58" s="14"/>
      <c r="D58" s="14"/>
      <c r="E58" s="14"/>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row>
    <row r="59" spans="1:109" ht="231.95" customHeight="1">
      <c r="A59" s="1"/>
      <c r="B59" s="14"/>
      <c r="C59" s="14"/>
      <c r="D59" s="14"/>
      <c r="E59" s="14"/>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row>
    <row r="60" spans="1:109" ht="12" customHeight="1">
      <c r="A60" s="1" t="s">
        <v>2</v>
      </c>
      <c r="B60" s="14" t="s">
        <v>2165</v>
      </c>
      <c r="C60" s="14"/>
      <c r="D60" s="14"/>
      <c r="E60" s="14"/>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row>
    <row r="61" spans="1:109" ht="126.95" customHeight="1">
      <c r="A61" s="1"/>
      <c r="B61" s="14"/>
      <c r="C61" s="14"/>
      <c r="D61" s="14"/>
      <c r="E61" s="14"/>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row>
    <row r="62" spans="1:109" ht="12" customHeight="1">
      <c r="A62" s="1" t="s">
        <v>2</v>
      </c>
      <c r="B62" s="14" t="s">
        <v>2166</v>
      </c>
      <c r="C62" s="14"/>
      <c r="D62" s="14"/>
      <c r="E62" s="14"/>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row>
    <row r="63" spans="1:109" ht="114.95" customHeight="1">
      <c r="A63" s="1"/>
      <c r="B63" s="14"/>
      <c r="C63" s="14"/>
      <c r="D63" s="14"/>
      <c r="E63" s="14"/>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row>
    <row r="64" spans="1:109" ht="12" customHeight="1">
      <c r="A64" s="1" t="s">
        <v>2</v>
      </c>
      <c r="B64" s="14" t="s">
        <v>2167</v>
      </c>
      <c r="C64" s="14"/>
      <c r="D64" s="14"/>
      <c r="E64" s="14"/>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row>
    <row r="65" spans="1:109" ht="33.950000000000003" customHeight="1">
      <c r="A65" s="1"/>
      <c r="B65" s="14"/>
      <c r="C65" s="14"/>
      <c r="D65" s="14"/>
      <c r="E65" s="14"/>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row>
    <row r="66" spans="1:109" ht="12" customHeight="1">
      <c r="A66" s="1" t="s">
        <v>2</v>
      </c>
      <c r="B66" s="14" t="s">
        <v>2168</v>
      </c>
      <c r="C66" s="14"/>
      <c r="D66" s="14"/>
      <c r="E66" s="14"/>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row>
    <row r="67" spans="1:109" ht="57" customHeight="1">
      <c r="A67" s="1"/>
      <c r="B67" s="14"/>
      <c r="C67" s="14"/>
      <c r="D67" s="14"/>
      <c r="E67" s="14"/>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row>
    <row r="68" spans="1:109" ht="12" customHeight="1">
      <c r="A68" s="1" t="s">
        <v>2</v>
      </c>
      <c r="B68" s="14" t="s">
        <v>2169</v>
      </c>
      <c r="C68" s="14"/>
      <c r="D68" s="14"/>
      <c r="E68" s="14"/>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row>
    <row r="69" spans="1:109" ht="405.95" customHeight="1">
      <c r="A69" s="1"/>
      <c r="B69" s="14"/>
      <c r="C69" s="14"/>
      <c r="D69" s="14"/>
      <c r="E69" s="14"/>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row>
  </sheetData>
  <mergeCells count="162">
    <mergeCell ref="A1:D1"/>
    <mergeCell ref="A2:D2"/>
    <mergeCell ref="B3:E4"/>
    <mergeCell ref="B5:E6"/>
    <mergeCell ref="A7:C7"/>
    <mergeCell ref="D7:G7"/>
    <mergeCell ref="T7:U7"/>
    <mergeCell ref="V7:W7"/>
    <mergeCell ref="X7:Y7"/>
    <mergeCell ref="Z7:AA7"/>
    <mergeCell ref="AB7:AC7"/>
    <mergeCell ref="AD7:AE7"/>
    <mergeCell ref="H7:I7"/>
    <mergeCell ref="J7:K7"/>
    <mergeCell ref="L7:M7"/>
    <mergeCell ref="N7:O7"/>
    <mergeCell ref="P7:Q7"/>
    <mergeCell ref="R7:S7"/>
    <mergeCell ref="AR7:AS7"/>
    <mergeCell ref="AT7:AU7"/>
    <mergeCell ref="AV7:AW7"/>
    <mergeCell ref="AX7:AY7"/>
    <mergeCell ref="AZ7:BA7"/>
    <mergeCell ref="BB7:BC7"/>
    <mergeCell ref="AF7:AG7"/>
    <mergeCell ref="AH7:AI7"/>
    <mergeCell ref="AJ7:AK7"/>
    <mergeCell ref="AL7:AM7"/>
    <mergeCell ref="AN7:AO7"/>
    <mergeCell ref="AP7:AQ7"/>
    <mergeCell ref="BP7:BQ7"/>
    <mergeCell ref="BR7:BS7"/>
    <mergeCell ref="BT7:BU7"/>
    <mergeCell ref="BV7:BW7"/>
    <mergeCell ref="BX7:BY7"/>
    <mergeCell ref="BZ7:CA7"/>
    <mergeCell ref="BD7:BE7"/>
    <mergeCell ref="BF7:BG7"/>
    <mergeCell ref="BH7:BI7"/>
    <mergeCell ref="BJ7:BK7"/>
    <mergeCell ref="BL7:BM7"/>
    <mergeCell ref="BN7:BO7"/>
    <mergeCell ref="A10:C10"/>
    <mergeCell ref="D10:F10"/>
    <mergeCell ref="A11:C11"/>
    <mergeCell ref="D11:F11"/>
    <mergeCell ref="A12:C12"/>
    <mergeCell ref="D12:F12"/>
    <mergeCell ref="CZ7:DA7"/>
    <mergeCell ref="DB7:DC7"/>
    <mergeCell ref="DD7:DE7"/>
    <mergeCell ref="D8:F8"/>
    <mergeCell ref="A9:C9"/>
    <mergeCell ref="D9:F9"/>
    <mergeCell ref="CN7:CO7"/>
    <mergeCell ref="CP7:CQ7"/>
    <mergeCell ref="CR7:CS7"/>
    <mergeCell ref="CT7:CU7"/>
    <mergeCell ref="CV7:CW7"/>
    <mergeCell ref="CX7:CY7"/>
    <mergeCell ref="CB7:CC7"/>
    <mergeCell ref="CD7:CE7"/>
    <mergeCell ref="CF7:CG7"/>
    <mergeCell ref="CH7:CI7"/>
    <mergeCell ref="CJ7:CK7"/>
    <mergeCell ref="CL7:CM7"/>
    <mergeCell ref="A16:C16"/>
    <mergeCell ref="D16:F16"/>
    <mergeCell ref="A17:C17"/>
    <mergeCell ref="D17:F17"/>
    <mergeCell ref="A18:C18"/>
    <mergeCell ref="D18:F18"/>
    <mergeCell ref="A13:C13"/>
    <mergeCell ref="D13:F13"/>
    <mergeCell ref="A14:C14"/>
    <mergeCell ref="D14:F14"/>
    <mergeCell ref="A15:C15"/>
    <mergeCell ref="D15:F15"/>
    <mergeCell ref="A22:C22"/>
    <mergeCell ref="D22:F22"/>
    <mergeCell ref="A23:C23"/>
    <mergeCell ref="D23:F23"/>
    <mergeCell ref="A24:C24"/>
    <mergeCell ref="D24:F24"/>
    <mergeCell ref="A19:C19"/>
    <mergeCell ref="D19:F19"/>
    <mergeCell ref="A20:C20"/>
    <mergeCell ref="D20:F20"/>
    <mergeCell ref="A21:C21"/>
    <mergeCell ref="D21:F21"/>
    <mergeCell ref="A28:C28"/>
    <mergeCell ref="D28:F28"/>
    <mergeCell ref="A29:C29"/>
    <mergeCell ref="D29:F29"/>
    <mergeCell ref="A30:C30"/>
    <mergeCell ref="D30:F30"/>
    <mergeCell ref="A25:C25"/>
    <mergeCell ref="D25:F25"/>
    <mergeCell ref="A26:C26"/>
    <mergeCell ref="D26:F26"/>
    <mergeCell ref="A27:C27"/>
    <mergeCell ref="D27:F27"/>
    <mergeCell ref="A34:C34"/>
    <mergeCell ref="D34:F34"/>
    <mergeCell ref="A35:C35"/>
    <mergeCell ref="D35:F35"/>
    <mergeCell ref="A36:C36"/>
    <mergeCell ref="D36:F36"/>
    <mergeCell ref="A31:C31"/>
    <mergeCell ref="D31:F31"/>
    <mergeCell ref="A32:C32"/>
    <mergeCell ref="D32:F32"/>
    <mergeCell ref="A33:C33"/>
    <mergeCell ref="D33:F33"/>
    <mergeCell ref="A40:C40"/>
    <mergeCell ref="D40:F40"/>
    <mergeCell ref="A41:C41"/>
    <mergeCell ref="D41:F41"/>
    <mergeCell ref="A42:C42"/>
    <mergeCell ref="D42:F42"/>
    <mergeCell ref="A37:C37"/>
    <mergeCell ref="D37:F37"/>
    <mergeCell ref="A38:C38"/>
    <mergeCell ref="D38:F38"/>
    <mergeCell ref="A39:C39"/>
    <mergeCell ref="D39:F39"/>
    <mergeCell ref="A46:C46"/>
    <mergeCell ref="D46:F46"/>
    <mergeCell ref="A47:C47"/>
    <mergeCell ref="D47:F47"/>
    <mergeCell ref="A48:C48"/>
    <mergeCell ref="D48:F48"/>
    <mergeCell ref="A43:C43"/>
    <mergeCell ref="D43:F43"/>
    <mergeCell ref="A44:C44"/>
    <mergeCell ref="D44:F44"/>
    <mergeCell ref="A45:C45"/>
    <mergeCell ref="D45:F45"/>
    <mergeCell ref="A52:C52"/>
    <mergeCell ref="D52:F52"/>
    <mergeCell ref="A53:C53"/>
    <mergeCell ref="D53:F53"/>
    <mergeCell ref="A54:C54"/>
    <mergeCell ref="D54:F54"/>
    <mergeCell ref="A49:C49"/>
    <mergeCell ref="D49:F49"/>
    <mergeCell ref="A50:C50"/>
    <mergeCell ref="D50:F50"/>
    <mergeCell ref="A51:C51"/>
    <mergeCell ref="D51:F51"/>
    <mergeCell ref="B58:E59"/>
    <mergeCell ref="B60:E61"/>
    <mergeCell ref="B62:E63"/>
    <mergeCell ref="B64:E65"/>
    <mergeCell ref="B66:E67"/>
    <mergeCell ref="B68:E69"/>
    <mergeCell ref="A55:C55"/>
    <mergeCell ref="D55:F55"/>
    <mergeCell ref="A56:C56"/>
    <mergeCell ref="D56:F56"/>
    <mergeCell ref="A57:C57"/>
    <mergeCell ref="D57:F57"/>
  </mergeCells>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51"/>
  <sheetViews>
    <sheetView workbookViewId="0">
      <selection activeCell="BA3" sqref="A1:BA51"/>
    </sheetView>
  </sheetViews>
  <sheetFormatPr defaultRowHeight="12.75"/>
  <cols>
    <col min="1" max="1" width="41" bestFit="1" customWidth="1"/>
    <col min="2" max="2" width="12.85546875" bestFit="1" customWidth="1"/>
    <col min="3" max="3" width="11.28515625" bestFit="1" customWidth="1"/>
    <col min="4" max="5" width="12.85546875" bestFit="1" customWidth="1"/>
    <col min="6" max="6" width="14" bestFit="1" customWidth="1"/>
    <col min="7" max="8" width="12.85546875" bestFit="1" customWidth="1"/>
    <col min="9" max="10" width="11.28515625" bestFit="1" customWidth="1"/>
    <col min="11" max="11" width="14" bestFit="1" customWidth="1"/>
    <col min="12" max="14" width="12.85546875" bestFit="1" customWidth="1"/>
    <col min="15" max="15" width="14" bestFit="1" customWidth="1"/>
    <col min="16" max="27" width="12.85546875" bestFit="1" customWidth="1"/>
    <col min="28" max="28" width="11.28515625" bestFit="1" customWidth="1"/>
    <col min="29" max="29" width="9.28515625" customWidth="1"/>
    <col min="30" max="33" width="12.85546875" bestFit="1" customWidth="1"/>
    <col min="34" max="34" width="14" bestFit="1" customWidth="1"/>
    <col min="35" max="35" width="12.85546875" bestFit="1" customWidth="1"/>
    <col min="36" max="36" width="11.28515625" bestFit="1" customWidth="1"/>
    <col min="37" max="37" width="14" bestFit="1" customWidth="1"/>
    <col min="38" max="39" width="12.85546875" bestFit="1" customWidth="1"/>
    <col min="40" max="40" width="14" bestFit="1" customWidth="1"/>
    <col min="41" max="42" width="12.85546875" bestFit="1" customWidth="1"/>
    <col min="43" max="43" width="11.28515625" bestFit="1" customWidth="1"/>
    <col min="44" max="44" width="12.85546875" bestFit="1" customWidth="1"/>
    <col min="45" max="45" width="14" bestFit="1" customWidth="1"/>
    <col min="46" max="46" width="12.85546875" bestFit="1" customWidth="1"/>
    <col min="47" max="47" width="11.28515625" bestFit="1" customWidth="1"/>
    <col min="48" max="51" width="12.85546875" bestFit="1" customWidth="1"/>
    <col min="52" max="52" width="11.28515625" bestFit="1" customWidth="1"/>
    <col min="53" max="53" width="12.85546875" bestFit="1" customWidth="1"/>
  </cols>
  <sheetData>
    <row r="1" spans="1:53" ht="12.75" customHeight="1">
      <c r="A1" s="2" t="s">
        <v>2</v>
      </c>
      <c r="B1" s="9" t="s">
        <v>5</v>
      </c>
      <c r="C1" s="9" t="s">
        <v>6</v>
      </c>
      <c r="D1" s="9" t="s">
        <v>7</v>
      </c>
      <c r="E1" s="9" t="s">
        <v>8</v>
      </c>
      <c r="F1" s="9" t="s">
        <v>9</v>
      </c>
      <c r="G1" s="9" t="s">
        <v>10</v>
      </c>
      <c r="H1" s="9" t="s">
        <v>11</v>
      </c>
      <c r="I1" s="9" t="s">
        <v>12</v>
      </c>
      <c r="J1" s="9" t="s">
        <v>13</v>
      </c>
      <c r="K1" s="9" t="s">
        <v>14</v>
      </c>
      <c r="L1" s="9" t="s">
        <v>15</v>
      </c>
      <c r="M1" s="9" t="s">
        <v>16</v>
      </c>
      <c r="N1" s="9" t="s">
        <v>17</v>
      </c>
      <c r="O1" s="9" t="s">
        <v>18</v>
      </c>
      <c r="P1" s="9" t="s">
        <v>19</v>
      </c>
      <c r="Q1" s="9" t="s">
        <v>20</v>
      </c>
      <c r="R1" s="9" t="s">
        <v>21</v>
      </c>
      <c r="S1" s="9" t="s">
        <v>22</v>
      </c>
      <c r="T1" s="9" t="s">
        <v>23</v>
      </c>
      <c r="U1" s="9" t="s">
        <v>24</v>
      </c>
      <c r="V1" s="9" t="s">
        <v>25</v>
      </c>
      <c r="W1" s="9" t="s">
        <v>26</v>
      </c>
      <c r="X1" s="9" t="s">
        <v>27</v>
      </c>
      <c r="Y1" s="9" t="s">
        <v>28</v>
      </c>
      <c r="Z1" s="9" t="s">
        <v>29</v>
      </c>
      <c r="AA1" s="9" t="s">
        <v>30</v>
      </c>
      <c r="AB1" s="9" t="s">
        <v>31</v>
      </c>
      <c r="AC1" s="9" t="s">
        <v>32</v>
      </c>
      <c r="AD1" s="9" t="s">
        <v>33</v>
      </c>
      <c r="AE1" s="9" t="s">
        <v>34</v>
      </c>
      <c r="AF1" s="9" t="s">
        <v>35</v>
      </c>
      <c r="AG1" s="9" t="s">
        <v>36</v>
      </c>
      <c r="AH1" s="9" t="s">
        <v>37</v>
      </c>
      <c r="AI1" s="9" t="s">
        <v>38</v>
      </c>
      <c r="AJ1" s="9" t="s">
        <v>39</v>
      </c>
      <c r="AK1" s="9" t="s">
        <v>40</v>
      </c>
      <c r="AL1" s="9" t="s">
        <v>41</v>
      </c>
      <c r="AM1" s="9" t="s">
        <v>42</v>
      </c>
      <c r="AN1" s="9" t="s">
        <v>43</v>
      </c>
      <c r="AO1" s="9" t="s">
        <v>44</v>
      </c>
      <c r="AP1" s="9" t="s">
        <v>45</v>
      </c>
      <c r="AQ1" s="9" t="s">
        <v>46</v>
      </c>
      <c r="AR1" s="9" t="s">
        <v>47</v>
      </c>
      <c r="AS1" s="9" t="s">
        <v>48</v>
      </c>
      <c r="AT1" s="9" t="s">
        <v>49</v>
      </c>
      <c r="AU1" s="9" t="s">
        <v>50</v>
      </c>
      <c r="AV1" s="9" t="s">
        <v>51</v>
      </c>
      <c r="AW1" s="9" t="s">
        <v>52</v>
      </c>
      <c r="AX1" s="9" t="s">
        <v>53</v>
      </c>
      <c r="AY1" s="9" t="s">
        <v>54</v>
      </c>
      <c r="AZ1" s="9" t="s">
        <v>55</v>
      </c>
      <c r="BA1" s="9" t="s">
        <v>56</v>
      </c>
    </row>
    <row r="2" spans="1:53">
      <c r="A2" s="4"/>
      <c r="B2" s="3" t="s">
        <v>57</v>
      </c>
      <c r="C2" s="3" t="s">
        <v>57</v>
      </c>
      <c r="D2" s="3" t="s">
        <v>57</v>
      </c>
      <c r="E2" s="3" t="s">
        <v>57</v>
      </c>
      <c r="F2" s="3" t="s">
        <v>57</v>
      </c>
      <c r="G2" s="3" t="s">
        <v>57</v>
      </c>
      <c r="H2" s="3" t="s">
        <v>57</v>
      </c>
      <c r="I2" s="3" t="s">
        <v>57</v>
      </c>
      <c r="J2" s="3" t="s">
        <v>57</v>
      </c>
      <c r="K2" s="3" t="s">
        <v>57</v>
      </c>
      <c r="L2" s="3" t="s">
        <v>57</v>
      </c>
      <c r="M2" s="3" t="s">
        <v>57</v>
      </c>
      <c r="N2" s="3" t="s">
        <v>57</v>
      </c>
      <c r="O2" s="3" t="s">
        <v>57</v>
      </c>
      <c r="P2" s="3" t="s">
        <v>57</v>
      </c>
      <c r="Q2" s="3" t="s">
        <v>57</v>
      </c>
      <c r="R2" s="3" t="s">
        <v>57</v>
      </c>
      <c r="S2" s="3" t="s">
        <v>57</v>
      </c>
      <c r="T2" s="3" t="s">
        <v>57</v>
      </c>
      <c r="U2" s="3" t="s">
        <v>57</v>
      </c>
      <c r="V2" s="3" t="s">
        <v>57</v>
      </c>
      <c r="W2" s="3" t="s">
        <v>57</v>
      </c>
      <c r="X2" s="3" t="s">
        <v>57</v>
      </c>
      <c r="Y2" s="3" t="s">
        <v>57</v>
      </c>
      <c r="Z2" s="3" t="s">
        <v>57</v>
      </c>
      <c r="AA2" s="3" t="s">
        <v>57</v>
      </c>
      <c r="AB2" s="3" t="s">
        <v>57</v>
      </c>
      <c r="AC2" s="3" t="s">
        <v>57</v>
      </c>
      <c r="AD2" s="3" t="s">
        <v>57</v>
      </c>
      <c r="AE2" s="3" t="s">
        <v>57</v>
      </c>
      <c r="AF2" s="3" t="s">
        <v>57</v>
      </c>
      <c r="AG2" s="3" t="s">
        <v>57</v>
      </c>
      <c r="AH2" s="3" t="s">
        <v>57</v>
      </c>
      <c r="AI2" s="3" t="s">
        <v>57</v>
      </c>
      <c r="AJ2" s="3" t="s">
        <v>57</v>
      </c>
      <c r="AK2" s="3" t="s">
        <v>57</v>
      </c>
      <c r="AL2" s="3" t="s">
        <v>57</v>
      </c>
      <c r="AM2" s="3" t="s">
        <v>57</v>
      </c>
      <c r="AN2" s="3" t="s">
        <v>57</v>
      </c>
      <c r="AO2" s="3" t="s">
        <v>57</v>
      </c>
      <c r="AP2" s="3" t="s">
        <v>57</v>
      </c>
      <c r="AQ2" s="3" t="s">
        <v>57</v>
      </c>
      <c r="AR2" s="3" t="s">
        <v>57</v>
      </c>
      <c r="AS2" s="3" t="s">
        <v>57</v>
      </c>
      <c r="AT2" s="3" t="s">
        <v>57</v>
      </c>
      <c r="AU2" s="3" t="s">
        <v>57</v>
      </c>
      <c r="AV2" s="3" t="s">
        <v>57</v>
      </c>
      <c r="AW2" s="3" t="s">
        <v>57</v>
      </c>
      <c r="AX2" s="3" t="s">
        <v>57</v>
      </c>
      <c r="AY2" s="3" t="s">
        <v>57</v>
      </c>
      <c r="AZ2" s="3" t="s">
        <v>57</v>
      </c>
      <c r="BA2" s="3" t="s">
        <v>57</v>
      </c>
    </row>
    <row r="3" spans="1:53">
      <c r="A3" s="3" t="s">
        <v>59</v>
      </c>
      <c r="B3" s="10">
        <v>4645710</v>
      </c>
      <c r="C3" s="10">
        <v>698740</v>
      </c>
      <c r="D3" s="10">
        <v>6299433</v>
      </c>
      <c r="E3" s="10">
        <v>2836698</v>
      </c>
      <c r="F3" s="10">
        <v>36575440</v>
      </c>
      <c r="G3" s="10">
        <v>4989990</v>
      </c>
      <c r="H3" s="10">
        <v>3479966</v>
      </c>
      <c r="I3" s="10">
        <v>882536</v>
      </c>
      <c r="J3" s="10">
        <v>608482</v>
      </c>
      <c r="K3" s="10">
        <v>18689114</v>
      </c>
      <c r="L3" s="10">
        <v>9540591</v>
      </c>
      <c r="M3" s="10">
        <v>1340261</v>
      </c>
      <c r="N3" s="10">
        <v>1529311</v>
      </c>
      <c r="O3" s="10">
        <v>12403972</v>
      </c>
      <c r="P3" s="10">
        <v>6288186</v>
      </c>
      <c r="Q3" s="10">
        <v>2959203</v>
      </c>
      <c r="R3" s="10">
        <v>2768504</v>
      </c>
      <c r="S3" s="10">
        <v>4224180</v>
      </c>
      <c r="T3" s="10">
        <v>4423331</v>
      </c>
      <c r="U3" s="10">
        <v>1292046</v>
      </c>
      <c r="V3" s="10">
        <v>5674843</v>
      </c>
      <c r="W3" s="10">
        <v>6439002</v>
      </c>
      <c r="X3" s="10">
        <v>9551345</v>
      </c>
      <c r="Y3" s="10">
        <v>5177211</v>
      </c>
      <c r="Z3" s="10">
        <v>2871033</v>
      </c>
      <c r="AA3" s="10">
        <v>5805261</v>
      </c>
      <c r="AB3" s="10">
        <v>970811</v>
      </c>
      <c r="AC3" s="10">
        <v>1776112</v>
      </c>
      <c r="AD3" s="10">
        <v>2655741</v>
      </c>
      <c r="AE3" s="10">
        <v>1283226</v>
      </c>
      <c r="AF3" s="10">
        <v>8554824</v>
      </c>
      <c r="AG3" s="10">
        <v>2002855</v>
      </c>
      <c r="AH3" s="10">
        <v>18888881</v>
      </c>
      <c r="AI3" s="10">
        <v>9394913</v>
      </c>
      <c r="AJ3" s="10">
        <v>673208</v>
      </c>
      <c r="AK3" s="10">
        <v>11145456</v>
      </c>
      <c r="AL3" s="10">
        <v>3658438</v>
      </c>
      <c r="AM3" s="10">
        <v>3766381</v>
      </c>
      <c r="AN3" s="10">
        <v>12347792</v>
      </c>
      <c r="AO3" s="10">
        <v>1018856</v>
      </c>
      <c r="AP3" s="10">
        <v>4557631</v>
      </c>
      <c r="AQ3" s="10">
        <v>799281</v>
      </c>
      <c r="AR3" s="10">
        <v>6226632</v>
      </c>
      <c r="AS3" s="10">
        <v>24937723</v>
      </c>
      <c r="AT3" s="10">
        <v>2703854</v>
      </c>
      <c r="AU3" s="10">
        <v>608333</v>
      </c>
      <c r="AV3" s="10">
        <v>7885760</v>
      </c>
      <c r="AW3" s="10">
        <v>6643366</v>
      </c>
      <c r="AX3" s="10">
        <v>1793653</v>
      </c>
      <c r="AY3" s="10">
        <v>5522281</v>
      </c>
      <c r="AZ3" s="10">
        <v>554038</v>
      </c>
      <c r="BA3" s="10">
        <v>3548155</v>
      </c>
    </row>
    <row r="4" spans="1:53">
      <c r="A4" s="3" t="s">
        <v>112</v>
      </c>
      <c r="B4" s="10">
        <v>2246288</v>
      </c>
      <c r="C4" s="10">
        <v>364554</v>
      </c>
      <c r="D4" s="10">
        <v>3133404</v>
      </c>
      <c r="E4" s="10">
        <v>1392806</v>
      </c>
      <c r="F4" s="10">
        <v>18170043</v>
      </c>
      <c r="G4" s="10">
        <v>2499423</v>
      </c>
      <c r="H4" s="10">
        <v>1691291</v>
      </c>
      <c r="I4" s="10">
        <v>426504</v>
      </c>
      <c r="J4" s="10">
        <v>287374</v>
      </c>
      <c r="K4" s="10">
        <v>9124852</v>
      </c>
      <c r="L4" s="10">
        <v>4656643</v>
      </c>
      <c r="M4" s="10">
        <v>674887</v>
      </c>
      <c r="N4" s="10">
        <v>765110</v>
      </c>
      <c r="O4" s="10">
        <v>6078195</v>
      </c>
      <c r="P4" s="10">
        <v>3090515</v>
      </c>
      <c r="Q4" s="10">
        <v>1465242</v>
      </c>
      <c r="R4" s="10">
        <v>1375856</v>
      </c>
      <c r="S4" s="10">
        <v>2074274</v>
      </c>
      <c r="T4" s="10">
        <v>2158742</v>
      </c>
      <c r="U4" s="10">
        <v>631857</v>
      </c>
      <c r="V4" s="10">
        <v>2742574</v>
      </c>
      <c r="W4" s="10">
        <v>3113072</v>
      </c>
      <c r="X4" s="10">
        <v>4678670</v>
      </c>
      <c r="Y4" s="10">
        <v>2572070</v>
      </c>
      <c r="Z4" s="10">
        <v>1386547</v>
      </c>
      <c r="AA4" s="10">
        <v>2838180</v>
      </c>
      <c r="AB4" s="10">
        <v>485719</v>
      </c>
      <c r="AC4" s="10">
        <v>882727</v>
      </c>
      <c r="AD4" s="10">
        <v>1339178</v>
      </c>
      <c r="AE4" s="10">
        <v>630062</v>
      </c>
      <c r="AF4" s="10">
        <v>4163246</v>
      </c>
      <c r="AG4" s="10">
        <v>992345</v>
      </c>
      <c r="AH4" s="10">
        <v>9139388</v>
      </c>
      <c r="AI4" s="10">
        <v>4571241</v>
      </c>
      <c r="AJ4" s="10">
        <v>343942</v>
      </c>
      <c r="AK4" s="10">
        <v>5435109</v>
      </c>
      <c r="AL4" s="10">
        <v>1809081</v>
      </c>
      <c r="AM4" s="10">
        <v>1865034</v>
      </c>
      <c r="AN4" s="10">
        <v>6018763</v>
      </c>
      <c r="AO4" s="10">
        <v>490904</v>
      </c>
      <c r="AP4" s="10">
        <v>2211177</v>
      </c>
      <c r="AQ4" s="10">
        <v>400689</v>
      </c>
      <c r="AR4" s="10">
        <v>3026630</v>
      </c>
      <c r="AS4" s="10">
        <v>12376652</v>
      </c>
      <c r="AT4" s="10">
        <v>1356815</v>
      </c>
      <c r="AU4" s="10">
        <v>299615</v>
      </c>
      <c r="AV4" s="10">
        <v>3864405</v>
      </c>
      <c r="AW4" s="10">
        <v>3310170</v>
      </c>
      <c r="AX4" s="10">
        <v>881781</v>
      </c>
      <c r="AY4" s="10">
        <v>2739871</v>
      </c>
      <c r="AZ4" s="10">
        <v>282294</v>
      </c>
      <c r="BA4" s="10">
        <v>1695503</v>
      </c>
    </row>
    <row r="5" spans="1:53" ht="12.75" customHeight="1">
      <c r="A5" s="3" t="s">
        <v>164</v>
      </c>
      <c r="B5" s="10">
        <v>600532</v>
      </c>
      <c r="C5" s="10">
        <v>99509</v>
      </c>
      <c r="D5" s="10">
        <v>874836</v>
      </c>
      <c r="E5" s="10">
        <v>368482</v>
      </c>
      <c r="F5" s="10">
        <v>5318744</v>
      </c>
      <c r="G5" s="10">
        <v>696137</v>
      </c>
      <c r="H5" s="10">
        <v>464624</v>
      </c>
      <c r="I5" s="10">
        <v>113103</v>
      </c>
      <c r="J5" s="10">
        <v>74550</v>
      </c>
      <c r="K5" s="10">
        <v>2292224</v>
      </c>
      <c r="L5" s="10">
        <v>1363332</v>
      </c>
      <c r="M5" s="10">
        <v>170120</v>
      </c>
      <c r="N5" s="10">
        <v>225691</v>
      </c>
      <c r="O5" s="10">
        <v>1714342</v>
      </c>
      <c r="P5" s="10">
        <v>862320</v>
      </c>
      <c r="Q5" s="10">
        <v>400805</v>
      </c>
      <c r="R5" s="10">
        <v>397934</v>
      </c>
      <c r="S5" s="10">
        <v>539882</v>
      </c>
      <c r="T5" s="10">
        <v>586787</v>
      </c>
      <c r="U5" s="10">
        <v>146172</v>
      </c>
      <c r="V5" s="10">
        <v>766137</v>
      </c>
      <c r="W5" s="10">
        <v>854663</v>
      </c>
      <c r="X5" s="10">
        <v>1306904</v>
      </c>
      <c r="Y5" s="10">
        <v>700565</v>
      </c>
      <c r="Z5" s="10">
        <v>400766</v>
      </c>
      <c r="AA5" s="10">
        <v>759080</v>
      </c>
      <c r="AB5" s="10">
        <v>115470</v>
      </c>
      <c r="AC5" s="10">
        <v>251518</v>
      </c>
      <c r="AD5" s="10">
        <v>340424</v>
      </c>
      <c r="AE5" s="10">
        <v>154627</v>
      </c>
      <c r="AF5" s="10">
        <v>1141649</v>
      </c>
      <c r="AG5" s="10">
        <v>278490</v>
      </c>
      <c r="AH5" s="10">
        <v>2476992</v>
      </c>
      <c r="AI5" s="10">
        <v>1238505</v>
      </c>
      <c r="AJ5" s="10">
        <v>89696</v>
      </c>
      <c r="AK5" s="10">
        <v>1470427</v>
      </c>
      <c r="AL5" s="10">
        <v>489266</v>
      </c>
      <c r="AM5" s="10">
        <v>487357</v>
      </c>
      <c r="AN5" s="10">
        <v>1527219</v>
      </c>
      <c r="AO5" s="10">
        <v>132458</v>
      </c>
      <c r="AP5" s="10">
        <v>585071</v>
      </c>
      <c r="AQ5" s="10">
        <v>107813</v>
      </c>
      <c r="AR5" s="10">
        <v>781238</v>
      </c>
      <c r="AS5" s="10">
        <v>3659067</v>
      </c>
      <c r="AT5" s="10">
        <v>474952</v>
      </c>
      <c r="AU5" s="10">
        <v>75036</v>
      </c>
      <c r="AV5" s="10">
        <v>1075692</v>
      </c>
      <c r="AW5" s="10">
        <v>855980</v>
      </c>
      <c r="AX5" s="10">
        <v>203309</v>
      </c>
      <c r="AY5" s="10">
        <v>735387</v>
      </c>
      <c r="AZ5" s="10">
        <v>76865</v>
      </c>
      <c r="BA5" s="10">
        <v>484222</v>
      </c>
    </row>
    <row r="6" spans="1:53" ht="12.75" customHeight="1">
      <c r="A6" s="3" t="s">
        <v>217</v>
      </c>
      <c r="B6" s="10">
        <v>35289</v>
      </c>
      <c r="C6" s="10">
        <v>5829</v>
      </c>
      <c r="D6" s="10">
        <v>38332</v>
      </c>
      <c r="E6" s="10">
        <v>29064</v>
      </c>
      <c r="F6" s="10">
        <v>302891</v>
      </c>
      <c r="G6" s="10">
        <v>46183</v>
      </c>
      <c r="H6" s="10">
        <v>32126</v>
      </c>
      <c r="I6" s="10">
        <v>6567</v>
      </c>
      <c r="J6" s="10">
        <v>6597</v>
      </c>
      <c r="K6" s="10">
        <v>147375</v>
      </c>
      <c r="L6" s="10">
        <v>99895</v>
      </c>
      <c r="M6" s="10">
        <v>10898</v>
      </c>
      <c r="N6" s="10">
        <v>9458</v>
      </c>
      <c r="O6" s="10">
        <v>121731</v>
      </c>
      <c r="P6" s="10">
        <v>54235</v>
      </c>
      <c r="Q6" s="10">
        <v>27333</v>
      </c>
      <c r="R6" s="10">
        <v>28192</v>
      </c>
      <c r="S6" s="10">
        <v>35186</v>
      </c>
      <c r="T6" s="10">
        <v>43270</v>
      </c>
      <c r="U6" s="10">
        <v>8224</v>
      </c>
      <c r="V6" s="10">
        <v>52140</v>
      </c>
      <c r="W6" s="10">
        <v>59378</v>
      </c>
      <c r="X6" s="10">
        <v>75733</v>
      </c>
      <c r="Y6" s="10">
        <v>51638</v>
      </c>
      <c r="Z6" s="10">
        <v>28335</v>
      </c>
      <c r="AA6" s="10">
        <v>45026</v>
      </c>
      <c r="AB6" s="10">
        <v>8013</v>
      </c>
      <c r="AC6" s="10">
        <v>19275</v>
      </c>
      <c r="AD6" s="10">
        <v>16164</v>
      </c>
      <c r="AE6" s="10">
        <v>9290</v>
      </c>
      <c r="AF6" s="10">
        <v>87348</v>
      </c>
      <c r="AG6" s="10">
        <v>16950</v>
      </c>
      <c r="AH6" s="10">
        <v>158907</v>
      </c>
      <c r="AI6" s="10">
        <v>76902</v>
      </c>
      <c r="AJ6" s="10">
        <v>5198</v>
      </c>
      <c r="AK6" s="10">
        <v>95279</v>
      </c>
      <c r="AL6" s="10">
        <v>32094</v>
      </c>
      <c r="AM6" s="10">
        <v>28135</v>
      </c>
      <c r="AN6" s="10">
        <v>103471</v>
      </c>
      <c r="AO6" s="10">
        <v>8115</v>
      </c>
      <c r="AP6" s="10">
        <v>34736</v>
      </c>
      <c r="AQ6" s="10">
        <v>7378</v>
      </c>
      <c r="AR6" s="10">
        <v>45621</v>
      </c>
      <c r="AS6" s="10">
        <v>230980</v>
      </c>
      <c r="AT6" s="10">
        <v>31908</v>
      </c>
      <c r="AU6" s="10">
        <v>5265</v>
      </c>
      <c r="AV6" s="10">
        <v>68415</v>
      </c>
      <c r="AW6" s="10">
        <v>52768</v>
      </c>
      <c r="AX6" s="10">
        <v>10524</v>
      </c>
      <c r="AY6" s="10">
        <v>40920</v>
      </c>
      <c r="AZ6" s="10">
        <v>5922</v>
      </c>
      <c r="BA6" s="10">
        <v>29588</v>
      </c>
    </row>
    <row r="7" spans="1:53" ht="12.75" customHeight="1">
      <c r="A7" s="3" t="s">
        <v>269</v>
      </c>
      <c r="B7" s="10">
        <v>18640</v>
      </c>
      <c r="C7" s="10">
        <v>3589</v>
      </c>
      <c r="D7" s="10">
        <v>21885</v>
      </c>
      <c r="E7" s="10">
        <v>21857</v>
      </c>
      <c r="F7" s="10">
        <v>172271</v>
      </c>
      <c r="G7" s="10">
        <v>26905</v>
      </c>
      <c r="H7" s="10">
        <v>16890</v>
      </c>
      <c r="I7" s="10">
        <v>2638</v>
      </c>
      <c r="J7" s="10">
        <v>4589</v>
      </c>
      <c r="K7" s="10">
        <v>83676</v>
      </c>
      <c r="L7" s="10">
        <v>63104</v>
      </c>
      <c r="M7" s="10">
        <v>4769</v>
      </c>
      <c r="N7" s="10">
        <v>4034</v>
      </c>
      <c r="O7" s="10">
        <v>75174</v>
      </c>
      <c r="P7" s="10">
        <v>29366</v>
      </c>
      <c r="Q7" s="10">
        <v>18857</v>
      </c>
      <c r="R7" s="10">
        <v>17971</v>
      </c>
      <c r="S7" s="10">
        <v>22890</v>
      </c>
      <c r="T7" s="10">
        <v>28730</v>
      </c>
      <c r="U7" s="10">
        <v>4251</v>
      </c>
      <c r="V7" s="10">
        <v>24724</v>
      </c>
      <c r="W7" s="10">
        <v>28319</v>
      </c>
      <c r="X7" s="10">
        <v>52387</v>
      </c>
      <c r="Y7" s="10">
        <v>32822</v>
      </c>
      <c r="Z7" s="10">
        <v>21923</v>
      </c>
      <c r="AA7" s="10">
        <v>26358</v>
      </c>
      <c r="AB7" s="10">
        <v>4477</v>
      </c>
      <c r="AC7" s="10">
        <v>11821</v>
      </c>
      <c r="AD7" s="10">
        <v>9450</v>
      </c>
      <c r="AE7" s="10">
        <v>4620</v>
      </c>
      <c r="AF7" s="10">
        <v>45253</v>
      </c>
      <c r="AG7" s="10">
        <v>11820</v>
      </c>
      <c r="AH7" s="10">
        <v>82785</v>
      </c>
      <c r="AI7" s="10">
        <v>41327</v>
      </c>
      <c r="AJ7" s="10">
        <v>3798</v>
      </c>
      <c r="AK7" s="10">
        <v>54782</v>
      </c>
      <c r="AL7" s="10">
        <v>25405</v>
      </c>
      <c r="AM7" s="10">
        <v>12110</v>
      </c>
      <c r="AN7" s="10">
        <v>50980</v>
      </c>
      <c r="AO7" s="10">
        <v>3335</v>
      </c>
      <c r="AP7" s="10">
        <v>19814</v>
      </c>
      <c r="AQ7" s="10">
        <v>4665</v>
      </c>
      <c r="AR7" s="10">
        <v>27191</v>
      </c>
      <c r="AS7" s="10">
        <v>152313</v>
      </c>
      <c r="AT7" s="10">
        <v>16365</v>
      </c>
      <c r="AU7" s="10">
        <v>2895</v>
      </c>
      <c r="AV7" s="10">
        <v>28434</v>
      </c>
      <c r="AW7" s="10">
        <v>23438</v>
      </c>
      <c r="AX7" s="10">
        <v>9036</v>
      </c>
      <c r="AY7" s="10">
        <v>27655</v>
      </c>
      <c r="AZ7" s="10">
        <v>4120</v>
      </c>
      <c r="BA7" s="10">
        <v>20155</v>
      </c>
    </row>
    <row r="8" spans="1:53" ht="12.75" customHeight="1">
      <c r="A8" s="3" t="s">
        <v>320</v>
      </c>
      <c r="B8" s="10">
        <v>16649</v>
      </c>
      <c r="C8" s="10">
        <v>2240</v>
      </c>
      <c r="D8" s="10">
        <v>16447</v>
      </c>
      <c r="E8" s="10">
        <v>7207</v>
      </c>
      <c r="F8" s="10">
        <v>130620</v>
      </c>
      <c r="G8" s="10">
        <v>19278</v>
      </c>
      <c r="H8" s="10">
        <v>15236</v>
      </c>
      <c r="I8" s="10">
        <v>3929</v>
      </c>
      <c r="J8" s="10">
        <v>2008</v>
      </c>
      <c r="K8" s="10">
        <v>63699</v>
      </c>
      <c r="L8" s="10">
        <v>36791</v>
      </c>
      <c r="M8" s="10">
        <v>6129</v>
      </c>
      <c r="N8" s="10">
        <v>5424</v>
      </c>
      <c r="O8" s="10">
        <v>46557</v>
      </c>
      <c r="P8" s="10">
        <v>24869</v>
      </c>
      <c r="Q8" s="10">
        <v>8476</v>
      </c>
      <c r="R8" s="10">
        <v>10221</v>
      </c>
      <c r="S8" s="10">
        <v>12296</v>
      </c>
      <c r="T8" s="10">
        <v>14540</v>
      </c>
      <c r="U8" s="10">
        <v>3973</v>
      </c>
      <c r="V8" s="10">
        <v>27416</v>
      </c>
      <c r="W8" s="10">
        <v>31059</v>
      </c>
      <c r="X8" s="10">
        <v>23346</v>
      </c>
      <c r="Y8" s="10">
        <v>18816</v>
      </c>
      <c r="Z8" s="10">
        <v>6412</v>
      </c>
      <c r="AA8" s="10">
        <v>18668</v>
      </c>
      <c r="AB8" s="10">
        <v>3536</v>
      </c>
      <c r="AC8" s="10">
        <v>7454</v>
      </c>
      <c r="AD8" s="10">
        <v>6714</v>
      </c>
      <c r="AE8" s="10">
        <v>4670</v>
      </c>
      <c r="AF8" s="10">
        <v>42095</v>
      </c>
      <c r="AG8" s="10">
        <v>5130</v>
      </c>
      <c r="AH8" s="10">
        <v>76122</v>
      </c>
      <c r="AI8" s="10">
        <v>35575</v>
      </c>
      <c r="AJ8" s="10">
        <v>1400</v>
      </c>
      <c r="AK8" s="10">
        <v>40497</v>
      </c>
      <c r="AL8" s="10">
        <v>6689</v>
      </c>
      <c r="AM8" s="10">
        <v>16025</v>
      </c>
      <c r="AN8" s="10">
        <v>52491</v>
      </c>
      <c r="AO8" s="10">
        <v>4780</v>
      </c>
      <c r="AP8" s="10">
        <v>14922</v>
      </c>
      <c r="AQ8" s="10">
        <v>2713</v>
      </c>
      <c r="AR8" s="10">
        <v>18430</v>
      </c>
      <c r="AS8" s="10">
        <v>78667</v>
      </c>
      <c r="AT8" s="10">
        <v>15543</v>
      </c>
      <c r="AU8" s="10">
        <v>2370</v>
      </c>
      <c r="AV8" s="10">
        <v>39981</v>
      </c>
      <c r="AW8" s="10">
        <v>29330</v>
      </c>
      <c r="AX8" s="10">
        <v>1488</v>
      </c>
      <c r="AY8" s="10">
        <v>13265</v>
      </c>
      <c r="AZ8" s="10">
        <v>1802</v>
      </c>
      <c r="BA8" s="10">
        <v>9433</v>
      </c>
    </row>
    <row r="9" spans="1:53" ht="12.75" customHeight="1">
      <c r="A9" s="3" t="s">
        <v>372</v>
      </c>
      <c r="B9" s="10">
        <v>32953</v>
      </c>
      <c r="C9" s="10">
        <v>5631</v>
      </c>
      <c r="D9" s="10">
        <v>45639</v>
      </c>
      <c r="E9" s="10">
        <v>22178</v>
      </c>
      <c r="F9" s="10">
        <v>272694</v>
      </c>
      <c r="G9" s="10">
        <v>38915</v>
      </c>
      <c r="H9" s="10">
        <v>22239</v>
      </c>
      <c r="I9" s="10">
        <v>6432</v>
      </c>
      <c r="J9" s="10">
        <v>4000</v>
      </c>
      <c r="K9" s="10">
        <v>117574</v>
      </c>
      <c r="L9" s="10">
        <v>77362</v>
      </c>
      <c r="M9" s="10">
        <v>10407</v>
      </c>
      <c r="N9" s="10">
        <v>12077</v>
      </c>
      <c r="O9" s="10">
        <v>87102</v>
      </c>
      <c r="P9" s="10">
        <v>43340</v>
      </c>
      <c r="Q9" s="10">
        <v>20891</v>
      </c>
      <c r="R9" s="10">
        <v>22223</v>
      </c>
      <c r="S9" s="10">
        <v>33579</v>
      </c>
      <c r="T9" s="10">
        <v>31341</v>
      </c>
      <c r="U9" s="10">
        <v>7770</v>
      </c>
      <c r="V9" s="10">
        <v>43904</v>
      </c>
      <c r="W9" s="10">
        <v>38581</v>
      </c>
      <c r="X9" s="10">
        <v>67505</v>
      </c>
      <c r="Y9" s="10">
        <v>38229</v>
      </c>
      <c r="Z9" s="10">
        <v>24452</v>
      </c>
      <c r="AA9" s="10">
        <v>39689</v>
      </c>
      <c r="AB9" s="10">
        <v>6261</v>
      </c>
      <c r="AC9" s="10">
        <v>14720</v>
      </c>
      <c r="AD9" s="10">
        <v>22764</v>
      </c>
      <c r="AE9" s="10">
        <v>8545</v>
      </c>
      <c r="AF9" s="10">
        <v>61749</v>
      </c>
      <c r="AG9" s="10">
        <v>13860</v>
      </c>
      <c r="AH9" s="10">
        <v>122261</v>
      </c>
      <c r="AI9" s="10">
        <v>70218</v>
      </c>
      <c r="AJ9" s="10">
        <v>6279</v>
      </c>
      <c r="AK9" s="10">
        <v>78559</v>
      </c>
      <c r="AL9" s="10">
        <v>28579</v>
      </c>
      <c r="AM9" s="10">
        <v>28536</v>
      </c>
      <c r="AN9" s="10">
        <v>72874</v>
      </c>
      <c r="AO9" s="10">
        <v>5474</v>
      </c>
      <c r="AP9" s="10">
        <v>39256</v>
      </c>
      <c r="AQ9" s="10">
        <v>5751</v>
      </c>
      <c r="AR9" s="10">
        <v>44689</v>
      </c>
      <c r="AS9" s="10">
        <v>217741</v>
      </c>
      <c r="AT9" s="10">
        <v>25692</v>
      </c>
      <c r="AU9" s="10">
        <v>3116</v>
      </c>
      <c r="AV9" s="10">
        <v>53882</v>
      </c>
      <c r="AW9" s="10">
        <v>47386</v>
      </c>
      <c r="AX9" s="10">
        <v>10226</v>
      </c>
      <c r="AY9" s="10">
        <v>46222</v>
      </c>
      <c r="AZ9" s="10">
        <v>3470</v>
      </c>
      <c r="BA9" s="10">
        <v>23590</v>
      </c>
    </row>
    <row r="10" spans="1:53" ht="12.75" customHeight="1">
      <c r="A10" s="3" t="s">
        <v>269</v>
      </c>
      <c r="B10" s="10">
        <v>29445</v>
      </c>
      <c r="C10" s="10">
        <v>4872</v>
      </c>
      <c r="D10" s="10">
        <v>41931</v>
      </c>
      <c r="E10" s="10">
        <v>19869</v>
      </c>
      <c r="F10" s="10">
        <v>242453</v>
      </c>
      <c r="G10" s="10">
        <v>35598</v>
      </c>
      <c r="H10" s="10">
        <v>18983</v>
      </c>
      <c r="I10" s="10">
        <v>5466</v>
      </c>
      <c r="J10" s="10">
        <v>3564</v>
      </c>
      <c r="K10" s="10">
        <v>103862</v>
      </c>
      <c r="L10" s="10">
        <v>69609</v>
      </c>
      <c r="M10" s="10">
        <v>9463</v>
      </c>
      <c r="N10" s="10">
        <v>11235</v>
      </c>
      <c r="O10" s="10">
        <v>75974</v>
      </c>
      <c r="P10" s="10">
        <v>37284</v>
      </c>
      <c r="Q10" s="10">
        <v>18475</v>
      </c>
      <c r="R10" s="10">
        <v>19989</v>
      </c>
      <c r="S10" s="10">
        <v>29914</v>
      </c>
      <c r="T10" s="10">
        <v>25908</v>
      </c>
      <c r="U10" s="10">
        <v>7334</v>
      </c>
      <c r="V10" s="10">
        <v>37652</v>
      </c>
      <c r="W10" s="10">
        <v>33819</v>
      </c>
      <c r="X10" s="10">
        <v>59361</v>
      </c>
      <c r="Y10" s="10">
        <v>33753</v>
      </c>
      <c r="Z10" s="10">
        <v>21888</v>
      </c>
      <c r="AA10" s="10">
        <v>34100</v>
      </c>
      <c r="AB10" s="10">
        <v>5152</v>
      </c>
      <c r="AC10" s="10">
        <v>12304</v>
      </c>
      <c r="AD10" s="10">
        <v>20118</v>
      </c>
      <c r="AE10" s="10">
        <v>7275</v>
      </c>
      <c r="AF10" s="10">
        <v>51561</v>
      </c>
      <c r="AG10" s="10">
        <v>12899</v>
      </c>
      <c r="AH10" s="10">
        <v>103445</v>
      </c>
      <c r="AI10" s="10">
        <v>63271</v>
      </c>
      <c r="AJ10" s="10">
        <v>5536</v>
      </c>
      <c r="AK10" s="10">
        <v>68979</v>
      </c>
      <c r="AL10" s="10">
        <v>27008</v>
      </c>
      <c r="AM10" s="10">
        <v>25534</v>
      </c>
      <c r="AN10" s="10">
        <v>61563</v>
      </c>
      <c r="AO10" s="10">
        <v>4679</v>
      </c>
      <c r="AP10" s="10">
        <v>34608</v>
      </c>
      <c r="AQ10" s="10">
        <v>5125</v>
      </c>
      <c r="AR10" s="10">
        <v>41049</v>
      </c>
      <c r="AS10" s="10">
        <v>197750</v>
      </c>
      <c r="AT10" s="10">
        <v>23511</v>
      </c>
      <c r="AU10" s="10">
        <v>2883</v>
      </c>
      <c r="AV10" s="10">
        <v>46658</v>
      </c>
      <c r="AW10" s="10">
        <v>40924</v>
      </c>
      <c r="AX10" s="10">
        <v>9531</v>
      </c>
      <c r="AY10" s="10">
        <v>38412</v>
      </c>
      <c r="AZ10" s="10">
        <v>3289</v>
      </c>
      <c r="BA10" s="10">
        <v>15728</v>
      </c>
    </row>
    <row r="11" spans="1:53" ht="12.75" customHeight="1">
      <c r="A11" s="3" t="s">
        <v>320</v>
      </c>
      <c r="B11" s="10">
        <v>3508</v>
      </c>
      <c r="C11" s="10">
        <v>759</v>
      </c>
      <c r="D11" s="10">
        <v>3708</v>
      </c>
      <c r="E11" s="10">
        <v>2309</v>
      </c>
      <c r="F11" s="10">
        <v>30241</v>
      </c>
      <c r="G11" s="10">
        <v>3317</v>
      </c>
      <c r="H11" s="10">
        <v>3256</v>
      </c>
      <c r="I11" s="10">
        <v>966</v>
      </c>
      <c r="J11" s="10">
        <v>436</v>
      </c>
      <c r="K11" s="10">
        <v>13712</v>
      </c>
      <c r="L11" s="10">
        <v>7753</v>
      </c>
      <c r="M11" s="10">
        <v>944</v>
      </c>
      <c r="N11" s="10">
        <v>842</v>
      </c>
      <c r="O11" s="10">
        <v>11128</v>
      </c>
      <c r="P11" s="10">
        <v>6056</v>
      </c>
      <c r="Q11" s="10">
        <v>2416</v>
      </c>
      <c r="R11" s="10">
        <v>2234</v>
      </c>
      <c r="S11" s="10">
        <v>3665</v>
      </c>
      <c r="T11" s="10">
        <v>5433</v>
      </c>
      <c r="U11" s="10">
        <v>436</v>
      </c>
      <c r="V11" s="10">
        <v>6252</v>
      </c>
      <c r="W11" s="10">
        <v>4762</v>
      </c>
      <c r="X11" s="10">
        <v>8144</v>
      </c>
      <c r="Y11" s="10">
        <v>4476</v>
      </c>
      <c r="Z11" s="10">
        <v>2564</v>
      </c>
      <c r="AA11" s="10">
        <v>5589</v>
      </c>
      <c r="AB11" s="10">
        <v>1109</v>
      </c>
      <c r="AC11" s="10">
        <v>2416</v>
      </c>
      <c r="AD11" s="10">
        <v>2646</v>
      </c>
      <c r="AE11" s="10">
        <v>1270</v>
      </c>
      <c r="AF11" s="10">
        <v>10188</v>
      </c>
      <c r="AG11" s="10">
        <v>961</v>
      </c>
      <c r="AH11" s="10">
        <v>18816</v>
      </c>
      <c r="AI11" s="10">
        <v>6947</v>
      </c>
      <c r="AJ11" s="10">
        <v>743</v>
      </c>
      <c r="AK11" s="10">
        <v>9580</v>
      </c>
      <c r="AL11" s="10">
        <v>1571</v>
      </c>
      <c r="AM11" s="10">
        <v>3002</v>
      </c>
      <c r="AN11" s="10">
        <v>11311</v>
      </c>
      <c r="AO11" s="10">
        <v>795</v>
      </c>
      <c r="AP11" s="10">
        <v>4648</v>
      </c>
      <c r="AQ11" s="10">
        <v>626</v>
      </c>
      <c r="AR11" s="10">
        <v>3640</v>
      </c>
      <c r="AS11" s="10">
        <v>19991</v>
      </c>
      <c r="AT11" s="10">
        <v>2181</v>
      </c>
      <c r="AU11" s="10">
        <v>233</v>
      </c>
      <c r="AV11" s="10">
        <v>7224</v>
      </c>
      <c r="AW11" s="10">
        <v>6462</v>
      </c>
      <c r="AX11" s="10">
        <v>695</v>
      </c>
      <c r="AY11" s="10">
        <v>7810</v>
      </c>
      <c r="AZ11" s="10">
        <v>181</v>
      </c>
      <c r="BA11" s="10">
        <v>7862</v>
      </c>
    </row>
    <row r="12" spans="1:53" ht="12.75" customHeight="1">
      <c r="A12" s="3" t="s">
        <v>512</v>
      </c>
      <c r="B12" s="10">
        <v>127303</v>
      </c>
      <c r="C12" s="10">
        <v>20768</v>
      </c>
      <c r="D12" s="10">
        <v>188634</v>
      </c>
      <c r="E12" s="10">
        <v>81631</v>
      </c>
      <c r="F12" s="10">
        <v>1031115</v>
      </c>
      <c r="G12" s="10">
        <v>144461</v>
      </c>
      <c r="H12" s="10">
        <v>89703</v>
      </c>
      <c r="I12" s="10">
        <v>22300</v>
      </c>
      <c r="J12" s="10">
        <v>11050</v>
      </c>
      <c r="K12" s="10">
        <v>463064</v>
      </c>
      <c r="L12" s="10">
        <v>287280</v>
      </c>
      <c r="M12" s="10">
        <v>33571</v>
      </c>
      <c r="N12" s="10">
        <v>49650</v>
      </c>
      <c r="O12" s="10">
        <v>343317</v>
      </c>
      <c r="P12" s="10">
        <v>184643</v>
      </c>
      <c r="Q12" s="10">
        <v>81924</v>
      </c>
      <c r="R12" s="10">
        <v>79810</v>
      </c>
      <c r="S12" s="10">
        <v>109617</v>
      </c>
      <c r="T12" s="10">
        <v>134017</v>
      </c>
      <c r="U12" s="10">
        <v>32062</v>
      </c>
      <c r="V12" s="10">
        <v>146217</v>
      </c>
      <c r="W12" s="10">
        <v>159719</v>
      </c>
      <c r="X12" s="10">
        <v>254699</v>
      </c>
      <c r="Y12" s="10">
        <v>143360</v>
      </c>
      <c r="Z12" s="10">
        <v>84419</v>
      </c>
      <c r="AA12" s="10">
        <v>162902</v>
      </c>
      <c r="AB12" s="10">
        <v>26855</v>
      </c>
      <c r="AC12" s="10">
        <v>53106</v>
      </c>
      <c r="AD12" s="10">
        <v>74468</v>
      </c>
      <c r="AE12" s="10">
        <v>29160</v>
      </c>
      <c r="AF12" s="10">
        <v>226031</v>
      </c>
      <c r="AG12" s="10">
        <v>63346</v>
      </c>
      <c r="AH12" s="10">
        <v>471317</v>
      </c>
      <c r="AI12" s="10">
        <v>258592</v>
      </c>
      <c r="AJ12" s="10">
        <v>16822</v>
      </c>
      <c r="AK12" s="10">
        <v>301950</v>
      </c>
      <c r="AL12" s="10">
        <v>111626</v>
      </c>
      <c r="AM12" s="10">
        <v>98735</v>
      </c>
      <c r="AN12" s="10">
        <v>304996</v>
      </c>
      <c r="AO12" s="10">
        <v>23102</v>
      </c>
      <c r="AP12" s="10">
        <v>123596</v>
      </c>
      <c r="AQ12" s="10">
        <v>22228</v>
      </c>
      <c r="AR12" s="10">
        <v>168252</v>
      </c>
      <c r="AS12" s="10">
        <v>810696</v>
      </c>
      <c r="AT12" s="10">
        <v>98286</v>
      </c>
      <c r="AU12" s="10">
        <v>13253</v>
      </c>
      <c r="AV12" s="10">
        <v>209664</v>
      </c>
      <c r="AW12" s="10">
        <v>168935</v>
      </c>
      <c r="AX12" s="10">
        <v>43629</v>
      </c>
      <c r="AY12" s="10">
        <v>148066</v>
      </c>
      <c r="AZ12" s="10">
        <v>15644</v>
      </c>
      <c r="BA12" s="10">
        <v>101213</v>
      </c>
    </row>
    <row r="13" spans="1:53" ht="12.75" customHeight="1">
      <c r="A13" s="3" t="s">
        <v>269</v>
      </c>
      <c r="B13" s="10">
        <v>114162</v>
      </c>
      <c r="C13" s="10">
        <v>18470</v>
      </c>
      <c r="D13" s="10">
        <v>174533</v>
      </c>
      <c r="E13" s="10">
        <v>73980</v>
      </c>
      <c r="F13" s="10">
        <v>950073</v>
      </c>
      <c r="G13" s="10">
        <v>134311</v>
      </c>
      <c r="H13" s="10">
        <v>82698</v>
      </c>
      <c r="I13" s="10">
        <v>19789</v>
      </c>
      <c r="J13" s="10">
        <v>8633</v>
      </c>
      <c r="K13" s="10">
        <v>413788</v>
      </c>
      <c r="L13" s="10">
        <v>265082</v>
      </c>
      <c r="M13" s="10">
        <v>28651</v>
      </c>
      <c r="N13" s="10">
        <v>46152</v>
      </c>
      <c r="O13" s="10">
        <v>303597</v>
      </c>
      <c r="P13" s="10">
        <v>162488</v>
      </c>
      <c r="Q13" s="10">
        <v>72768</v>
      </c>
      <c r="R13" s="10">
        <v>71167</v>
      </c>
      <c r="S13" s="10">
        <v>97409</v>
      </c>
      <c r="T13" s="10">
        <v>112799</v>
      </c>
      <c r="U13" s="10">
        <v>29660</v>
      </c>
      <c r="V13" s="10">
        <v>126917</v>
      </c>
      <c r="W13" s="10">
        <v>144171</v>
      </c>
      <c r="X13" s="10">
        <v>226106</v>
      </c>
      <c r="Y13" s="10">
        <v>125169</v>
      </c>
      <c r="Z13" s="10">
        <v>76070</v>
      </c>
      <c r="AA13" s="10">
        <v>144587</v>
      </c>
      <c r="AB13" s="10">
        <v>25008</v>
      </c>
      <c r="AC13" s="10">
        <v>45616</v>
      </c>
      <c r="AD13" s="10">
        <v>69679</v>
      </c>
      <c r="AE13" s="10">
        <v>25965</v>
      </c>
      <c r="AF13" s="10">
        <v>203900</v>
      </c>
      <c r="AG13" s="10">
        <v>56996</v>
      </c>
      <c r="AH13" s="10">
        <v>409431</v>
      </c>
      <c r="AI13" s="10">
        <v>235924</v>
      </c>
      <c r="AJ13" s="10">
        <v>15191</v>
      </c>
      <c r="AK13" s="10">
        <v>261360</v>
      </c>
      <c r="AL13" s="10">
        <v>103898</v>
      </c>
      <c r="AM13" s="10">
        <v>90327</v>
      </c>
      <c r="AN13" s="10">
        <v>262685</v>
      </c>
      <c r="AO13" s="10">
        <v>21520</v>
      </c>
      <c r="AP13" s="10">
        <v>114513</v>
      </c>
      <c r="AQ13" s="10">
        <v>19979</v>
      </c>
      <c r="AR13" s="10">
        <v>150203</v>
      </c>
      <c r="AS13" s="10">
        <v>762982</v>
      </c>
      <c r="AT13" s="10">
        <v>93598</v>
      </c>
      <c r="AU13" s="10">
        <v>12259</v>
      </c>
      <c r="AV13" s="10">
        <v>187533</v>
      </c>
      <c r="AW13" s="10">
        <v>151737</v>
      </c>
      <c r="AX13" s="10">
        <v>40673</v>
      </c>
      <c r="AY13" s="10">
        <v>127124</v>
      </c>
      <c r="AZ13" s="10">
        <v>14702</v>
      </c>
      <c r="BA13" s="10">
        <v>77900</v>
      </c>
    </row>
    <row r="14" spans="1:53" ht="12.75" customHeight="1">
      <c r="A14" s="3" t="s">
        <v>320</v>
      </c>
      <c r="B14" s="10">
        <v>13141</v>
      </c>
      <c r="C14" s="10">
        <v>2298</v>
      </c>
      <c r="D14" s="10">
        <v>14101</v>
      </c>
      <c r="E14" s="10">
        <v>7651</v>
      </c>
      <c r="F14" s="10">
        <v>81042</v>
      </c>
      <c r="G14" s="10">
        <v>10150</v>
      </c>
      <c r="H14" s="10">
        <v>7005</v>
      </c>
      <c r="I14" s="10">
        <v>2511</v>
      </c>
      <c r="J14" s="10">
        <v>2417</v>
      </c>
      <c r="K14" s="10">
        <v>49276</v>
      </c>
      <c r="L14" s="10">
        <v>22198</v>
      </c>
      <c r="M14" s="10">
        <v>4920</v>
      </c>
      <c r="N14" s="10">
        <v>3498</v>
      </c>
      <c r="O14" s="10">
        <v>39720</v>
      </c>
      <c r="P14" s="10">
        <v>22155</v>
      </c>
      <c r="Q14" s="10">
        <v>9156</v>
      </c>
      <c r="R14" s="10">
        <v>8643</v>
      </c>
      <c r="S14" s="10">
        <v>12208</v>
      </c>
      <c r="T14" s="10">
        <v>21218</v>
      </c>
      <c r="U14" s="10">
        <v>2402</v>
      </c>
      <c r="V14" s="10">
        <v>19300</v>
      </c>
      <c r="W14" s="10">
        <v>15548</v>
      </c>
      <c r="X14" s="10">
        <v>28593</v>
      </c>
      <c r="Y14" s="10">
        <v>18191</v>
      </c>
      <c r="Z14" s="10">
        <v>8349</v>
      </c>
      <c r="AA14" s="10">
        <v>18315</v>
      </c>
      <c r="AB14" s="10">
        <v>1847</v>
      </c>
      <c r="AC14" s="10">
        <v>7490</v>
      </c>
      <c r="AD14" s="10">
        <v>4789</v>
      </c>
      <c r="AE14" s="10">
        <v>3195</v>
      </c>
      <c r="AF14" s="10">
        <v>22131</v>
      </c>
      <c r="AG14" s="10">
        <v>6350</v>
      </c>
      <c r="AH14" s="10">
        <v>61886</v>
      </c>
      <c r="AI14" s="10">
        <v>22668</v>
      </c>
      <c r="AJ14" s="10">
        <v>1631</v>
      </c>
      <c r="AK14" s="10">
        <v>40590</v>
      </c>
      <c r="AL14" s="10">
        <v>7728</v>
      </c>
      <c r="AM14" s="10">
        <v>8408</v>
      </c>
      <c r="AN14" s="10">
        <v>42311</v>
      </c>
      <c r="AO14" s="10">
        <v>1582</v>
      </c>
      <c r="AP14" s="10">
        <v>9083</v>
      </c>
      <c r="AQ14" s="10">
        <v>2249</v>
      </c>
      <c r="AR14" s="10">
        <v>18049</v>
      </c>
      <c r="AS14" s="10">
        <v>47714</v>
      </c>
      <c r="AT14" s="10">
        <v>4688</v>
      </c>
      <c r="AU14" s="10">
        <v>994</v>
      </c>
      <c r="AV14" s="10">
        <v>22131</v>
      </c>
      <c r="AW14" s="10">
        <v>17198</v>
      </c>
      <c r="AX14" s="10">
        <v>2956</v>
      </c>
      <c r="AY14" s="10">
        <v>20942</v>
      </c>
      <c r="AZ14" s="10">
        <v>942</v>
      </c>
      <c r="BA14" s="10">
        <v>23313</v>
      </c>
    </row>
    <row r="15" spans="1:53" ht="12.75" customHeight="1">
      <c r="A15" s="3" t="s">
        <v>656</v>
      </c>
      <c r="B15" s="10">
        <v>132092</v>
      </c>
      <c r="C15" s="10">
        <v>21303</v>
      </c>
      <c r="D15" s="10">
        <v>185174</v>
      </c>
      <c r="E15" s="10">
        <v>79537</v>
      </c>
      <c r="F15" s="10">
        <v>1044703</v>
      </c>
      <c r="G15" s="10">
        <v>136852</v>
      </c>
      <c r="H15" s="10">
        <v>96304</v>
      </c>
      <c r="I15" s="10">
        <v>23578</v>
      </c>
      <c r="J15" s="10">
        <v>9399</v>
      </c>
      <c r="K15" s="10">
        <v>460418</v>
      </c>
      <c r="L15" s="10">
        <v>292038</v>
      </c>
      <c r="M15" s="10">
        <v>32333</v>
      </c>
      <c r="N15" s="10">
        <v>50871</v>
      </c>
      <c r="O15" s="10">
        <v>355824</v>
      </c>
      <c r="P15" s="10">
        <v>185362</v>
      </c>
      <c r="Q15" s="10">
        <v>85203</v>
      </c>
      <c r="R15" s="10">
        <v>81462</v>
      </c>
      <c r="S15" s="10">
        <v>122732</v>
      </c>
      <c r="T15" s="10">
        <v>132973</v>
      </c>
      <c r="U15" s="10">
        <v>29832</v>
      </c>
      <c r="V15" s="10">
        <v>145940</v>
      </c>
      <c r="W15" s="10">
        <v>163887</v>
      </c>
      <c r="X15" s="10">
        <v>269249</v>
      </c>
      <c r="Y15" s="10">
        <v>142176</v>
      </c>
      <c r="Z15" s="10">
        <v>90016</v>
      </c>
      <c r="AA15" s="10">
        <v>163917</v>
      </c>
      <c r="AB15" s="10">
        <v>22291</v>
      </c>
      <c r="AC15" s="10">
        <v>49977</v>
      </c>
      <c r="AD15" s="10">
        <v>71279</v>
      </c>
      <c r="AE15" s="10">
        <v>33385</v>
      </c>
      <c r="AF15" s="10">
        <v>236077</v>
      </c>
      <c r="AG15" s="10">
        <v>54366</v>
      </c>
      <c r="AH15" s="10">
        <v>491469</v>
      </c>
      <c r="AI15" s="10">
        <v>263379</v>
      </c>
      <c r="AJ15" s="10">
        <v>15140</v>
      </c>
      <c r="AK15" s="10">
        <v>308907</v>
      </c>
      <c r="AL15" s="10">
        <v>104683</v>
      </c>
      <c r="AM15" s="10">
        <v>98361</v>
      </c>
      <c r="AN15" s="10">
        <v>320214</v>
      </c>
      <c r="AO15" s="10">
        <v>25787</v>
      </c>
      <c r="AP15" s="10">
        <v>121905</v>
      </c>
      <c r="AQ15" s="10">
        <v>23545</v>
      </c>
      <c r="AR15" s="10">
        <v>170736</v>
      </c>
      <c r="AS15" s="10">
        <v>808100</v>
      </c>
      <c r="AT15" s="10">
        <v>100916</v>
      </c>
      <c r="AU15" s="10">
        <v>15383</v>
      </c>
      <c r="AV15" s="10">
        <v>215605</v>
      </c>
      <c r="AW15" s="10">
        <v>186620</v>
      </c>
      <c r="AX15" s="10">
        <v>43990</v>
      </c>
      <c r="AY15" s="10">
        <v>152528</v>
      </c>
      <c r="AZ15" s="10">
        <v>16537</v>
      </c>
      <c r="BA15" s="10">
        <v>101228</v>
      </c>
    </row>
    <row r="16" spans="1:53" ht="12.75" customHeight="1">
      <c r="A16" s="3" t="s">
        <v>269</v>
      </c>
      <c r="B16" s="10">
        <v>119631</v>
      </c>
      <c r="C16" s="10">
        <v>19580</v>
      </c>
      <c r="D16" s="10">
        <v>174934</v>
      </c>
      <c r="E16" s="10">
        <v>73413</v>
      </c>
      <c r="F16" s="10">
        <v>959325</v>
      </c>
      <c r="G16" s="10">
        <v>124568</v>
      </c>
      <c r="H16" s="10">
        <v>86954</v>
      </c>
      <c r="I16" s="10">
        <v>20203</v>
      </c>
      <c r="J16" s="10">
        <v>7193</v>
      </c>
      <c r="K16" s="10">
        <v>409279</v>
      </c>
      <c r="L16" s="10">
        <v>263918</v>
      </c>
      <c r="M16" s="10">
        <v>25077</v>
      </c>
      <c r="N16" s="10">
        <v>48956</v>
      </c>
      <c r="O16" s="10">
        <v>317811</v>
      </c>
      <c r="P16" s="10">
        <v>165225</v>
      </c>
      <c r="Q16" s="10">
        <v>78077</v>
      </c>
      <c r="R16" s="10">
        <v>72200</v>
      </c>
      <c r="S16" s="10">
        <v>107849</v>
      </c>
      <c r="T16" s="10">
        <v>111859</v>
      </c>
      <c r="U16" s="10">
        <v>28376</v>
      </c>
      <c r="V16" s="10">
        <v>125866</v>
      </c>
      <c r="W16" s="10">
        <v>149416</v>
      </c>
      <c r="X16" s="10">
        <v>240893</v>
      </c>
      <c r="Y16" s="10">
        <v>127448</v>
      </c>
      <c r="Z16" s="10">
        <v>79391</v>
      </c>
      <c r="AA16" s="10">
        <v>142940</v>
      </c>
      <c r="AB16" s="10">
        <v>19956</v>
      </c>
      <c r="AC16" s="10">
        <v>44394</v>
      </c>
      <c r="AD16" s="10">
        <v>65646</v>
      </c>
      <c r="AE16" s="10">
        <v>30581</v>
      </c>
      <c r="AF16" s="10">
        <v>211119</v>
      </c>
      <c r="AG16" s="10">
        <v>50405</v>
      </c>
      <c r="AH16" s="10">
        <v>431740</v>
      </c>
      <c r="AI16" s="10">
        <v>240499</v>
      </c>
      <c r="AJ16" s="10">
        <v>14042</v>
      </c>
      <c r="AK16" s="10">
        <v>269452</v>
      </c>
      <c r="AL16" s="10">
        <v>97346</v>
      </c>
      <c r="AM16" s="10">
        <v>89561</v>
      </c>
      <c r="AN16" s="10">
        <v>275245</v>
      </c>
      <c r="AO16" s="10">
        <v>23156</v>
      </c>
      <c r="AP16" s="10">
        <v>112427</v>
      </c>
      <c r="AQ16" s="10">
        <v>21586</v>
      </c>
      <c r="AR16" s="10">
        <v>149797</v>
      </c>
      <c r="AS16" s="10">
        <v>759467</v>
      </c>
      <c r="AT16" s="10">
        <v>95697</v>
      </c>
      <c r="AU16" s="10">
        <v>13888</v>
      </c>
      <c r="AV16" s="10">
        <v>197401</v>
      </c>
      <c r="AW16" s="10">
        <v>167829</v>
      </c>
      <c r="AX16" s="10">
        <v>40481</v>
      </c>
      <c r="AY16" s="10">
        <v>132375</v>
      </c>
      <c r="AZ16" s="10">
        <v>15615</v>
      </c>
      <c r="BA16" s="10">
        <v>78731</v>
      </c>
    </row>
    <row r="17" spans="1:53" ht="12.75" customHeight="1">
      <c r="A17" s="3" t="s">
        <v>320</v>
      </c>
      <c r="B17" s="10">
        <v>12461</v>
      </c>
      <c r="C17" s="10">
        <v>1723</v>
      </c>
      <c r="D17" s="10">
        <v>10240</v>
      </c>
      <c r="E17" s="10">
        <v>6124</v>
      </c>
      <c r="F17" s="10">
        <v>85378</v>
      </c>
      <c r="G17" s="10">
        <v>12284</v>
      </c>
      <c r="H17" s="10">
        <v>9350</v>
      </c>
      <c r="I17" s="10">
        <v>3375</v>
      </c>
      <c r="J17" s="10">
        <v>2206</v>
      </c>
      <c r="K17" s="10">
        <v>51139</v>
      </c>
      <c r="L17" s="10">
        <v>28120</v>
      </c>
      <c r="M17" s="10">
        <v>7256</v>
      </c>
      <c r="N17" s="10">
        <v>1915</v>
      </c>
      <c r="O17" s="10">
        <v>38013</v>
      </c>
      <c r="P17" s="10">
        <v>20137</v>
      </c>
      <c r="Q17" s="10">
        <v>7126</v>
      </c>
      <c r="R17" s="10">
        <v>9262</v>
      </c>
      <c r="S17" s="10">
        <v>14883</v>
      </c>
      <c r="T17" s="10">
        <v>21114</v>
      </c>
      <c r="U17" s="10">
        <v>1456</v>
      </c>
      <c r="V17" s="10">
        <v>20074</v>
      </c>
      <c r="W17" s="10">
        <v>14471</v>
      </c>
      <c r="X17" s="10">
        <v>28356</v>
      </c>
      <c r="Y17" s="10">
        <v>14728</v>
      </c>
      <c r="Z17" s="10">
        <v>10625</v>
      </c>
      <c r="AA17" s="10">
        <v>20977</v>
      </c>
      <c r="AB17" s="10">
        <v>2335</v>
      </c>
      <c r="AC17" s="10">
        <v>5583</v>
      </c>
      <c r="AD17" s="10">
        <v>5633</v>
      </c>
      <c r="AE17" s="10">
        <v>2804</v>
      </c>
      <c r="AF17" s="10">
        <v>24958</v>
      </c>
      <c r="AG17" s="10">
        <v>3961</v>
      </c>
      <c r="AH17" s="10">
        <v>59729</v>
      </c>
      <c r="AI17" s="10">
        <v>22880</v>
      </c>
      <c r="AJ17" s="10">
        <v>1098</v>
      </c>
      <c r="AK17" s="10">
        <v>39455</v>
      </c>
      <c r="AL17" s="10">
        <v>7337</v>
      </c>
      <c r="AM17" s="10">
        <v>8800</v>
      </c>
      <c r="AN17" s="10">
        <v>44969</v>
      </c>
      <c r="AO17" s="10">
        <v>2631</v>
      </c>
      <c r="AP17" s="10">
        <v>9478</v>
      </c>
      <c r="AQ17" s="10">
        <v>1959</v>
      </c>
      <c r="AR17" s="10">
        <v>20939</v>
      </c>
      <c r="AS17" s="10">
        <v>48633</v>
      </c>
      <c r="AT17" s="10">
        <v>5219</v>
      </c>
      <c r="AU17" s="10">
        <v>1495</v>
      </c>
      <c r="AV17" s="10">
        <v>18204</v>
      </c>
      <c r="AW17" s="10">
        <v>18791</v>
      </c>
      <c r="AX17" s="10">
        <v>3509</v>
      </c>
      <c r="AY17" s="10">
        <v>20153</v>
      </c>
      <c r="AZ17" s="10">
        <v>922</v>
      </c>
      <c r="BA17" s="10">
        <v>22497</v>
      </c>
    </row>
    <row r="18" spans="1:53" ht="12.75" customHeight="1">
      <c r="A18" s="3" t="s">
        <v>801</v>
      </c>
      <c r="B18" s="10">
        <v>132852</v>
      </c>
      <c r="C18" s="10">
        <v>22654</v>
      </c>
      <c r="D18" s="10">
        <v>186762</v>
      </c>
      <c r="E18" s="10">
        <v>77154</v>
      </c>
      <c r="F18" s="10">
        <v>1157294</v>
      </c>
      <c r="G18" s="10">
        <v>137729</v>
      </c>
      <c r="H18" s="10">
        <v>106676</v>
      </c>
      <c r="I18" s="10">
        <v>24828</v>
      </c>
      <c r="J18" s="10">
        <v>12969</v>
      </c>
      <c r="K18" s="10">
        <v>478632</v>
      </c>
      <c r="L18" s="10">
        <v>283368</v>
      </c>
      <c r="M18" s="10">
        <v>34428</v>
      </c>
      <c r="N18" s="10">
        <v>48232</v>
      </c>
      <c r="O18" s="10">
        <v>370748</v>
      </c>
      <c r="P18" s="10">
        <v>185269</v>
      </c>
      <c r="Q18" s="10">
        <v>81247</v>
      </c>
      <c r="R18" s="10">
        <v>81620</v>
      </c>
      <c r="S18" s="10">
        <v>116538</v>
      </c>
      <c r="T18" s="10">
        <v>120236</v>
      </c>
      <c r="U18" s="10">
        <v>35138</v>
      </c>
      <c r="V18" s="10">
        <v>162031</v>
      </c>
      <c r="W18" s="10">
        <v>175909</v>
      </c>
      <c r="X18" s="10">
        <v>288630</v>
      </c>
      <c r="Y18" s="10">
        <v>149195</v>
      </c>
      <c r="Z18" s="10">
        <v>85037</v>
      </c>
      <c r="AA18" s="10">
        <v>161197</v>
      </c>
      <c r="AB18" s="10">
        <v>24925</v>
      </c>
      <c r="AC18" s="10">
        <v>52861</v>
      </c>
      <c r="AD18" s="10">
        <v>81330</v>
      </c>
      <c r="AE18" s="10">
        <v>34668</v>
      </c>
      <c r="AF18" s="10">
        <v>250767</v>
      </c>
      <c r="AG18" s="10">
        <v>58464</v>
      </c>
      <c r="AH18" s="10">
        <v>532028</v>
      </c>
      <c r="AI18" s="10">
        <v>267117</v>
      </c>
      <c r="AJ18" s="10">
        <v>18335</v>
      </c>
      <c r="AK18" s="10">
        <v>323948</v>
      </c>
      <c r="AL18" s="10">
        <v>100337</v>
      </c>
      <c r="AM18" s="10">
        <v>100439</v>
      </c>
      <c r="AN18" s="10">
        <v>332712</v>
      </c>
      <c r="AO18" s="10">
        <v>27632</v>
      </c>
      <c r="AP18" s="10">
        <v>124966</v>
      </c>
      <c r="AQ18" s="10">
        <v>22881</v>
      </c>
      <c r="AR18" s="10">
        <v>172666</v>
      </c>
      <c r="AS18" s="10">
        <v>780350</v>
      </c>
      <c r="AT18" s="10">
        <v>93801</v>
      </c>
      <c r="AU18" s="10">
        <v>15535</v>
      </c>
      <c r="AV18" s="10">
        <v>216248</v>
      </c>
      <c r="AW18" s="10">
        <v>183487</v>
      </c>
      <c r="AX18" s="10">
        <v>44693</v>
      </c>
      <c r="AY18" s="10">
        <v>162587</v>
      </c>
      <c r="AZ18" s="10">
        <v>15119</v>
      </c>
      <c r="BA18" s="10">
        <v>106367</v>
      </c>
    </row>
    <row r="19" spans="1:53" ht="12.75" customHeight="1">
      <c r="A19" s="3" t="s">
        <v>269</v>
      </c>
      <c r="B19" s="10">
        <v>119353</v>
      </c>
      <c r="C19" s="10">
        <v>20617</v>
      </c>
      <c r="D19" s="10">
        <v>177013</v>
      </c>
      <c r="E19" s="10">
        <v>72125</v>
      </c>
      <c r="F19" s="10">
        <v>1071657</v>
      </c>
      <c r="G19" s="10">
        <v>127535</v>
      </c>
      <c r="H19" s="10">
        <v>96360</v>
      </c>
      <c r="I19" s="10">
        <v>21789</v>
      </c>
      <c r="J19" s="10">
        <v>11033</v>
      </c>
      <c r="K19" s="10">
        <v>431728</v>
      </c>
      <c r="L19" s="10">
        <v>256253</v>
      </c>
      <c r="M19" s="10">
        <v>27908</v>
      </c>
      <c r="N19" s="10">
        <v>45038</v>
      </c>
      <c r="O19" s="10">
        <v>338999</v>
      </c>
      <c r="P19" s="10">
        <v>168620</v>
      </c>
      <c r="Q19" s="10">
        <v>76185</v>
      </c>
      <c r="R19" s="10">
        <v>73781</v>
      </c>
      <c r="S19" s="10">
        <v>102828</v>
      </c>
      <c r="T19" s="10">
        <v>100552</v>
      </c>
      <c r="U19" s="10">
        <v>31768</v>
      </c>
      <c r="V19" s="10">
        <v>140371</v>
      </c>
      <c r="W19" s="10">
        <v>155629</v>
      </c>
      <c r="X19" s="10">
        <v>266634</v>
      </c>
      <c r="Y19" s="10">
        <v>135982</v>
      </c>
      <c r="Z19" s="10">
        <v>76063</v>
      </c>
      <c r="AA19" s="10">
        <v>143624</v>
      </c>
      <c r="AB19" s="10">
        <v>22386</v>
      </c>
      <c r="AC19" s="10">
        <v>46793</v>
      </c>
      <c r="AD19" s="10">
        <v>78362</v>
      </c>
      <c r="AE19" s="10">
        <v>31310</v>
      </c>
      <c r="AF19" s="10">
        <v>221041</v>
      </c>
      <c r="AG19" s="10">
        <v>54298</v>
      </c>
      <c r="AH19" s="10">
        <v>466317</v>
      </c>
      <c r="AI19" s="10">
        <v>245610</v>
      </c>
      <c r="AJ19" s="10">
        <v>17448</v>
      </c>
      <c r="AK19" s="10">
        <v>282967</v>
      </c>
      <c r="AL19" s="10">
        <v>92920</v>
      </c>
      <c r="AM19" s="10">
        <v>91443</v>
      </c>
      <c r="AN19" s="10">
        <v>293144</v>
      </c>
      <c r="AO19" s="10">
        <v>24306</v>
      </c>
      <c r="AP19" s="10">
        <v>115604</v>
      </c>
      <c r="AQ19" s="10">
        <v>21486</v>
      </c>
      <c r="AR19" s="10">
        <v>151286</v>
      </c>
      <c r="AS19" s="10">
        <v>732755</v>
      </c>
      <c r="AT19" s="10">
        <v>88339</v>
      </c>
      <c r="AU19" s="10">
        <v>14005</v>
      </c>
      <c r="AV19" s="10">
        <v>198742</v>
      </c>
      <c r="AW19" s="10">
        <v>170750</v>
      </c>
      <c r="AX19" s="10">
        <v>40443</v>
      </c>
      <c r="AY19" s="10">
        <v>147608</v>
      </c>
      <c r="AZ19" s="10">
        <v>14317</v>
      </c>
      <c r="BA19" s="10">
        <v>82542</v>
      </c>
    </row>
    <row r="20" spans="1:53" ht="12.75" customHeight="1">
      <c r="A20" s="3" t="s">
        <v>320</v>
      </c>
      <c r="B20" s="10">
        <v>13499</v>
      </c>
      <c r="C20" s="10">
        <v>2037</v>
      </c>
      <c r="D20" s="10">
        <v>9749</v>
      </c>
      <c r="E20" s="10">
        <v>5029</v>
      </c>
      <c r="F20" s="10">
        <v>85637</v>
      </c>
      <c r="G20" s="10">
        <v>10194</v>
      </c>
      <c r="H20" s="10">
        <v>10316</v>
      </c>
      <c r="I20" s="10">
        <v>3039</v>
      </c>
      <c r="J20" s="10">
        <v>1936</v>
      </c>
      <c r="K20" s="10">
        <v>46904</v>
      </c>
      <c r="L20" s="10">
        <v>27115</v>
      </c>
      <c r="M20" s="10">
        <v>6520</v>
      </c>
      <c r="N20" s="10">
        <v>3194</v>
      </c>
      <c r="O20" s="10">
        <v>31749</v>
      </c>
      <c r="P20" s="10">
        <v>16649</v>
      </c>
      <c r="Q20" s="10">
        <v>5062</v>
      </c>
      <c r="R20" s="10">
        <v>7839</v>
      </c>
      <c r="S20" s="10">
        <v>13710</v>
      </c>
      <c r="T20" s="10">
        <v>19684</v>
      </c>
      <c r="U20" s="10">
        <v>3370</v>
      </c>
      <c r="V20" s="10">
        <v>21660</v>
      </c>
      <c r="W20" s="10">
        <v>20280</v>
      </c>
      <c r="X20" s="10">
        <v>21996</v>
      </c>
      <c r="Y20" s="10">
        <v>13213</v>
      </c>
      <c r="Z20" s="10">
        <v>8974</v>
      </c>
      <c r="AA20" s="10">
        <v>17573</v>
      </c>
      <c r="AB20" s="10">
        <v>2539</v>
      </c>
      <c r="AC20" s="10">
        <v>6068</v>
      </c>
      <c r="AD20" s="10">
        <v>2968</v>
      </c>
      <c r="AE20" s="10">
        <v>3358</v>
      </c>
      <c r="AF20" s="10">
        <v>29726</v>
      </c>
      <c r="AG20" s="10">
        <v>4166</v>
      </c>
      <c r="AH20" s="10">
        <v>65711</v>
      </c>
      <c r="AI20" s="10">
        <v>21507</v>
      </c>
      <c r="AJ20" s="10">
        <v>887</v>
      </c>
      <c r="AK20" s="10">
        <v>40981</v>
      </c>
      <c r="AL20" s="10">
        <v>7417</v>
      </c>
      <c r="AM20" s="10">
        <v>8996</v>
      </c>
      <c r="AN20" s="10">
        <v>39568</v>
      </c>
      <c r="AO20" s="10">
        <v>3326</v>
      </c>
      <c r="AP20" s="10">
        <v>9362</v>
      </c>
      <c r="AQ20" s="10">
        <v>1395</v>
      </c>
      <c r="AR20" s="10">
        <v>21380</v>
      </c>
      <c r="AS20" s="10">
        <v>47595</v>
      </c>
      <c r="AT20" s="10">
        <v>5462</v>
      </c>
      <c r="AU20" s="10">
        <v>1530</v>
      </c>
      <c r="AV20" s="10">
        <v>17506</v>
      </c>
      <c r="AW20" s="10">
        <v>12737</v>
      </c>
      <c r="AX20" s="10">
        <v>4250</v>
      </c>
      <c r="AY20" s="10">
        <v>14979</v>
      </c>
      <c r="AZ20" s="10">
        <v>802</v>
      </c>
      <c r="BA20" s="10">
        <v>23825</v>
      </c>
    </row>
    <row r="21" spans="1:53" ht="12.75" customHeight="1">
      <c r="A21" s="3" t="s">
        <v>941</v>
      </c>
      <c r="B21" s="10">
        <v>117325</v>
      </c>
      <c r="C21" s="10">
        <v>18458</v>
      </c>
      <c r="D21" s="10">
        <v>193388</v>
      </c>
      <c r="E21" s="10">
        <v>68346</v>
      </c>
      <c r="F21" s="10">
        <v>1294760</v>
      </c>
      <c r="G21" s="10">
        <v>155277</v>
      </c>
      <c r="H21" s="10">
        <v>94082</v>
      </c>
      <c r="I21" s="10">
        <v>25462</v>
      </c>
      <c r="J21" s="10">
        <v>17404</v>
      </c>
      <c r="K21" s="10">
        <v>535248</v>
      </c>
      <c r="L21" s="10">
        <v>275441</v>
      </c>
      <c r="M21" s="10">
        <v>41045</v>
      </c>
      <c r="N21" s="10">
        <v>49303</v>
      </c>
      <c r="O21" s="10">
        <v>354659</v>
      </c>
      <c r="P21" s="10">
        <v>177840</v>
      </c>
      <c r="Q21" s="10">
        <v>89650</v>
      </c>
      <c r="R21" s="10">
        <v>87332</v>
      </c>
      <c r="S21" s="10">
        <v>101547</v>
      </c>
      <c r="T21" s="10">
        <v>103148</v>
      </c>
      <c r="U21" s="10">
        <v>28169</v>
      </c>
      <c r="V21" s="10">
        <v>166885</v>
      </c>
      <c r="W21" s="10">
        <v>201969</v>
      </c>
      <c r="X21" s="10">
        <v>296215</v>
      </c>
      <c r="Y21" s="10">
        <v>149627</v>
      </c>
      <c r="Z21" s="10">
        <v>78049</v>
      </c>
      <c r="AA21" s="10">
        <v>154808</v>
      </c>
      <c r="AB21" s="10">
        <v>22542</v>
      </c>
      <c r="AC21" s="10">
        <v>50698</v>
      </c>
      <c r="AD21" s="10">
        <v>62962</v>
      </c>
      <c r="AE21" s="10">
        <v>32789</v>
      </c>
      <c r="AF21" s="10">
        <v>229997</v>
      </c>
      <c r="AG21" s="10">
        <v>60596</v>
      </c>
      <c r="AH21" s="10">
        <v>572972</v>
      </c>
      <c r="AI21" s="10">
        <v>255252</v>
      </c>
      <c r="AJ21" s="10">
        <v>24491</v>
      </c>
      <c r="AK21" s="10">
        <v>307303</v>
      </c>
      <c r="AL21" s="10">
        <v>95692</v>
      </c>
      <c r="AM21" s="10">
        <v>114529</v>
      </c>
      <c r="AN21" s="10">
        <v>328548</v>
      </c>
      <c r="AO21" s="10">
        <v>36616</v>
      </c>
      <c r="AP21" s="10">
        <v>119663</v>
      </c>
      <c r="AQ21" s="10">
        <v>21988</v>
      </c>
      <c r="AR21" s="10">
        <v>150190</v>
      </c>
      <c r="AS21" s="10">
        <v>689236</v>
      </c>
      <c r="AT21" s="10">
        <v>105763</v>
      </c>
      <c r="AU21" s="10">
        <v>19487</v>
      </c>
      <c r="AV21" s="10">
        <v>248433</v>
      </c>
      <c r="AW21" s="10">
        <v>184748</v>
      </c>
      <c r="AX21" s="10">
        <v>42656</v>
      </c>
      <c r="AY21" s="10">
        <v>157945</v>
      </c>
      <c r="AZ21" s="10">
        <v>17059</v>
      </c>
      <c r="BA21" s="10">
        <v>108932</v>
      </c>
    </row>
    <row r="22" spans="1:53" ht="12.75" customHeight="1">
      <c r="A22" s="3" t="s">
        <v>269</v>
      </c>
      <c r="B22" s="10">
        <v>100515</v>
      </c>
      <c r="C22" s="10">
        <v>15405</v>
      </c>
      <c r="D22" s="10">
        <v>166837</v>
      </c>
      <c r="E22" s="10">
        <v>59875</v>
      </c>
      <c r="F22" s="10">
        <v>1084888</v>
      </c>
      <c r="G22" s="10">
        <v>131628</v>
      </c>
      <c r="H22" s="10">
        <v>61955</v>
      </c>
      <c r="I22" s="10">
        <v>21008</v>
      </c>
      <c r="J22" s="10">
        <v>4725</v>
      </c>
      <c r="K22" s="10">
        <v>425343</v>
      </c>
      <c r="L22" s="10">
        <v>222817</v>
      </c>
      <c r="M22" s="10">
        <v>31363</v>
      </c>
      <c r="N22" s="10">
        <v>38684</v>
      </c>
      <c r="O22" s="10">
        <v>263576</v>
      </c>
      <c r="P22" s="10">
        <v>145088</v>
      </c>
      <c r="Q22" s="10">
        <v>67979</v>
      </c>
      <c r="R22" s="10">
        <v>74999</v>
      </c>
      <c r="S22" s="10">
        <v>83105</v>
      </c>
      <c r="T22" s="10">
        <v>84515</v>
      </c>
      <c r="U22" s="10">
        <v>20765</v>
      </c>
      <c r="V22" s="10">
        <v>131809</v>
      </c>
      <c r="W22" s="10">
        <v>111025</v>
      </c>
      <c r="X22" s="10">
        <v>250716</v>
      </c>
      <c r="Y22" s="10">
        <v>114480</v>
      </c>
      <c r="Z22" s="10">
        <v>67833</v>
      </c>
      <c r="AA22" s="10">
        <v>115080</v>
      </c>
      <c r="AB22" s="10">
        <v>20378</v>
      </c>
      <c r="AC22" s="10">
        <v>41416</v>
      </c>
      <c r="AD22" s="10">
        <v>52813</v>
      </c>
      <c r="AE22" s="10">
        <v>21481</v>
      </c>
      <c r="AF22" s="10">
        <v>169661</v>
      </c>
      <c r="AG22" s="10">
        <v>52967</v>
      </c>
      <c r="AH22" s="10">
        <v>376595</v>
      </c>
      <c r="AI22" s="10">
        <v>212531</v>
      </c>
      <c r="AJ22" s="10">
        <v>21549</v>
      </c>
      <c r="AK22" s="10">
        <v>236979</v>
      </c>
      <c r="AL22" s="10">
        <v>79913</v>
      </c>
      <c r="AM22" s="10">
        <v>96840</v>
      </c>
      <c r="AN22" s="10">
        <v>205534</v>
      </c>
      <c r="AO22" s="10">
        <v>20522</v>
      </c>
      <c r="AP22" s="10">
        <v>98077</v>
      </c>
      <c r="AQ22" s="10">
        <v>18366</v>
      </c>
      <c r="AR22" s="10">
        <v>112889</v>
      </c>
      <c r="AS22" s="10">
        <v>596129</v>
      </c>
      <c r="AT22" s="10">
        <v>76245</v>
      </c>
      <c r="AU22" s="10">
        <v>12906</v>
      </c>
      <c r="AV22" s="10">
        <v>200883</v>
      </c>
      <c r="AW22" s="10">
        <v>152430</v>
      </c>
      <c r="AX22" s="10">
        <v>36306</v>
      </c>
      <c r="AY22" s="10">
        <v>127712</v>
      </c>
      <c r="AZ22" s="10">
        <v>15338</v>
      </c>
      <c r="BA22" s="10">
        <v>43323</v>
      </c>
    </row>
    <row r="23" spans="1:53" ht="12.75" customHeight="1">
      <c r="A23" s="3" t="s">
        <v>320</v>
      </c>
      <c r="B23" s="10">
        <v>16810</v>
      </c>
      <c r="C23" s="10">
        <v>3053</v>
      </c>
      <c r="D23" s="10">
        <v>26551</v>
      </c>
      <c r="E23" s="10">
        <v>8471</v>
      </c>
      <c r="F23" s="10">
        <v>209872</v>
      </c>
      <c r="G23" s="10">
        <v>23649</v>
      </c>
      <c r="H23" s="10">
        <v>32127</v>
      </c>
      <c r="I23" s="10">
        <v>4454</v>
      </c>
      <c r="J23" s="10">
        <v>12679</v>
      </c>
      <c r="K23" s="10">
        <v>109905</v>
      </c>
      <c r="L23" s="10">
        <v>52624</v>
      </c>
      <c r="M23" s="10">
        <v>9682</v>
      </c>
      <c r="N23" s="10">
        <v>10619</v>
      </c>
      <c r="O23" s="10">
        <v>91083</v>
      </c>
      <c r="P23" s="10">
        <v>32752</v>
      </c>
      <c r="Q23" s="10">
        <v>21671</v>
      </c>
      <c r="R23" s="10">
        <v>12333</v>
      </c>
      <c r="S23" s="10">
        <v>18442</v>
      </c>
      <c r="T23" s="10">
        <v>18633</v>
      </c>
      <c r="U23" s="10">
        <v>7404</v>
      </c>
      <c r="V23" s="10">
        <v>35076</v>
      </c>
      <c r="W23" s="10">
        <v>90944</v>
      </c>
      <c r="X23" s="10">
        <v>45499</v>
      </c>
      <c r="Y23" s="10">
        <v>35147</v>
      </c>
      <c r="Z23" s="10">
        <v>10216</v>
      </c>
      <c r="AA23" s="10">
        <v>39728</v>
      </c>
      <c r="AB23" s="10">
        <v>2164</v>
      </c>
      <c r="AC23" s="10">
        <v>9282</v>
      </c>
      <c r="AD23" s="10">
        <v>10149</v>
      </c>
      <c r="AE23" s="10">
        <v>11308</v>
      </c>
      <c r="AF23" s="10">
        <v>60336</v>
      </c>
      <c r="AG23" s="10">
        <v>7629</v>
      </c>
      <c r="AH23" s="10">
        <v>196377</v>
      </c>
      <c r="AI23" s="10">
        <v>42721</v>
      </c>
      <c r="AJ23" s="10">
        <v>2942</v>
      </c>
      <c r="AK23" s="10">
        <v>70324</v>
      </c>
      <c r="AL23" s="10">
        <v>15779</v>
      </c>
      <c r="AM23" s="10">
        <v>17689</v>
      </c>
      <c r="AN23" s="10">
        <v>123014</v>
      </c>
      <c r="AO23" s="10">
        <v>16094</v>
      </c>
      <c r="AP23" s="10">
        <v>21586</v>
      </c>
      <c r="AQ23" s="10">
        <v>3622</v>
      </c>
      <c r="AR23" s="10">
        <v>37301</v>
      </c>
      <c r="AS23" s="10">
        <v>93107</v>
      </c>
      <c r="AT23" s="10">
        <v>29518</v>
      </c>
      <c r="AU23" s="10">
        <v>6581</v>
      </c>
      <c r="AV23" s="10">
        <v>47550</v>
      </c>
      <c r="AW23" s="10">
        <v>32318</v>
      </c>
      <c r="AX23" s="10">
        <v>6350</v>
      </c>
      <c r="AY23" s="10">
        <v>30233</v>
      </c>
      <c r="AZ23" s="10">
        <v>1721</v>
      </c>
      <c r="BA23" s="10">
        <v>65609</v>
      </c>
    </row>
    <row r="24" spans="1:53" ht="12.75" customHeight="1">
      <c r="A24" s="3" t="s">
        <v>1079</v>
      </c>
      <c r="B24" s="10">
        <v>22718</v>
      </c>
      <c r="C24" s="10">
        <v>4866</v>
      </c>
      <c r="D24" s="10">
        <v>36907</v>
      </c>
      <c r="E24" s="10">
        <v>10572</v>
      </c>
      <c r="F24" s="10">
        <v>215287</v>
      </c>
      <c r="G24" s="10">
        <v>36720</v>
      </c>
      <c r="H24" s="10">
        <v>23494</v>
      </c>
      <c r="I24" s="10">
        <v>3936</v>
      </c>
      <c r="J24" s="10">
        <v>13131</v>
      </c>
      <c r="K24" s="10">
        <v>89913</v>
      </c>
      <c r="L24" s="10">
        <v>47948</v>
      </c>
      <c r="M24" s="10">
        <v>7438</v>
      </c>
      <c r="N24" s="10">
        <v>6100</v>
      </c>
      <c r="O24" s="10">
        <v>80961</v>
      </c>
      <c r="P24" s="10">
        <v>31631</v>
      </c>
      <c r="Q24" s="10">
        <v>14557</v>
      </c>
      <c r="R24" s="10">
        <v>17295</v>
      </c>
      <c r="S24" s="10">
        <v>20683</v>
      </c>
      <c r="T24" s="10">
        <v>21802</v>
      </c>
      <c r="U24" s="10">
        <v>4977</v>
      </c>
      <c r="V24" s="10">
        <v>49020</v>
      </c>
      <c r="W24" s="10">
        <v>55220</v>
      </c>
      <c r="X24" s="10">
        <v>54873</v>
      </c>
      <c r="Y24" s="10">
        <v>26340</v>
      </c>
      <c r="Z24" s="10">
        <v>10458</v>
      </c>
      <c r="AA24" s="10">
        <v>31541</v>
      </c>
      <c r="AB24" s="10">
        <v>4583</v>
      </c>
      <c r="AC24" s="10">
        <v>10881</v>
      </c>
      <c r="AD24" s="10">
        <v>11457</v>
      </c>
      <c r="AE24" s="10">
        <v>6790</v>
      </c>
      <c r="AF24" s="10">
        <v>49680</v>
      </c>
      <c r="AG24" s="10">
        <v>10908</v>
      </c>
      <c r="AH24" s="10">
        <v>128038</v>
      </c>
      <c r="AI24" s="10">
        <v>47045</v>
      </c>
      <c r="AJ24" s="10">
        <v>3431</v>
      </c>
      <c r="AK24" s="10">
        <v>54481</v>
      </c>
      <c r="AL24" s="10">
        <v>16255</v>
      </c>
      <c r="AM24" s="10">
        <v>18622</v>
      </c>
      <c r="AN24" s="10">
        <v>64404</v>
      </c>
      <c r="AO24" s="10">
        <v>5732</v>
      </c>
      <c r="AP24" s="10">
        <v>20949</v>
      </c>
      <c r="AQ24" s="10">
        <v>4042</v>
      </c>
      <c r="AR24" s="10">
        <v>29084</v>
      </c>
      <c r="AS24" s="10">
        <v>121964</v>
      </c>
      <c r="AT24" s="10">
        <v>18586</v>
      </c>
      <c r="AU24" s="10">
        <v>2997</v>
      </c>
      <c r="AV24" s="10">
        <v>63445</v>
      </c>
      <c r="AW24" s="10">
        <v>32036</v>
      </c>
      <c r="AX24" s="10">
        <v>7591</v>
      </c>
      <c r="AY24" s="10">
        <v>27119</v>
      </c>
      <c r="AZ24" s="10">
        <v>3114</v>
      </c>
      <c r="BA24" s="10">
        <v>13304</v>
      </c>
    </row>
    <row r="25" spans="1:53" ht="12.75" customHeight="1">
      <c r="A25" s="3" t="s">
        <v>269</v>
      </c>
      <c r="B25" s="10">
        <v>17160</v>
      </c>
      <c r="C25" s="10">
        <v>3186</v>
      </c>
      <c r="D25" s="10">
        <v>23906</v>
      </c>
      <c r="E25" s="10">
        <v>8115</v>
      </c>
      <c r="F25" s="10">
        <v>119724</v>
      </c>
      <c r="G25" s="10">
        <v>23825</v>
      </c>
      <c r="H25" s="10">
        <v>10655</v>
      </c>
      <c r="I25" s="10">
        <v>2075</v>
      </c>
      <c r="J25" s="10">
        <v>3238</v>
      </c>
      <c r="K25" s="10">
        <v>51725</v>
      </c>
      <c r="L25" s="10">
        <v>27952</v>
      </c>
      <c r="M25" s="10">
        <v>4234</v>
      </c>
      <c r="N25" s="10">
        <v>4309</v>
      </c>
      <c r="O25" s="10">
        <v>36467</v>
      </c>
      <c r="P25" s="10">
        <v>24260</v>
      </c>
      <c r="Q25" s="10">
        <v>10051</v>
      </c>
      <c r="R25" s="10">
        <v>12650</v>
      </c>
      <c r="S25" s="10">
        <v>15082</v>
      </c>
      <c r="T25" s="10">
        <v>14761</v>
      </c>
      <c r="U25" s="10">
        <v>2652</v>
      </c>
      <c r="V25" s="10">
        <v>28219</v>
      </c>
      <c r="W25" s="10">
        <v>15994</v>
      </c>
      <c r="X25" s="10">
        <v>40717</v>
      </c>
      <c r="Y25" s="10">
        <v>15196</v>
      </c>
      <c r="Z25" s="10">
        <v>7755</v>
      </c>
      <c r="AA25" s="10">
        <v>16945</v>
      </c>
      <c r="AB25" s="10">
        <v>4096</v>
      </c>
      <c r="AC25" s="10">
        <v>7688</v>
      </c>
      <c r="AD25" s="10">
        <v>7480</v>
      </c>
      <c r="AE25" s="10">
        <v>3302</v>
      </c>
      <c r="AF25" s="10">
        <v>25073</v>
      </c>
      <c r="AG25" s="10">
        <v>8443</v>
      </c>
      <c r="AH25" s="10">
        <v>52736</v>
      </c>
      <c r="AI25" s="10">
        <v>30525</v>
      </c>
      <c r="AJ25" s="10">
        <v>2853</v>
      </c>
      <c r="AK25" s="10">
        <v>36553</v>
      </c>
      <c r="AL25" s="10">
        <v>12045</v>
      </c>
      <c r="AM25" s="10">
        <v>12603</v>
      </c>
      <c r="AN25" s="10">
        <v>28465</v>
      </c>
      <c r="AO25" s="10">
        <v>2149</v>
      </c>
      <c r="AP25" s="10">
        <v>13979</v>
      </c>
      <c r="AQ25" s="10">
        <v>3250</v>
      </c>
      <c r="AR25" s="10">
        <v>16722</v>
      </c>
      <c r="AS25" s="10">
        <v>87414</v>
      </c>
      <c r="AT25" s="10">
        <v>13133</v>
      </c>
      <c r="AU25" s="10">
        <v>1463</v>
      </c>
      <c r="AV25" s="10">
        <v>39442</v>
      </c>
      <c r="AW25" s="10">
        <v>20645</v>
      </c>
      <c r="AX25" s="10">
        <v>5980</v>
      </c>
      <c r="AY25" s="10">
        <v>17073</v>
      </c>
      <c r="AZ25" s="10">
        <v>2591</v>
      </c>
      <c r="BA25" s="10">
        <v>3813</v>
      </c>
    </row>
    <row r="26" spans="1:53" ht="12.75" customHeight="1">
      <c r="A26" s="3" t="s">
        <v>320</v>
      </c>
      <c r="B26" s="10">
        <v>5558</v>
      </c>
      <c r="C26" s="10">
        <v>1680</v>
      </c>
      <c r="D26" s="10">
        <v>13001</v>
      </c>
      <c r="E26" s="10">
        <v>2457</v>
      </c>
      <c r="F26" s="10">
        <v>95563</v>
      </c>
      <c r="G26" s="10">
        <v>12895</v>
      </c>
      <c r="H26" s="10">
        <v>12839</v>
      </c>
      <c r="I26" s="10">
        <v>1861</v>
      </c>
      <c r="J26" s="10">
        <v>9893</v>
      </c>
      <c r="K26" s="10">
        <v>38188</v>
      </c>
      <c r="L26" s="10">
        <v>19996</v>
      </c>
      <c r="M26" s="10">
        <v>3204</v>
      </c>
      <c r="N26" s="10">
        <v>1791</v>
      </c>
      <c r="O26" s="10">
        <v>44494</v>
      </c>
      <c r="P26" s="10">
        <v>7371</v>
      </c>
      <c r="Q26" s="10">
        <v>4506</v>
      </c>
      <c r="R26" s="10">
        <v>4645</v>
      </c>
      <c r="S26" s="10">
        <v>5601</v>
      </c>
      <c r="T26" s="10">
        <v>7041</v>
      </c>
      <c r="U26" s="10">
        <v>2325</v>
      </c>
      <c r="V26" s="10">
        <v>20801</v>
      </c>
      <c r="W26" s="10">
        <v>39226</v>
      </c>
      <c r="X26" s="10">
        <v>14156</v>
      </c>
      <c r="Y26" s="10">
        <v>11144</v>
      </c>
      <c r="Z26" s="10">
        <v>2703</v>
      </c>
      <c r="AA26" s="10">
        <v>14596</v>
      </c>
      <c r="AB26" s="10">
        <v>487</v>
      </c>
      <c r="AC26" s="10">
        <v>3193</v>
      </c>
      <c r="AD26" s="10">
        <v>3977</v>
      </c>
      <c r="AE26" s="10">
        <v>3488</v>
      </c>
      <c r="AF26" s="10">
        <v>24607</v>
      </c>
      <c r="AG26" s="10">
        <v>2465</v>
      </c>
      <c r="AH26" s="10">
        <v>75302</v>
      </c>
      <c r="AI26" s="10">
        <v>16520</v>
      </c>
      <c r="AJ26" s="10">
        <v>578</v>
      </c>
      <c r="AK26" s="10">
        <v>17928</v>
      </c>
      <c r="AL26" s="10">
        <v>4210</v>
      </c>
      <c r="AM26" s="10">
        <v>6019</v>
      </c>
      <c r="AN26" s="10">
        <v>35939</v>
      </c>
      <c r="AO26" s="10">
        <v>3583</v>
      </c>
      <c r="AP26" s="10">
        <v>6970</v>
      </c>
      <c r="AQ26" s="10">
        <v>792</v>
      </c>
      <c r="AR26" s="10">
        <v>12362</v>
      </c>
      <c r="AS26" s="10">
        <v>34550</v>
      </c>
      <c r="AT26" s="10">
        <v>5453</v>
      </c>
      <c r="AU26" s="10">
        <v>1534</v>
      </c>
      <c r="AV26" s="10">
        <v>24003</v>
      </c>
      <c r="AW26" s="10">
        <v>11391</v>
      </c>
      <c r="AX26" s="10">
        <v>1611</v>
      </c>
      <c r="AY26" s="10">
        <v>10046</v>
      </c>
      <c r="AZ26" s="10">
        <v>523</v>
      </c>
      <c r="BA26" s="10">
        <v>9491</v>
      </c>
    </row>
    <row r="27" spans="1:53" ht="12.75" customHeight="1">
      <c r="A27" s="3" t="s">
        <v>1195</v>
      </c>
      <c r="B27" s="10">
        <v>1645756</v>
      </c>
      <c r="C27" s="10">
        <v>265045</v>
      </c>
      <c r="D27" s="10">
        <v>2258568</v>
      </c>
      <c r="E27" s="10">
        <v>1024324</v>
      </c>
      <c r="F27" s="10">
        <v>12851299</v>
      </c>
      <c r="G27" s="10">
        <v>1803286</v>
      </c>
      <c r="H27" s="10">
        <v>1226667</v>
      </c>
      <c r="I27" s="10">
        <v>313401</v>
      </c>
      <c r="J27" s="10">
        <v>212824</v>
      </c>
      <c r="K27" s="10">
        <v>6832628</v>
      </c>
      <c r="L27" s="10">
        <v>3293311</v>
      </c>
      <c r="M27" s="10">
        <v>504767</v>
      </c>
      <c r="N27" s="10">
        <v>539419</v>
      </c>
      <c r="O27" s="10">
        <v>4363853</v>
      </c>
      <c r="P27" s="10">
        <v>2228195</v>
      </c>
      <c r="Q27" s="10">
        <v>1064437</v>
      </c>
      <c r="R27" s="10">
        <v>977922</v>
      </c>
      <c r="S27" s="10">
        <v>1534392</v>
      </c>
      <c r="T27" s="10">
        <v>1571955</v>
      </c>
      <c r="U27" s="10">
        <v>485685</v>
      </c>
      <c r="V27" s="10">
        <v>1976437</v>
      </c>
      <c r="W27" s="10">
        <v>2258409</v>
      </c>
      <c r="X27" s="10">
        <v>3371766</v>
      </c>
      <c r="Y27" s="10">
        <v>1871505</v>
      </c>
      <c r="Z27" s="10">
        <v>985781</v>
      </c>
      <c r="AA27" s="10">
        <v>2079100</v>
      </c>
      <c r="AB27" s="10">
        <v>370249</v>
      </c>
      <c r="AC27" s="10">
        <v>631209</v>
      </c>
      <c r="AD27" s="10">
        <v>998754</v>
      </c>
      <c r="AE27" s="10">
        <v>475435</v>
      </c>
      <c r="AF27" s="10">
        <v>3021597</v>
      </c>
      <c r="AG27" s="10">
        <v>713855</v>
      </c>
      <c r="AH27" s="10">
        <v>6662396</v>
      </c>
      <c r="AI27" s="10">
        <v>3332736</v>
      </c>
      <c r="AJ27" s="10">
        <v>254246</v>
      </c>
      <c r="AK27" s="10">
        <v>3964682</v>
      </c>
      <c r="AL27" s="10">
        <v>1319815</v>
      </c>
      <c r="AM27" s="10">
        <v>1377677</v>
      </c>
      <c r="AN27" s="10">
        <v>4491544</v>
      </c>
      <c r="AO27" s="10">
        <v>358446</v>
      </c>
      <c r="AP27" s="10">
        <v>1626106</v>
      </c>
      <c r="AQ27" s="10">
        <v>292876</v>
      </c>
      <c r="AR27" s="10">
        <v>2245392</v>
      </c>
      <c r="AS27" s="10">
        <v>8717585</v>
      </c>
      <c r="AT27" s="10">
        <v>881863</v>
      </c>
      <c r="AU27" s="10">
        <v>224579</v>
      </c>
      <c r="AV27" s="10">
        <v>2788713</v>
      </c>
      <c r="AW27" s="10">
        <v>2454190</v>
      </c>
      <c r="AX27" s="10">
        <v>678472</v>
      </c>
      <c r="AY27" s="10">
        <v>2004484</v>
      </c>
      <c r="AZ27" s="10">
        <v>205429</v>
      </c>
      <c r="BA27" s="10">
        <v>1211281</v>
      </c>
    </row>
    <row r="28" spans="1:53">
      <c r="A28" s="3" t="s">
        <v>1247</v>
      </c>
      <c r="B28" s="10">
        <v>2399422</v>
      </c>
      <c r="C28" s="10">
        <v>334186</v>
      </c>
      <c r="D28" s="10">
        <v>3166029</v>
      </c>
      <c r="E28" s="10">
        <v>1443892</v>
      </c>
      <c r="F28" s="10">
        <v>18405397</v>
      </c>
      <c r="G28" s="10">
        <v>2490567</v>
      </c>
      <c r="H28" s="10">
        <v>1788675</v>
      </c>
      <c r="I28" s="10">
        <v>456032</v>
      </c>
      <c r="J28" s="10">
        <v>321108</v>
      </c>
      <c r="K28" s="10">
        <v>9564262</v>
      </c>
      <c r="L28" s="10">
        <v>4883948</v>
      </c>
      <c r="M28" s="10">
        <v>665374</v>
      </c>
      <c r="N28" s="10">
        <v>764201</v>
      </c>
      <c r="O28" s="10">
        <v>6325777</v>
      </c>
      <c r="P28" s="10">
        <v>3197671</v>
      </c>
      <c r="Q28" s="10">
        <v>1493961</v>
      </c>
      <c r="R28" s="10">
        <v>1392648</v>
      </c>
      <c r="S28" s="10">
        <v>2149906</v>
      </c>
      <c r="T28" s="10">
        <v>2264589</v>
      </c>
      <c r="U28" s="10">
        <v>660189</v>
      </c>
      <c r="V28" s="10">
        <v>2932269</v>
      </c>
      <c r="W28" s="10">
        <v>3325930</v>
      </c>
      <c r="X28" s="10">
        <v>4872675</v>
      </c>
      <c r="Y28" s="10">
        <v>2605141</v>
      </c>
      <c r="Z28" s="10">
        <v>1484486</v>
      </c>
      <c r="AA28" s="10">
        <v>2967081</v>
      </c>
      <c r="AB28" s="10">
        <v>485092</v>
      </c>
      <c r="AC28" s="10">
        <v>893385</v>
      </c>
      <c r="AD28" s="10">
        <v>1316563</v>
      </c>
      <c r="AE28" s="10">
        <v>653164</v>
      </c>
      <c r="AF28" s="10">
        <v>4391578</v>
      </c>
      <c r="AG28" s="10">
        <v>1010510</v>
      </c>
      <c r="AH28" s="10">
        <v>9749493</v>
      </c>
      <c r="AI28" s="10">
        <v>4823672</v>
      </c>
      <c r="AJ28" s="10">
        <v>329266</v>
      </c>
      <c r="AK28" s="10">
        <v>5710347</v>
      </c>
      <c r="AL28" s="10">
        <v>1849357</v>
      </c>
      <c r="AM28" s="10">
        <v>1901347</v>
      </c>
      <c r="AN28" s="10">
        <v>6329029</v>
      </c>
      <c r="AO28" s="10">
        <v>527952</v>
      </c>
      <c r="AP28" s="10">
        <v>2346454</v>
      </c>
      <c r="AQ28" s="10">
        <v>398592</v>
      </c>
      <c r="AR28" s="10">
        <v>3200002</v>
      </c>
      <c r="AS28" s="10">
        <v>12561071</v>
      </c>
      <c r="AT28" s="10">
        <v>1347039</v>
      </c>
      <c r="AU28" s="10">
        <v>308718</v>
      </c>
      <c r="AV28" s="10">
        <v>4021355</v>
      </c>
      <c r="AW28" s="10">
        <v>3333196</v>
      </c>
      <c r="AX28" s="10">
        <v>911872</v>
      </c>
      <c r="AY28" s="10">
        <v>2782410</v>
      </c>
      <c r="AZ28" s="10">
        <v>271744</v>
      </c>
      <c r="BA28" s="10">
        <v>1852652</v>
      </c>
    </row>
    <row r="29" spans="1:53" ht="12.75" customHeight="1">
      <c r="A29" s="3" t="s">
        <v>164</v>
      </c>
      <c r="B29" s="10">
        <v>620107</v>
      </c>
      <c r="C29" s="10">
        <v>96026</v>
      </c>
      <c r="D29" s="10">
        <v>878245</v>
      </c>
      <c r="E29" s="10">
        <v>383875</v>
      </c>
      <c r="F29" s="10">
        <v>5359508</v>
      </c>
      <c r="G29" s="10">
        <v>698909</v>
      </c>
      <c r="H29" s="10">
        <v>490333</v>
      </c>
      <c r="I29" s="10">
        <v>122963</v>
      </c>
      <c r="J29" s="10">
        <v>85187</v>
      </c>
      <c r="K29" s="10">
        <v>2395784</v>
      </c>
      <c r="L29" s="10">
        <v>1434512</v>
      </c>
      <c r="M29" s="10">
        <v>165951</v>
      </c>
      <c r="N29" s="10">
        <v>228673</v>
      </c>
      <c r="O29" s="10">
        <v>1763760</v>
      </c>
      <c r="P29" s="10">
        <v>891194</v>
      </c>
      <c r="Q29" s="10">
        <v>409093</v>
      </c>
      <c r="R29" s="10">
        <v>404962</v>
      </c>
      <c r="S29" s="10">
        <v>568586</v>
      </c>
      <c r="T29" s="10">
        <v>620389</v>
      </c>
      <c r="U29" s="10">
        <v>160399</v>
      </c>
      <c r="V29" s="10">
        <v>814769</v>
      </c>
      <c r="W29" s="10">
        <v>906978</v>
      </c>
      <c r="X29" s="10">
        <v>1345434</v>
      </c>
      <c r="Y29" s="10">
        <v>713959</v>
      </c>
      <c r="Z29" s="10">
        <v>430172</v>
      </c>
      <c r="AA29" s="10">
        <v>793362</v>
      </c>
      <c r="AB29" s="10">
        <v>116164</v>
      </c>
      <c r="AC29" s="10">
        <v>259445</v>
      </c>
      <c r="AD29" s="10">
        <v>340377</v>
      </c>
      <c r="AE29" s="10">
        <v>169352</v>
      </c>
      <c r="AF29" s="10">
        <v>1153042</v>
      </c>
      <c r="AG29" s="10">
        <v>294364</v>
      </c>
      <c r="AH29" s="10">
        <v>2552822</v>
      </c>
      <c r="AI29" s="10">
        <v>1311609</v>
      </c>
      <c r="AJ29" s="10">
        <v>87888</v>
      </c>
      <c r="AK29" s="10">
        <v>1542873</v>
      </c>
      <c r="AL29" s="10">
        <v>495983</v>
      </c>
      <c r="AM29" s="10">
        <v>495318</v>
      </c>
      <c r="AN29" s="10">
        <v>1581171</v>
      </c>
      <c r="AO29" s="10">
        <v>143222</v>
      </c>
      <c r="AP29" s="10">
        <v>616692</v>
      </c>
      <c r="AQ29" s="10">
        <v>109234</v>
      </c>
      <c r="AR29" s="10">
        <v>823763</v>
      </c>
      <c r="AS29" s="10">
        <v>3730873</v>
      </c>
      <c r="AT29" s="10">
        <v>457682</v>
      </c>
      <c r="AU29" s="10">
        <v>79695</v>
      </c>
      <c r="AV29" s="10">
        <v>1097836</v>
      </c>
      <c r="AW29" s="10">
        <v>862223</v>
      </c>
      <c r="AX29" s="10">
        <v>215836</v>
      </c>
      <c r="AY29" s="10">
        <v>764839</v>
      </c>
      <c r="AZ29" s="10">
        <v>77678</v>
      </c>
      <c r="BA29" s="10">
        <v>498933</v>
      </c>
    </row>
    <row r="30" spans="1:53" ht="12.75" customHeight="1">
      <c r="A30" s="3" t="s">
        <v>217</v>
      </c>
      <c r="B30" s="10">
        <v>32816</v>
      </c>
      <c r="C30" s="10">
        <v>5036</v>
      </c>
      <c r="D30" s="10">
        <v>37136</v>
      </c>
      <c r="E30" s="10">
        <v>20581</v>
      </c>
      <c r="F30" s="10">
        <v>288297</v>
      </c>
      <c r="G30" s="10">
        <v>43180</v>
      </c>
      <c r="H30" s="10">
        <v>32592</v>
      </c>
      <c r="I30" s="10">
        <v>7683</v>
      </c>
      <c r="J30" s="10">
        <v>6289</v>
      </c>
      <c r="K30" s="10">
        <v>136537</v>
      </c>
      <c r="L30" s="10">
        <v>93916</v>
      </c>
      <c r="M30" s="10">
        <v>10491</v>
      </c>
      <c r="N30" s="10">
        <v>11280</v>
      </c>
      <c r="O30" s="10">
        <v>113824</v>
      </c>
      <c r="P30" s="10">
        <v>47795</v>
      </c>
      <c r="Q30" s="10">
        <v>27161</v>
      </c>
      <c r="R30" s="10">
        <v>25841</v>
      </c>
      <c r="S30" s="10">
        <v>35033</v>
      </c>
      <c r="T30" s="10">
        <v>41951</v>
      </c>
      <c r="U30" s="10">
        <v>8414</v>
      </c>
      <c r="V30" s="10">
        <v>49316</v>
      </c>
      <c r="W30" s="10">
        <v>52826</v>
      </c>
      <c r="X30" s="10">
        <v>70697</v>
      </c>
      <c r="Y30" s="10">
        <v>47582</v>
      </c>
      <c r="Z30" s="10">
        <v>25063</v>
      </c>
      <c r="AA30" s="10">
        <v>47660</v>
      </c>
      <c r="AB30" s="10">
        <v>5855</v>
      </c>
      <c r="AC30" s="10">
        <v>15832</v>
      </c>
      <c r="AD30" s="10">
        <v>14036</v>
      </c>
      <c r="AE30" s="10">
        <v>9667</v>
      </c>
      <c r="AF30" s="10">
        <v>82173</v>
      </c>
      <c r="AG30" s="10">
        <v>15114</v>
      </c>
      <c r="AH30" s="10">
        <v>148845</v>
      </c>
      <c r="AI30" s="10">
        <v>68367</v>
      </c>
      <c r="AJ30" s="10">
        <v>5760</v>
      </c>
      <c r="AK30" s="10">
        <v>86492</v>
      </c>
      <c r="AL30" s="10">
        <v>31754</v>
      </c>
      <c r="AM30" s="10">
        <v>27182</v>
      </c>
      <c r="AN30" s="10">
        <v>96086</v>
      </c>
      <c r="AO30" s="10">
        <v>8112</v>
      </c>
      <c r="AP30" s="10">
        <v>30455</v>
      </c>
      <c r="AQ30" s="10">
        <v>6280</v>
      </c>
      <c r="AR30" s="10">
        <v>46914</v>
      </c>
      <c r="AS30" s="10">
        <v>223178</v>
      </c>
      <c r="AT30" s="10">
        <v>27699</v>
      </c>
      <c r="AU30" s="10">
        <v>4411</v>
      </c>
      <c r="AV30" s="10">
        <v>60656</v>
      </c>
      <c r="AW30" s="10">
        <v>49243</v>
      </c>
      <c r="AX30" s="10">
        <v>12338</v>
      </c>
      <c r="AY30" s="10">
        <v>40120</v>
      </c>
      <c r="AZ30" s="10">
        <v>4782</v>
      </c>
      <c r="BA30" s="10">
        <v>29051</v>
      </c>
    </row>
    <row r="31" spans="1:53" ht="12.75" customHeight="1">
      <c r="A31" s="3" t="s">
        <v>269</v>
      </c>
      <c r="B31" s="10">
        <v>16671</v>
      </c>
      <c r="C31" s="10">
        <v>3010</v>
      </c>
      <c r="D31" s="10">
        <v>22281</v>
      </c>
      <c r="E31" s="10">
        <v>14374</v>
      </c>
      <c r="F31" s="10">
        <v>164173</v>
      </c>
      <c r="G31" s="10">
        <v>23690</v>
      </c>
      <c r="H31" s="10">
        <v>18055</v>
      </c>
      <c r="I31" s="10">
        <v>3880</v>
      </c>
      <c r="J31" s="10">
        <v>4612</v>
      </c>
      <c r="K31" s="10">
        <v>71683</v>
      </c>
      <c r="L31" s="10">
        <v>56886</v>
      </c>
      <c r="M31" s="10">
        <v>3927</v>
      </c>
      <c r="N31" s="10">
        <v>5019</v>
      </c>
      <c r="O31" s="10">
        <v>68815</v>
      </c>
      <c r="P31" s="10">
        <v>24265</v>
      </c>
      <c r="Q31" s="10">
        <v>18669</v>
      </c>
      <c r="R31" s="10">
        <v>16941</v>
      </c>
      <c r="S31" s="10">
        <v>22733</v>
      </c>
      <c r="T31" s="10">
        <v>27270</v>
      </c>
      <c r="U31" s="10">
        <v>4593</v>
      </c>
      <c r="V31" s="10">
        <v>22951</v>
      </c>
      <c r="W31" s="10">
        <v>24951</v>
      </c>
      <c r="X31" s="10">
        <v>48532</v>
      </c>
      <c r="Y31" s="10">
        <v>28539</v>
      </c>
      <c r="Z31" s="10">
        <v>19188</v>
      </c>
      <c r="AA31" s="10">
        <v>26596</v>
      </c>
      <c r="AB31" s="10">
        <v>3064</v>
      </c>
      <c r="AC31" s="10">
        <v>8155</v>
      </c>
      <c r="AD31" s="10">
        <v>7862</v>
      </c>
      <c r="AE31" s="10">
        <v>4473</v>
      </c>
      <c r="AF31" s="10">
        <v>40354</v>
      </c>
      <c r="AG31" s="10">
        <v>10075</v>
      </c>
      <c r="AH31" s="10">
        <v>77827</v>
      </c>
      <c r="AI31" s="10">
        <v>36493</v>
      </c>
      <c r="AJ31" s="10">
        <v>3368</v>
      </c>
      <c r="AK31" s="10">
        <v>47368</v>
      </c>
      <c r="AL31" s="10">
        <v>24791</v>
      </c>
      <c r="AM31" s="10">
        <v>12747</v>
      </c>
      <c r="AN31" s="10">
        <v>42103</v>
      </c>
      <c r="AO31" s="10">
        <v>3463</v>
      </c>
      <c r="AP31" s="10">
        <v>14748</v>
      </c>
      <c r="AQ31" s="10">
        <v>4464</v>
      </c>
      <c r="AR31" s="10">
        <v>29044</v>
      </c>
      <c r="AS31" s="10">
        <v>140082</v>
      </c>
      <c r="AT31" s="10">
        <v>14649</v>
      </c>
      <c r="AU31" s="10">
        <v>2409</v>
      </c>
      <c r="AV31" s="10">
        <v>25181</v>
      </c>
      <c r="AW31" s="10">
        <v>21710</v>
      </c>
      <c r="AX31" s="10">
        <v>9355</v>
      </c>
      <c r="AY31" s="10">
        <v>26818</v>
      </c>
      <c r="AZ31" s="10">
        <v>3231</v>
      </c>
      <c r="BA31" s="10">
        <v>21605</v>
      </c>
    </row>
    <row r="32" spans="1:53" ht="12.75" customHeight="1">
      <c r="A32" s="3" t="s">
        <v>320</v>
      </c>
      <c r="B32" s="10">
        <v>16145</v>
      </c>
      <c r="C32" s="10">
        <v>2026</v>
      </c>
      <c r="D32" s="10">
        <v>14855</v>
      </c>
      <c r="E32" s="10">
        <v>6207</v>
      </c>
      <c r="F32" s="10">
        <v>124124</v>
      </c>
      <c r="G32" s="10">
        <v>19490</v>
      </c>
      <c r="H32" s="10">
        <v>14537</v>
      </c>
      <c r="I32" s="10">
        <v>3803</v>
      </c>
      <c r="J32" s="10">
        <v>1677</v>
      </c>
      <c r="K32" s="10">
        <v>64854</v>
      </c>
      <c r="L32" s="10">
        <v>37030</v>
      </c>
      <c r="M32" s="10">
        <v>6564</v>
      </c>
      <c r="N32" s="10">
        <v>6261</v>
      </c>
      <c r="O32" s="10">
        <v>45009</v>
      </c>
      <c r="P32" s="10">
        <v>23530</v>
      </c>
      <c r="Q32" s="10">
        <v>8492</v>
      </c>
      <c r="R32" s="10">
        <v>8900</v>
      </c>
      <c r="S32" s="10">
        <v>12300</v>
      </c>
      <c r="T32" s="10">
        <v>14681</v>
      </c>
      <c r="U32" s="10">
        <v>3821</v>
      </c>
      <c r="V32" s="10">
        <v>26365</v>
      </c>
      <c r="W32" s="10">
        <v>27875</v>
      </c>
      <c r="X32" s="10">
        <v>22165</v>
      </c>
      <c r="Y32" s="10">
        <v>19043</v>
      </c>
      <c r="Z32" s="10">
        <v>5875</v>
      </c>
      <c r="AA32" s="10">
        <v>21064</v>
      </c>
      <c r="AB32" s="10">
        <v>2791</v>
      </c>
      <c r="AC32" s="10">
        <v>7677</v>
      </c>
      <c r="AD32" s="10">
        <v>6174</v>
      </c>
      <c r="AE32" s="10">
        <v>5194</v>
      </c>
      <c r="AF32" s="10">
        <v>41819</v>
      </c>
      <c r="AG32" s="10">
        <v>5039</v>
      </c>
      <c r="AH32" s="10">
        <v>71018</v>
      </c>
      <c r="AI32" s="10">
        <v>31874</v>
      </c>
      <c r="AJ32" s="10">
        <v>2392</v>
      </c>
      <c r="AK32" s="10">
        <v>39124</v>
      </c>
      <c r="AL32" s="10">
        <v>6963</v>
      </c>
      <c r="AM32" s="10">
        <v>14435</v>
      </c>
      <c r="AN32" s="10">
        <v>53983</v>
      </c>
      <c r="AO32" s="10">
        <v>4649</v>
      </c>
      <c r="AP32" s="10">
        <v>15707</v>
      </c>
      <c r="AQ32" s="10">
        <v>1816</v>
      </c>
      <c r="AR32" s="10">
        <v>17870</v>
      </c>
      <c r="AS32" s="10">
        <v>83096</v>
      </c>
      <c r="AT32" s="10">
        <v>13050</v>
      </c>
      <c r="AU32" s="10">
        <v>2002</v>
      </c>
      <c r="AV32" s="10">
        <v>35475</v>
      </c>
      <c r="AW32" s="10">
        <v>27533</v>
      </c>
      <c r="AX32" s="10">
        <v>2983</v>
      </c>
      <c r="AY32" s="10">
        <v>13302</v>
      </c>
      <c r="AZ32" s="10">
        <v>1551</v>
      </c>
      <c r="BA32" s="10">
        <v>7446</v>
      </c>
    </row>
    <row r="33" spans="1:53" ht="12.75" customHeight="1">
      <c r="A33" s="3" t="s">
        <v>372</v>
      </c>
      <c r="B33" s="10">
        <v>29743</v>
      </c>
      <c r="C33" s="10">
        <v>5034</v>
      </c>
      <c r="D33" s="10">
        <v>43228</v>
      </c>
      <c r="E33" s="10">
        <v>20469</v>
      </c>
      <c r="F33" s="10">
        <v>247631</v>
      </c>
      <c r="G33" s="10">
        <v>33941</v>
      </c>
      <c r="H33" s="10">
        <v>22643</v>
      </c>
      <c r="I33" s="10">
        <v>4577</v>
      </c>
      <c r="J33" s="10">
        <v>3876</v>
      </c>
      <c r="K33" s="10">
        <v>116661</v>
      </c>
      <c r="L33" s="10">
        <v>71117</v>
      </c>
      <c r="M33" s="10">
        <v>8658</v>
      </c>
      <c r="N33" s="10">
        <v>11412</v>
      </c>
      <c r="O33" s="10">
        <v>82359</v>
      </c>
      <c r="P33" s="10">
        <v>43242</v>
      </c>
      <c r="Q33" s="10">
        <v>22188</v>
      </c>
      <c r="R33" s="10">
        <v>20784</v>
      </c>
      <c r="S33" s="10">
        <v>29790</v>
      </c>
      <c r="T33" s="10">
        <v>32177</v>
      </c>
      <c r="U33" s="10">
        <v>6753</v>
      </c>
      <c r="V33" s="10">
        <v>35250</v>
      </c>
      <c r="W33" s="10">
        <v>41482</v>
      </c>
      <c r="X33" s="10">
        <v>60965</v>
      </c>
      <c r="Y33" s="10">
        <v>33553</v>
      </c>
      <c r="Z33" s="10">
        <v>24274</v>
      </c>
      <c r="AA33" s="10">
        <v>37597</v>
      </c>
      <c r="AB33" s="10">
        <v>6973</v>
      </c>
      <c r="AC33" s="10">
        <v>11809</v>
      </c>
      <c r="AD33" s="10">
        <v>17215</v>
      </c>
      <c r="AE33" s="10">
        <v>6971</v>
      </c>
      <c r="AF33" s="10">
        <v>55627</v>
      </c>
      <c r="AG33" s="10">
        <v>15343</v>
      </c>
      <c r="AH33" s="10">
        <v>114737</v>
      </c>
      <c r="AI33" s="10">
        <v>67036</v>
      </c>
      <c r="AJ33" s="10">
        <v>4126</v>
      </c>
      <c r="AK33" s="10">
        <v>71138</v>
      </c>
      <c r="AL33" s="10">
        <v>27948</v>
      </c>
      <c r="AM33" s="10">
        <v>23543</v>
      </c>
      <c r="AN33" s="10">
        <v>71809</v>
      </c>
      <c r="AO33" s="10">
        <v>6079</v>
      </c>
      <c r="AP33" s="10">
        <v>33104</v>
      </c>
      <c r="AQ33" s="10">
        <v>5109</v>
      </c>
      <c r="AR33" s="10">
        <v>39227</v>
      </c>
      <c r="AS33" s="10">
        <v>198724</v>
      </c>
      <c r="AT33" s="10">
        <v>25086</v>
      </c>
      <c r="AU33" s="10">
        <v>2469</v>
      </c>
      <c r="AV33" s="10">
        <v>48140</v>
      </c>
      <c r="AW33" s="10">
        <v>41193</v>
      </c>
      <c r="AX33" s="10">
        <v>9392</v>
      </c>
      <c r="AY33" s="10">
        <v>45430</v>
      </c>
      <c r="AZ33" s="10">
        <v>3706</v>
      </c>
      <c r="BA33" s="10">
        <v>21016</v>
      </c>
    </row>
    <row r="34" spans="1:53" ht="12.75" customHeight="1">
      <c r="A34" s="3" t="s">
        <v>269</v>
      </c>
      <c r="B34" s="10">
        <v>25296</v>
      </c>
      <c r="C34" s="10">
        <v>4438</v>
      </c>
      <c r="D34" s="10">
        <v>39185</v>
      </c>
      <c r="E34" s="10">
        <v>19368</v>
      </c>
      <c r="F34" s="10">
        <v>222762</v>
      </c>
      <c r="G34" s="10">
        <v>29683</v>
      </c>
      <c r="H34" s="10">
        <v>19478</v>
      </c>
      <c r="I34" s="10">
        <v>3631</v>
      </c>
      <c r="J34" s="10">
        <v>3047</v>
      </c>
      <c r="K34" s="10">
        <v>100498</v>
      </c>
      <c r="L34" s="10">
        <v>64422</v>
      </c>
      <c r="M34" s="10">
        <v>7028</v>
      </c>
      <c r="N34" s="10">
        <v>10182</v>
      </c>
      <c r="O34" s="10">
        <v>70695</v>
      </c>
      <c r="P34" s="10">
        <v>36557</v>
      </c>
      <c r="Q34" s="10">
        <v>20003</v>
      </c>
      <c r="R34" s="10">
        <v>17892</v>
      </c>
      <c r="S34" s="10">
        <v>26520</v>
      </c>
      <c r="T34" s="10">
        <v>25172</v>
      </c>
      <c r="U34" s="10">
        <v>6128</v>
      </c>
      <c r="V34" s="10">
        <v>29796</v>
      </c>
      <c r="W34" s="10">
        <v>35693</v>
      </c>
      <c r="X34" s="10">
        <v>53369</v>
      </c>
      <c r="Y34" s="10">
        <v>28832</v>
      </c>
      <c r="Z34" s="10">
        <v>21314</v>
      </c>
      <c r="AA34" s="10">
        <v>33219</v>
      </c>
      <c r="AB34" s="10">
        <v>6328</v>
      </c>
      <c r="AC34" s="10">
        <v>9885</v>
      </c>
      <c r="AD34" s="10">
        <v>15433</v>
      </c>
      <c r="AE34" s="10">
        <v>5644</v>
      </c>
      <c r="AF34" s="10">
        <v>46818</v>
      </c>
      <c r="AG34" s="10">
        <v>14498</v>
      </c>
      <c r="AH34" s="10">
        <v>96636</v>
      </c>
      <c r="AI34" s="10">
        <v>60255</v>
      </c>
      <c r="AJ34" s="10">
        <v>3229</v>
      </c>
      <c r="AK34" s="10">
        <v>62004</v>
      </c>
      <c r="AL34" s="10">
        <v>25299</v>
      </c>
      <c r="AM34" s="10">
        <v>19335</v>
      </c>
      <c r="AN34" s="10">
        <v>59865</v>
      </c>
      <c r="AO34" s="10">
        <v>5303</v>
      </c>
      <c r="AP34" s="10">
        <v>29065</v>
      </c>
      <c r="AQ34" s="10">
        <v>4718</v>
      </c>
      <c r="AR34" s="10">
        <v>33303</v>
      </c>
      <c r="AS34" s="10">
        <v>182894</v>
      </c>
      <c r="AT34" s="10">
        <v>23211</v>
      </c>
      <c r="AU34" s="10">
        <v>2282</v>
      </c>
      <c r="AV34" s="10">
        <v>42392</v>
      </c>
      <c r="AW34" s="10">
        <v>33927</v>
      </c>
      <c r="AX34" s="10">
        <v>8564</v>
      </c>
      <c r="AY34" s="10">
        <v>37616</v>
      </c>
      <c r="AZ34" s="10">
        <v>3437</v>
      </c>
      <c r="BA34" s="10">
        <v>14632</v>
      </c>
    </row>
    <row r="35" spans="1:53" ht="12.75" customHeight="1">
      <c r="A35" s="3" t="s">
        <v>320</v>
      </c>
      <c r="B35" s="10">
        <v>4447</v>
      </c>
      <c r="C35" s="10">
        <v>596</v>
      </c>
      <c r="D35" s="10">
        <v>4043</v>
      </c>
      <c r="E35" s="10">
        <v>1101</v>
      </c>
      <c r="F35" s="10">
        <v>24869</v>
      </c>
      <c r="G35" s="10">
        <v>4258</v>
      </c>
      <c r="H35" s="10">
        <v>3165</v>
      </c>
      <c r="I35" s="10">
        <v>946</v>
      </c>
      <c r="J35" s="10">
        <v>829</v>
      </c>
      <c r="K35" s="10">
        <v>16163</v>
      </c>
      <c r="L35" s="10">
        <v>6695</v>
      </c>
      <c r="M35" s="10">
        <v>1630</v>
      </c>
      <c r="N35" s="10">
        <v>1230</v>
      </c>
      <c r="O35" s="10">
        <v>11664</v>
      </c>
      <c r="P35" s="10">
        <v>6685</v>
      </c>
      <c r="Q35" s="10">
        <v>2185</v>
      </c>
      <c r="R35" s="10">
        <v>2892</v>
      </c>
      <c r="S35" s="10">
        <v>3270</v>
      </c>
      <c r="T35" s="10">
        <v>7005</v>
      </c>
      <c r="U35" s="10">
        <v>625</v>
      </c>
      <c r="V35" s="10">
        <v>5454</v>
      </c>
      <c r="W35" s="10">
        <v>5789</v>
      </c>
      <c r="X35" s="10">
        <v>7596</v>
      </c>
      <c r="Y35" s="10">
        <v>4721</v>
      </c>
      <c r="Z35" s="10">
        <v>2960</v>
      </c>
      <c r="AA35" s="10">
        <v>4378</v>
      </c>
      <c r="AB35" s="10">
        <v>645</v>
      </c>
      <c r="AC35" s="10">
        <v>1924</v>
      </c>
      <c r="AD35" s="10">
        <v>1782</v>
      </c>
      <c r="AE35" s="10">
        <v>1327</v>
      </c>
      <c r="AF35" s="10">
        <v>8809</v>
      </c>
      <c r="AG35" s="10">
        <v>845</v>
      </c>
      <c r="AH35" s="10">
        <v>18101</v>
      </c>
      <c r="AI35" s="10">
        <v>6781</v>
      </c>
      <c r="AJ35" s="10">
        <v>897</v>
      </c>
      <c r="AK35" s="10">
        <v>9134</v>
      </c>
      <c r="AL35" s="10">
        <v>2649</v>
      </c>
      <c r="AM35" s="10">
        <v>4208</v>
      </c>
      <c r="AN35" s="10">
        <v>11944</v>
      </c>
      <c r="AO35" s="10">
        <v>776</v>
      </c>
      <c r="AP35" s="10">
        <v>4039</v>
      </c>
      <c r="AQ35" s="10">
        <v>391</v>
      </c>
      <c r="AR35" s="10">
        <v>5924</v>
      </c>
      <c r="AS35" s="10">
        <v>15830</v>
      </c>
      <c r="AT35" s="10">
        <v>1875</v>
      </c>
      <c r="AU35" s="10">
        <v>187</v>
      </c>
      <c r="AV35" s="10">
        <v>5748</v>
      </c>
      <c r="AW35" s="10">
        <v>7266</v>
      </c>
      <c r="AX35" s="10">
        <v>828</v>
      </c>
      <c r="AY35" s="10">
        <v>7814</v>
      </c>
      <c r="AZ35" s="10">
        <v>269</v>
      </c>
      <c r="BA35" s="10">
        <v>6384</v>
      </c>
    </row>
    <row r="36" spans="1:53" ht="12.75" customHeight="1">
      <c r="A36" s="3" t="s">
        <v>512</v>
      </c>
      <c r="B36" s="10">
        <v>122799</v>
      </c>
      <c r="C36" s="10">
        <v>19864</v>
      </c>
      <c r="D36" s="10">
        <v>173421</v>
      </c>
      <c r="E36" s="10">
        <v>77897</v>
      </c>
      <c r="F36" s="10">
        <v>985927</v>
      </c>
      <c r="G36" s="10">
        <v>136436</v>
      </c>
      <c r="H36" s="10">
        <v>81511</v>
      </c>
      <c r="I36" s="10">
        <v>22748</v>
      </c>
      <c r="J36" s="10">
        <v>10419</v>
      </c>
      <c r="K36" s="10">
        <v>428820</v>
      </c>
      <c r="L36" s="10">
        <v>267898</v>
      </c>
      <c r="M36" s="10">
        <v>29925</v>
      </c>
      <c r="N36" s="10">
        <v>45486</v>
      </c>
      <c r="O36" s="10">
        <v>331559</v>
      </c>
      <c r="P36" s="10">
        <v>170594</v>
      </c>
      <c r="Q36" s="10">
        <v>78462</v>
      </c>
      <c r="R36" s="10">
        <v>76594</v>
      </c>
      <c r="S36" s="10">
        <v>106945</v>
      </c>
      <c r="T36" s="10">
        <v>118498</v>
      </c>
      <c r="U36" s="10">
        <v>28072</v>
      </c>
      <c r="V36" s="10">
        <v>141041</v>
      </c>
      <c r="W36" s="10">
        <v>145939</v>
      </c>
      <c r="X36" s="10">
        <v>241827</v>
      </c>
      <c r="Y36" s="10">
        <v>141161</v>
      </c>
      <c r="Z36" s="10">
        <v>82259</v>
      </c>
      <c r="AA36" s="10">
        <v>148747</v>
      </c>
      <c r="AB36" s="10">
        <v>24801</v>
      </c>
      <c r="AC36" s="10">
        <v>50460</v>
      </c>
      <c r="AD36" s="10">
        <v>71221</v>
      </c>
      <c r="AE36" s="10">
        <v>28714</v>
      </c>
      <c r="AF36" s="10">
        <v>220318</v>
      </c>
      <c r="AG36" s="10">
        <v>55858</v>
      </c>
      <c r="AH36" s="10">
        <v>450845</v>
      </c>
      <c r="AI36" s="10">
        <v>246460</v>
      </c>
      <c r="AJ36" s="10">
        <v>16607</v>
      </c>
      <c r="AK36" s="10">
        <v>282623</v>
      </c>
      <c r="AL36" s="10">
        <v>103309</v>
      </c>
      <c r="AM36" s="10">
        <v>89981</v>
      </c>
      <c r="AN36" s="10">
        <v>286919</v>
      </c>
      <c r="AO36" s="10">
        <v>20581</v>
      </c>
      <c r="AP36" s="10">
        <v>119994</v>
      </c>
      <c r="AQ36" s="10">
        <v>23368</v>
      </c>
      <c r="AR36" s="10">
        <v>163090</v>
      </c>
      <c r="AS36" s="10">
        <v>770330</v>
      </c>
      <c r="AT36" s="10">
        <v>97879</v>
      </c>
      <c r="AU36" s="10">
        <v>13181</v>
      </c>
      <c r="AV36" s="10">
        <v>199944</v>
      </c>
      <c r="AW36" s="10">
        <v>163257</v>
      </c>
      <c r="AX36" s="10">
        <v>41519</v>
      </c>
      <c r="AY36" s="10">
        <v>140863</v>
      </c>
      <c r="AZ36" s="10">
        <v>15321</v>
      </c>
      <c r="BA36" s="10">
        <v>88900</v>
      </c>
    </row>
    <row r="37" spans="1:53" ht="12.75" customHeight="1">
      <c r="A37" s="3" t="s">
        <v>269</v>
      </c>
      <c r="B37" s="10">
        <v>108851</v>
      </c>
      <c r="C37" s="10">
        <v>17454</v>
      </c>
      <c r="D37" s="10">
        <v>160499</v>
      </c>
      <c r="E37" s="10">
        <v>70529</v>
      </c>
      <c r="F37" s="10">
        <v>899308</v>
      </c>
      <c r="G37" s="10">
        <v>126072</v>
      </c>
      <c r="H37" s="10">
        <v>73867</v>
      </c>
      <c r="I37" s="10">
        <v>19415</v>
      </c>
      <c r="J37" s="10">
        <v>8862</v>
      </c>
      <c r="K37" s="10">
        <v>380441</v>
      </c>
      <c r="L37" s="10">
        <v>243203</v>
      </c>
      <c r="M37" s="10">
        <v>25895</v>
      </c>
      <c r="N37" s="10">
        <v>42518</v>
      </c>
      <c r="O37" s="10">
        <v>293697</v>
      </c>
      <c r="P37" s="10">
        <v>149283</v>
      </c>
      <c r="Q37" s="10">
        <v>70295</v>
      </c>
      <c r="R37" s="10">
        <v>68366</v>
      </c>
      <c r="S37" s="10">
        <v>94171</v>
      </c>
      <c r="T37" s="10">
        <v>99556</v>
      </c>
      <c r="U37" s="10">
        <v>26052</v>
      </c>
      <c r="V37" s="10">
        <v>122362</v>
      </c>
      <c r="W37" s="10">
        <v>131558</v>
      </c>
      <c r="X37" s="10">
        <v>214221</v>
      </c>
      <c r="Y37" s="10">
        <v>124409</v>
      </c>
      <c r="Z37" s="10">
        <v>72315</v>
      </c>
      <c r="AA37" s="10">
        <v>128186</v>
      </c>
      <c r="AB37" s="10">
        <v>22228</v>
      </c>
      <c r="AC37" s="10">
        <v>43008</v>
      </c>
      <c r="AD37" s="10">
        <v>65374</v>
      </c>
      <c r="AE37" s="10">
        <v>26063</v>
      </c>
      <c r="AF37" s="10">
        <v>197014</v>
      </c>
      <c r="AG37" s="10">
        <v>51820</v>
      </c>
      <c r="AH37" s="10">
        <v>394351</v>
      </c>
      <c r="AI37" s="10">
        <v>223670</v>
      </c>
      <c r="AJ37" s="10">
        <v>14484</v>
      </c>
      <c r="AK37" s="10">
        <v>243117</v>
      </c>
      <c r="AL37" s="10">
        <v>95916</v>
      </c>
      <c r="AM37" s="10">
        <v>81881</v>
      </c>
      <c r="AN37" s="10">
        <v>244119</v>
      </c>
      <c r="AO37" s="10">
        <v>18453</v>
      </c>
      <c r="AP37" s="10">
        <v>110441</v>
      </c>
      <c r="AQ37" s="10">
        <v>21037</v>
      </c>
      <c r="AR37" s="10">
        <v>147314</v>
      </c>
      <c r="AS37" s="10">
        <v>722380</v>
      </c>
      <c r="AT37" s="10">
        <v>93356</v>
      </c>
      <c r="AU37" s="10">
        <v>11829</v>
      </c>
      <c r="AV37" s="10">
        <v>179700</v>
      </c>
      <c r="AW37" s="10">
        <v>145080</v>
      </c>
      <c r="AX37" s="10">
        <v>39024</v>
      </c>
      <c r="AY37" s="10">
        <v>120152</v>
      </c>
      <c r="AZ37" s="10">
        <v>14627</v>
      </c>
      <c r="BA37" s="10">
        <v>67732</v>
      </c>
    </row>
    <row r="38" spans="1:53" ht="12.75" customHeight="1">
      <c r="A38" s="3" t="s">
        <v>320</v>
      </c>
      <c r="B38" s="10">
        <v>13948</v>
      </c>
      <c r="C38" s="10">
        <v>2410</v>
      </c>
      <c r="D38" s="10">
        <v>12922</v>
      </c>
      <c r="E38" s="10">
        <v>7368</v>
      </c>
      <c r="F38" s="10">
        <v>86619</v>
      </c>
      <c r="G38" s="10">
        <v>10364</v>
      </c>
      <c r="H38" s="10">
        <v>7644</v>
      </c>
      <c r="I38" s="10">
        <v>3333</v>
      </c>
      <c r="J38" s="10">
        <v>1557</v>
      </c>
      <c r="K38" s="10">
        <v>48379</v>
      </c>
      <c r="L38" s="10">
        <v>24695</v>
      </c>
      <c r="M38" s="10">
        <v>4030</v>
      </c>
      <c r="N38" s="10">
        <v>2968</v>
      </c>
      <c r="O38" s="10">
        <v>37862</v>
      </c>
      <c r="P38" s="10">
        <v>21311</v>
      </c>
      <c r="Q38" s="10">
        <v>8167</v>
      </c>
      <c r="R38" s="10">
        <v>8228</v>
      </c>
      <c r="S38" s="10">
        <v>12774</v>
      </c>
      <c r="T38" s="10">
        <v>18942</v>
      </c>
      <c r="U38" s="10">
        <v>2020</v>
      </c>
      <c r="V38" s="10">
        <v>18679</v>
      </c>
      <c r="W38" s="10">
        <v>14381</v>
      </c>
      <c r="X38" s="10">
        <v>27606</v>
      </c>
      <c r="Y38" s="10">
        <v>16752</v>
      </c>
      <c r="Z38" s="10">
        <v>9944</v>
      </c>
      <c r="AA38" s="10">
        <v>20561</v>
      </c>
      <c r="AB38" s="10">
        <v>2573</v>
      </c>
      <c r="AC38" s="10">
        <v>7452</v>
      </c>
      <c r="AD38" s="10">
        <v>5847</v>
      </c>
      <c r="AE38" s="10">
        <v>2651</v>
      </c>
      <c r="AF38" s="10">
        <v>23304</v>
      </c>
      <c r="AG38" s="10">
        <v>4038</v>
      </c>
      <c r="AH38" s="10">
        <v>56494</v>
      </c>
      <c r="AI38" s="10">
        <v>22790</v>
      </c>
      <c r="AJ38" s="10">
        <v>2123</v>
      </c>
      <c r="AK38" s="10">
        <v>39506</v>
      </c>
      <c r="AL38" s="10">
        <v>7393</v>
      </c>
      <c r="AM38" s="10">
        <v>8100</v>
      </c>
      <c r="AN38" s="10">
        <v>42800</v>
      </c>
      <c r="AO38" s="10">
        <v>2128</v>
      </c>
      <c r="AP38" s="10">
        <v>9553</v>
      </c>
      <c r="AQ38" s="10">
        <v>2331</v>
      </c>
      <c r="AR38" s="10">
        <v>15776</v>
      </c>
      <c r="AS38" s="10">
        <v>47950</v>
      </c>
      <c r="AT38" s="10">
        <v>4523</v>
      </c>
      <c r="AU38" s="10">
        <v>1352</v>
      </c>
      <c r="AV38" s="10">
        <v>20244</v>
      </c>
      <c r="AW38" s="10">
        <v>18177</v>
      </c>
      <c r="AX38" s="10">
        <v>2495</v>
      </c>
      <c r="AY38" s="10">
        <v>20711</v>
      </c>
      <c r="AZ38" s="10">
        <v>694</v>
      </c>
      <c r="BA38" s="10">
        <v>21168</v>
      </c>
    </row>
    <row r="39" spans="1:53" ht="12.75" customHeight="1">
      <c r="A39" s="3" t="s">
        <v>656</v>
      </c>
      <c r="B39" s="10">
        <v>124283</v>
      </c>
      <c r="C39" s="10">
        <v>19560</v>
      </c>
      <c r="D39" s="10">
        <v>184060</v>
      </c>
      <c r="E39" s="10">
        <v>76895</v>
      </c>
      <c r="F39" s="10">
        <v>1002828</v>
      </c>
      <c r="G39" s="10">
        <v>135800</v>
      </c>
      <c r="H39" s="10">
        <v>94469</v>
      </c>
      <c r="I39" s="10">
        <v>20676</v>
      </c>
      <c r="J39" s="10">
        <v>9168</v>
      </c>
      <c r="K39" s="10">
        <v>447674</v>
      </c>
      <c r="L39" s="10">
        <v>286753</v>
      </c>
      <c r="M39" s="10">
        <v>33711</v>
      </c>
      <c r="N39" s="10">
        <v>47255</v>
      </c>
      <c r="O39" s="10">
        <v>339261</v>
      </c>
      <c r="P39" s="10">
        <v>176172</v>
      </c>
      <c r="Q39" s="10">
        <v>77059</v>
      </c>
      <c r="R39" s="10">
        <v>79619</v>
      </c>
      <c r="S39" s="10">
        <v>114441</v>
      </c>
      <c r="T39" s="10">
        <v>130770</v>
      </c>
      <c r="U39" s="10">
        <v>30106</v>
      </c>
      <c r="V39" s="10">
        <v>140958</v>
      </c>
      <c r="W39" s="10">
        <v>159128</v>
      </c>
      <c r="X39" s="10">
        <v>257093</v>
      </c>
      <c r="Y39" s="10">
        <v>135497</v>
      </c>
      <c r="Z39" s="10">
        <v>80703</v>
      </c>
      <c r="AA39" s="10">
        <v>155018</v>
      </c>
      <c r="AB39" s="10">
        <v>23178</v>
      </c>
      <c r="AC39" s="10">
        <v>49790</v>
      </c>
      <c r="AD39" s="10">
        <v>72804</v>
      </c>
      <c r="AE39" s="10">
        <v>32606</v>
      </c>
      <c r="AF39" s="10">
        <v>225088</v>
      </c>
      <c r="AG39" s="10">
        <v>53373</v>
      </c>
      <c r="AH39" s="10">
        <v>462973</v>
      </c>
      <c r="AI39" s="10">
        <v>254236</v>
      </c>
      <c r="AJ39" s="10">
        <v>16333</v>
      </c>
      <c r="AK39" s="10">
        <v>300649</v>
      </c>
      <c r="AL39" s="10">
        <v>100035</v>
      </c>
      <c r="AM39" s="10">
        <v>93151</v>
      </c>
      <c r="AN39" s="10">
        <v>302741</v>
      </c>
      <c r="AO39" s="10">
        <v>25886</v>
      </c>
      <c r="AP39" s="10">
        <v>121562</v>
      </c>
      <c r="AQ39" s="10">
        <v>19303</v>
      </c>
      <c r="AR39" s="10">
        <v>162238</v>
      </c>
      <c r="AS39" s="10">
        <v>770821</v>
      </c>
      <c r="AT39" s="10">
        <v>94322</v>
      </c>
      <c r="AU39" s="10">
        <v>13504</v>
      </c>
      <c r="AV39" s="10">
        <v>204783</v>
      </c>
      <c r="AW39" s="10">
        <v>174186</v>
      </c>
      <c r="AX39" s="10">
        <v>42600</v>
      </c>
      <c r="AY39" s="10">
        <v>140945</v>
      </c>
      <c r="AZ39" s="10">
        <v>13044</v>
      </c>
      <c r="BA39" s="10">
        <v>102859</v>
      </c>
    </row>
    <row r="40" spans="1:53" ht="12.75" customHeight="1">
      <c r="A40" s="3" t="s">
        <v>269</v>
      </c>
      <c r="B40" s="10">
        <v>111022</v>
      </c>
      <c r="C40" s="10">
        <v>18136</v>
      </c>
      <c r="D40" s="10">
        <v>173563</v>
      </c>
      <c r="E40" s="10">
        <v>71463</v>
      </c>
      <c r="F40" s="10">
        <v>919182</v>
      </c>
      <c r="G40" s="10">
        <v>122659</v>
      </c>
      <c r="H40" s="10">
        <v>87375</v>
      </c>
      <c r="I40" s="10">
        <v>17534</v>
      </c>
      <c r="J40" s="10">
        <v>7157</v>
      </c>
      <c r="K40" s="10">
        <v>398192</v>
      </c>
      <c r="L40" s="10">
        <v>260060</v>
      </c>
      <c r="M40" s="10">
        <v>26365</v>
      </c>
      <c r="N40" s="10">
        <v>44845</v>
      </c>
      <c r="O40" s="10">
        <v>301234</v>
      </c>
      <c r="P40" s="10">
        <v>157303</v>
      </c>
      <c r="Q40" s="10">
        <v>69111</v>
      </c>
      <c r="R40" s="10">
        <v>71363</v>
      </c>
      <c r="S40" s="10">
        <v>101060</v>
      </c>
      <c r="T40" s="10">
        <v>107341</v>
      </c>
      <c r="U40" s="10">
        <v>28249</v>
      </c>
      <c r="V40" s="10">
        <v>121620</v>
      </c>
      <c r="W40" s="10">
        <v>141423</v>
      </c>
      <c r="X40" s="10">
        <v>230789</v>
      </c>
      <c r="Y40" s="10">
        <v>119219</v>
      </c>
      <c r="Z40" s="10">
        <v>73144</v>
      </c>
      <c r="AA40" s="10">
        <v>134204</v>
      </c>
      <c r="AB40" s="10">
        <v>20743</v>
      </c>
      <c r="AC40" s="10">
        <v>43514</v>
      </c>
      <c r="AD40" s="10">
        <v>68008</v>
      </c>
      <c r="AE40" s="10">
        <v>29324</v>
      </c>
      <c r="AF40" s="10">
        <v>203371</v>
      </c>
      <c r="AG40" s="10">
        <v>48873</v>
      </c>
      <c r="AH40" s="10">
        <v>402285</v>
      </c>
      <c r="AI40" s="10">
        <v>230618</v>
      </c>
      <c r="AJ40" s="10">
        <v>13745</v>
      </c>
      <c r="AK40" s="10">
        <v>259855</v>
      </c>
      <c r="AL40" s="10">
        <v>92114</v>
      </c>
      <c r="AM40" s="10">
        <v>83006</v>
      </c>
      <c r="AN40" s="10">
        <v>258722</v>
      </c>
      <c r="AO40" s="10">
        <v>22424</v>
      </c>
      <c r="AP40" s="10">
        <v>113005</v>
      </c>
      <c r="AQ40" s="10">
        <v>17647</v>
      </c>
      <c r="AR40" s="10">
        <v>143954</v>
      </c>
      <c r="AS40" s="10">
        <v>722944</v>
      </c>
      <c r="AT40" s="10">
        <v>89894</v>
      </c>
      <c r="AU40" s="10">
        <v>11862</v>
      </c>
      <c r="AV40" s="10">
        <v>182797</v>
      </c>
      <c r="AW40" s="10">
        <v>158668</v>
      </c>
      <c r="AX40" s="10">
        <v>39573</v>
      </c>
      <c r="AY40" s="10">
        <v>120674</v>
      </c>
      <c r="AZ40" s="10">
        <v>12167</v>
      </c>
      <c r="BA40" s="10">
        <v>79663</v>
      </c>
    </row>
    <row r="41" spans="1:53" ht="12.75" customHeight="1">
      <c r="A41" s="3" t="s">
        <v>320</v>
      </c>
      <c r="B41" s="10">
        <v>13261</v>
      </c>
      <c r="C41" s="10">
        <v>1424</v>
      </c>
      <c r="D41" s="10">
        <v>10497</v>
      </c>
      <c r="E41" s="10">
        <v>5432</v>
      </c>
      <c r="F41" s="10">
        <v>83646</v>
      </c>
      <c r="G41" s="10">
        <v>13141</v>
      </c>
      <c r="H41" s="10">
        <v>7094</v>
      </c>
      <c r="I41" s="10">
        <v>3142</v>
      </c>
      <c r="J41" s="10">
        <v>2011</v>
      </c>
      <c r="K41" s="10">
        <v>49482</v>
      </c>
      <c r="L41" s="10">
        <v>26693</v>
      </c>
      <c r="M41" s="10">
        <v>7346</v>
      </c>
      <c r="N41" s="10">
        <v>2410</v>
      </c>
      <c r="O41" s="10">
        <v>38027</v>
      </c>
      <c r="P41" s="10">
        <v>18869</v>
      </c>
      <c r="Q41" s="10">
        <v>7948</v>
      </c>
      <c r="R41" s="10">
        <v>8256</v>
      </c>
      <c r="S41" s="10">
        <v>13381</v>
      </c>
      <c r="T41" s="10">
        <v>23429</v>
      </c>
      <c r="U41" s="10">
        <v>1857</v>
      </c>
      <c r="V41" s="10">
        <v>19338</v>
      </c>
      <c r="W41" s="10">
        <v>17705</v>
      </c>
      <c r="X41" s="10">
        <v>26304</v>
      </c>
      <c r="Y41" s="10">
        <v>16278</v>
      </c>
      <c r="Z41" s="10">
        <v>7559</v>
      </c>
      <c r="AA41" s="10">
        <v>20814</v>
      </c>
      <c r="AB41" s="10">
        <v>2435</v>
      </c>
      <c r="AC41" s="10">
        <v>6276</v>
      </c>
      <c r="AD41" s="10">
        <v>4796</v>
      </c>
      <c r="AE41" s="10">
        <v>3282</v>
      </c>
      <c r="AF41" s="10">
        <v>21717</v>
      </c>
      <c r="AG41" s="10">
        <v>4500</v>
      </c>
      <c r="AH41" s="10">
        <v>60688</v>
      </c>
      <c r="AI41" s="10">
        <v>23618</v>
      </c>
      <c r="AJ41" s="10">
        <v>2588</v>
      </c>
      <c r="AK41" s="10">
        <v>40794</v>
      </c>
      <c r="AL41" s="10">
        <v>7921</v>
      </c>
      <c r="AM41" s="10">
        <v>10145</v>
      </c>
      <c r="AN41" s="10">
        <v>44019</v>
      </c>
      <c r="AO41" s="10">
        <v>3462</v>
      </c>
      <c r="AP41" s="10">
        <v>8557</v>
      </c>
      <c r="AQ41" s="10">
        <v>1656</v>
      </c>
      <c r="AR41" s="10">
        <v>18284</v>
      </c>
      <c r="AS41" s="10">
        <v>47877</v>
      </c>
      <c r="AT41" s="10">
        <v>4428</v>
      </c>
      <c r="AU41" s="10">
        <v>1642</v>
      </c>
      <c r="AV41" s="10">
        <v>21986</v>
      </c>
      <c r="AW41" s="10">
        <v>15518</v>
      </c>
      <c r="AX41" s="10">
        <v>3027</v>
      </c>
      <c r="AY41" s="10">
        <v>20271</v>
      </c>
      <c r="AZ41" s="10">
        <v>877</v>
      </c>
      <c r="BA41" s="10">
        <v>23196</v>
      </c>
    </row>
    <row r="42" spans="1:53" ht="12.75" customHeight="1">
      <c r="A42" s="3" t="s">
        <v>801</v>
      </c>
      <c r="B42" s="10">
        <v>120330</v>
      </c>
      <c r="C42" s="10">
        <v>18252</v>
      </c>
      <c r="D42" s="10">
        <v>175704</v>
      </c>
      <c r="E42" s="10">
        <v>72718</v>
      </c>
      <c r="F42" s="10">
        <v>1092727</v>
      </c>
      <c r="G42" s="10">
        <v>131378</v>
      </c>
      <c r="H42" s="10">
        <v>98028</v>
      </c>
      <c r="I42" s="10">
        <v>23937</v>
      </c>
      <c r="J42" s="10">
        <v>13855</v>
      </c>
      <c r="K42" s="10">
        <v>455947</v>
      </c>
      <c r="L42" s="10">
        <v>266331</v>
      </c>
      <c r="M42" s="10">
        <v>31525</v>
      </c>
      <c r="N42" s="10">
        <v>44438</v>
      </c>
      <c r="O42" s="10">
        <v>353357</v>
      </c>
      <c r="P42" s="10">
        <v>174032</v>
      </c>
      <c r="Q42" s="10">
        <v>77205</v>
      </c>
      <c r="R42" s="10">
        <v>78634</v>
      </c>
      <c r="S42" s="10">
        <v>109927</v>
      </c>
      <c r="T42" s="10">
        <v>118348</v>
      </c>
      <c r="U42" s="10">
        <v>32584</v>
      </c>
      <c r="V42" s="10">
        <v>154837</v>
      </c>
      <c r="W42" s="10">
        <v>166657</v>
      </c>
      <c r="X42" s="10">
        <v>272320</v>
      </c>
      <c r="Y42" s="10">
        <v>140128</v>
      </c>
      <c r="Z42" s="10">
        <v>82299</v>
      </c>
      <c r="AA42" s="10">
        <v>153053</v>
      </c>
      <c r="AB42" s="10">
        <v>22068</v>
      </c>
      <c r="AC42" s="10">
        <v>48231</v>
      </c>
      <c r="AD42" s="10">
        <v>72339</v>
      </c>
      <c r="AE42" s="10">
        <v>34886</v>
      </c>
      <c r="AF42" s="10">
        <v>236738</v>
      </c>
      <c r="AG42" s="10">
        <v>58398</v>
      </c>
      <c r="AH42" s="10">
        <v>505094</v>
      </c>
      <c r="AI42" s="10">
        <v>244841</v>
      </c>
      <c r="AJ42" s="10">
        <v>14756</v>
      </c>
      <c r="AK42" s="10">
        <v>310443</v>
      </c>
      <c r="AL42" s="10">
        <v>94274</v>
      </c>
      <c r="AM42" s="10">
        <v>92933</v>
      </c>
      <c r="AN42" s="10">
        <v>311769</v>
      </c>
      <c r="AO42" s="10">
        <v>25872</v>
      </c>
      <c r="AP42" s="10">
        <v>115075</v>
      </c>
      <c r="AQ42" s="10">
        <v>23064</v>
      </c>
      <c r="AR42" s="10">
        <v>165507</v>
      </c>
      <c r="AS42" s="10">
        <v>734799</v>
      </c>
      <c r="AT42" s="10">
        <v>85011</v>
      </c>
      <c r="AU42" s="10">
        <v>16369</v>
      </c>
      <c r="AV42" s="10">
        <v>207230</v>
      </c>
      <c r="AW42" s="10">
        <v>177378</v>
      </c>
      <c r="AX42" s="10">
        <v>40313</v>
      </c>
      <c r="AY42" s="10">
        <v>147868</v>
      </c>
      <c r="AZ42" s="10">
        <v>15365</v>
      </c>
      <c r="BA42" s="10">
        <v>101453</v>
      </c>
    </row>
    <row r="43" spans="1:53" ht="12.75" customHeight="1">
      <c r="A43" s="3" t="s">
        <v>269</v>
      </c>
      <c r="B43" s="10">
        <v>108172</v>
      </c>
      <c r="C43" s="10">
        <v>16541</v>
      </c>
      <c r="D43" s="10">
        <v>164008</v>
      </c>
      <c r="E43" s="10">
        <v>66858</v>
      </c>
      <c r="F43" s="10">
        <v>1006503</v>
      </c>
      <c r="G43" s="10">
        <v>120450</v>
      </c>
      <c r="H43" s="10">
        <v>87262</v>
      </c>
      <c r="I43" s="10">
        <v>20791</v>
      </c>
      <c r="J43" s="10">
        <v>11880</v>
      </c>
      <c r="K43" s="10">
        <v>413461</v>
      </c>
      <c r="L43" s="10">
        <v>244373</v>
      </c>
      <c r="M43" s="10">
        <v>24826</v>
      </c>
      <c r="N43" s="10">
        <v>42136</v>
      </c>
      <c r="O43" s="10">
        <v>321868</v>
      </c>
      <c r="P43" s="10">
        <v>158684</v>
      </c>
      <c r="Q43" s="10">
        <v>70247</v>
      </c>
      <c r="R43" s="10">
        <v>71038</v>
      </c>
      <c r="S43" s="10">
        <v>96473</v>
      </c>
      <c r="T43" s="10">
        <v>97903</v>
      </c>
      <c r="U43" s="10">
        <v>28715</v>
      </c>
      <c r="V43" s="10">
        <v>135948</v>
      </c>
      <c r="W43" s="10">
        <v>145825</v>
      </c>
      <c r="X43" s="10">
        <v>247520</v>
      </c>
      <c r="Y43" s="10">
        <v>128642</v>
      </c>
      <c r="Z43" s="10">
        <v>72242</v>
      </c>
      <c r="AA43" s="10">
        <v>135168</v>
      </c>
      <c r="AB43" s="10">
        <v>20128</v>
      </c>
      <c r="AC43" s="10">
        <v>44547</v>
      </c>
      <c r="AD43" s="10">
        <v>68524</v>
      </c>
      <c r="AE43" s="10">
        <v>31518</v>
      </c>
      <c r="AF43" s="10">
        <v>208514</v>
      </c>
      <c r="AG43" s="10">
        <v>53401</v>
      </c>
      <c r="AH43" s="10">
        <v>442321</v>
      </c>
      <c r="AI43" s="10">
        <v>227293</v>
      </c>
      <c r="AJ43" s="10">
        <v>13511</v>
      </c>
      <c r="AK43" s="10">
        <v>271730</v>
      </c>
      <c r="AL43" s="10">
        <v>87328</v>
      </c>
      <c r="AM43" s="10">
        <v>84965</v>
      </c>
      <c r="AN43" s="10">
        <v>271496</v>
      </c>
      <c r="AO43" s="10">
        <v>22272</v>
      </c>
      <c r="AP43" s="10">
        <v>104328</v>
      </c>
      <c r="AQ43" s="10">
        <v>21258</v>
      </c>
      <c r="AR43" s="10">
        <v>145512</v>
      </c>
      <c r="AS43" s="10">
        <v>692139</v>
      </c>
      <c r="AT43" s="10">
        <v>80607</v>
      </c>
      <c r="AU43" s="10">
        <v>15086</v>
      </c>
      <c r="AV43" s="10">
        <v>190883</v>
      </c>
      <c r="AW43" s="10">
        <v>164271</v>
      </c>
      <c r="AX43" s="10">
        <v>37899</v>
      </c>
      <c r="AY43" s="10">
        <v>134142</v>
      </c>
      <c r="AZ43" s="10">
        <v>14665</v>
      </c>
      <c r="BA43" s="10">
        <v>79686</v>
      </c>
    </row>
    <row r="44" spans="1:53" ht="12.75" customHeight="1">
      <c r="A44" s="3" t="s">
        <v>320</v>
      </c>
      <c r="B44" s="10">
        <v>12158</v>
      </c>
      <c r="C44" s="10">
        <v>1711</v>
      </c>
      <c r="D44" s="10">
        <v>11696</v>
      </c>
      <c r="E44" s="10">
        <v>5860</v>
      </c>
      <c r="F44" s="10">
        <v>86224</v>
      </c>
      <c r="G44" s="10">
        <v>10928</v>
      </c>
      <c r="H44" s="10">
        <v>10766</v>
      </c>
      <c r="I44" s="10">
        <v>3146</v>
      </c>
      <c r="J44" s="10">
        <v>1975</v>
      </c>
      <c r="K44" s="10">
        <v>42486</v>
      </c>
      <c r="L44" s="10">
        <v>21958</v>
      </c>
      <c r="M44" s="10">
        <v>6699</v>
      </c>
      <c r="N44" s="10">
        <v>2302</v>
      </c>
      <c r="O44" s="10">
        <v>31489</v>
      </c>
      <c r="P44" s="10">
        <v>15348</v>
      </c>
      <c r="Q44" s="10">
        <v>6958</v>
      </c>
      <c r="R44" s="10">
        <v>7596</v>
      </c>
      <c r="S44" s="10">
        <v>13454</v>
      </c>
      <c r="T44" s="10">
        <v>20445</v>
      </c>
      <c r="U44" s="10">
        <v>3869</v>
      </c>
      <c r="V44" s="10">
        <v>18889</v>
      </c>
      <c r="W44" s="10">
        <v>20832</v>
      </c>
      <c r="X44" s="10">
        <v>24800</v>
      </c>
      <c r="Y44" s="10">
        <v>11486</v>
      </c>
      <c r="Z44" s="10">
        <v>10057</v>
      </c>
      <c r="AA44" s="10">
        <v>17885</v>
      </c>
      <c r="AB44" s="10">
        <v>1940</v>
      </c>
      <c r="AC44" s="10">
        <v>3684</v>
      </c>
      <c r="AD44" s="10">
        <v>3815</v>
      </c>
      <c r="AE44" s="10">
        <v>3368</v>
      </c>
      <c r="AF44" s="10">
        <v>28224</v>
      </c>
      <c r="AG44" s="10">
        <v>4997</v>
      </c>
      <c r="AH44" s="10">
        <v>62773</v>
      </c>
      <c r="AI44" s="10">
        <v>17548</v>
      </c>
      <c r="AJ44" s="10">
        <v>1245</v>
      </c>
      <c r="AK44" s="10">
        <v>38713</v>
      </c>
      <c r="AL44" s="10">
        <v>6946</v>
      </c>
      <c r="AM44" s="10">
        <v>7968</v>
      </c>
      <c r="AN44" s="10">
        <v>40273</v>
      </c>
      <c r="AO44" s="10">
        <v>3600</v>
      </c>
      <c r="AP44" s="10">
        <v>10747</v>
      </c>
      <c r="AQ44" s="10">
        <v>1806</v>
      </c>
      <c r="AR44" s="10">
        <v>19995</v>
      </c>
      <c r="AS44" s="10">
        <v>42660</v>
      </c>
      <c r="AT44" s="10">
        <v>4404</v>
      </c>
      <c r="AU44" s="10">
        <v>1283</v>
      </c>
      <c r="AV44" s="10">
        <v>16347</v>
      </c>
      <c r="AW44" s="10">
        <v>13107</v>
      </c>
      <c r="AX44" s="10">
        <v>2414</v>
      </c>
      <c r="AY44" s="10">
        <v>13726</v>
      </c>
      <c r="AZ44" s="10">
        <v>700</v>
      </c>
      <c r="BA44" s="10">
        <v>21767</v>
      </c>
    </row>
    <row r="45" spans="1:53" ht="12.75" customHeight="1">
      <c r="A45" s="3" t="s">
        <v>941</v>
      </c>
      <c r="B45" s="10">
        <v>161898</v>
      </c>
      <c r="C45" s="10">
        <v>20895</v>
      </c>
      <c r="D45" s="10">
        <v>219601</v>
      </c>
      <c r="E45" s="10">
        <v>98774</v>
      </c>
      <c r="F45" s="10">
        <v>1450406</v>
      </c>
      <c r="G45" s="10">
        <v>173378</v>
      </c>
      <c r="H45" s="10">
        <v>126869</v>
      </c>
      <c r="I45" s="10">
        <v>35488</v>
      </c>
      <c r="J45" s="10">
        <v>26923</v>
      </c>
      <c r="K45" s="10">
        <v>679721</v>
      </c>
      <c r="L45" s="10">
        <v>372015</v>
      </c>
      <c r="M45" s="10">
        <v>40924</v>
      </c>
      <c r="N45" s="10">
        <v>58685</v>
      </c>
      <c r="O45" s="10">
        <v>424416</v>
      </c>
      <c r="P45" s="10">
        <v>232210</v>
      </c>
      <c r="Q45" s="10">
        <v>106558</v>
      </c>
      <c r="R45" s="10">
        <v>103387</v>
      </c>
      <c r="S45" s="10">
        <v>143530</v>
      </c>
      <c r="T45" s="10">
        <v>146873</v>
      </c>
      <c r="U45" s="10">
        <v>44170</v>
      </c>
      <c r="V45" s="10">
        <v>226066</v>
      </c>
      <c r="W45" s="10">
        <v>260363</v>
      </c>
      <c r="X45" s="10">
        <v>367939</v>
      </c>
      <c r="Y45" s="10">
        <v>178215</v>
      </c>
      <c r="Z45" s="10">
        <v>116919</v>
      </c>
      <c r="AA45" s="10">
        <v>202760</v>
      </c>
      <c r="AB45" s="10">
        <v>27772</v>
      </c>
      <c r="AC45" s="10">
        <v>66357</v>
      </c>
      <c r="AD45" s="10">
        <v>77422</v>
      </c>
      <c r="AE45" s="10">
        <v>45548</v>
      </c>
      <c r="AF45" s="10">
        <v>263777</v>
      </c>
      <c r="AG45" s="10">
        <v>81151</v>
      </c>
      <c r="AH45" s="10">
        <v>683662</v>
      </c>
      <c r="AI45" s="10">
        <v>362341</v>
      </c>
      <c r="AJ45" s="10">
        <v>26133</v>
      </c>
      <c r="AK45" s="10">
        <v>407310</v>
      </c>
      <c r="AL45" s="10">
        <v>118031</v>
      </c>
      <c r="AM45" s="10">
        <v>139834</v>
      </c>
      <c r="AN45" s="10">
        <v>414247</v>
      </c>
      <c r="AO45" s="10">
        <v>47096</v>
      </c>
      <c r="AP45" s="10">
        <v>165084</v>
      </c>
      <c r="AQ45" s="10">
        <v>25642</v>
      </c>
      <c r="AR45" s="10">
        <v>202281</v>
      </c>
      <c r="AS45" s="10">
        <v>868860</v>
      </c>
      <c r="AT45" s="10">
        <v>110190</v>
      </c>
      <c r="AU45" s="10">
        <v>23846</v>
      </c>
      <c r="AV45" s="10">
        <v>298900</v>
      </c>
      <c r="AW45" s="10">
        <v>215555</v>
      </c>
      <c r="AX45" s="10">
        <v>57206</v>
      </c>
      <c r="AY45" s="10">
        <v>210149</v>
      </c>
      <c r="AZ45" s="10">
        <v>21901</v>
      </c>
      <c r="BA45" s="10">
        <v>133728</v>
      </c>
    </row>
    <row r="46" spans="1:53" ht="12.75" customHeight="1">
      <c r="A46" s="3" t="s">
        <v>269</v>
      </c>
      <c r="B46" s="10">
        <v>138762</v>
      </c>
      <c r="C46" s="10">
        <v>18426</v>
      </c>
      <c r="D46" s="10">
        <v>191864</v>
      </c>
      <c r="E46" s="10">
        <v>86579</v>
      </c>
      <c r="F46" s="10">
        <v>1195659</v>
      </c>
      <c r="G46" s="10">
        <v>144009</v>
      </c>
      <c r="H46" s="10">
        <v>83236</v>
      </c>
      <c r="I46" s="10">
        <v>28889</v>
      </c>
      <c r="J46" s="10">
        <v>8763</v>
      </c>
      <c r="K46" s="10">
        <v>530993</v>
      </c>
      <c r="L46" s="10">
        <v>299896</v>
      </c>
      <c r="M46" s="10">
        <v>32058</v>
      </c>
      <c r="N46" s="10">
        <v>44338</v>
      </c>
      <c r="O46" s="10">
        <v>307899</v>
      </c>
      <c r="P46" s="10">
        <v>180218</v>
      </c>
      <c r="Q46" s="10">
        <v>76145</v>
      </c>
      <c r="R46" s="10">
        <v>86601</v>
      </c>
      <c r="S46" s="10">
        <v>116518</v>
      </c>
      <c r="T46" s="10">
        <v>120714</v>
      </c>
      <c r="U46" s="10">
        <v>32673</v>
      </c>
      <c r="V46" s="10">
        <v>179448</v>
      </c>
      <c r="W46" s="10">
        <v>141821</v>
      </c>
      <c r="X46" s="10">
        <v>307740</v>
      </c>
      <c r="Y46" s="10">
        <v>130390</v>
      </c>
      <c r="Z46" s="10">
        <v>100733</v>
      </c>
      <c r="AA46" s="10">
        <v>155544</v>
      </c>
      <c r="AB46" s="10">
        <v>23684</v>
      </c>
      <c r="AC46" s="10">
        <v>51871</v>
      </c>
      <c r="AD46" s="10">
        <v>65706</v>
      </c>
      <c r="AE46" s="10">
        <v>28002</v>
      </c>
      <c r="AF46" s="10">
        <v>190835</v>
      </c>
      <c r="AG46" s="10">
        <v>73869</v>
      </c>
      <c r="AH46" s="10">
        <v>440389</v>
      </c>
      <c r="AI46" s="10">
        <v>295028</v>
      </c>
      <c r="AJ46" s="10">
        <v>22485</v>
      </c>
      <c r="AK46" s="10">
        <v>310937</v>
      </c>
      <c r="AL46" s="10">
        <v>99624</v>
      </c>
      <c r="AM46" s="10">
        <v>116683</v>
      </c>
      <c r="AN46" s="10">
        <v>257171</v>
      </c>
      <c r="AO46" s="10">
        <v>25468</v>
      </c>
      <c r="AP46" s="10">
        <v>130713</v>
      </c>
      <c r="AQ46" s="10">
        <v>21234</v>
      </c>
      <c r="AR46" s="10">
        <v>153973</v>
      </c>
      <c r="AS46" s="10">
        <v>740831</v>
      </c>
      <c r="AT46" s="10">
        <v>81469</v>
      </c>
      <c r="AU46" s="10">
        <v>16326</v>
      </c>
      <c r="AV46" s="10">
        <v>234441</v>
      </c>
      <c r="AW46" s="10">
        <v>176269</v>
      </c>
      <c r="AX46" s="10">
        <v>48630</v>
      </c>
      <c r="AY46" s="10">
        <v>166295</v>
      </c>
      <c r="AZ46" s="10">
        <v>20129</v>
      </c>
      <c r="BA46" s="10">
        <v>53494</v>
      </c>
    </row>
    <row r="47" spans="1:53" ht="12.75" customHeight="1">
      <c r="A47" s="3" t="s">
        <v>320</v>
      </c>
      <c r="B47" s="10">
        <v>23136</v>
      </c>
      <c r="C47" s="10">
        <v>2469</v>
      </c>
      <c r="D47" s="10">
        <v>27737</v>
      </c>
      <c r="E47" s="10">
        <v>12195</v>
      </c>
      <c r="F47" s="10">
        <v>254747</v>
      </c>
      <c r="G47" s="10">
        <v>29369</v>
      </c>
      <c r="H47" s="10">
        <v>43633</v>
      </c>
      <c r="I47" s="10">
        <v>6599</v>
      </c>
      <c r="J47" s="10">
        <v>18160</v>
      </c>
      <c r="K47" s="10">
        <v>148728</v>
      </c>
      <c r="L47" s="10">
        <v>72119</v>
      </c>
      <c r="M47" s="10">
        <v>8866</v>
      </c>
      <c r="N47" s="10">
        <v>14347</v>
      </c>
      <c r="O47" s="10">
        <v>116517</v>
      </c>
      <c r="P47" s="10">
        <v>51992</v>
      </c>
      <c r="Q47" s="10">
        <v>30413</v>
      </c>
      <c r="R47" s="10">
        <v>16786</v>
      </c>
      <c r="S47" s="10">
        <v>27012</v>
      </c>
      <c r="T47" s="10">
        <v>26159</v>
      </c>
      <c r="U47" s="10">
        <v>11497</v>
      </c>
      <c r="V47" s="10">
        <v>46618</v>
      </c>
      <c r="W47" s="10">
        <v>118542</v>
      </c>
      <c r="X47" s="10">
        <v>60199</v>
      </c>
      <c r="Y47" s="10">
        <v>47825</v>
      </c>
      <c r="Z47" s="10">
        <v>16186</v>
      </c>
      <c r="AA47" s="10">
        <v>47216</v>
      </c>
      <c r="AB47" s="10">
        <v>4088</v>
      </c>
      <c r="AC47" s="10">
        <v>14486</v>
      </c>
      <c r="AD47" s="10">
        <v>11716</v>
      </c>
      <c r="AE47" s="10">
        <v>17546</v>
      </c>
      <c r="AF47" s="10">
        <v>72942</v>
      </c>
      <c r="AG47" s="10">
        <v>7282</v>
      </c>
      <c r="AH47" s="10">
        <v>243273</v>
      </c>
      <c r="AI47" s="10">
        <v>67313</v>
      </c>
      <c r="AJ47" s="10">
        <v>3648</v>
      </c>
      <c r="AK47" s="10">
        <v>96373</v>
      </c>
      <c r="AL47" s="10">
        <v>18407</v>
      </c>
      <c r="AM47" s="10">
        <v>23151</v>
      </c>
      <c r="AN47" s="10">
        <v>157076</v>
      </c>
      <c r="AO47" s="10">
        <v>21628</v>
      </c>
      <c r="AP47" s="10">
        <v>34371</v>
      </c>
      <c r="AQ47" s="10">
        <v>4408</v>
      </c>
      <c r="AR47" s="10">
        <v>48308</v>
      </c>
      <c r="AS47" s="10">
        <v>128029</v>
      </c>
      <c r="AT47" s="10">
        <v>28721</v>
      </c>
      <c r="AU47" s="10">
        <v>7520</v>
      </c>
      <c r="AV47" s="10">
        <v>64459</v>
      </c>
      <c r="AW47" s="10">
        <v>39286</v>
      </c>
      <c r="AX47" s="10">
        <v>8576</v>
      </c>
      <c r="AY47" s="10">
        <v>43854</v>
      </c>
      <c r="AZ47" s="10">
        <v>1772</v>
      </c>
      <c r="BA47" s="10">
        <v>80234</v>
      </c>
    </row>
    <row r="48" spans="1:53" ht="12.75" customHeight="1">
      <c r="A48" s="3" t="s">
        <v>1079</v>
      </c>
      <c r="B48" s="10">
        <v>28238</v>
      </c>
      <c r="C48" s="10">
        <v>7385</v>
      </c>
      <c r="D48" s="10">
        <v>45095</v>
      </c>
      <c r="E48" s="10">
        <v>16541</v>
      </c>
      <c r="F48" s="10">
        <v>291692</v>
      </c>
      <c r="G48" s="10">
        <v>44796</v>
      </c>
      <c r="H48" s="10">
        <v>34221</v>
      </c>
      <c r="I48" s="10">
        <v>7854</v>
      </c>
      <c r="J48" s="10">
        <v>14657</v>
      </c>
      <c r="K48" s="10">
        <v>130424</v>
      </c>
      <c r="L48" s="10">
        <v>76482</v>
      </c>
      <c r="M48" s="10">
        <v>10717</v>
      </c>
      <c r="N48" s="10">
        <v>10117</v>
      </c>
      <c r="O48" s="10">
        <v>118984</v>
      </c>
      <c r="P48" s="10">
        <v>47149</v>
      </c>
      <c r="Q48" s="10">
        <v>20460</v>
      </c>
      <c r="R48" s="10">
        <v>20103</v>
      </c>
      <c r="S48" s="10">
        <v>28920</v>
      </c>
      <c r="T48" s="10">
        <v>31772</v>
      </c>
      <c r="U48" s="10">
        <v>10300</v>
      </c>
      <c r="V48" s="10">
        <v>67301</v>
      </c>
      <c r="W48" s="10">
        <v>80583</v>
      </c>
      <c r="X48" s="10">
        <v>74593</v>
      </c>
      <c r="Y48" s="10">
        <v>37823</v>
      </c>
      <c r="Z48" s="10">
        <v>18655</v>
      </c>
      <c r="AA48" s="10">
        <v>48527</v>
      </c>
      <c r="AB48" s="10">
        <v>5517</v>
      </c>
      <c r="AC48" s="10">
        <v>16966</v>
      </c>
      <c r="AD48" s="10">
        <v>15340</v>
      </c>
      <c r="AE48" s="10">
        <v>10960</v>
      </c>
      <c r="AF48" s="10">
        <v>69321</v>
      </c>
      <c r="AG48" s="10">
        <v>15127</v>
      </c>
      <c r="AH48" s="10">
        <v>186666</v>
      </c>
      <c r="AI48" s="10">
        <v>68328</v>
      </c>
      <c r="AJ48" s="10">
        <v>4173</v>
      </c>
      <c r="AK48" s="10">
        <v>84218</v>
      </c>
      <c r="AL48" s="10">
        <v>20632</v>
      </c>
      <c r="AM48" s="10">
        <v>28694</v>
      </c>
      <c r="AN48" s="10">
        <v>97600</v>
      </c>
      <c r="AO48" s="10">
        <v>9596</v>
      </c>
      <c r="AP48" s="10">
        <v>31418</v>
      </c>
      <c r="AQ48" s="10">
        <v>6468</v>
      </c>
      <c r="AR48" s="10">
        <v>44506</v>
      </c>
      <c r="AS48" s="10">
        <v>164161</v>
      </c>
      <c r="AT48" s="10">
        <v>17495</v>
      </c>
      <c r="AU48" s="10">
        <v>5915</v>
      </c>
      <c r="AV48" s="10">
        <v>78183</v>
      </c>
      <c r="AW48" s="10">
        <v>41411</v>
      </c>
      <c r="AX48" s="10">
        <v>12468</v>
      </c>
      <c r="AY48" s="10">
        <v>39464</v>
      </c>
      <c r="AZ48" s="10">
        <v>3559</v>
      </c>
      <c r="BA48" s="10">
        <v>21926</v>
      </c>
    </row>
    <row r="49" spans="1:53" ht="12.75" customHeight="1">
      <c r="A49" s="3" t="s">
        <v>269</v>
      </c>
      <c r="B49" s="10">
        <v>22062</v>
      </c>
      <c r="C49" s="10">
        <v>6321</v>
      </c>
      <c r="D49" s="10">
        <v>29436</v>
      </c>
      <c r="E49" s="10">
        <v>13845</v>
      </c>
      <c r="F49" s="10">
        <v>156610</v>
      </c>
      <c r="G49" s="10">
        <v>29580</v>
      </c>
      <c r="H49" s="10">
        <v>15987</v>
      </c>
      <c r="I49" s="10">
        <v>3655</v>
      </c>
      <c r="J49" s="10">
        <v>4758</v>
      </c>
      <c r="K49" s="10">
        <v>75785</v>
      </c>
      <c r="L49" s="10">
        <v>46574</v>
      </c>
      <c r="M49" s="10">
        <v>6887</v>
      </c>
      <c r="N49" s="10">
        <v>7451</v>
      </c>
      <c r="O49" s="10">
        <v>57374</v>
      </c>
      <c r="P49" s="10">
        <v>33975</v>
      </c>
      <c r="Q49" s="10">
        <v>13554</v>
      </c>
      <c r="R49" s="10">
        <v>15887</v>
      </c>
      <c r="S49" s="10">
        <v>22414</v>
      </c>
      <c r="T49" s="10">
        <v>22161</v>
      </c>
      <c r="U49" s="10">
        <v>6251</v>
      </c>
      <c r="V49" s="10">
        <v>38976</v>
      </c>
      <c r="W49" s="10">
        <v>25522</v>
      </c>
      <c r="X49" s="10">
        <v>53831</v>
      </c>
      <c r="Y49" s="10">
        <v>22013</v>
      </c>
      <c r="Z49" s="10">
        <v>14196</v>
      </c>
      <c r="AA49" s="10">
        <v>26667</v>
      </c>
      <c r="AB49" s="10">
        <v>4617</v>
      </c>
      <c r="AC49" s="10">
        <v>11262</v>
      </c>
      <c r="AD49" s="10">
        <v>10225</v>
      </c>
      <c r="AE49" s="10">
        <v>4294</v>
      </c>
      <c r="AF49" s="10">
        <v>33055</v>
      </c>
      <c r="AG49" s="10">
        <v>12264</v>
      </c>
      <c r="AH49" s="10">
        <v>75387</v>
      </c>
      <c r="AI49" s="10">
        <v>47014</v>
      </c>
      <c r="AJ49" s="10">
        <v>3127</v>
      </c>
      <c r="AK49" s="10">
        <v>56567</v>
      </c>
      <c r="AL49" s="10">
        <v>15246</v>
      </c>
      <c r="AM49" s="10">
        <v>18218</v>
      </c>
      <c r="AN49" s="10">
        <v>43018</v>
      </c>
      <c r="AO49" s="10">
        <v>4984</v>
      </c>
      <c r="AP49" s="10">
        <v>22766</v>
      </c>
      <c r="AQ49" s="10">
        <v>5492</v>
      </c>
      <c r="AR49" s="10">
        <v>30638</v>
      </c>
      <c r="AS49" s="10">
        <v>121068</v>
      </c>
      <c r="AT49" s="10">
        <v>12741</v>
      </c>
      <c r="AU49" s="10">
        <v>2657</v>
      </c>
      <c r="AV49" s="10">
        <v>50030</v>
      </c>
      <c r="AW49" s="10">
        <v>24646</v>
      </c>
      <c r="AX49" s="10">
        <v>9777</v>
      </c>
      <c r="AY49" s="10">
        <v>24507</v>
      </c>
      <c r="AZ49" s="10">
        <v>3014</v>
      </c>
      <c r="BA49" s="10">
        <v>6140</v>
      </c>
    </row>
    <row r="50" spans="1:53" ht="12.75" customHeight="1">
      <c r="A50" s="3" t="s">
        <v>320</v>
      </c>
      <c r="B50" s="10">
        <v>6176</v>
      </c>
      <c r="C50" s="10">
        <v>1064</v>
      </c>
      <c r="D50" s="10">
        <v>15659</v>
      </c>
      <c r="E50" s="10">
        <v>2696</v>
      </c>
      <c r="F50" s="10">
        <v>135082</v>
      </c>
      <c r="G50" s="10">
        <v>15216</v>
      </c>
      <c r="H50" s="10">
        <v>18234</v>
      </c>
      <c r="I50" s="10">
        <v>4199</v>
      </c>
      <c r="J50" s="10">
        <v>9899</v>
      </c>
      <c r="K50" s="10">
        <v>54639</v>
      </c>
      <c r="L50" s="10">
        <v>29908</v>
      </c>
      <c r="M50" s="10">
        <v>3830</v>
      </c>
      <c r="N50" s="10">
        <v>2666</v>
      </c>
      <c r="O50" s="10">
        <v>61610</v>
      </c>
      <c r="P50" s="10">
        <v>13174</v>
      </c>
      <c r="Q50" s="10">
        <v>6906</v>
      </c>
      <c r="R50" s="10">
        <v>4216</v>
      </c>
      <c r="S50" s="10">
        <v>6506</v>
      </c>
      <c r="T50" s="10">
        <v>9611</v>
      </c>
      <c r="U50" s="10">
        <v>4049</v>
      </c>
      <c r="V50" s="10">
        <v>28325</v>
      </c>
      <c r="W50" s="10">
        <v>55061</v>
      </c>
      <c r="X50" s="10">
        <v>20762</v>
      </c>
      <c r="Y50" s="10">
        <v>15810</v>
      </c>
      <c r="Z50" s="10">
        <v>4459</v>
      </c>
      <c r="AA50" s="10">
        <v>21860</v>
      </c>
      <c r="AB50" s="10">
        <v>900</v>
      </c>
      <c r="AC50" s="10">
        <v>5704</v>
      </c>
      <c r="AD50" s="10">
        <v>5115</v>
      </c>
      <c r="AE50" s="10">
        <v>6666</v>
      </c>
      <c r="AF50" s="10">
        <v>36266</v>
      </c>
      <c r="AG50" s="10">
        <v>2863</v>
      </c>
      <c r="AH50" s="10">
        <v>111279</v>
      </c>
      <c r="AI50" s="10">
        <v>21314</v>
      </c>
      <c r="AJ50" s="10">
        <v>1046</v>
      </c>
      <c r="AK50" s="10">
        <v>27651</v>
      </c>
      <c r="AL50" s="10">
        <v>5386</v>
      </c>
      <c r="AM50" s="10">
        <v>10476</v>
      </c>
      <c r="AN50" s="10">
        <v>54582</v>
      </c>
      <c r="AO50" s="10">
        <v>4612</v>
      </c>
      <c r="AP50" s="10">
        <v>8652</v>
      </c>
      <c r="AQ50" s="10">
        <v>976</v>
      </c>
      <c r="AR50" s="10">
        <v>13868</v>
      </c>
      <c r="AS50" s="10">
        <v>43093</v>
      </c>
      <c r="AT50" s="10">
        <v>4754</v>
      </c>
      <c r="AU50" s="10">
        <v>3258</v>
      </c>
      <c r="AV50" s="10">
        <v>28153</v>
      </c>
      <c r="AW50" s="10">
        <v>16765</v>
      </c>
      <c r="AX50" s="10">
        <v>2691</v>
      </c>
      <c r="AY50" s="10">
        <v>14957</v>
      </c>
      <c r="AZ50" s="10">
        <v>545</v>
      </c>
      <c r="BA50" s="10">
        <v>15786</v>
      </c>
    </row>
    <row r="51" spans="1:53" ht="12.75" customHeight="1">
      <c r="A51" s="3" t="s">
        <v>1195</v>
      </c>
      <c r="B51" s="10">
        <v>1779315</v>
      </c>
      <c r="C51" s="10">
        <v>238160</v>
      </c>
      <c r="D51" s="10">
        <v>2287784</v>
      </c>
      <c r="E51" s="10">
        <v>1060017</v>
      </c>
      <c r="F51" s="10">
        <v>13045889</v>
      </c>
      <c r="G51" s="10">
        <v>1791658</v>
      </c>
      <c r="H51" s="10">
        <v>1298342</v>
      </c>
      <c r="I51" s="10">
        <v>333069</v>
      </c>
      <c r="J51" s="10">
        <v>235921</v>
      </c>
      <c r="K51" s="10">
        <v>7168478</v>
      </c>
      <c r="L51" s="10">
        <v>3449436</v>
      </c>
      <c r="M51" s="10">
        <v>499423</v>
      </c>
      <c r="N51" s="10">
        <v>535528</v>
      </c>
      <c r="O51" s="10">
        <v>4562017</v>
      </c>
      <c r="P51" s="10">
        <v>2306477</v>
      </c>
      <c r="Q51" s="10">
        <v>1084868</v>
      </c>
      <c r="R51" s="10">
        <v>987686</v>
      </c>
      <c r="S51" s="10">
        <v>1581320</v>
      </c>
      <c r="T51" s="10">
        <v>1644200</v>
      </c>
      <c r="U51" s="10">
        <v>499790</v>
      </c>
      <c r="V51" s="10">
        <v>2117500</v>
      </c>
      <c r="W51" s="10">
        <v>2418952</v>
      </c>
      <c r="X51" s="10">
        <v>3527241</v>
      </c>
      <c r="Y51" s="10">
        <v>1891182</v>
      </c>
      <c r="Z51" s="10">
        <v>1054314</v>
      </c>
      <c r="AA51" s="10">
        <v>2173719</v>
      </c>
      <c r="AB51" s="10">
        <v>368928</v>
      </c>
      <c r="AC51" s="10">
        <v>633940</v>
      </c>
      <c r="AD51" s="10">
        <v>976186</v>
      </c>
      <c r="AE51" s="10">
        <v>483812</v>
      </c>
      <c r="AF51" s="10">
        <v>3238536</v>
      </c>
      <c r="AG51" s="10">
        <v>716146</v>
      </c>
      <c r="AH51" s="10">
        <v>7196671</v>
      </c>
      <c r="AI51" s="10">
        <v>3512063</v>
      </c>
      <c r="AJ51" s="10">
        <v>241378</v>
      </c>
      <c r="AK51" s="10">
        <v>4167474</v>
      </c>
      <c r="AL51" s="10">
        <v>1353374</v>
      </c>
      <c r="AM51" s="10">
        <v>1406029</v>
      </c>
      <c r="AN51" s="10">
        <v>4747858</v>
      </c>
      <c r="AO51" s="10">
        <v>384730</v>
      </c>
      <c r="AP51" s="10">
        <v>1729762</v>
      </c>
      <c r="AQ51" s="10">
        <v>289358</v>
      </c>
      <c r="AR51" s="10">
        <v>2376239</v>
      </c>
      <c r="AS51" s="10">
        <v>8830198</v>
      </c>
      <c r="AT51" s="10">
        <v>889357</v>
      </c>
      <c r="AU51" s="10">
        <v>229023</v>
      </c>
      <c r="AV51" s="10">
        <v>2923519</v>
      </c>
      <c r="AW51" s="10">
        <v>2470973</v>
      </c>
      <c r="AX51" s="10">
        <v>696036</v>
      </c>
      <c r="AY51" s="10">
        <v>2017571</v>
      </c>
      <c r="AZ51" s="10">
        <v>194066</v>
      </c>
      <c r="BA51" s="10">
        <v>1353719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3"/>
  <sheetViews>
    <sheetView topLeftCell="H1" workbookViewId="0">
      <selection activeCell="D5" sqref="D5"/>
    </sheetView>
  </sheetViews>
  <sheetFormatPr defaultRowHeight="12.75"/>
  <cols>
    <col min="2" max="3" width="14" bestFit="1" customWidth="1"/>
    <col min="4" max="4" width="12.85546875" bestFit="1" customWidth="1"/>
    <col min="5" max="9" width="11.28515625" bestFit="1" customWidth="1"/>
    <col min="10" max="10" width="10.28515625" bestFit="1" customWidth="1"/>
    <col min="11" max="11" width="12.85546875" bestFit="1" customWidth="1"/>
    <col min="12" max="12" width="11.28515625" bestFit="1" customWidth="1"/>
    <col min="13" max="13" width="10.28515625" bestFit="1" customWidth="1"/>
    <col min="14" max="14" width="12.85546875" bestFit="1" customWidth="1"/>
    <col min="15" max="15" width="11.28515625" bestFit="1" customWidth="1"/>
    <col min="16" max="16" width="10.28515625" bestFit="1" customWidth="1"/>
    <col min="17" max="18" width="12.85546875" bestFit="1" customWidth="1"/>
    <col min="19" max="19" width="10.28515625" bestFit="1" customWidth="1"/>
    <col min="20" max="21" width="12.85546875" bestFit="1" customWidth="1"/>
    <col min="22" max="24" width="11.28515625" bestFit="1" customWidth="1"/>
    <col min="25" max="25" width="10.28515625" bestFit="1" customWidth="1"/>
    <col min="26" max="27" width="14" bestFit="1" customWidth="1"/>
    <col min="28" max="28" width="12.85546875" bestFit="1" customWidth="1"/>
    <col min="29" max="33" width="11.28515625" bestFit="1" customWidth="1"/>
    <col min="34" max="34" width="10.28515625" bestFit="1" customWidth="1"/>
    <col min="35" max="36" width="11.28515625" bestFit="1" customWidth="1"/>
    <col min="37" max="37" width="10.28515625" bestFit="1" customWidth="1"/>
    <col min="38" max="38" width="12.85546875" bestFit="1" customWidth="1"/>
    <col min="39" max="39" width="11.28515625" bestFit="1" customWidth="1"/>
    <col min="40" max="40" width="10.28515625" bestFit="1" customWidth="1"/>
    <col min="41" max="42" width="12.85546875" bestFit="1" customWidth="1"/>
    <col min="43" max="43" width="10.28515625" bestFit="1" customWidth="1"/>
    <col min="44" max="45" width="12.85546875" bestFit="1" customWidth="1"/>
    <col min="46" max="49" width="11.28515625" bestFit="1" customWidth="1"/>
    <col min="50" max="50" width="14" bestFit="1" customWidth="1"/>
  </cols>
  <sheetData>
    <row r="1" spans="1:50" ht="63.75">
      <c r="A1" s="2" t="s">
        <v>2</v>
      </c>
      <c r="B1" s="3" t="s">
        <v>59</v>
      </c>
      <c r="C1" s="3" t="s">
        <v>112</v>
      </c>
      <c r="D1" s="3" t="s">
        <v>164</v>
      </c>
      <c r="E1" s="3" t="s">
        <v>217</v>
      </c>
      <c r="F1" s="3" t="s">
        <v>269</v>
      </c>
      <c r="G1" s="3" t="s">
        <v>320</v>
      </c>
      <c r="H1" s="3" t="s">
        <v>372</v>
      </c>
      <c r="I1" s="3" t="s">
        <v>269</v>
      </c>
      <c r="J1" s="3" t="s">
        <v>320</v>
      </c>
      <c r="K1" s="3" t="s">
        <v>512</v>
      </c>
      <c r="L1" s="3" t="s">
        <v>269</v>
      </c>
      <c r="M1" s="3" t="s">
        <v>320</v>
      </c>
      <c r="N1" s="3" t="s">
        <v>656</v>
      </c>
      <c r="O1" s="3" t="s">
        <v>269</v>
      </c>
      <c r="P1" s="3" t="s">
        <v>320</v>
      </c>
      <c r="Q1" s="3" t="s">
        <v>801</v>
      </c>
      <c r="R1" s="3" t="s">
        <v>269</v>
      </c>
      <c r="S1" s="3" t="s">
        <v>320</v>
      </c>
      <c r="T1" s="3" t="s">
        <v>941</v>
      </c>
      <c r="U1" s="3" t="s">
        <v>269</v>
      </c>
      <c r="V1" s="3" t="s">
        <v>320</v>
      </c>
      <c r="W1" s="3" t="s">
        <v>1079</v>
      </c>
      <c r="X1" s="3" t="s">
        <v>269</v>
      </c>
      <c r="Y1" s="3" t="s">
        <v>320</v>
      </c>
      <c r="Z1" s="3" t="s">
        <v>1195</v>
      </c>
      <c r="AA1" s="3" t="s">
        <v>1247</v>
      </c>
      <c r="AB1" s="3" t="s">
        <v>164</v>
      </c>
      <c r="AC1" s="3" t="s">
        <v>217</v>
      </c>
      <c r="AD1" s="3" t="s">
        <v>269</v>
      </c>
      <c r="AE1" s="3" t="s">
        <v>320</v>
      </c>
      <c r="AF1" s="3" t="s">
        <v>372</v>
      </c>
      <c r="AG1" s="3" t="s">
        <v>269</v>
      </c>
      <c r="AH1" s="3" t="s">
        <v>320</v>
      </c>
      <c r="AI1" s="3" t="s">
        <v>512</v>
      </c>
      <c r="AJ1" s="3" t="s">
        <v>269</v>
      </c>
      <c r="AK1" s="3" t="s">
        <v>320</v>
      </c>
      <c r="AL1" s="3" t="s">
        <v>656</v>
      </c>
      <c r="AM1" s="3" t="s">
        <v>269</v>
      </c>
      <c r="AN1" s="3" t="s">
        <v>320</v>
      </c>
      <c r="AO1" s="3" t="s">
        <v>801</v>
      </c>
      <c r="AP1" s="3" t="s">
        <v>269</v>
      </c>
      <c r="AQ1" s="3" t="s">
        <v>320</v>
      </c>
      <c r="AR1" s="3" t="s">
        <v>941</v>
      </c>
      <c r="AS1" s="3" t="s">
        <v>269</v>
      </c>
      <c r="AT1" s="3" t="s">
        <v>320</v>
      </c>
      <c r="AU1" s="3" t="s">
        <v>1079</v>
      </c>
      <c r="AV1" s="3" t="s">
        <v>269</v>
      </c>
      <c r="AW1" s="3" t="s">
        <v>320</v>
      </c>
      <c r="AX1" s="3" t="s">
        <v>1195</v>
      </c>
    </row>
    <row r="2" spans="1:50">
      <c r="A2" s="9" t="s">
        <v>5</v>
      </c>
      <c r="B2" s="10">
        <v>4645710</v>
      </c>
      <c r="C2" s="10">
        <v>2246288</v>
      </c>
      <c r="D2" s="10">
        <v>600532</v>
      </c>
      <c r="E2" s="10">
        <v>35289</v>
      </c>
      <c r="F2" s="10">
        <v>18640</v>
      </c>
      <c r="G2" s="10">
        <v>16649</v>
      </c>
      <c r="H2" s="10">
        <v>32953</v>
      </c>
      <c r="I2" s="10">
        <v>29445</v>
      </c>
      <c r="J2" s="10">
        <v>3508</v>
      </c>
      <c r="K2" s="10">
        <v>127303</v>
      </c>
      <c r="L2" s="10">
        <v>114162</v>
      </c>
      <c r="M2" s="10">
        <v>13141</v>
      </c>
      <c r="N2" s="10">
        <v>132092</v>
      </c>
      <c r="O2" s="10">
        <v>119631</v>
      </c>
      <c r="P2" s="10">
        <v>12461</v>
      </c>
      <c r="Q2" s="10">
        <v>132852</v>
      </c>
      <c r="R2" s="10">
        <v>119353</v>
      </c>
      <c r="S2" s="10">
        <v>13499</v>
      </c>
      <c r="T2" s="10">
        <v>117325</v>
      </c>
      <c r="U2" s="10">
        <v>100515</v>
      </c>
      <c r="V2" s="10">
        <v>16810</v>
      </c>
      <c r="W2" s="10">
        <v>22718</v>
      </c>
      <c r="X2" s="10">
        <v>17160</v>
      </c>
      <c r="Y2" s="10">
        <v>5558</v>
      </c>
      <c r="Z2" s="10">
        <v>1645756</v>
      </c>
      <c r="AA2" s="10">
        <v>2399422</v>
      </c>
      <c r="AB2" s="10">
        <v>620107</v>
      </c>
      <c r="AC2" s="10">
        <v>32816</v>
      </c>
      <c r="AD2" s="10">
        <v>16671</v>
      </c>
      <c r="AE2" s="10">
        <v>16145</v>
      </c>
      <c r="AF2" s="10">
        <v>29743</v>
      </c>
      <c r="AG2" s="10">
        <v>25296</v>
      </c>
      <c r="AH2" s="10">
        <v>4447</v>
      </c>
      <c r="AI2" s="10">
        <v>122799</v>
      </c>
      <c r="AJ2" s="10">
        <v>108851</v>
      </c>
      <c r="AK2" s="10">
        <v>13948</v>
      </c>
      <c r="AL2" s="10">
        <v>124283</v>
      </c>
      <c r="AM2" s="10">
        <v>111022</v>
      </c>
      <c r="AN2" s="10">
        <v>13261</v>
      </c>
      <c r="AO2" s="10">
        <v>120330</v>
      </c>
      <c r="AP2" s="10">
        <v>108172</v>
      </c>
      <c r="AQ2" s="10">
        <v>12158</v>
      </c>
      <c r="AR2" s="10">
        <v>161898</v>
      </c>
      <c r="AS2" s="10">
        <v>138762</v>
      </c>
      <c r="AT2" s="10">
        <v>23136</v>
      </c>
      <c r="AU2" s="10">
        <v>28238</v>
      </c>
      <c r="AV2" s="10">
        <v>22062</v>
      </c>
      <c r="AW2" s="10">
        <v>6176</v>
      </c>
      <c r="AX2" s="10">
        <v>1779315</v>
      </c>
    </row>
    <row r="3" spans="1:50">
      <c r="A3" s="9" t="s">
        <v>6</v>
      </c>
      <c r="B3" s="10">
        <v>698740</v>
      </c>
      <c r="C3" s="10">
        <v>364554</v>
      </c>
      <c r="D3" s="10">
        <v>99509</v>
      </c>
      <c r="E3" s="10">
        <v>5829</v>
      </c>
      <c r="F3" s="10">
        <v>3589</v>
      </c>
      <c r="G3" s="10">
        <v>2240</v>
      </c>
      <c r="H3" s="10">
        <v>5631</v>
      </c>
      <c r="I3" s="10">
        <v>4872</v>
      </c>
      <c r="J3" s="10">
        <v>759</v>
      </c>
      <c r="K3" s="10">
        <v>20768</v>
      </c>
      <c r="L3" s="10">
        <v>18470</v>
      </c>
      <c r="M3" s="10">
        <v>2298</v>
      </c>
      <c r="N3" s="10">
        <v>21303</v>
      </c>
      <c r="O3" s="10">
        <v>19580</v>
      </c>
      <c r="P3" s="10">
        <v>1723</v>
      </c>
      <c r="Q3" s="10">
        <v>22654</v>
      </c>
      <c r="R3" s="10">
        <v>20617</v>
      </c>
      <c r="S3" s="10">
        <v>2037</v>
      </c>
      <c r="T3" s="10">
        <v>18458</v>
      </c>
      <c r="U3" s="10">
        <v>15405</v>
      </c>
      <c r="V3" s="10">
        <v>3053</v>
      </c>
      <c r="W3" s="10">
        <v>4866</v>
      </c>
      <c r="X3" s="10">
        <v>3186</v>
      </c>
      <c r="Y3" s="10">
        <v>1680</v>
      </c>
      <c r="Z3" s="10">
        <v>265045</v>
      </c>
      <c r="AA3" s="10">
        <v>334186</v>
      </c>
      <c r="AB3" s="10">
        <v>96026</v>
      </c>
      <c r="AC3" s="10">
        <v>5036</v>
      </c>
      <c r="AD3" s="10">
        <v>3010</v>
      </c>
      <c r="AE3" s="10">
        <v>2026</v>
      </c>
      <c r="AF3" s="10">
        <v>5034</v>
      </c>
      <c r="AG3" s="10">
        <v>4438</v>
      </c>
      <c r="AH3" s="10">
        <v>596</v>
      </c>
      <c r="AI3" s="10">
        <v>19864</v>
      </c>
      <c r="AJ3" s="10">
        <v>17454</v>
      </c>
      <c r="AK3" s="10">
        <v>2410</v>
      </c>
      <c r="AL3" s="10">
        <v>19560</v>
      </c>
      <c r="AM3" s="10">
        <v>18136</v>
      </c>
      <c r="AN3" s="10">
        <v>1424</v>
      </c>
      <c r="AO3" s="10">
        <v>18252</v>
      </c>
      <c r="AP3" s="10">
        <v>16541</v>
      </c>
      <c r="AQ3" s="10">
        <v>1711</v>
      </c>
      <c r="AR3" s="10">
        <v>20895</v>
      </c>
      <c r="AS3" s="10">
        <v>18426</v>
      </c>
      <c r="AT3" s="10">
        <v>2469</v>
      </c>
      <c r="AU3" s="10">
        <v>7385</v>
      </c>
      <c r="AV3" s="10">
        <v>6321</v>
      </c>
      <c r="AW3" s="10">
        <v>1064</v>
      </c>
      <c r="AX3" s="10">
        <v>238160</v>
      </c>
    </row>
    <row r="4" spans="1:50">
      <c r="A4" s="9" t="s">
        <v>7</v>
      </c>
      <c r="B4" s="10">
        <v>6299433</v>
      </c>
      <c r="C4" s="10">
        <v>3133404</v>
      </c>
      <c r="D4" s="10">
        <v>874836</v>
      </c>
      <c r="E4" s="10">
        <v>38332</v>
      </c>
      <c r="F4" s="10">
        <v>21885</v>
      </c>
      <c r="G4" s="10">
        <v>16447</v>
      </c>
      <c r="H4" s="10">
        <v>45639</v>
      </c>
      <c r="I4" s="10">
        <v>41931</v>
      </c>
      <c r="J4" s="10">
        <v>3708</v>
      </c>
      <c r="K4" s="10">
        <v>188634</v>
      </c>
      <c r="L4" s="10">
        <v>174533</v>
      </c>
      <c r="M4" s="10">
        <v>14101</v>
      </c>
      <c r="N4" s="10">
        <v>185174</v>
      </c>
      <c r="O4" s="10">
        <v>174934</v>
      </c>
      <c r="P4" s="10">
        <v>10240</v>
      </c>
      <c r="Q4" s="10">
        <v>186762</v>
      </c>
      <c r="R4" s="10">
        <v>177013</v>
      </c>
      <c r="S4" s="10">
        <v>9749</v>
      </c>
      <c r="T4" s="10">
        <v>193388</v>
      </c>
      <c r="U4" s="10">
        <v>166837</v>
      </c>
      <c r="V4" s="10">
        <v>26551</v>
      </c>
      <c r="W4" s="10">
        <v>36907</v>
      </c>
      <c r="X4" s="10">
        <v>23906</v>
      </c>
      <c r="Y4" s="10">
        <v>13001</v>
      </c>
      <c r="Z4" s="10">
        <v>2258568</v>
      </c>
      <c r="AA4" s="10">
        <v>3166029</v>
      </c>
      <c r="AB4" s="10">
        <v>878245</v>
      </c>
      <c r="AC4" s="10">
        <v>37136</v>
      </c>
      <c r="AD4" s="10">
        <v>22281</v>
      </c>
      <c r="AE4" s="10">
        <v>14855</v>
      </c>
      <c r="AF4" s="10">
        <v>43228</v>
      </c>
      <c r="AG4" s="10">
        <v>39185</v>
      </c>
      <c r="AH4" s="10">
        <v>4043</v>
      </c>
      <c r="AI4" s="10">
        <v>173421</v>
      </c>
      <c r="AJ4" s="10">
        <v>160499</v>
      </c>
      <c r="AK4" s="10">
        <v>12922</v>
      </c>
      <c r="AL4" s="10">
        <v>184060</v>
      </c>
      <c r="AM4" s="10">
        <v>173563</v>
      </c>
      <c r="AN4" s="10">
        <v>10497</v>
      </c>
      <c r="AO4" s="10">
        <v>175704</v>
      </c>
      <c r="AP4" s="10">
        <v>164008</v>
      </c>
      <c r="AQ4" s="10">
        <v>11696</v>
      </c>
      <c r="AR4" s="10">
        <v>219601</v>
      </c>
      <c r="AS4" s="10">
        <v>191864</v>
      </c>
      <c r="AT4" s="10">
        <v>27737</v>
      </c>
      <c r="AU4" s="10">
        <v>45095</v>
      </c>
      <c r="AV4" s="10">
        <v>29436</v>
      </c>
      <c r="AW4" s="10">
        <v>15659</v>
      </c>
      <c r="AX4" s="10">
        <v>2287784</v>
      </c>
    </row>
    <row r="5" spans="1:50">
      <c r="A5" s="9" t="s">
        <v>8</v>
      </c>
      <c r="B5" s="10">
        <v>2836698</v>
      </c>
      <c r="C5" s="10">
        <v>1392806</v>
      </c>
      <c r="D5" s="10">
        <v>368482</v>
      </c>
      <c r="E5" s="10">
        <v>29064</v>
      </c>
      <c r="F5" s="10">
        <v>21857</v>
      </c>
      <c r="G5" s="10">
        <v>7207</v>
      </c>
      <c r="H5" s="10">
        <v>22178</v>
      </c>
      <c r="I5" s="10">
        <v>19869</v>
      </c>
      <c r="J5" s="10">
        <v>2309</v>
      </c>
      <c r="K5" s="10">
        <v>81631</v>
      </c>
      <c r="L5" s="10">
        <v>73980</v>
      </c>
      <c r="M5" s="10">
        <v>7651</v>
      </c>
      <c r="N5" s="10">
        <v>79537</v>
      </c>
      <c r="O5" s="10">
        <v>73413</v>
      </c>
      <c r="P5" s="10">
        <v>6124</v>
      </c>
      <c r="Q5" s="10">
        <v>77154</v>
      </c>
      <c r="R5" s="10">
        <v>72125</v>
      </c>
      <c r="S5" s="10">
        <v>5029</v>
      </c>
      <c r="T5" s="10">
        <v>68346</v>
      </c>
      <c r="U5" s="10">
        <v>59875</v>
      </c>
      <c r="V5" s="10">
        <v>8471</v>
      </c>
      <c r="W5" s="10">
        <v>10572</v>
      </c>
      <c r="X5" s="10">
        <v>8115</v>
      </c>
      <c r="Y5" s="10">
        <v>2457</v>
      </c>
      <c r="Z5" s="10">
        <v>1024324</v>
      </c>
      <c r="AA5" s="10">
        <v>1443892</v>
      </c>
      <c r="AB5" s="10">
        <v>383875</v>
      </c>
      <c r="AC5" s="10">
        <v>20581</v>
      </c>
      <c r="AD5" s="10">
        <v>14374</v>
      </c>
      <c r="AE5" s="10">
        <v>6207</v>
      </c>
      <c r="AF5" s="10">
        <v>20469</v>
      </c>
      <c r="AG5" s="10">
        <v>19368</v>
      </c>
      <c r="AH5" s="10">
        <v>1101</v>
      </c>
      <c r="AI5" s="10">
        <v>77897</v>
      </c>
      <c r="AJ5" s="10">
        <v>70529</v>
      </c>
      <c r="AK5" s="10">
        <v>7368</v>
      </c>
      <c r="AL5" s="10">
        <v>76895</v>
      </c>
      <c r="AM5" s="10">
        <v>71463</v>
      </c>
      <c r="AN5" s="10">
        <v>5432</v>
      </c>
      <c r="AO5" s="10">
        <v>72718</v>
      </c>
      <c r="AP5" s="10">
        <v>66858</v>
      </c>
      <c r="AQ5" s="10">
        <v>5860</v>
      </c>
      <c r="AR5" s="10">
        <v>98774</v>
      </c>
      <c r="AS5" s="10">
        <v>86579</v>
      </c>
      <c r="AT5" s="10">
        <v>12195</v>
      </c>
      <c r="AU5" s="10">
        <v>16541</v>
      </c>
      <c r="AV5" s="10">
        <v>13845</v>
      </c>
      <c r="AW5" s="10">
        <v>2696</v>
      </c>
      <c r="AX5" s="10">
        <v>1060017</v>
      </c>
    </row>
    <row r="6" spans="1:50">
      <c r="A6" s="9" t="s">
        <v>9</v>
      </c>
      <c r="B6" s="10">
        <v>36575440</v>
      </c>
      <c r="C6" s="10">
        <v>18170043</v>
      </c>
      <c r="D6" s="10">
        <v>5318744</v>
      </c>
      <c r="E6" s="10">
        <v>302891</v>
      </c>
      <c r="F6" s="10">
        <v>172271</v>
      </c>
      <c r="G6" s="10">
        <v>130620</v>
      </c>
      <c r="H6" s="10">
        <v>272694</v>
      </c>
      <c r="I6" s="10">
        <v>242453</v>
      </c>
      <c r="J6" s="10">
        <v>30241</v>
      </c>
      <c r="K6" s="10">
        <v>1031115</v>
      </c>
      <c r="L6" s="10">
        <v>950073</v>
      </c>
      <c r="M6" s="10">
        <v>81042</v>
      </c>
      <c r="N6" s="10">
        <v>1044703</v>
      </c>
      <c r="O6" s="10">
        <v>959325</v>
      </c>
      <c r="P6" s="10">
        <v>85378</v>
      </c>
      <c r="Q6" s="10">
        <v>1157294</v>
      </c>
      <c r="R6" s="10">
        <v>1071657</v>
      </c>
      <c r="S6" s="10">
        <v>85637</v>
      </c>
      <c r="T6" s="10">
        <v>1294760</v>
      </c>
      <c r="U6" s="10">
        <v>1084888</v>
      </c>
      <c r="V6" s="10">
        <v>209872</v>
      </c>
      <c r="W6" s="10">
        <v>215287</v>
      </c>
      <c r="X6" s="10">
        <v>119724</v>
      </c>
      <c r="Y6" s="10">
        <v>95563</v>
      </c>
      <c r="Z6" s="10">
        <v>12851299</v>
      </c>
      <c r="AA6" s="10">
        <v>18405397</v>
      </c>
      <c r="AB6" s="10">
        <v>5359508</v>
      </c>
      <c r="AC6" s="10">
        <v>288297</v>
      </c>
      <c r="AD6" s="10">
        <v>164173</v>
      </c>
      <c r="AE6" s="10">
        <v>124124</v>
      </c>
      <c r="AF6" s="10">
        <v>247631</v>
      </c>
      <c r="AG6" s="10">
        <v>222762</v>
      </c>
      <c r="AH6" s="10">
        <v>24869</v>
      </c>
      <c r="AI6" s="10">
        <v>985927</v>
      </c>
      <c r="AJ6" s="10">
        <v>899308</v>
      </c>
      <c r="AK6" s="10">
        <v>86619</v>
      </c>
      <c r="AL6" s="10">
        <v>1002828</v>
      </c>
      <c r="AM6" s="10">
        <v>919182</v>
      </c>
      <c r="AN6" s="10">
        <v>83646</v>
      </c>
      <c r="AO6" s="10">
        <v>1092727</v>
      </c>
      <c r="AP6" s="10">
        <v>1006503</v>
      </c>
      <c r="AQ6" s="10">
        <v>86224</v>
      </c>
      <c r="AR6" s="10">
        <v>1450406</v>
      </c>
      <c r="AS6" s="10">
        <v>1195659</v>
      </c>
      <c r="AT6" s="10">
        <v>254747</v>
      </c>
      <c r="AU6" s="10">
        <v>291692</v>
      </c>
      <c r="AV6" s="10">
        <v>156610</v>
      </c>
      <c r="AW6" s="10">
        <v>135082</v>
      </c>
      <c r="AX6" s="10">
        <v>13045889</v>
      </c>
    </row>
    <row r="7" spans="1:50">
      <c r="A7" s="9" t="s">
        <v>10</v>
      </c>
      <c r="B7" s="10">
        <v>4989990</v>
      </c>
      <c r="C7" s="10">
        <v>2499423</v>
      </c>
      <c r="D7" s="10">
        <v>696137</v>
      </c>
      <c r="E7" s="10">
        <v>46183</v>
      </c>
      <c r="F7" s="10">
        <v>26905</v>
      </c>
      <c r="G7" s="10">
        <v>19278</v>
      </c>
      <c r="H7" s="10">
        <v>38915</v>
      </c>
      <c r="I7" s="10">
        <v>35598</v>
      </c>
      <c r="J7" s="10">
        <v>3317</v>
      </c>
      <c r="K7" s="10">
        <v>144461</v>
      </c>
      <c r="L7" s="10">
        <v>134311</v>
      </c>
      <c r="M7" s="10">
        <v>10150</v>
      </c>
      <c r="N7" s="10">
        <v>136852</v>
      </c>
      <c r="O7" s="10">
        <v>124568</v>
      </c>
      <c r="P7" s="10">
        <v>12284</v>
      </c>
      <c r="Q7" s="10">
        <v>137729</v>
      </c>
      <c r="R7" s="10">
        <v>127535</v>
      </c>
      <c r="S7" s="10">
        <v>10194</v>
      </c>
      <c r="T7" s="10">
        <v>155277</v>
      </c>
      <c r="U7" s="10">
        <v>131628</v>
      </c>
      <c r="V7" s="10">
        <v>23649</v>
      </c>
      <c r="W7" s="10">
        <v>36720</v>
      </c>
      <c r="X7" s="10">
        <v>23825</v>
      </c>
      <c r="Y7" s="10">
        <v>12895</v>
      </c>
      <c r="Z7" s="10">
        <v>1803286</v>
      </c>
      <c r="AA7" s="10">
        <v>2490567</v>
      </c>
      <c r="AB7" s="10">
        <v>698909</v>
      </c>
      <c r="AC7" s="10">
        <v>43180</v>
      </c>
      <c r="AD7" s="10">
        <v>23690</v>
      </c>
      <c r="AE7" s="10">
        <v>19490</v>
      </c>
      <c r="AF7" s="10">
        <v>33941</v>
      </c>
      <c r="AG7" s="10">
        <v>29683</v>
      </c>
      <c r="AH7" s="10">
        <v>4258</v>
      </c>
      <c r="AI7" s="10">
        <v>136436</v>
      </c>
      <c r="AJ7" s="10">
        <v>126072</v>
      </c>
      <c r="AK7" s="10">
        <v>10364</v>
      </c>
      <c r="AL7" s="10">
        <v>135800</v>
      </c>
      <c r="AM7" s="10">
        <v>122659</v>
      </c>
      <c r="AN7" s="10">
        <v>13141</v>
      </c>
      <c r="AO7" s="10">
        <v>131378</v>
      </c>
      <c r="AP7" s="10">
        <v>120450</v>
      </c>
      <c r="AQ7" s="10">
        <v>10928</v>
      </c>
      <c r="AR7" s="10">
        <v>173378</v>
      </c>
      <c r="AS7" s="10">
        <v>144009</v>
      </c>
      <c r="AT7" s="10">
        <v>29369</v>
      </c>
      <c r="AU7" s="10">
        <v>44796</v>
      </c>
      <c r="AV7" s="10">
        <v>29580</v>
      </c>
      <c r="AW7" s="10">
        <v>15216</v>
      </c>
      <c r="AX7" s="10">
        <v>1791658</v>
      </c>
    </row>
    <row r="8" spans="1:50" ht="25.5">
      <c r="A8" s="9" t="s">
        <v>11</v>
      </c>
      <c r="B8" s="10">
        <v>3479966</v>
      </c>
      <c r="C8" s="10">
        <v>1691291</v>
      </c>
      <c r="D8" s="10">
        <v>464624</v>
      </c>
      <c r="E8" s="10">
        <v>32126</v>
      </c>
      <c r="F8" s="10">
        <v>16890</v>
      </c>
      <c r="G8" s="10">
        <v>15236</v>
      </c>
      <c r="H8" s="10">
        <v>22239</v>
      </c>
      <c r="I8" s="10">
        <v>18983</v>
      </c>
      <c r="J8" s="10">
        <v>3256</v>
      </c>
      <c r="K8" s="10">
        <v>89703</v>
      </c>
      <c r="L8" s="10">
        <v>82698</v>
      </c>
      <c r="M8" s="10">
        <v>7005</v>
      </c>
      <c r="N8" s="10">
        <v>96304</v>
      </c>
      <c r="O8" s="10">
        <v>86954</v>
      </c>
      <c r="P8" s="10">
        <v>9350</v>
      </c>
      <c r="Q8" s="10">
        <v>106676</v>
      </c>
      <c r="R8" s="10">
        <v>96360</v>
      </c>
      <c r="S8" s="10">
        <v>10316</v>
      </c>
      <c r="T8" s="10">
        <v>94082</v>
      </c>
      <c r="U8" s="10">
        <v>61955</v>
      </c>
      <c r="V8" s="10">
        <v>32127</v>
      </c>
      <c r="W8" s="10">
        <v>23494</v>
      </c>
      <c r="X8" s="10">
        <v>10655</v>
      </c>
      <c r="Y8" s="10">
        <v>12839</v>
      </c>
      <c r="Z8" s="10">
        <v>1226667</v>
      </c>
      <c r="AA8" s="10">
        <v>1788675</v>
      </c>
      <c r="AB8" s="10">
        <v>490333</v>
      </c>
      <c r="AC8" s="10">
        <v>32592</v>
      </c>
      <c r="AD8" s="10">
        <v>18055</v>
      </c>
      <c r="AE8" s="10">
        <v>14537</v>
      </c>
      <c r="AF8" s="10">
        <v>22643</v>
      </c>
      <c r="AG8" s="10">
        <v>19478</v>
      </c>
      <c r="AH8" s="10">
        <v>3165</v>
      </c>
      <c r="AI8" s="10">
        <v>81511</v>
      </c>
      <c r="AJ8" s="10">
        <v>73867</v>
      </c>
      <c r="AK8" s="10">
        <v>7644</v>
      </c>
      <c r="AL8" s="10">
        <v>94469</v>
      </c>
      <c r="AM8" s="10">
        <v>87375</v>
      </c>
      <c r="AN8" s="10">
        <v>7094</v>
      </c>
      <c r="AO8" s="10">
        <v>98028</v>
      </c>
      <c r="AP8" s="10">
        <v>87262</v>
      </c>
      <c r="AQ8" s="10">
        <v>10766</v>
      </c>
      <c r="AR8" s="10">
        <v>126869</v>
      </c>
      <c r="AS8" s="10">
        <v>83236</v>
      </c>
      <c r="AT8" s="10">
        <v>43633</v>
      </c>
      <c r="AU8" s="10">
        <v>34221</v>
      </c>
      <c r="AV8" s="10">
        <v>15987</v>
      </c>
      <c r="AW8" s="10">
        <v>18234</v>
      </c>
      <c r="AX8" s="10">
        <v>1298342</v>
      </c>
    </row>
    <row r="9" spans="1:50">
      <c r="A9" s="9" t="s">
        <v>12</v>
      </c>
      <c r="B9" s="10">
        <v>882536</v>
      </c>
      <c r="C9" s="10">
        <v>426504</v>
      </c>
      <c r="D9" s="10">
        <v>113103</v>
      </c>
      <c r="E9" s="10">
        <v>6567</v>
      </c>
      <c r="F9" s="10">
        <v>2638</v>
      </c>
      <c r="G9" s="10">
        <v>3929</v>
      </c>
      <c r="H9" s="10">
        <v>6432</v>
      </c>
      <c r="I9" s="10">
        <v>5466</v>
      </c>
      <c r="J9" s="10">
        <v>966</v>
      </c>
      <c r="K9" s="10">
        <v>22300</v>
      </c>
      <c r="L9" s="10">
        <v>19789</v>
      </c>
      <c r="M9" s="10">
        <v>2511</v>
      </c>
      <c r="N9" s="10">
        <v>23578</v>
      </c>
      <c r="O9" s="10">
        <v>20203</v>
      </c>
      <c r="P9" s="10">
        <v>3375</v>
      </c>
      <c r="Q9" s="10">
        <v>24828</v>
      </c>
      <c r="R9" s="10">
        <v>21789</v>
      </c>
      <c r="S9" s="10">
        <v>3039</v>
      </c>
      <c r="T9" s="10">
        <v>25462</v>
      </c>
      <c r="U9" s="10">
        <v>21008</v>
      </c>
      <c r="V9" s="10">
        <v>4454</v>
      </c>
      <c r="W9" s="10">
        <v>3936</v>
      </c>
      <c r="X9" s="10">
        <v>2075</v>
      </c>
      <c r="Y9" s="10">
        <v>1861</v>
      </c>
      <c r="Z9" s="10">
        <v>313401</v>
      </c>
      <c r="AA9" s="10">
        <v>456032</v>
      </c>
      <c r="AB9" s="10">
        <v>122963</v>
      </c>
      <c r="AC9" s="10">
        <v>7683</v>
      </c>
      <c r="AD9" s="10">
        <v>3880</v>
      </c>
      <c r="AE9" s="10">
        <v>3803</v>
      </c>
      <c r="AF9" s="10">
        <v>4577</v>
      </c>
      <c r="AG9" s="10">
        <v>3631</v>
      </c>
      <c r="AH9" s="10">
        <v>946</v>
      </c>
      <c r="AI9" s="10">
        <v>22748</v>
      </c>
      <c r="AJ9" s="10">
        <v>19415</v>
      </c>
      <c r="AK9" s="10">
        <v>3333</v>
      </c>
      <c r="AL9" s="10">
        <v>20676</v>
      </c>
      <c r="AM9" s="10">
        <v>17534</v>
      </c>
      <c r="AN9" s="10">
        <v>3142</v>
      </c>
      <c r="AO9" s="10">
        <v>23937</v>
      </c>
      <c r="AP9" s="10">
        <v>20791</v>
      </c>
      <c r="AQ9" s="10">
        <v>3146</v>
      </c>
      <c r="AR9" s="10">
        <v>35488</v>
      </c>
      <c r="AS9" s="10">
        <v>28889</v>
      </c>
      <c r="AT9" s="10">
        <v>6599</v>
      </c>
      <c r="AU9" s="10">
        <v>7854</v>
      </c>
      <c r="AV9" s="10">
        <v>3655</v>
      </c>
      <c r="AW9" s="10">
        <v>4199</v>
      </c>
      <c r="AX9" s="10">
        <v>333069</v>
      </c>
    </row>
    <row r="10" spans="1:50" ht="25.5">
      <c r="A10" s="9" t="s">
        <v>13</v>
      </c>
      <c r="B10" s="10">
        <v>608482</v>
      </c>
      <c r="C10" s="10">
        <v>287374</v>
      </c>
      <c r="D10" s="10">
        <v>74550</v>
      </c>
      <c r="E10" s="10">
        <v>6597</v>
      </c>
      <c r="F10" s="10">
        <v>4589</v>
      </c>
      <c r="G10" s="10">
        <v>2008</v>
      </c>
      <c r="H10" s="10">
        <v>4000</v>
      </c>
      <c r="I10" s="10">
        <v>3564</v>
      </c>
      <c r="J10" s="10">
        <v>436</v>
      </c>
      <c r="K10" s="10">
        <v>11050</v>
      </c>
      <c r="L10" s="10">
        <v>8633</v>
      </c>
      <c r="M10" s="10">
        <v>2417</v>
      </c>
      <c r="N10" s="10">
        <v>9399</v>
      </c>
      <c r="O10" s="10">
        <v>7193</v>
      </c>
      <c r="P10" s="10">
        <v>2206</v>
      </c>
      <c r="Q10" s="10">
        <v>12969</v>
      </c>
      <c r="R10" s="10">
        <v>11033</v>
      </c>
      <c r="S10" s="10">
        <v>1936</v>
      </c>
      <c r="T10" s="10">
        <v>17404</v>
      </c>
      <c r="U10" s="10">
        <v>4725</v>
      </c>
      <c r="V10" s="10">
        <v>12679</v>
      </c>
      <c r="W10" s="10">
        <v>13131</v>
      </c>
      <c r="X10" s="10">
        <v>3238</v>
      </c>
      <c r="Y10" s="10">
        <v>9893</v>
      </c>
      <c r="Z10" s="10">
        <v>212824</v>
      </c>
      <c r="AA10" s="10">
        <v>321108</v>
      </c>
      <c r="AB10" s="10">
        <v>85187</v>
      </c>
      <c r="AC10" s="10">
        <v>6289</v>
      </c>
      <c r="AD10" s="10">
        <v>4612</v>
      </c>
      <c r="AE10" s="10">
        <v>1677</v>
      </c>
      <c r="AF10" s="10">
        <v>3876</v>
      </c>
      <c r="AG10" s="10">
        <v>3047</v>
      </c>
      <c r="AH10" s="10">
        <v>829</v>
      </c>
      <c r="AI10" s="10">
        <v>10419</v>
      </c>
      <c r="AJ10" s="10">
        <v>8862</v>
      </c>
      <c r="AK10" s="10">
        <v>1557</v>
      </c>
      <c r="AL10" s="10">
        <v>9168</v>
      </c>
      <c r="AM10" s="10">
        <v>7157</v>
      </c>
      <c r="AN10" s="10">
        <v>2011</v>
      </c>
      <c r="AO10" s="10">
        <v>13855</v>
      </c>
      <c r="AP10" s="10">
        <v>11880</v>
      </c>
      <c r="AQ10" s="10">
        <v>1975</v>
      </c>
      <c r="AR10" s="10">
        <v>26923</v>
      </c>
      <c r="AS10" s="10">
        <v>8763</v>
      </c>
      <c r="AT10" s="10">
        <v>18160</v>
      </c>
      <c r="AU10" s="10">
        <v>14657</v>
      </c>
      <c r="AV10" s="10">
        <v>4758</v>
      </c>
      <c r="AW10" s="10">
        <v>9899</v>
      </c>
      <c r="AX10" s="10">
        <v>235921</v>
      </c>
    </row>
    <row r="11" spans="1:50">
      <c r="A11" s="9" t="s">
        <v>14</v>
      </c>
      <c r="B11" s="10">
        <v>18689114</v>
      </c>
      <c r="C11" s="10">
        <v>9124852</v>
      </c>
      <c r="D11" s="10">
        <v>2292224</v>
      </c>
      <c r="E11" s="10">
        <v>147375</v>
      </c>
      <c r="F11" s="10">
        <v>83676</v>
      </c>
      <c r="G11" s="10">
        <v>63699</v>
      </c>
      <c r="H11" s="10">
        <v>117574</v>
      </c>
      <c r="I11" s="10">
        <v>103862</v>
      </c>
      <c r="J11" s="10">
        <v>13712</v>
      </c>
      <c r="K11" s="10">
        <v>463064</v>
      </c>
      <c r="L11" s="10">
        <v>413788</v>
      </c>
      <c r="M11" s="10">
        <v>49276</v>
      </c>
      <c r="N11" s="10">
        <v>460418</v>
      </c>
      <c r="O11" s="10">
        <v>409279</v>
      </c>
      <c r="P11" s="10">
        <v>51139</v>
      </c>
      <c r="Q11" s="10">
        <v>478632</v>
      </c>
      <c r="R11" s="10">
        <v>431728</v>
      </c>
      <c r="S11" s="10">
        <v>46904</v>
      </c>
      <c r="T11" s="10">
        <v>535248</v>
      </c>
      <c r="U11" s="10">
        <v>425343</v>
      </c>
      <c r="V11" s="10">
        <v>109905</v>
      </c>
      <c r="W11" s="10">
        <v>89913</v>
      </c>
      <c r="X11" s="10">
        <v>51725</v>
      </c>
      <c r="Y11" s="10">
        <v>38188</v>
      </c>
      <c r="Z11" s="10">
        <v>6832628</v>
      </c>
      <c r="AA11" s="10">
        <v>9564262</v>
      </c>
      <c r="AB11" s="10">
        <v>2395784</v>
      </c>
      <c r="AC11" s="10">
        <v>136537</v>
      </c>
      <c r="AD11" s="10">
        <v>71683</v>
      </c>
      <c r="AE11" s="10">
        <v>64854</v>
      </c>
      <c r="AF11" s="10">
        <v>116661</v>
      </c>
      <c r="AG11" s="10">
        <v>100498</v>
      </c>
      <c r="AH11" s="10">
        <v>16163</v>
      </c>
      <c r="AI11" s="10">
        <v>428820</v>
      </c>
      <c r="AJ11" s="10">
        <v>380441</v>
      </c>
      <c r="AK11" s="10">
        <v>48379</v>
      </c>
      <c r="AL11" s="10">
        <v>447674</v>
      </c>
      <c r="AM11" s="10">
        <v>398192</v>
      </c>
      <c r="AN11" s="10">
        <v>49482</v>
      </c>
      <c r="AO11" s="10">
        <v>455947</v>
      </c>
      <c r="AP11" s="10">
        <v>413461</v>
      </c>
      <c r="AQ11" s="10">
        <v>42486</v>
      </c>
      <c r="AR11" s="10">
        <v>679721</v>
      </c>
      <c r="AS11" s="10">
        <v>530993</v>
      </c>
      <c r="AT11" s="10">
        <v>148728</v>
      </c>
      <c r="AU11" s="10">
        <v>130424</v>
      </c>
      <c r="AV11" s="10">
        <v>75785</v>
      </c>
      <c r="AW11" s="10">
        <v>54639</v>
      </c>
      <c r="AX11" s="10">
        <v>7168478</v>
      </c>
    </row>
    <row r="12" spans="1:50">
      <c r="A12" s="9" t="s">
        <v>15</v>
      </c>
      <c r="B12" s="10">
        <v>9540591</v>
      </c>
      <c r="C12" s="10">
        <v>4656643</v>
      </c>
      <c r="D12" s="10">
        <v>1363332</v>
      </c>
      <c r="E12" s="10">
        <v>99895</v>
      </c>
      <c r="F12" s="10">
        <v>63104</v>
      </c>
      <c r="G12" s="10">
        <v>36791</v>
      </c>
      <c r="H12" s="10">
        <v>77362</v>
      </c>
      <c r="I12" s="10">
        <v>69609</v>
      </c>
      <c r="J12" s="10">
        <v>7753</v>
      </c>
      <c r="K12" s="10">
        <v>287280</v>
      </c>
      <c r="L12" s="10">
        <v>265082</v>
      </c>
      <c r="M12" s="10">
        <v>22198</v>
      </c>
      <c r="N12" s="10">
        <v>292038</v>
      </c>
      <c r="O12" s="10">
        <v>263918</v>
      </c>
      <c r="P12" s="10">
        <v>28120</v>
      </c>
      <c r="Q12" s="10">
        <v>283368</v>
      </c>
      <c r="R12" s="10">
        <v>256253</v>
      </c>
      <c r="S12" s="10">
        <v>27115</v>
      </c>
      <c r="T12" s="10">
        <v>275441</v>
      </c>
      <c r="U12" s="10">
        <v>222817</v>
      </c>
      <c r="V12" s="10">
        <v>52624</v>
      </c>
      <c r="W12" s="10">
        <v>47948</v>
      </c>
      <c r="X12" s="10">
        <v>27952</v>
      </c>
      <c r="Y12" s="10">
        <v>19996</v>
      </c>
      <c r="Z12" s="10">
        <v>3293311</v>
      </c>
      <c r="AA12" s="10">
        <v>4883948</v>
      </c>
      <c r="AB12" s="10">
        <v>1434512</v>
      </c>
      <c r="AC12" s="10">
        <v>93916</v>
      </c>
      <c r="AD12" s="10">
        <v>56886</v>
      </c>
      <c r="AE12" s="10">
        <v>37030</v>
      </c>
      <c r="AF12" s="10">
        <v>71117</v>
      </c>
      <c r="AG12" s="10">
        <v>64422</v>
      </c>
      <c r="AH12" s="10">
        <v>6695</v>
      </c>
      <c r="AI12" s="10">
        <v>267898</v>
      </c>
      <c r="AJ12" s="10">
        <v>243203</v>
      </c>
      <c r="AK12" s="10">
        <v>24695</v>
      </c>
      <c r="AL12" s="10">
        <v>286753</v>
      </c>
      <c r="AM12" s="10">
        <v>260060</v>
      </c>
      <c r="AN12" s="10">
        <v>26693</v>
      </c>
      <c r="AO12" s="10">
        <v>266331</v>
      </c>
      <c r="AP12" s="10">
        <v>244373</v>
      </c>
      <c r="AQ12" s="10">
        <v>21958</v>
      </c>
      <c r="AR12" s="10">
        <v>372015</v>
      </c>
      <c r="AS12" s="10">
        <v>299896</v>
      </c>
      <c r="AT12" s="10">
        <v>72119</v>
      </c>
      <c r="AU12" s="10">
        <v>76482</v>
      </c>
      <c r="AV12" s="10">
        <v>46574</v>
      </c>
      <c r="AW12" s="10">
        <v>29908</v>
      </c>
      <c r="AX12" s="10">
        <v>3449436</v>
      </c>
    </row>
    <row r="13" spans="1:50">
      <c r="A13" s="9" t="s">
        <v>16</v>
      </c>
      <c r="B13" s="10">
        <v>1340261</v>
      </c>
      <c r="C13" s="10">
        <v>674887</v>
      </c>
      <c r="D13" s="10">
        <v>170120</v>
      </c>
      <c r="E13" s="10">
        <v>10898</v>
      </c>
      <c r="F13" s="10">
        <v>4769</v>
      </c>
      <c r="G13" s="10">
        <v>6129</v>
      </c>
      <c r="H13" s="10">
        <v>10407</v>
      </c>
      <c r="I13" s="10">
        <v>9463</v>
      </c>
      <c r="J13" s="10">
        <v>944</v>
      </c>
      <c r="K13" s="10">
        <v>33571</v>
      </c>
      <c r="L13" s="10">
        <v>28651</v>
      </c>
      <c r="M13" s="10">
        <v>4920</v>
      </c>
      <c r="N13" s="10">
        <v>32333</v>
      </c>
      <c r="O13" s="10">
        <v>25077</v>
      </c>
      <c r="P13" s="10">
        <v>7256</v>
      </c>
      <c r="Q13" s="10">
        <v>34428</v>
      </c>
      <c r="R13" s="10">
        <v>27908</v>
      </c>
      <c r="S13" s="10">
        <v>6520</v>
      </c>
      <c r="T13" s="10">
        <v>41045</v>
      </c>
      <c r="U13" s="10">
        <v>31363</v>
      </c>
      <c r="V13" s="10">
        <v>9682</v>
      </c>
      <c r="W13" s="10">
        <v>7438</v>
      </c>
      <c r="X13" s="10">
        <v>4234</v>
      </c>
      <c r="Y13" s="10">
        <v>3204</v>
      </c>
      <c r="Z13" s="10">
        <v>504767</v>
      </c>
      <c r="AA13" s="10">
        <v>665374</v>
      </c>
      <c r="AB13" s="10">
        <v>165951</v>
      </c>
      <c r="AC13" s="10">
        <v>10491</v>
      </c>
      <c r="AD13" s="10">
        <v>3927</v>
      </c>
      <c r="AE13" s="10">
        <v>6564</v>
      </c>
      <c r="AF13" s="10">
        <v>8658</v>
      </c>
      <c r="AG13" s="10">
        <v>7028</v>
      </c>
      <c r="AH13" s="10">
        <v>1630</v>
      </c>
      <c r="AI13" s="10">
        <v>29925</v>
      </c>
      <c r="AJ13" s="10">
        <v>25895</v>
      </c>
      <c r="AK13" s="10">
        <v>4030</v>
      </c>
      <c r="AL13" s="10">
        <v>33711</v>
      </c>
      <c r="AM13" s="10">
        <v>26365</v>
      </c>
      <c r="AN13" s="10">
        <v>7346</v>
      </c>
      <c r="AO13" s="10">
        <v>31525</v>
      </c>
      <c r="AP13" s="10">
        <v>24826</v>
      </c>
      <c r="AQ13" s="10">
        <v>6699</v>
      </c>
      <c r="AR13" s="10">
        <v>40924</v>
      </c>
      <c r="AS13" s="10">
        <v>32058</v>
      </c>
      <c r="AT13" s="10">
        <v>8866</v>
      </c>
      <c r="AU13" s="10">
        <v>10717</v>
      </c>
      <c r="AV13" s="10">
        <v>6887</v>
      </c>
      <c r="AW13" s="10">
        <v>3830</v>
      </c>
      <c r="AX13" s="10">
        <v>499423</v>
      </c>
    </row>
    <row r="14" spans="1:50">
      <c r="A14" s="9" t="s">
        <v>17</v>
      </c>
      <c r="B14" s="10">
        <v>1529311</v>
      </c>
      <c r="C14" s="10">
        <v>765110</v>
      </c>
      <c r="D14" s="10">
        <v>225691</v>
      </c>
      <c r="E14" s="10">
        <v>9458</v>
      </c>
      <c r="F14" s="10">
        <v>4034</v>
      </c>
      <c r="G14" s="10">
        <v>5424</v>
      </c>
      <c r="H14" s="10">
        <v>12077</v>
      </c>
      <c r="I14" s="10">
        <v>11235</v>
      </c>
      <c r="J14" s="10">
        <v>842</v>
      </c>
      <c r="K14" s="10">
        <v>49650</v>
      </c>
      <c r="L14" s="10">
        <v>46152</v>
      </c>
      <c r="M14" s="10">
        <v>3498</v>
      </c>
      <c r="N14" s="10">
        <v>50871</v>
      </c>
      <c r="O14" s="10">
        <v>48956</v>
      </c>
      <c r="P14" s="10">
        <v>1915</v>
      </c>
      <c r="Q14" s="10">
        <v>48232</v>
      </c>
      <c r="R14" s="10">
        <v>45038</v>
      </c>
      <c r="S14" s="10">
        <v>3194</v>
      </c>
      <c r="T14" s="10">
        <v>49303</v>
      </c>
      <c r="U14" s="10">
        <v>38684</v>
      </c>
      <c r="V14" s="10">
        <v>10619</v>
      </c>
      <c r="W14" s="10">
        <v>6100</v>
      </c>
      <c r="X14" s="10">
        <v>4309</v>
      </c>
      <c r="Y14" s="10">
        <v>1791</v>
      </c>
      <c r="Z14" s="10">
        <v>539419</v>
      </c>
      <c r="AA14" s="10">
        <v>764201</v>
      </c>
      <c r="AB14" s="10">
        <v>228673</v>
      </c>
      <c r="AC14" s="10">
        <v>11280</v>
      </c>
      <c r="AD14" s="10">
        <v>5019</v>
      </c>
      <c r="AE14" s="10">
        <v>6261</v>
      </c>
      <c r="AF14" s="10">
        <v>11412</v>
      </c>
      <c r="AG14" s="10">
        <v>10182</v>
      </c>
      <c r="AH14" s="10">
        <v>1230</v>
      </c>
      <c r="AI14" s="10">
        <v>45486</v>
      </c>
      <c r="AJ14" s="10">
        <v>42518</v>
      </c>
      <c r="AK14" s="10">
        <v>2968</v>
      </c>
      <c r="AL14" s="10">
        <v>47255</v>
      </c>
      <c r="AM14" s="10">
        <v>44845</v>
      </c>
      <c r="AN14" s="10">
        <v>2410</v>
      </c>
      <c r="AO14" s="10">
        <v>44438</v>
      </c>
      <c r="AP14" s="10">
        <v>42136</v>
      </c>
      <c r="AQ14" s="10">
        <v>2302</v>
      </c>
      <c r="AR14" s="10">
        <v>58685</v>
      </c>
      <c r="AS14" s="10">
        <v>44338</v>
      </c>
      <c r="AT14" s="10">
        <v>14347</v>
      </c>
      <c r="AU14" s="10">
        <v>10117</v>
      </c>
      <c r="AV14" s="10">
        <v>7451</v>
      </c>
      <c r="AW14" s="10">
        <v>2666</v>
      </c>
      <c r="AX14" s="10">
        <v>535528</v>
      </c>
    </row>
    <row r="15" spans="1:50">
      <c r="A15" s="9" t="s">
        <v>18</v>
      </c>
      <c r="B15" s="10">
        <v>12403972</v>
      </c>
      <c r="C15" s="10">
        <v>6078195</v>
      </c>
      <c r="D15" s="10">
        <v>1714342</v>
      </c>
      <c r="E15" s="10">
        <v>121731</v>
      </c>
      <c r="F15" s="10">
        <v>75174</v>
      </c>
      <c r="G15" s="10">
        <v>46557</v>
      </c>
      <c r="H15" s="10">
        <v>87102</v>
      </c>
      <c r="I15" s="10">
        <v>75974</v>
      </c>
      <c r="J15" s="10">
        <v>11128</v>
      </c>
      <c r="K15" s="10">
        <v>343317</v>
      </c>
      <c r="L15" s="10">
        <v>303597</v>
      </c>
      <c r="M15" s="10">
        <v>39720</v>
      </c>
      <c r="N15" s="10">
        <v>355824</v>
      </c>
      <c r="O15" s="10">
        <v>317811</v>
      </c>
      <c r="P15" s="10">
        <v>38013</v>
      </c>
      <c r="Q15" s="10">
        <v>370748</v>
      </c>
      <c r="R15" s="10">
        <v>338999</v>
      </c>
      <c r="S15" s="10">
        <v>31749</v>
      </c>
      <c r="T15" s="10">
        <v>354659</v>
      </c>
      <c r="U15" s="10">
        <v>263576</v>
      </c>
      <c r="V15" s="10">
        <v>91083</v>
      </c>
      <c r="W15" s="10">
        <v>80961</v>
      </c>
      <c r="X15" s="10">
        <v>36467</v>
      </c>
      <c r="Y15" s="10">
        <v>44494</v>
      </c>
      <c r="Z15" s="10">
        <v>4363853</v>
      </c>
      <c r="AA15" s="10">
        <v>6325777</v>
      </c>
      <c r="AB15" s="10">
        <v>1763760</v>
      </c>
      <c r="AC15" s="10">
        <v>113824</v>
      </c>
      <c r="AD15" s="10">
        <v>68815</v>
      </c>
      <c r="AE15" s="10">
        <v>45009</v>
      </c>
      <c r="AF15" s="10">
        <v>82359</v>
      </c>
      <c r="AG15" s="10">
        <v>70695</v>
      </c>
      <c r="AH15" s="10">
        <v>11664</v>
      </c>
      <c r="AI15" s="10">
        <v>331559</v>
      </c>
      <c r="AJ15" s="10">
        <v>293697</v>
      </c>
      <c r="AK15" s="10">
        <v>37862</v>
      </c>
      <c r="AL15" s="10">
        <v>339261</v>
      </c>
      <c r="AM15" s="10">
        <v>301234</v>
      </c>
      <c r="AN15" s="10">
        <v>38027</v>
      </c>
      <c r="AO15" s="10">
        <v>353357</v>
      </c>
      <c r="AP15" s="10">
        <v>321868</v>
      </c>
      <c r="AQ15" s="10">
        <v>31489</v>
      </c>
      <c r="AR15" s="10">
        <v>424416</v>
      </c>
      <c r="AS15" s="10">
        <v>307899</v>
      </c>
      <c r="AT15" s="10">
        <v>116517</v>
      </c>
      <c r="AU15" s="10">
        <v>118984</v>
      </c>
      <c r="AV15" s="10">
        <v>57374</v>
      </c>
      <c r="AW15" s="10">
        <v>61610</v>
      </c>
      <c r="AX15" s="10">
        <v>4562017</v>
      </c>
    </row>
    <row r="16" spans="1:50">
      <c r="A16" s="9" t="s">
        <v>19</v>
      </c>
      <c r="B16" s="10">
        <v>6288186</v>
      </c>
      <c r="C16" s="10">
        <v>3090515</v>
      </c>
      <c r="D16" s="10">
        <v>862320</v>
      </c>
      <c r="E16" s="10">
        <v>54235</v>
      </c>
      <c r="F16" s="10">
        <v>29366</v>
      </c>
      <c r="G16" s="10">
        <v>24869</v>
      </c>
      <c r="H16" s="10">
        <v>43340</v>
      </c>
      <c r="I16" s="10">
        <v>37284</v>
      </c>
      <c r="J16" s="10">
        <v>6056</v>
      </c>
      <c r="K16" s="10">
        <v>184643</v>
      </c>
      <c r="L16" s="10">
        <v>162488</v>
      </c>
      <c r="M16" s="10">
        <v>22155</v>
      </c>
      <c r="N16" s="10">
        <v>185362</v>
      </c>
      <c r="O16" s="10">
        <v>165225</v>
      </c>
      <c r="P16" s="10">
        <v>20137</v>
      </c>
      <c r="Q16" s="10">
        <v>185269</v>
      </c>
      <c r="R16" s="10">
        <v>168620</v>
      </c>
      <c r="S16" s="10">
        <v>16649</v>
      </c>
      <c r="T16" s="10">
        <v>177840</v>
      </c>
      <c r="U16" s="10">
        <v>145088</v>
      </c>
      <c r="V16" s="10">
        <v>32752</v>
      </c>
      <c r="W16" s="10">
        <v>31631</v>
      </c>
      <c r="X16" s="10">
        <v>24260</v>
      </c>
      <c r="Y16" s="10">
        <v>7371</v>
      </c>
      <c r="Z16" s="10">
        <v>2228195</v>
      </c>
      <c r="AA16" s="10">
        <v>3197671</v>
      </c>
      <c r="AB16" s="10">
        <v>891194</v>
      </c>
      <c r="AC16" s="10">
        <v>47795</v>
      </c>
      <c r="AD16" s="10">
        <v>24265</v>
      </c>
      <c r="AE16" s="10">
        <v>23530</v>
      </c>
      <c r="AF16" s="10">
        <v>43242</v>
      </c>
      <c r="AG16" s="10">
        <v>36557</v>
      </c>
      <c r="AH16" s="10">
        <v>6685</v>
      </c>
      <c r="AI16" s="10">
        <v>170594</v>
      </c>
      <c r="AJ16" s="10">
        <v>149283</v>
      </c>
      <c r="AK16" s="10">
        <v>21311</v>
      </c>
      <c r="AL16" s="10">
        <v>176172</v>
      </c>
      <c r="AM16" s="10">
        <v>157303</v>
      </c>
      <c r="AN16" s="10">
        <v>18869</v>
      </c>
      <c r="AO16" s="10">
        <v>174032</v>
      </c>
      <c r="AP16" s="10">
        <v>158684</v>
      </c>
      <c r="AQ16" s="10">
        <v>15348</v>
      </c>
      <c r="AR16" s="10">
        <v>232210</v>
      </c>
      <c r="AS16" s="10">
        <v>180218</v>
      </c>
      <c r="AT16" s="10">
        <v>51992</v>
      </c>
      <c r="AU16" s="10">
        <v>47149</v>
      </c>
      <c r="AV16" s="10">
        <v>33975</v>
      </c>
      <c r="AW16" s="10">
        <v>13174</v>
      </c>
      <c r="AX16" s="10">
        <v>2306477</v>
      </c>
    </row>
    <row r="17" spans="1:50">
      <c r="A17" s="9" t="s">
        <v>20</v>
      </c>
      <c r="B17" s="10">
        <v>2959203</v>
      </c>
      <c r="C17" s="10">
        <v>1465242</v>
      </c>
      <c r="D17" s="10">
        <v>400805</v>
      </c>
      <c r="E17" s="10">
        <v>27333</v>
      </c>
      <c r="F17" s="10">
        <v>18857</v>
      </c>
      <c r="G17" s="10">
        <v>8476</v>
      </c>
      <c r="H17" s="10">
        <v>20891</v>
      </c>
      <c r="I17" s="10">
        <v>18475</v>
      </c>
      <c r="J17" s="10">
        <v>2416</v>
      </c>
      <c r="K17" s="10">
        <v>81924</v>
      </c>
      <c r="L17" s="10">
        <v>72768</v>
      </c>
      <c r="M17" s="10">
        <v>9156</v>
      </c>
      <c r="N17" s="10">
        <v>85203</v>
      </c>
      <c r="O17" s="10">
        <v>78077</v>
      </c>
      <c r="P17" s="10">
        <v>7126</v>
      </c>
      <c r="Q17" s="10">
        <v>81247</v>
      </c>
      <c r="R17" s="10">
        <v>76185</v>
      </c>
      <c r="S17" s="10">
        <v>5062</v>
      </c>
      <c r="T17" s="10">
        <v>89650</v>
      </c>
      <c r="U17" s="10">
        <v>67979</v>
      </c>
      <c r="V17" s="10">
        <v>21671</v>
      </c>
      <c r="W17" s="10">
        <v>14557</v>
      </c>
      <c r="X17" s="10">
        <v>10051</v>
      </c>
      <c r="Y17" s="10">
        <v>4506</v>
      </c>
      <c r="Z17" s="10">
        <v>1064437</v>
      </c>
      <c r="AA17" s="10">
        <v>1493961</v>
      </c>
      <c r="AB17" s="10">
        <v>409093</v>
      </c>
      <c r="AC17" s="10">
        <v>27161</v>
      </c>
      <c r="AD17" s="10">
        <v>18669</v>
      </c>
      <c r="AE17" s="10">
        <v>8492</v>
      </c>
      <c r="AF17" s="10">
        <v>22188</v>
      </c>
      <c r="AG17" s="10">
        <v>20003</v>
      </c>
      <c r="AH17" s="10">
        <v>2185</v>
      </c>
      <c r="AI17" s="10">
        <v>78462</v>
      </c>
      <c r="AJ17" s="10">
        <v>70295</v>
      </c>
      <c r="AK17" s="10">
        <v>8167</v>
      </c>
      <c r="AL17" s="10">
        <v>77059</v>
      </c>
      <c r="AM17" s="10">
        <v>69111</v>
      </c>
      <c r="AN17" s="10">
        <v>7948</v>
      </c>
      <c r="AO17" s="10">
        <v>77205</v>
      </c>
      <c r="AP17" s="10">
        <v>70247</v>
      </c>
      <c r="AQ17" s="10">
        <v>6958</v>
      </c>
      <c r="AR17" s="10">
        <v>106558</v>
      </c>
      <c r="AS17" s="10">
        <v>76145</v>
      </c>
      <c r="AT17" s="10">
        <v>30413</v>
      </c>
      <c r="AU17" s="10">
        <v>20460</v>
      </c>
      <c r="AV17" s="10">
        <v>13554</v>
      </c>
      <c r="AW17" s="10">
        <v>6906</v>
      </c>
      <c r="AX17" s="10">
        <v>1084868</v>
      </c>
    </row>
    <row r="18" spans="1:50">
      <c r="A18" s="9" t="s">
        <v>21</v>
      </c>
      <c r="B18" s="10">
        <v>2768504</v>
      </c>
      <c r="C18" s="10">
        <v>1375856</v>
      </c>
      <c r="D18" s="10">
        <v>397934</v>
      </c>
      <c r="E18" s="10">
        <v>28192</v>
      </c>
      <c r="F18" s="10">
        <v>17971</v>
      </c>
      <c r="G18" s="10">
        <v>10221</v>
      </c>
      <c r="H18" s="10">
        <v>22223</v>
      </c>
      <c r="I18" s="10">
        <v>19989</v>
      </c>
      <c r="J18" s="10">
        <v>2234</v>
      </c>
      <c r="K18" s="10">
        <v>79810</v>
      </c>
      <c r="L18" s="10">
        <v>71167</v>
      </c>
      <c r="M18" s="10">
        <v>8643</v>
      </c>
      <c r="N18" s="10">
        <v>81462</v>
      </c>
      <c r="O18" s="10">
        <v>72200</v>
      </c>
      <c r="P18" s="10">
        <v>9262</v>
      </c>
      <c r="Q18" s="10">
        <v>81620</v>
      </c>
      <c r="R18" s="10">
        <v>73781</v>
      </c>
      <c r="S18" s="10">
        <v>7839</v>
      </c>
      <c r="T18" s="10">
        <v>87332</v>
      </c>
      <c r="U18" s="10">
        <v>74999</v>
      </c>
      <c r="V18" s="10">
        <v>12333</v>
      </c>
      <c r="W18" s="10">
        <v>17295</v>
      </c>
      <c r="X18" s="10">
        <v>12650</v>
      </c>
      <c r="Y18" s="10">
        <v>4645</v>
      </c>
      <c r="Z18" s="10">
        <v>977922</v>
      </c>
      <c r="AA18" s="10">
        <v>1392648</v>
      </c>
      <c r="AB18" s="10">
        <v>404962</v>
      </c>
      <c r="AC18" s="10">
        <v>25841</v>
      </c>
      <c r="AD18" s="10">
        <v>16941</v>
      </c>
      <c r="AE18" s="10">
        <v>8900</v>
      </c>
      <c r="AF18" s="10">
        <v>20784</v>
      </c>
      <c r="AG18" s="10">
        <v>17892</v>
      </c>
      <c r="AH18" s="10">
        <v>2892</v>
      </c>
      <c r="AI18" s="10">
        <v>76594</v>
      </c>
      <c r="AJ18" s="10">
        <v>68366</v>
      </c>
      <c r="AK18" s="10">
        <v>8228</v>
      </c>
      <c r="AL18" s="10">
        <v>79619</v>
      </c>
      <c r="AM18" s="10">
        <v>71363</v>
      </c>
      <c r="AN18" s="10">
        <v>8256</v>
      </c>
      <c r="AO18" s="10">
        <v>78634</v>
      </c>
      <c r="AP18" s="10">
        <v>71038</v>
      </c>
      <c r="AQ18" s="10">
        <v>7596</v>
      </c>
      <c r="AR18" s="10">
        <v>103387</v>
      </c>
      <c r="AS18" s="10">
        <v>86601</v>
      </c>
      <c r="AT18" s="10">
        <v>16786</v>
      </c>
      <c r="AU18" s="10">
        <v>20103</v>
      </c>
      <c r="AV18" s="10">
        <v>15887</v>
      </c>
      <c r="AW18" s="10">
        <v>4216</v>
      </c>
      <c r="AX18" s="10">
        <v>987686</v>
      </c>
    </row>
    <row r="19" spans="1:50">
      <c r="A19" s="9" t="s">
        <v>22</v>
      </c>
      <c r="B19" s="10">
        <v>4224180</v>
      </c>
      <c r="C19" s="10">
        <v>2074274</v>
      </c>
      <c r="D19" s="10">
        <v>539882</v>
      </c>
      <c r="E19" s="10">
        <v>35186</v>
      </c>
      <c r="F19" s="10">
        <v>22890</v>
      </c>
      <c r="G19" s="10">
        <v>12296</v>
      </c>
      <c r="H19" s="10">
        <v>33579</v>
      </c>
      <c r="I19" s="10">
        <v>29914</v>
      </c>
      <c r="J19" s="10">
        <v>3665</v>
      </c>
      <c r="K19" s="10">
        <v>109617</v>
      </c>
      <c r="L19" s="10">
        <v>97409</v>
      </c>
      <c r="M19" s="10">
        <v>12208</v>
      </c>
      <c r="N19" s="10">
        <v>122732</v>
      </c>
      <c r="O19" s="10">
        <v>107849</v>
      </c>
      <c r="P19" s="10">
        <v>14883</v>
      </c>
      <c r="Q19" s="10">
        <v>116538</v>
      </c>
      <c r="R19" s="10">
        <v>102828</v>
      </c>
      <c r="S19" s="10">
        <v>13710</v>
      </c>
      <c r="T19" s="10">
        <v>101547</v>
      </c>
      <c r="U19" s="10">
        <v>83105</v>
      </c>
      <c r="V19" s="10">
        <v>18442</v>
      </c>
      <c r="W19" s="10">
        <v>20683</v>
      </c>
      <c r="X19" s="10">
        <v>15082</v>
      </c>
      <c r="Y19" s="10">
        <v>5601</v>
      </c>
      <c r="Z19" s="10">
        <v>1534392</v>
      </c>
      <c r="AA19" s="10">
        <v>2149906</v>
      </c>
      <c r="AB19" s="10">
        <v>568586</v>
      </c>
      <c r="AC19" s="10">
        <v>35033</v>
      </c>
      <c r="AD19" s="10">
        <v>22733</v>
      </c>
      <c r="AE19" s="10">
        <v>12300</v>
      </c>
      <c r="AF19" s="10">
        <v>29790</v>
      </c>
      <c r="AG19" s="10">
        <v>26520</v>
      </c>
      <c r="AH19" s="10">
        <v>3270</v>
      </c>
      <c r="AI19" s="10">
        <v>106945</v>
      </c>
      <c r="AJ19" s="10">
        <v>94171</v>
      </c>
      <c r="AK19" s="10">
        <v>12774</v>
      </c>
      <c r="AL19" s="10">
        <v>114441</v>
      </c>
      <c r="AM19" s="10">
        <v>101060</v>
      </c>
      <c r="AN19" s="10">
        <v>13381</v>
      </c>
      <c r="AO19" s="10">
        <v>109927</v>
      </c>
      <c r="AP19" s="10">
        <v>96473</v>
      </c>
      <c r="AQ19" s="10">
        <v>13454</v>
      </c>
      <c r="AR19" s="10">
        <v>143530</v>
      </c>
      <c r="AS19" s="10">
        <v>116518</v>
      </c>
      <c r="AT19" s="10">
        <v>27012</v>
      </c>
      <c r="AU19" s="10">
        <v>28920</v>
      </c>
      <c r="AV19" s="10">
        <v>22414</v>
      </c>
      <c r="AW19" s="10">
        <v>6506</v>
      </c>
      <c r="AX19" s="10">
        <v>1581320</v>
      </c>
    </row>
    <row r="20" spans="1:50">
      <c r="A20" s="9" t="s">
        <v>23</v>
      </c>
      <c r="B20" s="10">
        <v>4423331</v>
      </c>
      <c r="C20" s="10">
        <v>2158742</v>
      </c>
      <c r="D20" s="10">
        <v>586787</v>
      </c>
      <c r="E20" s="10">
        <v>43270</v>
      </c>
      <c r="F20" s="10">
        <v>28730</v>
      </c>
      <c r="G20" s="10">
        <v>14540</v>
      </c>
      <c r="H20" s="10">
        <v>31341</v>
      </c>
      <c r="I20" s="10">
        <v>25908</v>
      </c>
      <c r="J20" s="10">
        <v>5433</v>
      </c>
      <c r="K20" s="10">
        <v>134017</v>
      </c>
      <c r="L20" s="10">
        <v>112799</v>
      </c>
      <c r="M20" s="10">
        <v>21218</v>
      </c>
      <c r="N20" s="10">
        <v>132973</v>
      </c>
      <c r="O20" s="10">
        <v>111859</v>
      </c>
      <c r="P20" s="10">
        <v>21114</v>
      </c>
      <c r="Q20" s="10">
        <v>120236</v>
      </c>
      <c r="R20" s="10">
        <v>100552</v>
      </c>
      <c r="S20" s="10">
        <v>19684</v>
      </c>
      <c r="T20" s="10">
        <v>103148</v>
      </c>
      <c r="U20" s="10">
        <v>84515</v>
      </c>
      <c r="V20" s="10">
        <v>18633</v>
      </c>
      <c r="W20" s="10">
        <v>21802</v>
      </c>
      <c r="X20" s="10">
        <v>14761</v>
      </c>
      <c r="Y20" s="10">
        <v>7041</v>
      </c>
      <c r="Z20" s="10">
        <v>1571955</v>
      </c>
      <c r="AA20" s="10">
        <v>2264589</v>
      </c>
      <c r="AB20" s="10">
        <v>620389</v>
      </c>
      <c r="AC20" s="10">
        <v>41951</v>
      </c>
      <c r="AD20" s="10">
        <v>27270</v>
      </c>
      <c r="AE20" s="10">
        <v>14681</v>
      </c>
      <c r="AF20" s="10">
        <v>32177</v>
      </c>
      <c r="AG20" s="10">
        <v>25172</v>
      </c>
      <c r="AH20" s="10">
        <v>7005</v>
      </c>
      <c r="AI20" s="10">
        <v>118498</v>
      </c>
      <c r="AJ20" s="10">
        <v>99556</v>
      </c>
      <c r="AK20" s="10">
        <v>18942</v>
      </c>
      <c r="AL20" s="10">
        <v>130770</v>
      </c>
      <c r="AM20" s="10">
        <v>107341</v>
      </c>
      <c r="AN20" s="10">
        <v>23429</v>
      </c>
      <c r="AO20" s="10">
        <v>118348</v>
      </c>
      <c r="AP20" s="10">
        <v>97903</v>
      </c>
      <c r="AQ20" s="10">
        <v>20445</v>
      </c>
      <c r="AR20" s="10">
        <v>146873</v>
      </c>
      <c r="AS20" s="10">
        <v>120714</v>
      </c>
      <c r="AT20" s="10">
        <v>26159</v>
      </c>
      <c r="AU20" s="10">
        <v>31772</v>
      </c>
      <c r="AV20" s="10">
        <v>22161</v>
      </c>
      <c r="AW20" s="10">
        <v>9611</v>
      </c>
      <c r="AX20" s="10">
        <v>1644200</v>
      </c>
    </row>
    <row r="21" spans="1:50">
      <c r="A21" s="9" t="s">
        <v>24</v>
      </c>
      <c r="B21" s="10">
        <v>1292046</v>
      </c>
      <c r="C21" s="10">
        <v>631857</v>
      </c>
      <c r="D21" s="10">
        <v>146172</v>
      </c>
      <c r="E21" s="10">
        <v>8224</v>
      </c>
      <c r="F21" s="10">
        <v>4251</v>
      </c>
      <c r="G21" s="10">
        <v>3973</v>
      </c>
      <c r="H21" s="10">
        <v>7770</v>
      </c>
      <c r="I21" s="10">
        <v>7334</v>
      </c>
      <c r="J21" s="10">
        <v>436</v>
      </c>
      <c r="K21" s="10">
        <v>32062</v>
      </c>
      <c r="L21" s="10">
        <v>29660</v>
      </c>
      <c r="M21" s="10">
        <v>2402</v>
      </c>
      <c r="N21" s="10">
        <v>29832</v>
      </c>
      <c r="O21" s="10">
        <v>28376</v>
      </c>
      <c r="P21" s="10">
        <v>1456</v>
      </c>
      <c r="Q21" s="10">
        <v>35138</v>
      </c>
      <c r="R21" s="10">
        <v>31768</v>
      </c>
      <c r="S21" s="10">
        <v>3370</v>
      </c>
      <c r="T21" s="10">
        <v>28169</v>
      </c>
      <c r="U21" s="10">
        <v>20765</v>
      </c>
      <c r="V21" s="10">
        <v>7404</v>
      </c>
      <c r="W21" s="10">
        <v>4977</v>
      </c>
      <c r="X21" s="10">
        <v>2652</v>
      </c>
      <c r="Y21" s="10">
        <v>2325</v>
      </c>
      <c r="Z21" s="10">
        <v>485685</v>
      </c>
      <c r="AA21" s="10">
        <v>660189</v>
      </c>
      <c r="AB21" s="10">
        <v>160399</v>
      </c>
      <c r="AC21" s="10">
        <v>8414</v>
      </c>
      <c r="AD21" s="10">
        <v>4593</v>
      </c>
      <c r="AE21" s="10">
        <v>3821</v>
      </c>
      <c r="AF21" s="10">
        <v>6753</v>
      </c>
      <c r="AG21" s="10">
        <v>6128</v>
      </c>
      <c r="AH21" s="10">
        <v>625</v>
      </c>
      <c r="AI21" s="10">
        <v>28072</v>
      </c>
      <c r="AJ21" s="10">
        <v>26052</v>
      </c>
      <c r="AK21" s="10">
        <v>2020</v>
      </c>
      <c r="AL21" s="10">
        <v>30106</v>
      </c>
      <c r="AM21" s="10">
        <v>28249</v>
      </c>
      <c r="AN21" s="10">
        <v>1857</v>
      </c>
      <c r="AO21" s="10">
        <v>32584</v>
      </c>
      <c r="AP21" s="10">
        <v>28715</v>
      </c>
      <c r="AQ21" s="10">
        <v>3869</v>
      </c>
      <c r="AR21" s="10">
        <v>44170</v>
      </c>
      <c r="AS21" s="10">
        <v>32673</v>
      </c>
      <c r="AT21" s="10">
        <v>11497</v>
      </c>
      <c r="AU21" s="10">
        <v>10300</v>
      </c>
      <c r="AV21" s="10">
        <v>6251</v>
      </c>
      <c r="AW21" s="10">
        <v>4049</v>
      </c>
      <c r="AX21" s="10">
        <v>499790</v>
      </c>
    </row>
    <row r="22" spans="1:50">
      <c r="A22" s="9" t="s">
        <v>25</v>
      </c>
      <c r="B22" s="10">
        <v>5674843</v>
      </c>
      <c r="C22" s="10">
        <v>2742574</v>
      </c>
      <c r="D22" s="10">
        <v>766137</v>
      </c>
      <c r="E22" s="10">
        <v>52140</v>
      </c>
      <c r="F22" s="10">
        <v>24724</v>
      </c>
      <c r="G22" s="10">
        <v>27416</v>
      </c>
      <c r="H22" s="10">
        <v>43904</v>
      </c>
      <c r="I22" s="10">
        <v>37652</v>
      </c>
      <c r="J22" s="10">
        <v>6252</v>
      </c>
      <c r="K22" s="10">
        <v>146217</v>
      </c>
      <c r="L22" s="10">
        <v>126917</v>
      </c>
      <c r="M22" s="10">
        <v>19300</v>
      </c>
      <c r="N22" s="10">
        <v>145940</v>
      </c>
      <c r="O22" s="10">
        <v>125866</v>
      </c>
      <c r="P22" s="10">
        <v>20074</v>
      </c>
      <c r="Q22" s="10">
        <v>162031</v>
      </c>
      <c r="R22" s="10">
        <v>140371</v>
      </c>
      <c r="S22" s="10">
        <v>21660</v>
      </c>
      <c r="T22" s="10">
        <v>166885</v>
      </c>
      <c r="U22" s="10">
        <v>131809</v>
      </c>
      <c r="V22" s="10">
        <v>35076</v>
      </c>
      <c r="W22" s="10">
        <v>49020</v>
      </c>
      <c r="X22" s="10">
        <v>28219</v>
      </c>
      <c r="Y22" s="10">
        <v>20801</v>
      </c>
      <c r="Z22" s="10">
        <v>1976437</v>
      </c>
      <c r="AA22" s="10">
        <v>2932269</v>
      </c>
      <c r="AB22" s="10">
        <v>814769</v>
      </c>
      <c r="AC22" s="10">
        <v>49316</v>
      </c>
      <c r="AD22" s="10">
        <v>22951</v>
      </c>
      <c r="AE22" s="10">
        <v>26365</v>
      </c>
      <c r="AF22" s="10">
        <v>35250</v>
      </c>
      <c r="AG22" s="10">
        <v>29796</v>
      </c>
      <c r="AH22" s="10">
        <v>5454</v>
      </c>
      <c r="AI22" s="10">
        <v>141041</v>
      </c>
      <c r="AJ22" s="10">
        <v>122362</v>
      </c>
      <c r="AK22" s="10">
        <v>18679</v>
      </c>
      <c r="AL22" s="10">
        <v>140958</v>
      </c>
      <c r="AM22" s="10">
        <v>121620</v>
      </c>
      <c r="AN22" s="10">
        <v>19338</v>
      </c>
      <c r="AO22" s="10">
        <v>154837</v>
      </c>
      <c r="AP22" s="10">
        <v>135948</v>
      </c>
      <c r="AQ22" s="10">
        <v>18889</v>
      </c>
      <c r="AR22" s="10">
        <v>226066</v>
      </c>
      <c r="AS22" s="10">
        <v>179448</v>
      </c>
      <c r="AT22" s="10">
        <v>46618</v>
      </c>
      <c r="AU22" s="10">
        <v>67301</v>
      </c>
      <c r="AV22" s="10">
        <v>38976</v>
      </c>
      <c r="AW22" s="10">
        <v>28325</v>
      </c>
      <c r="AX22" s="10">
        <v>2117500</v>
      </c>
    </row>
    <row r="23" spans="1:50" ht="25.5">
      <c r="A23" s="9" t="s">
        <v>26</v>
      </c>
      <c r="B23" s="10">
        <v>6439002</v>
      </c>
      <c r="C23" s="10">
        <v>3113072</v>
      </c>
      <c r="D23" s="10">
        <v>854663</v>
      </c>
      <c r="E23" s="10">
        <v>59378</v>
      </c>
      <c r="F23" s="10">
        <v>28319</v>
      </c>
      <c r="G23" s="10">
        <v>31059</v>
      </c>
      <c r="H23" s="10">
        <v>38581</v>
      </c>
      <c r="I23" s="10">
        <v>33819</v>
      </c>
      <c r="J23" s="10">
        <v>4762</v>
      </c>
      <c r="K23" s="10">
        <v>159719</v>
      </c>
      <c r="L23" s="10">
        <v>144171</v>
      </c>
      <c r="M23" s="10">
        <v>15548</v>
      </c>
      <c r="N23" s="10">
        <v>163887</v>
      </c>
      <c r="O23" s="10">
        <v>149416</v>
      </c>
      <c r="P23" s="10">
        <v>14471</v>
      </c>
      <c r="Q23" s="10">
        <v>175909</v>
      </c>
      <c r="R23" s="10">
        <v>155629</v>
      </c>
      <c r="S23" s="10">
        <v>20280</v>
      </c>
      <c r="T23" s="10">
        <v>201969</v>
      </c>
      <c r="U23" s="10">
        <v>111025</v>
      </c>
      <c r="V23" s="10">
        <v>90944</v>
      </c>
      <c r="W23" s="10">
        <v>55220</v>
      </c>
      <c r="X23" s="10">
        <v>15994</v>
      </c>
      <c r="Y23" s="10">
        <v>39226</v>
      </c>
      <c r="Z23" s="10">
        <v>2258409</v>
      </c>
      <c r="AA23" s="10">
        <v>3325930</v>
      </c>
      <c r="AB23" s="10">
        <v>906978</v>
      </c>
      <c r="AC23" s="10">
        <v>52826</v>
      </c>
      <c r="AD23" s="10">
        <v>24951</v>
      </c>
      <c r="AE23" s="10">
        <v>27875</v>
      </c>
      <c r="AF23" s="10">
        <v>41482</v>
      </c>
      <c r="AG23" s="10">
        <v>35693</v>
      </c>
      <c r="AH23" s="10">
        <v>5789</v>
      </c>
      <c r="AI23" s="10">
        <v>145939</v>
      </c>
      <c r="AJ23" s="10">
        <v>131558</v>
      </c>
      <c r="AK23" s="10">
        <v>14381</v>
      </c>
      <c r="AL23" s="10">
        <v>159128</v>
      </c>
      <c r="AM23" s="10">
        <v>141423</v>
      </c>
      <c r="AN23" s="10">
        <v>17705</v>
      </c>
      <c r="AO23" s="10">
        <v>166657</v>
      </c>
      <c r="AP23" s="10">
        <v>145825</v>
      </c>
      <c r="AQ23" s="10">
        <v>20832</v>
      </c>
      <c r="AR23" s="10">
        <v>260363</v>
      </c>
      <c r="AS23" s="10">
        <v>141821</v>
      </c>
      <c r="AT23" s="10">
        <v>118542</v>
      </c>
      <c r="AU23" s="10">
        <v>80583</v>
      </c>
      <c r="AV23" s="10">
        <v>25522</v>
      </c>
      <c r="AW23" s="10">
        <v>55061</v>
      </c>
      <c r="AX23" s="10">
        <v>2418952</v>
      </c>
    </row>
    <row r="24" spans="1:50">
      <c r="A24" s="9" t="s">
        <v>27</v>
      </c>
      <c r="B24" s="10">
        <v>9551345</v>
      </c>
      <c r="C24" s="10">
        <v>4678670</v>
      </c>
      <c r="D24" s="10">
        <v>1306904</v>
      </c>
      <c r="E24" s="10">
        <v>75733</v>
      </c>
      <c r="F24" s="10">
        <v>52387</v>
      </c>
      <c r="G24" s="10">
        <v>23346</v>
      </c>
      <c r="H24" s="10">
        <v>67505</v>
      </c>
      <c r="I24" s="10">
        <v>59361</v>
      </c>
      <c r="J24" s="10">
        <v>8144</v>
      </c>
      <c r="K24" s="10">
        <v>254699</v>
      </c>
      <c r="L24" s="10">
        <v>226106</v>
      </c>
      <c r="M24" s="10">
        <v>28593</v>
      </c>
      <c r="N24" s="10">
        <v>269249</v>
      </c>
      <c r="O24" s="10">
        <v>240893</v>
      </c>
      <c r="P24" s="10">
        <v>28356</v>
      </c>
      <c r="Q24" s="10">
        <v>288630</v>
      </c>
      <c r="R24" s="10">
        <v>266634</v>
      </c>
      <c r="S24" s="10">
        <v>21996</v>
      </c>
      <c r="T24" s="10">
        <v>296215</v>
      </c>
      <c r="U24" s="10">
        <v>250716</v>
      </c>
      <c r="V24" s="10">
        <v>45499</v>
      </c>
      <c r="W24" s="10">
        <v>54873</v>
      </c>
      <c r="X24" s="10">
        <v>40717</v>
      </c>
      <c r="Y24" s="10">
        <v>14156</v>
      </c>
      <c r="Z24" s="10">
        <v>3371766</v>
      </c>
      <c r="AA24" s="10">
        <v>4872675</v>
      </c>
      <c r="AB24" s="10">
        <v>1345434</v>
      </c>
      <c r="AC24" s="10">
        <v>70697</v>
      </c>
      <c r="AD24" s="10">
        <v>48532</v>
      </c>
      <c r="AE24" s="10">
        <v>22165</v>
      </c>
      <c r="AF24" s="10">
        <v>60965</v>
      </c>
      <c r="AG24" s="10">
        <v>53369</v>
      </c>
      <c r="AH24" s="10">
        <v>7596</v>
      </c>
      <c r="AI24" s="10">
        <v>241827</v>
      </c>
      <c r="AJ24" s="10">
        <v>214221</v>
      </c>
      <c r="AK24" s="10">
        <v>27606</v>
      </c>
      <c r="AL24" s="10">
        <v>257093</v>
      </c>
      <c r="AM24" s="10">
        <v>230789</v>
      </c>
      <c r="AN24" s="10">
        <v>26304</v>
      </c>
      <c r="AO24" s="10">
        <v>272320</v>
      </c>
      <c r="AP24" s="10">
        <v>247520</v>
      </c>
      <c r="AQ24" s="10">
        <v>24800</v>
      </c>
      <c r="AR24" s="10">
        <v>367939</v>
      </c>
      <c r="AS24" s="10">
        <v>307740</v>
      </c>
      <c r="AT24" s="10">
        <v>60199</v>
      </c>
      <c r="AU24" s="10">
        <v>74593</v>
      </c>
      <c r="AV24" s="10">
        <v>53831</v>
      </c>
      <c r="AW24" s="10">
        <v>20762</v>
      </c>
      <c r="AX24" s="10">
        <v>3527241</v>
      </c>
    </row>
    <row r="25" spans="1:50" ht="25.5">
      <c r="A25" s="9" t="s">
        <v>28</v>
      </c>
      <c r="B25" s="10">
        <v>5177211</v>
      </c>
      <c r="C25" s="10">
        <v>2572070</v>
      </c>
      <c r="D25" s="10">
        <v>700565</v>
      </c>
      <c r="E25" s="10">
        <v>51638</v>
      </c>
      <c r="F25" s="10">
        <v>32822</v>
      </c>
      <c r="G25" s="10">
        <v>18816</v>
      </c>
      <c r="H25" s="10">
        <v>38229</v>
      </c>
      <c r="I25" s="10">
        <v>33753</v>
      </c>
      <c r="J25" s="10">
        <v>4476</v>
      </c>
      <c r="K25" s="10">
        <v>143360</v>
      </c>
      <c r="L25" s="10">
        <v>125169</v>
      </c>
      <c r="M25" s="10">
        <v>18191</v>
      </c>
      <c r="N25" s="10">
        <v>142176</v>
      </c>
      <c r="O25" s="10">
        <v>127448</v>
      </c>
      <c r="P25" s="10">
        <v>14728</v>
      </c>
      <c r="Q25" s="10">
        <v>149195</v>
      </c>
      <c r="R25" s="10">
        <v>135982</v>
      </c>
      <c r="S25" s="10">
        <v>13213</v>
      </c>
      <c r="T25" s="10">
        <v>149627</v>
      </c>
      <c r="U25" s="10">
        <v>114480</v>
      </c>
      <c r="V25" s="10">
        <v>35147</v>
      </c>
      <c r="W25" s="10">
        <v>26340</v>
      </c>
      <c r="X25" s="10">
        <v>15196</v>
      </c>
      <c r="Y25" s="10">
        <v>11144</v>
      </c>
      <c r="Z25" s="10">
        <v>1871505</v>
      </c>
      <c r="AA25" s="10">
        <v>2605141</v>
      </c>
      <c r="AB25" s="10">
        <v>713959</v>
      </c>
      <c r="AC25" s="10">
        <v>47582</v>
      </c>
      <c r="AD25" s="10">
        <v>28539</v>
      </c>
      <c r="AE25" s="10">
        <v>19043</v>
      </c>
      <c r="AF25" s="10">
        <v>33553</v>
      </c>
      <c r="AG25" s="10">
        <v>28832</v>
      </c>
      <c r="AH25" s="10">
        <v>4721</v>
      </c>
      <c r="AI25" s="10">
        <v>141161</v>
      </c>
      <c r="AJ25" s="10">
        <v>124409</v>
      </c>
      <c r="AK25" s="10">
        <v>16752</v>
      </c>
      <c r="AL25" s="10">
        <v>135497</v>
      </c>
      <c r="AM25" s="10">
        <v>119219</v>
      </c>
      <c r="AN25" s="10">
        <v>16278</v>
      </c>
      <c r="AO25" s="10">
        <v>140128</v>
      </c>
      <c r="AP25" s="10">
        <v>128642</v>
      </c>
      <c r="AQ25" s="10">
        <v>11486</v>
      </c>
      <c r="AR25" s="10">
        <v>178215</v>
      </c>
      <c r="AS25" s="10">
        <v>130390</v>
      </c>
      <c r="AT25" s="10">
        <v>47825</v>
      </c>
      <c r="AU25" s="10">
        <v>37823</v>
      </c>
      <c r="AV25" s="10">
        <v>22013</v>
      </c>
      <c r="AW25" s="10">
        <v>15810</v>
      </c>
      <c r="AX25" s="10">
        <v>1891182</v>
      </c>
    </row>
    <row r="26" spans="1:50" ht="25.5">
      <c r="A26" s="9" t="s">
        <v>29</v>
      </c>
      <c r="B26" s="10">
        <v>2871033</v>
      </c>
      <c r="C26" s="10">
        <v>1386547</v>
      </c>
      <c r="D26" s="10">
        <v>400766</v>
      </c>
      <c r="E26" s="10">
        <v>28335</v>
      </c>
      <c r="F26" s="10">
        <v>21923</v>
      </c>
      <c r="G26" s="10">
        <v>6412</v>
      </c>
      <c r="H26" s="10">
        <v>24452</v>
      </c>
      <c r="I26" s="10">
        <v>21888</v>
      </c>
      <c r="J26" s="10">
        <v>2564</v>
      </c>
      <c r="K26" s="10">
        <v>84419</v>
      </c>
      <c r="L26" s="10">
        <v>76070</v>
      </c>
      <c r="M26" s="10">
        <v>8349</v>
      </c>
      <c r="N26" s="10">
        <v>90016</v>
      </c>
      <c r="O26" s="10">
        <v>79391</v>
      </c>
      <c r="P26" s="10">
        <v>10625</v>
      </c>
      <c r="Q26" s="10">
        <v>85037</v>
      </c>
      <c r="R26" s="10">
        <v>76063</v>
      </c>
      <c r="S26" s="10">
        <v>8974</v>
      </c>
      <c r="T26" s="10">
        <v>78049</v>
      </c>
      <c r="U26" s="10">
        <v>67833</v>
      </c>
      <c r="V26" s="10">
        <v>10216</v>
      </c>
      <c r="W26" s="10">
        <v>10458</v>
      </c>
      <c r="X26" s="10">
        <v>7755</v>
      </c>
      <c r="Y26" s="10">
        <v>2703</v>
      </c>
      <c r="Z26" s="10">
        <v>985781</v>
      </c>
      <c r="AA26" s="10">
        <v>1484486</v>
      </c>
      <c r="AB26" s="10">
        <v>430172</v>
      </c>
      <c r="AC26" s="10">
        <v>25063</v>
      </c>
      <c r="AD26" s="10">
        <v>19188</v>
      </c>
      <c r="AE26" s="10">
        <v>5875</v>
      </c>
      <c r="AF26" s="10">
        <v>24274</v>
      </c>
      <c r="AG26" s="10">
        <v>21314</v>
      </c>
      <c r="AH26" s="10">
        <v>2960</v>
      </c>
      <c r="AI26" s="10">
        <v>82259</v>
      </c>
      <c r="AJ26" s="10">
        <v>72315</v>
      </c>
      <c r="AK26" s="10">
        <v>9944</v>
      </c>
      <c r="AL26" s="10">
        <v>80703</v>
      </c>
      <c r="AM26" s="10">
        <v>73144</v>
      </c>
      <c r="AN26" s="10">
        <v>7559</v>
      </c>
      <c r="AO26" s="10">
        <v>82299</v>
      </c>
      <c r="AP26" s="10">
        <v>72242</v>
      </c>
      <c r="AQ26" s="10">
        <v>10057</v>
      </c>
      <c r="AR26" s="10">
        <v>116919</v>
      </c>
      <c r="AS26" s="10">
        <v>100733</v>
      </c>
      <c r="AT26" s="10">
        <v>16186</v>
      </c>
      <c r="AU26" s="10">
        <v>18655</v>
      </c>
      <c r="AV26" s="10">
        <v>14196</v>
      </c>
      <c r="AW26" s="10">
        <v>4459</v>
      </c>
      <c r="AX26" s="10">
        <v>1054314</v>
      </c>
    </row>
    <row r="27" spans="1:50">
      <c r="A27" s="9" t="s">
        <v>30</v>
      </c>
      <c r="B27" s="10">
        <v>5805261</v>
      </c>
      <c r="C27" s="10">
        <v>2838180</v>
      </c>
      <c r="D27" s="10">
        <v>759080</v>
      </c>
      <c r="E27" s="10">
        <v>45026</v>
      </c>
      <c r="F27" s="10">
        <v>26358</v>
      </c>
      <c r="G27" s="10">
        <v>18668</v>
      </c>
      <c r="H27" s="10">
        <v>39689</v>
      </c>
      <c r="I27" s="10">
        <v>34100</v>
      </c>
      <c r="J27" s="10">
        <v>5589</v>
      </c>
      <c r="K27" s="10">
        <v>162902</v>
      </c>
      <c r="L27" s="10">
        <v>144587</v>
      </c>
      <c r="M27" s="10">
        <v>18315</v>
      </c>
      <c r="N27" s="10">
        <v>163917</v>
      </c>
      <c r="O27" s="10">
        <v>142940</v>
      </c>
      <c r="P27" s="10">
        <v>20977</v>
      </c>
      <c r="Q27" s="10">
        <v>161197</v>
      </c>
      <c r="R27" s="10">
        <v>143624</v>
      </c>
      <c r="S27" s="10">
        <v>17573</v>
      </c>
      <c r="T27" s="10">
        <v>154808</v>
      </c>
      <c r="U27" s="10">
        <v>115080</v>
      </c>
      <c r="V27" s="10">
        <v>39728</v>
      </c>
      <c r="W27" s="10">
        <v>31541</v>
      </c>
      <c r="X27" s="10">
        <v>16945</v>
      </c>
      <c r="Y27" s="10">
        <v>14596</v>
      </c>
      <c r="Z27" s="10">
        <v>2079100</v>
      </c>
      <c r="AA27" s="10">
        <v>2967081</v>
      </c>
      <c r="AB27" s="10">
        <v>793362</v>
      </c>
      <c r="AC27" s="10">
        <v>47660</v>
      </c>
      <c r="AD27" s="10">
        <v>26596</v>
      </c>
      <c r="AE27" s="10">
        <v>21064</v>
      </c>
      <c r="AF27" s="10">
        <v>37597</v>
      </c>
      <c r="AG27" s="10">
        <v>33219</v>
      </c>
      <c r="AH27" s="10">
        <v>4378</v>
      </c>
      <c r="AI27" s="10">
        <v>148747</v>
      </c>
      <c r="AJ27" s="10">
        <v>128186</v>
      </c>
      <c r="AK27" s="10">
        <v>20561</v>
      </c>
      <c r="AL27" s="10">
        <v>155018</v>
      </c>
      <c r="AM27" s="10">
        <v>134204</v>
      </c>
      <c r="AN27" s="10">
        <v>20814</v>
      </c>
      <c r="AO27" s="10">
        <v>153053</v>
      </c>
      <c r="AP27" s="10">
        <v>135168</v>
      </c>
      <c r="AQ27" s="10">
        <v>17885</v>
      </c>
      <c r="AR27" s="10">
        <v>202760</v>
      </c>
      <c r="AS27" s="10">
        <v>155544</v>
      </c>
      <c r="AT27" s="10">
        <v>47216</v>
      </c>
      <c r="AU27" s="10">
        <v>48527</v>
      </c>
      <c r="AV27" s="10">
        <v>26667</v>
      </c>
      <c r="AW27" s="10">
        <v>21860</v>
      </c>
      <c r="AX27" s="10">
        <v>2173719</v>
      </c>
    </row>
    <row r="28" spans="1:50">
      <c r="A28" s="9" t="s">
        <v>31</v>
      </c>
      <c r="B28" s="10">
        <v>970811</v>
      </c>
      <c r="C28" s="10">
        <v>485719</v>
      </c>
      <c r="D28" s="10">
        <v>115470</v>
      </c>
      <c r="E28" s="10">
        <v>8013</v>
      </c>
      <c r="F28" s="10">
        <v>4477</v>
      </c>
      <c r="G28" s="10">
        <v>3536</v>
      </c>
      <c r="H28" s="10">
        <v>6261</v>
      </c>
      <c r="I28" s="10">
        <v>5152</v>
      </c>
      <c r="J28" s="10">
        <v>1109</v>
      </c>
      <c r="K28" s="10">
        <v>26855</v>
      </c>
      <c r="L28" s="10">
        <v>25008</v>
      </c>
      <c r="M28" s="10">
        <v>1847</v>
      </c>
      <c r="N28" s="10">
        <v>22291</v>
      </c>
      <c r="O28" s="10">
        <v>19956</v>
      </c>
      <c r="P28" s="10">
        <v>2335</v>
      </c>
      <c r="Q28" s="10">
        <v>24925</v>
      </c>
      <c r="R28" s="10">
        <v>22386</v>
      </c>
      <c r="S28" s="10">
        <v>2539</v>
      </c>
      <c r="T28" s="10">
        <v>22542</v>
      </c>
      <c r="U28" s="10">
        <v>20378</v>
      </c>
      <c r="V28" s="10">
        <v>2164</v>
      </c>
      <c r="W28" s="10">
        <v>4583</v>
      </c>
      <c r="X28" s="10">
        <v>4096</v>
      </c>
      <c r="Y28" s="10">
        <v>487</v>
      </c>
      <c r="Z28" s="10">
        <v>370249</v>
      </c>
      <c r="AA28" s="10">
        <v>485092</v>
      </c>
      <c r="AB28" s="10">
        <v>116164</v>
      </c>
      <c r="AC28" s="10">
        <v>5855</v>
      </c>
      <c r="AD28" s="10">
        <v>3064</v>
      </c>
      <c r="AE28" s="10">
        <v>2791</v>
      </c>
      <c r="AF28" s="10">
        <v>6973</v>
      </c>
      <c r="AG28" s="10">
        <v>6328</v>
      </c>
      <c r="AH28" s="10">
        <v>645</v>
      </c>
      <c r="AI28" s="10">
        <v>24801</v>
      </c>
      <c r="AJ28" s="10">
        <v>22228</v>
      </c>
      <c r="AK28" s="10">
        <v>2573</v>
      </c>
      <c r="AL28" s="10">
        <v>23178</v>
      </c>
      <c r="AM28" s="10">
        <v>20743</v>
      </c>
      <c r="AN28" s="10">
        <v>2435</v>
      </c>
      <c r="AO28" s="10">
        <v>22068</v>
      </c>
      <c r="AP28" s="10">
        <v>20128</v>
      </c>
      <c r="AQ28" s="10">
        <v>1940</v>
      </c>
      <c r="AR28" s="10">
        <v>27772</v>
      </c>
      <c r="AS28" s="10">
        <v>23684</v>
      </c>
      <c r="AT28" s="10">
        <v>4088</v>
      </c>
      <c r="AU28" s="10">
        <v>5517</v>
      </c>
      <c r="AV28" s="10">
        <v>4617</v>
      </c>
      <c r="AW28" s="10">
        <v>900</v>
      </c>
      <c r="AX28" s="10">
        <v>368928</v>
      </c>
    </row>
    <row r="29" spans="1:50">
      <c r="A29" s="9" t="s">
        <v>32</v>
      </c>
      <c r="B29" s="10">
        <v>1776112</v>
      </c>
      <c r="C29" s="10">
        <v>882727</v>
      </c>
      <c r="D29" s="10">
        <v>251518</v>
      </c>
      <c r="E29" s="10">
        <v>19275</v>
      </c>
      <c r="F29" s="10">
        <v>11821</v>
      </c>
      <c r="G29" s="10">
        <v>7454</v>
      </c>
      <c r="H29" s="10">
        <v>14720</v>
      </c>
      <c r="I29" s="10">
        <v>12304</v>
      </c>
      <c r="J29" s="10">
        <v>2416</v>
      </c>
      <c r="K29" s="10">
        <v>53106</v>
      </c>
      <c r="L29" s="10">
        <v>45616</v>
      </c>
      <c r="M29" s="10">
        <v>7490</v>
      </c>
      <c r="N29" s="10">
        <v>49977</v>
      </c>
      <c r="O29" s="10">
        <v>44394</v>
      </c>
      <c r="P29" s="10">
        <v>5583</v>
      </c>
      <c r="Q29" s="10">
        <v>52861</v>
      </c>
      <c r="R29" s="10">
        <v>46793</v>
      </c>
      <c r="S29" s="10">
        <v>6068</v>
      </c>
      <c r="T29" s="10">
        <v>50698</v>
      </c>
      <c r="U29" s="10">
        <v>41416</v>
      </c>
      <c r="V29" s="10">
        <v>9282</v>
      </c>
      <c r="W29" s="10">
        <v>10881</v>
      </c>
      <c r="X29" s="10">
        <v>7688</v>
      </c>
      <c r="Y29" s="10">
        <v>3193</v>
      </c>
      <c r="Z29" s="10">
        <v>631209</v>
      </c>
      <c r="AA29" s="10">
        <v>893385</v>
      </c>
      <c r="AB29" s="10">
        <v>259445</v>
      </c>
      <c r="AC29" s="10">
        <v>15832</v>
      </c>
      <c r="AD29" s="10">
        <v>8155</v>
      </c>
      <c r="AE29" s="10">
        <v>7677</v>
      </c>
      <c r="AF29" s="10">
        <v>11809</v>
      </c>
      <c r="AG29" s="10">
        <v>9885</v>
      </c>
      <c r="AH29" s="10">
        <v>1924</v>
      </c>
      <c r="AI29" s="10">
        <v>50460</v>
      </c>
      <c r="AJ29" s="10">
        <v>43008</v>
      </c>
      <c r="AK29" s="10">
        <v>7452</v>
      </c>
      <c r="AL29" s="10">
        <v>49790</v>
      </c>
      <c r="AM29" s="10">
        <v>43514</v>
      </c>
      <c r="AN29" s="10">
        <v>6276</v>
      </c>
      <c r="AO29" s="10">
        <v>48231</v>
      </c>
      <c r="AP29" s="10">
        <v>44547</v>
      </c>
      <c r="AQ29" s="10">
        <v>3684</v>
      </c>
      <c r="AR29" s="10">
        <v>66357</v>
      </c>
      <c r="AS29" s="10">
        <v>51871</v>
      </c>
      <c r="AT29" s="10">
        <v>14486</v>
      </c>
      <c r="AU29" s="10">
        <v>16966</v>
      </c>
      <c r="AV29" s="10">
        <v>11262</v>
      </c>
      <c r="AW29" s="10">
        <v>5704</v>
      </c>
      <c r="AX29" s="10">
        <v>633940</v>
      </c>
    </row>
    <row r="30" spans="1:50">
      <c r="A30" s="9" t="s">
        <v>33</v>
      </c>
      <c r="B30" s="10">
        <v>2655741</v>
      </c>
      <c r="C30" s="10">
        <v>1339178</v>
      </c>
      <c r="D30" s="10">
        <v>340424</v>
      </c>
      <c r="E30" s="10">
        <v>16164</v>
      </c>
      <c r="F30" s="10">
        <v>9450</v>
      </c>
      <c r="G30" s="10">
        <v>6714</v>
      </c>
      <c r="H30" s="10">
        <v>22764</v>
      </c>
      <c r="I30" s="10">
        <v>20118</v>
      </c>
      <c r="J30" s="10">
        <v>2646</v>
      </c>
      <c r="K30" s="10">
        <v>74468</v>
      </c>
      <c r="L30" s="10">
        <v>69679</v>
      </c>
      <c r="M30" s="10">
        <v>4789</v>
      </c>
      <c r="N30" s="10">
        <v>71279</v>
      </c>
      <c r="O30" s="10">
        <v>65646</v>
      </c>
      <c r="P30" s="10">
        <v>5633</v>
      </c>
      <c r="Q30" s="10">
        <v>81330</v>
      </c>
      <c r="R30" s="10">
        <v>78362</v>
      </c>
      <c r="S30" s="10">
        <v>2968</v>
      </c>
      <c r="T30" s="10">
        <v>62962</v>
      </c>
      <c r="U30" s="10">
        <v>52813</v>
      </c>
      <c r="V30" s="10">
        <v>10149</v>
      </c>
      <c r="W30" s="10">
        <v>11457</v>
      </c>
      <c r="X30" s="10">
        <v>7480</v>
      </c>
      <c r="Y30" s="10">
        <v>3977</v>
      </c>
      <c r="Z30" s="10">
        <v>998754</v>
      </c>
      <c r="AA30" s="10">
        <v>1316563</v>
      </c>
      <c r="AB30" s="10">
        <v>340377</v>
      </c>
      <c r="AC30" s="10">
        <v>14036</v>
      </c>
      <c r="AD30" s="10">
        <v>7862</v>
      </c>
      <c r="AE30" s="10">
        <v>6174</v>
      </c>
      <c r="AF30" s="10">
        <v>17215</v>
      </c>
      <c r="AG30" s="10">
        <v>15433</v>
      </c>
      <c r="AH30" s="10">
        <v>1782</v>
      </c>
      <c r="AI30" s="10">
        <v>71221</v>
      </c>
      <c r="AJ30" s="10">
        <v>65374</v>
      </c>
      <c r="AK30" s="10">
        <v>5847</v>
      </c>
      <c r="AL30" s="10">
        <v>72804</v>
      </c>
      <c r="AM30" s="10">
        <v>68008</v>
      </c>
      <c r="AN30" s="10">
        <v>4796</v>
      </c>
      <c r="AO30" s="10">
        <v>72339</v>
      </c>
      <c r="AP30" s="10">
        <v>68524</v>
      </c>
      <c r="AQ30" s="10">
        <v>3815</v>
      </c>
      <c r="AR30" s="10">
        <v>77422</v>
      </c>
      <c r="AS30" s="10">
        <v>65706</v>
      </c>
      <c r="AT30" s="10">
        <v>11716</v>
      </c>
      <c r="AU30" s="10">
        <v>15340</v>
      </c>
      <c r="AV30" s="10">
        <v>10225</v>
      </c>
      <c r="AW30" s="10">
        <v>5115</v>
      </c>
      <c r="AX30" s="10">
        <v>976186</v>
      </c>
    </row>
    <row r="31" spans="1:50" ht="38.25">
      <c r="A31" s="9" t="s">
        <v>34</v>
      </c>
      <c r="B31" s="10">
        <v>1283226</v>
      </c>
      <c r="C31" s="10">
        <v>630062</v>
      </c>
      <c r="D31" s="10">
        <v>154627</v>
      </c>
      <c r="E31" s="10">
        <v>9290</v>
      </c>
      <c r="F31" s="10">
        <v>4620</v>
      </c>
      <c r="G31" s="10">
        <v>4670</v>
      </c>
      <c r="H31" s="10">
        <v>8545</v>
      </c>
      <c r="I31" s="10">
        <v>7275</v>
      </c>
      <c r="J31" s="10">
        <v>1270</v>
      </c>
      <c r="K31" s="10">
        <v>29160</v>
      </c>
      <c r="L31" s="10">
        <v>25965</v>
      </c>
      <c r="M31" s="10">
        <v>3195</v>
      </c>
      <c r="N31" s="10">
        <v>33385</v>
      </c>
      <c r="O31" s="10">
        <v>30581</v>
      </c>
      <c r="P31" s="10">
        <v>2804</v>
      </c>
      <c r="Q31" s="10">
        <v>34668</v>
      </c>
      <c r="R31" s="10">
        <v>31310</v>
      </c>
      <c r="S31" s="10">
        <v>3358</v>
      </c>
      <c r="T31" s="10">
        <v>32789</v>
      </c>
      <c r="U31" s="10">
        <v>21481</v>
      </c>
      <c r="V31" s="10">
        <v>11308</v>
      </c>
      <c r="W31" s="10">
        <v>6790</v>
      </c>
      <c r="X31" s="10">
        <v>3302</v>
      </c>
      <c r="Y31" s="10">
        <v>3488</v>
      </c>
      <c r="Z31" s="10">
        <v>475435</v>
      </c>
      <c r="AA31" s="10">
        <v>653164</v>
      </c>
      <c r="AB31" s="10">
        <v>169352</v>
      </c>
      <c r="AC31" s="10">
        <v>9667</v>
      </c>
      <c r="AD31" s="10">
        <v>4473</v>
      </c>
      <c r="AE31" s="10">
        <v>5194</v>
      </c>
      <c r="AF31" s="10">
        <v>6971</v>
      </c>
      <c r="AG31" s="10">
        <v>5644</v>
      </c>
      <c r="AH31" s="10">
        <v>1327</v>
      </c>
      <c r="AI31" s="10">
        <v>28714</v>
      </c>
      <c r="AJ31" s="10">
        <v>26063</v>
      </c>
      <c r="AK31" s="10">
        <v>2651</v>
      </c>
      <c r="AL31" s="10">
        <v>32606</v>
      </c>
      <c r="AM31" s="10">
        <v>29324</v>
      </c>
      <c r="AN31" s="10">
        <v>3282</v>
      </c>
      <c r="AO31" s="10">
        <v>34886</v>
      </c>
      <c r="AP31" s="10">
        <v>31518</v>
      </c>
      <c r="AQ31" s="10">
        <v>3368</v>
      </c>
      <c r="AR31" s="10">
        <v>45548</v>
      </c>
      <c r="AS31" s="10">
        <v>28002</v>
      </c>
      <c r="AT31" s="10">
        <v>17546</v>
      </c>
      <c r="AU31" s="10">
        <v>10960</v>
      </c>
      <c r="AV31" s="10">
        <v>4294</v>
      </c>
      <c r="AW31" s="10">
        <v>6666</v>
      </c>
      <c r="AX31" s="10">
        <v>483812</v>
      </c>
    </row>
    <row r="32" spans="1:50" ht="25.5">
      <c r="A32" s="9" t="s">
        <v>35</v>
      </c>
      <c r="B32" s="10">
        <v>8554824</v>
      </c>
      <c r="C32" s="10">
        <v>4163246</v>
      </c>
      <c r="D32" s="10">
        <v>1141649</v>
      </c>
      <c r="E32" s="10">
        <v>87348</v>
      </c>
      <c r="F32" s="10">
        <v>45253</v>
      </c>
      <c r="G32" s="10">
        <v>42095</v>
      </c>
      <c r="H32" s="10">
        <v>61749</v>
      </c>
      <c r="I32" s="10">
        <v>51561</v>
      </c>
      <c r="J32" s="10">
        <v>10188</v>
      </c>
      <c r="K32" s="10">
        <v>226031</v>
      </c>
      <c r="L32" s="10">
        <v>203900</v>
      </c>
      <c r="M32" s="10">
        <v>22131</v>
      </c>
      <c r="N32" s="10">
        <v>236077</v>
      </c>
      <c r="O32" s="10">
        <v>211119</v>
      </c>
      <c r="P32" s="10">
        <v>24958</v>
      </c>
      <c r="Q32" s="10">
        <v>250767</v>
      </c>
      <c r="R32" s="10">
        <v>221041</v>
      </c>
      <c r="S32" s="10">
        <v>29726</v>
      </c>
      <c r="T32" s="10">
        <v>229997</v>
      </c>
      <c r="U32" s="10">
        <v>169661</v>
      </c>
      <c r="V32" s="10">
        <v>60336</v>
      </c>
      <c r="W32" s="10">
        <v>49680</v>
      </c>
      <c r="X32" s="10">
        <v>25073</v>
      </c>
      <c r="Y32" s="10">
        <v>24607</v>
      </c>
      <c r="Z32" s="10">
        <v>3021597</v>
      </c>
      <c r="AA32" s="10">
        <v>4391578</v>
      </c>
      <c r="AB32" s="10">
        <v>1153042</v>
      </c>
      <c r="AC32" s="10">
        <v>82173</v>
      </c>
      <c r="AD32" s="10">
        <v>40354</v>
      </c>
      <c r="AE32" s="10">
        <v>41819</v>
      </c>
      <c r="AF32" s="10">
        <v>55627</v>
      </c>
      <c r="AG32" s="10">
        <v>46818</v>
      </c>
      <c r="AH32" s="10">
        <v>8809</v>
      </c>
      <c r="AI32" s="10">
        <v>220318</v>
      </c>
      <c r="AJ32" s="10">
        <v>197014</v>
      </c>
      <c r="AK32" s="10">
        <v>23304</v>
      </c>
      <c r="AL32" s="10">
        <v>225088</v>
      </c>
      <c r="AM32" s="10">
        <v>203371</v>
      </c>
      <c r="AN32" s="10">
        <v>21717</v>
      </c>
      <c r="AO32" s="10">
        <v>236738</v>
      </c>
      <c r="AP32" s="10">
        <v>208514</v>
      </c>
      <c r="AQ32" s="10">
        <v>28224</v>
      </c>
      <c r="AR32" s="10">
        <v>263777</v>
      </c>
      <c r="AS32" s="10">
        <v>190835</v>
      </c>
      <c r="AT32" s="10">
        <v>72942</v>
      </c>
      <c r="AU32" s="10">
        <v>69321</v>
      </c>
      <c r="AV32" s="10">
        <v>33055</v>
      </c>
      <c r="AW32" s="10">
        <v>36266</v>
      </c>
      <c r="AX32" s="10">
        <v>3238536</v>
      </c>
    </row>
    <row r="33" spans="1:50" ht="25.5">
      <c r="A33" s="9" t="s">
        <v>36</v>
      </c>
      <c r="B33" s="10">
        <v>2002855</v>
      </c>
      <c r="C33" s="10">
        <v>992345</v>
      </c>
      <c r="D33" s="10">
        <v>278490</v>
      </c>
      <c r="E33" s="10">
        <v>16950</v>
      </c>
      <c r="F33" s="10">
        <v>11820</v>
      </c>
      <c r="G33" s="10">
        <v>5130</v>
      </c>
      <c r="H33" s="10">
        <v>13860</v>
      </c>
      <c r="I33" s="10">
        <v>12899</v>
      </c>
      <c r="J33" s="10">
        <v>961</v>
      </c>
      <c r="K33" s="10">
        <v>63346</v>
      </c>
      <c r="L33" s="10">
        <v>56996</v>
      </c>
      <c r="M33" s="10">
        <v>6350</v>
      </c>
      <c r="N33" s="10">
        <v>54366</v>
      </c>
      <c r="O33" s="10">
        <v>50405</v>
      </c>
      <c r="P33" s="10">
        <v>3961</v>
      </c>
      <c r="Q33" s="10">
        <v>58464</v>
      </c>
      <c r="R33" s="10">
        <v>54298</v>
      </c>
      <c r="S33" s="10">
        <v>4166</v>
      </c>
      <c r="T33" s="10">
        <v>60596</v>
      </c>
      <c r="U33" s="10">
        <v>52967</v>
      </c>
      <c r="V33" s="10">
        <v>7629</v>
      </c>
      <c r="W33" s="10">
        <v>10908</v>
      </c>
      <c r="X33" s="10">
        <v>8443</v>
      </c>
      <c r="Y33" s="10">
        <v>2465</v>
      </c>
      <c r="Z33" s="10">
        <v>713855</v>
      </c>
      <c r="AA33" s="10">
        <v>1010510</v>
      </c>
      <c r="AB33" s="10">
        <v>294364</v>
      </c>
      <c r="AC33" s="10">
        <v>15114</v>
      </c>
      <c r="AD33" s="10">
        <v>10075</v>
      </c>
      <c r="AE33" s="10">
        <v>5039</v>
      </c>
      <c r="AF33" s="10">
        <v>15343</v>
      </c>
      <c r="AG33" s="10">
        <v>14498</v>
      </c>
      <c r="AH33" s="10">
        <v>845</v>
      </c>
      <c r="AI33" s="10">
        <v>55858</v>
      </c>
      <c r="AJ33" s="10">
        <v>51820</v>
      </c>
      <c r="AK33" s="10">
        <v>4038</v>
      </c>
      <c r="AL33" s="10">
        <v>53373</v>
      </c>
      <c r="AM33" s="10">
        <v>48873</v>
      </c>
      <c r="AN33" s="10">
        <v>4500</v>
      </c>
      <c r="AO33" s="10">
        <v>58398</v>
      </c>
      <c r="AP33" s="10">
        <v>53401</v>
      </c>
      <c r="AQ33" s="10">
        <v>4997</v>
      </c>
      <c r="AR33" s="10">
        <v>81151</v>
      </c>
      <c r="AS33" s="10">
        <v>73869</v>
      </c>
      <c r="AT33" s="10">
        <v>7282</v>
      </c>
      <c r="AU33" s="10">
        <v>15127</v>
      </c>
      <c r="AV33" s="10">
        <v>12264</v>
      </c>
      <c r="AW33" s="10">
        <v>2863</v>
      </c>
      <c r="AX33" s="10">
        <v>716146</v>
      </c>
    </row>
    <row r="34" spans="1:50">
      <c r="A34" s="9" t="s">
        <v>37</v>
      </c>
      <c r="B34" s="10">
        <v>18888881</v>
      </c>
      <c r="C34" s="10">
        <v>9139388</v>
      </c>
      <c r="D34" s="10">
        <v>2476992</v>
      </c>
      <c r="E34" s="10">
        <v>158907</v>
      </c>
      <c r="F34" s="10">
        <v>82785</v>
      </c>
      <c r="G34" s="10">
        <v>76122</v>
      </c>
      <c r="H34" s="10">
        <v>122261</v>
      </c>
      <c r="I34" s="10">
        <v>103445</v>
      </c>
      <c r="J34" s="10">
        <v>18816</v>
      </c>
      <c r="K34" s="10">
        <v>471317</v>
      </c>
      <c r="L34" s="10">
        <v>409431</v>
      </c>
      <c r="M34" s="10">
        <v>61886</v>
      </c>
      <c r="N34" s="10">
        <v>491469</v>
      </c>
      <c r="O34" s="10">
        <v>431740</v>
      </c>
      <c r="P34" s="10">
        <v>59729</v>
      </c>
      <c r="Q34" s="10">
        <v>532028</v>
      </c>
      <c r="R34" s="10">
        <v>466317</v>
      </c>
      <c r="S34" s="10">
        <v>65711</v>
      </c>
      <c r="T34" s="10">
        <v>572972</v>
      </c>
      <c r="U34" s="10">
        <v>376595</v>
      </c>
      <c r="V34" s="10">
        <v>196377</v>
      </c>
      <c r="W34" s="10">
        <v>128038</v>
      </c>
      <c r="X34" s="10">
        <v>52736</v>
      </c>
      <c r="Y34" s="10">
        <v>75302</v>
      </c>
      <c r="Z34" s="10">
        <v>6662396</v>
      </c>
      <c r="AA34" s="10">
        <v>9749493</v>
      </c>
      <c r="AB34" s="10">
        <v>2552822</v>
      </c>
      <c r="AC34" s="10">
        <v>148845</v>
      </c>
      <c r="AD34" s="10">
        <v>77827</v>
      </c>
      <c r="AE34" s="10">
        <v>71018</v>
      </c>
      <c r="AF34" s="10">
        <v>114737</v>
      </c>
      <c r="AG34" s="10">
        <v>96636</v>
      </c>
      <c r="AH34" s="10">
        <v>18101</v>
      </c>
      <c r="AI34" s="10">
        <v>450845</v>
      </c>
      <c r="AJ34" s="10">
        <v>394351</v>
      </c>
      <c r="AK34" s="10">
        <v>56494</v>
      </c>
      <c r="AL34" s="10">
        <v>462973</v>
      </c>
      <c r="AM34" s="10">
        <v>402285</v>
      </c>
      <c r="AN34" s="10">
        <v>60688</v>
      </c>
      <c r="AO34" s="10">
        <v>505094</v>
      </c>
      <c r="AP34" s="10">
        <v>442321</v>
      </c>
      <c r="AQ34" s="10">
        <v>62773</v>
      </c>
      <c r="AR34" s="10">
        <v>683662</v>
      </c>
      <c r="AS34" s="10">
        <v>440389</v>
      </c>
      <c r="AT34" s="10">
        <v>243273</v>
      </c>
      <c r="AU34" s="10">
        <v>186666</v>
      </c>
      <c r="AV34" s="10">
        <v>75387</v>
      </c>
      <c r="AW34" s="10">
        <v>111279</v>
      </c>
      <c r="AX34" s="10">
        <v>7196671</v>
      </c>
    </row>
    <row r="35" spans="1:50" ht="25.5">
      <c r="A35" s="9" t="s">
        <v>38</v>
      </c>
      <c r="B35" s="10">
        <v>9394913</v>
      </c>
      <c r="C35" s="10">
        <v>4571241</v>
      </c>
      <c r="D35" s="10">
        <v>1238505</v>
      </c>
      <c r="E35" s="10">
        <v>76902</v>
      </c>
      <c r="F35" s="10">
        <v>41327</v>
      </c>
      <c r="G35" s="10">
        <v>35575</v>
      </c>
      <c r="H35" s="10">
        <v>70218</v>
      </c>
      <c r="I35" s="10">
        <v>63271</v>
      </c>
      <c r="J35" s="10">
        <v>6947</v>
      </c>
      <c r="K35" s="10">
        <v>258592</v>
      </c>
      <c r="L35" s="10">
        <v>235924</v>
      </c>
      <c r="M35" s="10">
        <v>22668</v>
      </c>
      <c r="N35" s="10">
        <v>263379</v>
      </c>
      <c r="O35" s="10">
        <v>240499</v>
      </c>
      <c r="P35" s="10">
        <v>22880</v>
      </c>
      <c r="Q35" s="10">
        <v>267117</v>
      </c>
      <c r="R35" s="10">
        <v>245610</v>
      </c>
      <c r="S35" s="10">
        <v>21507</v>
      </c>
      <c r="T35" s="10">
        <v>255252</v>
      </c>
      <c r="U35" s="10">
        <v>212531</v>
      </c>
      <c r="V35" s="10">
        <v>42721</v>
      </c>
      <c r="W35" s="10">
        <v>47045</v>
      </c>
      <c r="X35" s="10">
        <v>30525</v>
      </c>
      <c r="Y35" s="10">
        <v>16520</v>
      </c>
      <c r="Z35" s="10">
        <v>3332736</v>
      </c>
      <c r="AA35" s="10">
        <v>4823672</v>
      </c>
      <c r="AB35" s="10">
        <v>1311609</v>
      </c>
      <c r="AC35" s="10">
        <v>68367</v>
      </c>
      <c r="AD35" s="10">
        <v>36493</v>
      </c>
      <c r="AE35" s="10">
        <v>31874</v>
      </c>
      <c r="AF35" s="10">
        <v>67036</v>
      </c>
      <c r="AG35" s="10">
        <v>60255</v>
      </c>
      <c r="AH35" s="10">
        <v>6781</v>
      </c>
      <c r="AI35" s="10">
        <v>246460</v>
      </c>
      <c r="AJ35" s="10">
        <v>223670</v>
      </c>
      <c r="AK35" s="10">
        <v>22790</v>
      </c>
      <c r="AL35" s="10">
        <v>254236</v>
      </c>
      <c r="AM35" s="10">
        <v>230618</v>
      </c>
      <c r="AN35" s="10">
        <v>23618</v>
      </c>
      <c r="AO35" s="10">
        <v>244841</v>
      </c>
      <c r="AP35" s="10">
        <v>227293</v>
      </c>
      <c r="AQ35" s="10">
        <v>17548</v>
      </c>
      <c r="AR35" s="10">
        <v>362341</v>
      </c>
      <c r="AS35" s="10">
        <v>295028</v>
      </c>
      <c r="AT35" s="10">
        <v>67313</v>
      </c>
      <c r="AU35" s="10">
        <v>68328</v>
      </c>
      <c r="AV35" s="10">
        <v>47014</v>
      </c>
      <c r="AW35" s="10">
        <v>21314</v>
      </c>
      <c r="AX35" s="10">
        <v>3512063</v>
      </c>
    </row>
    <row r="36" spans="1:50" ht="25.5">
      <c r="A36" s="9" t="s">
        <v>39</v>
      </c>
      <c r="B36" s="10">
        <v>673208</v>
      </c>
      <c r="C36" s="10">
        <v>343942</v>
      </c>
      <c r="D36" s="10">
        <v>89696</v>
      </c>
      <c r="E36" s="10">
        <v>5198</v>
      </c>
      <c r="F36" s="10">
        <v>3798</v>
      </c>
      <c r="G36" s="10">
        <v>1400</v>
      </c>
      <c r="H36" s="10">
        <v>6279</v>
      </c>
      <c r="I36" s="10">
        <v>5536</v>
      </c>
      <c r="J36" s="10">
        <v>743</v>
      </c>
      <c r="K36" s="10">
        <v>16822</v>
      </c>
      <c r="L36" s="10">
        <v>15191</v>
      </c>
      <c r="M36" s="10">
        <v>1631</v>
      </c>
      <c r="N36" s="10">
        <v>15140</v>
      </c>
      <c r="O36" s="10">
        <v>14042</v>
      </c>
      <c r="P36" s="10">
        <v>1098</v>
      </c>
      <c r="Q36" s="10">
        <v>18335</v>
      </c>
      <c r="R36" s="10">
        <v>17448</v>
      </c>
      <c r="S36" s="10">
        <v>887</v>
      </c>
      <c r="T36" s="10">
        <v>24491</v>
      </c>
      <c r="U36" s="10">
        <v>21549</v>
      </c>
      <c r="V36" s="10">
        <v>2942</v>
      </c>
      <c r="W36" s="10">
        <v>3431</v>
      </c>
      <c r="X36" s="10">
        <v>2853</v>
      </c>
      <c r="Y36" s="10">
        <v>578</v>
      </c>
      <c r="Z36" s="10">
        <v>254246</v>
      </c>
      <c r="AA36" s="10">
        <v>329266</v>
      </c>
      <c r="AB36" s="10">
        <v>87888</v>
      </c>
      <c r="AC36" s="10">
        <v>5760</v>
      </c>
      <c r="AD36" s="10">
        <v>3368</v>
      </c>
      <c r="AE36" s="10">
        <v>2392</v>
      </c>
      <c r="AF36" s="10">
        <v>4126</v>
      </c>
      <c r="AG36" s="10">
        <v>3229</v>
      </c>
      <c r="AH36" s="10">
        <v>897</v>
      </c>
      <c r="AI36" s="10">
        <v>16607</v>
      </c>
      <c r="AJ36" s="10">
        <v>14484</v>
      </c>
      <c r="AK36" s="10">
        <v>2123</v>
      </c>
      <c r="AL36" s="10">
        <v>16333</v>
      </c>
      <c r="AM36" s="10">
        <v>13745</v>
      </c>
      <c r="AN36" s="10">
        <v>2588</v>
      </c>
      <c r="AO36" s="10">
        <v>14756</v>
      </c>
      <c r="AP36" s="10">
        <v>13511</v>
      </c>
      <c r="AQ36" s="10">
        <v>1245</v>
      </c>
      <c r="AR36" s="10">
        <v>26133</v>
      </c>
      <c r="AS36" s="10">
        <v>22485</v>
      </c>
      <c r="AT36" s="10">
        <v>3648</v>
      </c>
      <c r="AU36" s="10">
        <v>4173</v>
      </c>
      <c r="AV36" s="10">
        <v>3127</v>
      </c>
      <c r="AW36" s="10">
        <v>1046</v>
      </c>
      <c r="AX36" s="10">
        <v>241378</v>
      </c>
    </row>
    <row r="37" spans="1:50">
      <c r="A37" s="9" t="s">
        <v>40</v>
      </c>
      <c r="B37" s="10">
        <v>11145456</v>
      </c>
      <c r="C37" s="10">
        <v>5435109</v>
      </c>
      <c r="D37" s="10">
        <v>1470427</v>
      </c>
      <c r="E37" s="10">
        <v>95279</v>
      </c>
      <c r="F37" s="10">
        <v>54782</v>
      </c>
      <c r="G37" s="10">
        <v>40497</v>
      </c>
      <c r="H37" s="10">
        <v>78559</v>
      </c>
      <c r="I37" s="10">
        <v>68979</v>
      </c>
      <c r="J37" s="10">
        <v>9580</v>
      </c>
      <c r="K37" s="10">
        <v>301950</v>
      </c>
      <c r="L37" s="10">
        <v>261360</v>
      </c>
      <c r="M37" s="10">
        <v>40590</v>
      </c>
      <c r="N37" s="10">
        <v>308907</v>
      </c>
      <c r="O37" s="10">
        <v>269452</v>
      </c>
      <c r="P37" s="10">
        <v>39455</v>
      </c>
      <c r="Q37" s="10">
        <v>323948</v>
      </c>
      <c r="R37" s="10">
        <v>282967</v>
      </c>
      <c r="S37" s="10">
        <v>40981</v>
      </c>
      <c r="T37" s="10">
        <v>307303</v>
      </c>
      <c r="U37" s="10">
        <v>236979</v>
      </c>
      <c r="V37" s="10">
        <v>70324</v>
      </c>
      <c r="W37" s="10">
        <v>54481</v>
      </c>
      <c r="X37" s="10">
        <v>36553</v>
      </c>
      <c r="Y37" s="10">
        <v>17928</v>
      </c>
      <c r="Z37" s="10">
        <v>3964682</v>
      </c>
      <c r="AA37" s="10">
        <v>5710347</v>
      </c>
      <c r="AB37" s="10">
        <v>1542873</v>
      </c>
      <c r="AC37" s="10">
        <v>86492</v>
      </c>
      <c r="AD37" s="10">
        <v>47368</v>
      </c>
      <c r="AE37" s="10">
        <v>39124</v>
      </c>
      <c r="AF37" s="10">
        <v>71138</v>
      </c>
      <c r="AG37" s="10">
        <v>62004</v>
      </c>
      <c r="AH37" s="10">
        <v>9134</v>
      </c>
      <c r="AI37" s="10">
        <v>282623</v>
      </c>
      <c r="AJ37" s="10">
        <v>243117</v>
      </c>
      <c r="AK37" s="10">
        <v>39506</v>
      </c>
      <c r="AL37" s="10">
        <v>300649</v>
      </c>
      <c r="AM37" s="10">
        <v>259855</v>
      </c>
      <c r="AN37" s="10">
        <v>40794</v>
      </c>
      <c r="AO37" s="10">
        <v>310443</v>
      </c>
      <c r="AP37" s="10">
        <v>271730</v>
      </c>
      <c r="AQ37" s="10">
        <v>38713</v>
      </c>
      <c r="AR37" s="10">
        <v>407310</v>
      </c>
      <c r="AS37" s="10">
        <v>310937</v>
      </c>
      <c r="AT37" s="10">
        <v>96373</v>
      </c>
      <c r="AU37" s="10">
        <v>84218</v>
      </c>
      <c r="AV37" s="10">
        <v>56567</v>
      </c>
      <c r="AW37" s="10">
        <v>27651</v>
      </c>
      <c r="AX37" s="10">
        <v>4167474</v>
      </c>
    </row>
    <row r="38" spans="1:50" ht="25.5">
      <c r="A38" s="9" t="s">
        <v>41</v>
      </c>
      <c r="B38" s="10">
        <v>3658438</v>
      </c>
      <c r="C38" s="10">
        <v>1809081</v>
      </c>
      <c r="D38" s="10">
        <v>489266</v>
      </c>
      <c r="E38" s="10">
        <v>32094</v>
      </c>
      <c r="F38" s="10">
        <v>25405</v>
      </c>
      <c r="G38" s="10">
        <v>6689</v>
      </c>
      <c r="H38" s="10">
        <v>28579</v>
      </c>
      <c r="I38" s="10">
        <v>27008</v>
      </c>
      <c r="J38" s="10">
        <v>1571</v>
      </c>
      <c r="K38" s="10">
        <v>111626</v>
      </c>
      <c r="L38" s="10">
        <v>103898</v>
      </c>
      <c r="M38" s="10">
        <v>7728</v>
      </c>
      <c r="N38" s="10">
        <v>104683</v>
      </c>
      <c r="O38" s="10">
        <v>97346</v>
      </c>
      <c r="P38" s="10">
        <v>7337</v>
      </c>
      <c r="Q38" s="10">
        <v>100337</v>
      </c>
      <c r="R38" s="10">
        <v>92920</v>
      </c>
      <c r="S38" s="10">
        <v>7417</v>
      </c>
      <c r="T38" s="10">
        <v>95692</v>
      </c>
      <c r="U38" s="10">
        <v>79913</v>
      </c>
      <c r="V38" s="10">
        <v>15779</v>
      </c>
      <c r="W38" s="10">
        <v>16255</v>
      </c>
      <c r="X38" s="10">
        <v>12045</v>
      </c>
      <c r="Y38" s="10">
        <v>4210</v>
      </c>
      <c r="Z38" s="10">
        <v>1319815</v>
      </c>
      <c r="AA38" s="10">
        <v>1849357</v>
      </c>
      <c r="AB38" s="10">
        <v>495983</v>
      </c>
      <c r="AC38" s="10">
        <v>31754</v>
      </c>
      <c r="AD38" s="10">
        <v>24791</v>
      </c>
      <c r="AE38" s="10">
        <v>6963</v>
      </c>
      <c r="AF38" s="10">
        <v>27948</v>
      </c>
      <c r="AG38" s="10">
        <v>25299</v>
      </c>
      <c r="AH38" s="10">
        <v>2649</v>
      </c>
      <c r="AI38" s="10">
        <v>103309</v>
      </c>
      <c r="AJ38" s="10">
        <v>95916</v>
      </c>
      <c r="AK38" s="10">
        <v>7393</v>
      </c>
      <c r="AL38" s="10">
        <v>100035</v>
      </c>
      <c r="AM38" s="10">
        <v>92114</v>
      </c>
      <c r="AN38" s="10">
        <v>7921</v>
      </c>
      <c r="AO38" s="10">
        <v>94274</v>
      </c>
      <c r="AP38" s="10">
        <v>87328</v>
      </c>
      <c r="AQ38" s="10">
        <v>6946</v>
      </c>
      <c r="AR38" s="10">
        <v>118031</v>
      </c>
      <c r="AS38" s="10">
        <v>99624</v>
      </c>
      <c r="AT38" s="10">
        <v>18407</v>
      </c>
      <c r="AU38" s="10">
        <v>20632</v>
      </c>
      <c r="AV38" s="10">
        <v>15246</v>
      </c>
      <c r="AW38" s="10">
        <v>5386</v>
      </c>
      <c r="AX38" s="10">
        <v>1353374</v>
      </c>
    </row>
    <row r="39" spans="1:50">
      <c r="A39" s="9" t="s">
        <v>42</v>
      </c>
      <c r="B39" s="10">
        <v>3766381</v>
      </c>
      <c r="C39" s="10">
        <v>1865034</v>
      </c>
      <c r="D39" s="10">
        <v>487357</v>
      </c>
      <c r="E39" s="10">
        <v>28135</v>
      </c>
      <c r="F39" s="10">
        <v>12110</v>
      </c>
      <c r="G39" s="10">
        <v>16025</v>
      </c>
      <c r="H39" s="10">
        <v>28536</v>
      </c>
      <c r="I39" s="10">
        <v>25534</v>
      </c>
      <c r="J39" s="10">
        <v>3002</v>
      </c>
      <c r="K39" s="10">
        <v>98735</v>
      </c>
      <c r="L39" s="10">
        <v>90327</v>
      </c>
      <c r="M39" s="10">
        <v>8408</v>
      </c>
      <c r="N39" s="10">
        <v>98361</v>
      </c>
      <c r="O39" s="10">
        <v>89561</v>
      </c>
      <c r="P39" s="10">
        <v>8800</v>
      </c>
      <c r="Q39" s="10">
        <v>100439</v>
      </c>
      <c r="R39" s="10">
        <v>91443</v>
      </c>
      <c r="S39" s="10">
        <v>8996</v>
      </c>
      <c r="T39" s="10">
        <v>114529</v>
      </c>
      <c r="U39" s="10">
        <v>96840</v>
      </c>
      <c r="V39" s="10">
        <v>17689</v>
      </c>
      <c r="W39" s="10">
        <v>18622</v>
      </c>
      <c r="X39" s="10">
        <v>12603</v>
      </c>
      <c r="Y39" s="10">
        <v>6019</v>
      </c>
      <c r="Z39" s="10">
        <v>1377677</v>
      </c>
      <c r="AA39" s="10">
        <v>1901347</v>
      </c>
      <c r="AB39" s="10">
        <v>495318</v>
      </c>
      <c r="AC39" s="10">
        <v>27182</v>
      </c>
      <c r="AD39" s="10">
        <v>12747</v>
      </c>
      <c r="AE39" s="10">
        <v>14435</v>
      </c>
      <c r="AF39" s="10">
        <v>23543</v>
      </c>
      <c r="AG39" s="10">
        <v>19335</v>
      </c>
      <c r="AH39" s="10">
        <v>4208</v>
      </c>
      <c r="AI39" s="10">
        <v>89981</v>
      </c>
      <c r="AJ39" s="10">
        <v>81881</v>
      </c>
      <c r="AK39" s="10">
        <v>8100</v>
      </c>
      <c r="AL39" s="10">
        <v>93151</v>
      </c>
      <c r="AM39" s="10">
        <v>83006</v>
      </c>
      <c r="AN39" s="10">
        <v>10145</v>
      </c>
      <c r="AO39" s="10">
        <v>92933</v>
      </c>
      <c r="AP39" s="10">
        <v>84965</v>
      </c>
      <c r="AQ39" s="10">
        <v>7968</v>
      </c>
      <c r="AR39" s="10">
        <v>139834</v>
      </c>
      <c r="AS39" s="10">
        <v>116683</v>
      </c>
      <c r="AT39" s="10">
        <v>23151</v>
      </c>
      <c r="AU39" s="10">
        <v>28694</v>
      </c>
      <c r="AV39" s="10">
        <v>18218</v>
      </c>
      <c r="AW39" s="10">
        <v>10476</v>
      </c>
      <c r="AX39" s="10">
        <v>1406029</v>
      </c>
    </row>
    <row r="40" spans="1:50" ht="25.5">
      <c r="A40" s="9" t="s">
        <v>43</v>
      </c>
      <c r="B40" s="10">
        <v>12347792</v>
      </c>
      <c r="C40" s="10">
        <v>6018763</v>
      </c>
      <c r="D40" s="10">
        <v>1527219</v>
      </c>
      <c r="E40" s="10">
        <v>103471</v>
      </c>
      <c r="F40" s="10">
        <v>50980</v>
      </c>
      <c r="G40" s="10">
        <v>52491</v>
      </c>
      <c r="H40" s="10">
        <v>72874</v>
      </c>
      <c r="I40" s="10">
        <v>61563</v>
      </c>
      <c r="J40" s="10">
        <v>11311</v>
      </c>
      <c r="K40" s="10">
        <v>304996</v>
      </c>
      <c r="L40" s="10">
        <v>262685</v>
      </c>
      <c r="M40" s="10">
        <v>42311</v>
      </c>
      <c r="N40" s="10">
        <v>320214</v>
      </c>
      <c r="O40" s="10">
        <v>275245</v>
      </c>
      <c r="P40" s="10">
        <v>44969</v>
      </c>
      <c r="Q40" s="10">
        <v>332712</v>
      </c>
      <c r="R40" s="10">
        <v>293144</v>
      </c>
      <c r="S40" s="10">
        <v>39568</v>
      </c>
      <c r="T40" s="10">
        <v>328548</v>
      </c>
      <c r="U40" s="10">
        <v>205534</v>
      </c>
      <c r="V40" s="10">
        <v>123014</v>
      </c>
      <c r="W40" s="10">
        <v>64404</v>
      </c>
      <c r="X40" s="10">
        <v>28465</v>
      </c>
      <c r="Y40" s="10">
        <v>35939</v>
      </c>
      <c r="Z40" s="10">
        <v>4491544</v>
      </c>
      <c r="AA40" s="10">
        <v>6329029</v>
      </c>
      <c r="AB40" s="10">
        <v>1581171</v>
      </c>
      <c r="AC40" s="10">
        <v>96086</v>
      </c>
      <c r="AD40" s="10">
        <v>42103</v>
      </c>
      <c r="AE40" s="10">
        <v>53983</v>
      </c>
      <c r="AF40" s="10">
        <v>71809</v>
      </c>
      <c r="AG40" s="10">
        <v>59865</v>
      </c>
      <c r="AH40" s="10">
        <v>11944</v>
      </c>
      <c r="AI40" s="10">
        <v>286919</v>
      </c>
      <c r="AJ40" s="10">
        <v>244119</v>
      </c>
      <c r="AK40" s="10">
        <v>42800</v>
      </c>
      <c r="AL40" s="10">
        <v>302741</v>
      </c>
      <c r="AM40" s="10">
        <v>258722</v>
      </c>
      <c r="AN40" s="10">
        <v>44019</v>
      </c>
      <c r="AO40" s="10">
        <v>311769</v>
      </c>
      <c r="AP40" s="10">
        <v>271496</v>
      </c>
      <c r="AQ40" s="10">
        <v>40273</v>
      </c>
      <c r="AR40" s="10">
        <v>414247</v>
      </c>
      <c r="AS40" s="10">
        <v>257171</v>
      </c>
      <c r="AT40" s="10">
        <v>157076</v>
      </c>
      <c r="AU40" s="10">
        <v>97600</v>
      </c>
      <c r="AV40" s="10">
        <v>43018</v>
      </c>
      <c r="AW40" s="10">
        <v>54582</v>
      </c>
      <c r="AX40" s="10">
        <v>4747858</v>
      </c>
    </row>
    <row r="41" spans="1:50" ht="25.5">
      <c r="A41" s="9" t="s">
        <v>44</v>
      </c>
      <c r="B41" s="10">
        <v>1018856</v>
      </c>
      <c r="C41" s="10">
        <v>490904</v>
      </c>
      <c r="D41" s="10">
        <v>132458</v>
      </c>
      <c r="E41" s="10">
        <v>8115</v>
      </c>
      <c r="F41" s="10">
        <v>3335</v>
      </c>
      <c r="G41" s="10">
        <v>4780</v>
      </c>
      <c r="H41" s="10">
        <v>5474</v>
      </c>
      <c r="I41" s="10">
        <v>4679</v>
      </c>
      <c r="J41" s="10">
        <v>795</v>
      </c>
      <c r="K41" s="10">
        <v>23102</v>
      </c>
      <c r="L41" s="10">
        <v>21520</v>
      </c>
      <c r="M41" s="10">
        <v>1582</v>
      </c>
      <c r="N41" s="10">
        <v>25787</v>
      </c>
      <c r="O41" s="10">
        <v>23156</v>
      </c>
      <c r="P41" s="10">
        <v>2631</v>
      </c>
      <c r="Q41" s="10">
        <v>27632</v>
      </c>
      <c r="R41" s="10">
        <v>24306</v>
      </c>
      <c r="S41" s="10">
        <v>3326</v>
      </c>
      <c r="T41" s="10">
        <v>36616</v>
      </c>
      <c r="U41" s="10">
        <v>20522</v>
      </c>
      <c r="V41" s="10">
        <v>16094</v>
      </c>
      <c r="W41" s="10">
        <v>5732</v>
      </c>
      <c r="X41" s="10">
        <v>2149</v>
      </c>
      <c r="Y41" s="10">
        <v>3583</v>
      </c>
      <c r="Z41" s="10">
        <v>358446</v>
      </c>
      <c r="AA41" s="10">
        <v>527952</v>
      </c>
      <c r="AB41" s="10">
        <v>143222</v>
      </c>
      <c r="AC41" s="10">
        <v>8112</v>
      </c>
      <c r="AD41" s="10">
        <v>3463</v>
      </c>
      <c r="AE41" s="10">
        <v>4649</v>
      </c>
      <c r="AF41" s="10">
        <v>6079</v>
      </c>
      <c r="AG41" s="10">
        <v>5303</v>
      </c>
      <c r="AH41" s="10">
        <v>776</v>
      </c>
      <c r="AI41" s="10">
        <v>20581</v>
      </c>
      <c r="AJ41" s="10">
        <v>18453</v>
      </c>
      <c r="AK41" s="10">
        <v>2128</v>
      </c>
      <c r="AL41" s="10">
        <v>25886</v>
      </c>
      <c r="AM41" s="10">
        <v>22424</v>
      </c>
      <c r="AN41" s="10">
        <v>3462</v>
      </c>
      <c r="AO41" s="10">
        <v>25872</v>
      </c>
      <c r="AP41" s="10">
        <v>22272</v>
      </c>
      <c r="AQ41" s="10">
        <v>3600</v>
      </c>
      <c r="AR41" s="10">
        <v>47096</v>
      </c>
      <c r="AS41" s="10">
        <v>25468</v>
      </c>
      <c r="AT41" s="10">
        <v>21628</v>
      </c>
      <c r="AU41" s="10">
        <v>9596</v>
      </c>
      <c r="AV41" s="10">
        <v>4984</v>
      </c>
      <c r="AW41" s="10">
        <v>4612</v>
      </c>
      <c r="AX41" s="10">
        <v>384730</v>
      </c>
    </row>
    <row r="42" spans="1:50" ht="25.5">
      <c r="A42" s="9" t="s">
        <v>45</v>
      </c>
      <c r="B42" s="10">
        <v>4557631</v>
      </c>
      <c r="C42" s="10">
        <v>2211177</v>
      </c>
      <c r="D42" s="10">
        <v>585071</v>
      </c>
      <c r="E42" s="10">
        <v>34736</v>
      </c>
      <c r="F42" s="10">
        <v>19814</v>
      </c>
      <c r="G42" s="10">
        <v>14922</v>
      </c>
      <c r="H42" s="10">
        <v>39256</v>
      </c>
      <c r="I42" s="10">
        <v>34608</v>
      </c>
      <c r="J42" s="10">
        <v>4648</v>
      </c>
      <c r="K42" s="10">
        <v>123596</v>
      </c>
      <c r="L42" s="10">
        <v>114513</v>
      </c>
      <c r="M42" s="10">
        <v>9083</v>
      </c>
      <c r="N42" s="10">
        <v>121905</v>
      </c>
      <c r="O42" s="10">
        <v>112427</v>
      </c>
      <c r="P42" s="10">
        <v>9478</v>
      </c>
      <c r="Q42" s="10">
        <v>124966</v>
      </c>
      <c r="R42" s="10">
        <v>115604</v>
      </c>
      <c r="S42" s="10">
        <v>9362</v>
      </c>
      <c r="T42" s="10">
        <v>119663</v>
      </c>
      <c r="U42" s="10">
        <v>98077</v>
      </c>
      <c r="V42" s="10">
        <v>21586</v>
      </c>
      <c r="W42" s="10">
        <v>20949</v>
      </c>
      <c r="X42" s="10">
        <v>13979</v>
      </c>
      <c r="Y42" s="10">
        <v>6970</v>
      </c>
      <c r="Z42" s="10">
        <v>1626106</v>
      </c>
      <c r="AA42" s="10">
        <v>2346454</v>
      </c>
      <c r="AB42" s="10">
        <v>616692</v>
      </c>
      <c r="AC42" s="10">
        <v>30455</v>
      </c>
      <c r="AD42" s="10">
        <v>14748</v>
      </c>
      <c r="AE42" s="10">
        <v>15707</v>
      </c>
      <c r="AF42" s="10">
        <v>33104</v>
      </c>
      <c r="AG42" s="10">
        <v>29065</v>
      </c>
      <c r="AH42" s="10">
        <v>4039</v>
      </c>
      <c r="AI42" s="10">
        <v>119994</v>
      </c>
      <c r="AJ42" s="10">
        <v>110441</v>
      </c>
      <c r="AK42" s="10">
        <v>9553</v>
      </c>
      <c r="AL42" s="10">
        <v>121562</v>
      </c>
      <c r="AM42" s="10">
        <v>113005</v>
      </c>
      <c r="AN42" s="10">
        <v>8557</v>
      </c>
      <c r="AO42" s="10">
        <v>115075</v>
      </c>
      <c r="AP42" s="10">
        <v>104328</v>
      </c>
      <c r="AQ42" s="10">
        <v>10747</v>
      </c>
      <c r="AR42" s="10">
        <v>165084</v>
      </c>
      <c r="AS42" s="10">
        <v>130713</v>
      </c>
      <c r="AT42" s="10">
        <v>34371</v>
      </c>
      <c r="AU42" s="10">
        <v>31418</v>
      </c>
      <c r="AV42" s="10">
        <v>22766</v>
      </c>
      <c r="AW42" s="10">
        <v>8652</v>
      </c>
      <c r="AX42" s="10">
        <v>1729762</v>
      </c>
    </row>
    <row r="43" spans="1:50" ht="25.5">
      <c r="A43" s="9" t="s">
        <v>46</v>
      </c>
      <c r="B43" s="10">
        <v>799281</v>
      </c>
      <c r="C43" s="10">
        <v>400689</v>
      </c>
      <c r="D43" s="10">
        <v>107813</v>
      </c>
      <c r="E43" s="10">
        <v>7378</v>
      </c>
      <c r="F43" s="10">
        <v>4665</v>
      </c>
      <c r="G43" s="10">
        <v>2713</v>
      </c>
      <c r="H43" s="10">
        <v>5751</v>
      </c>
      <c r="I43" s="10">
        <v>5125</v>
      </c>
      <c r="J43" s="10">
        <v>626</v>
      </c>
      <c r="K43" s="10">
        <v>22228</v>
      </c>
      <c r="L43" s="10">
        <v>19979</v>
      </c>
      <c r="M43" s="10">
        <v>2249</v>
      </c>
      <c r="N43" s="10">
        <v>23545</v>
      </c>
      <c r="O43" s="10">
        <v>21586</v>
      </c>
      <c r="P43" s="10">
        <v>1959</v>
      </c>
      <c r="Q43" s="10">
        <v>22881</v>
      </c>
      <c r="R43" s="10">
        <v>21486</v>
      </c>
      <c r="S43" s="10">
        <v>1395</v>
      </c>
      <c r="T43" s="10">
        <v>21988</v>
      </c>
      <c r="U43" s="10">
        <v>18366</v>
      </c>
      <c r="V43" s="10">
        <v>3622</v>
      </c>
      <c r="W43" s="10">
        <v>4042</v>
      </c>
      <c r="X43" s="10">
        <v>3250</v>
      </c>
      <c r="Y43" s="10">
        <v>792</v>
      </c>
      <c r="Z43" s="10">
        <v>292876</v>
      </c>
      <c r="AA43" s="10">
        <v>398592</v>
      </c>
      <c r="AB43" s="10">
        <v>109234</v>
      </c>
      <c r="AC43" s="10">
        <v>6280</v>
      </c>
      <c r="AD43" s="10">
        <v>4464</v>
      </c>
      <c r="AE43" s="10">
        <v>1816</v>
      </c>
      <c r="AF43" s="10">
        <v>5109</v>
      </c>
      <c r="AG43" s="10">
        <v>4718</v>
      </c>
      <c r="AH43" s="10">
        <v>391</v>
      </c>
      <c r="AI43" s="10">
        <v>23368</v>
      </c>
      <c r="AJ43" s="10">
        <v>21037</v>
      </c>
      <c r="AK43" s="10">
        <v>2331</v>
      </c>
      <c r="AL43" s="10">
        <v>19303</v>
      </c>
      <c r="AM43" s="10">
        <v>17647</v>
      </c>
      <c r="AN43" s="10">
        <v>1656</v>
      </c>
      <c r="AO43" s="10">
        <v>23064</v>
      </c>
      <c r="AP43" s="10">
        <v>21258</v>
      </c>
      <c r="AQ43" s="10">
        <v>1806</v>
      </c>
      <c r="AR43" s="10">
        <v>25642</v>
      </c>
      <c r="AS43" s="10">
        <v>21234</v>
      </c>
      <c r="AT43" s="10">
        <v>4408</v>
      </c>
      <c r="AU43" s="10">
        <v>6468</v>
      </c>
      <c r="AV43" s="10">
        <v>5492</v>
      </c>
      <c r="AW43" s="10">
        <v>976</v>
      </c>
      <c r="AX43" s="10">
        <v>289358</v>
      </c>
    </row>
    <row r="44" spans="1:50" ht="25.5">
      <c r="A44" s="9" t="s">
        <v>47</v>
      </c>
      <c r="B44" s="10">
        <v>6226632</v>
      </c>
      <c r="C44" s="10">
        <v>3026630</v>
      </c>
      <c r="D44" s="10">
        <v>781238</v>
      </c>
      <c r="E44" s="10">
        <v>45621</v>
      </c>
      <c r="F44" s="10">
        <v>27191</v>
      </c>
      <c r="G44" s="10">
        <v>18430</v>
      </c>
      <c r="H44" s="10">
        <v>44689</v>
      </c>
      <c r="I44" s="10">
        <v>41049</v>
      </c>
      <c r="J44" s="10">
        <v>3640</v>
      </c>
      <c r="K44" s="10">
        <v>168252</v>
      </c>
      <c r="L44" s="10">
        <v>150203</v>
      </c>
      <c r="M44" s="10">
        <v>18049</v>
      </c>
      <c r="N44" s="10">
        <v>170736</v>
      </c>
      <c r="O44" s="10">
        <v>149797</v>
      </c>
      <c r="P44" s="10">
        <v>20939</v>
      </c>
      <c r="Q44" s="10">
        <v>172666</v>
      </c>
      <c r="R44" s="10">
        <v>151286</v>
      </c>
      <c r="S44" s="10">
        <v>21380</v>
      </c>
      <c r="T44" s="10">
        <v>150190</v>
      </c>
      <c r="U44" s="10">
        <v>112889</v>
      </c>
      <c r="V44" s="10">
        <v>37301</v>
      </c>
      <c r="W44" s="10">
        <v>29084</v>
      </c>
      <c r="X44" s="10">
        <v>16722</v>
      </c>
      <c r="Y44" s="10">
        <v>12362</v>
      </c>
      <c r="Z44" s="10">
        <v>2245392</v>
      </c>
      <c r="AA44" s="10">
        <v>3200002</v>
      </c>
      <c r="AB44" s="10">
        <v>823763</v>
      </c>
      <c r="AC44" s="10">
        <v>46914</v>
      </c>
      <c r="AD44" s="10">
        <v>29044</v>
      </c>
      <c r="AE44" s="10">
        <v>17870</v>
      </c>
      <c r="AF44" s="10">
        <v>39227</v>
      </c>
      <c r="AG44" s="10">
        <v>33303</v>
      </c>
      <c r="AH44" s="10">
        <v>5924</v>
      </c>
      <c r="AI44" s="10">
        <v>163090</v>
      </c>
      <c r="AJ44" s="10">
        <v>147314</v>
      </c>
      <c r="AK44" s="10">
        <v>15776</v>
      </c>
      <c r="AL44" s="10">
        <v>162238</v>
      </c>
      <c r="AM44" s="10">
        <v>143954</v>
      </c>
      <c r="AN44" s="10">
        <v>18284</v>
      </c>
      <c r="AO44" s="10">
        <v>165507</v>
      </c>
      <c r="AP44" s="10">
        <v>145512</v>
      </c>
      <c r="AQ44" s="10">
        <v>19995</v>
      </c>
      <c r="AR44" s="10">
        <v>202281</v>
      </c>
      <c r="AS44" s="10">
        <v>153973</v>
      </c>
      <c r="AT44" s="10">
        <v>48308</v>
      </c>
      <c r="AU44" s="10">
        <v>44506</v>
      </c>
      <c r="AV44" s="10">
        <v>30638</v>
      </c>
      <c r="AW44" s="10">
        <v>13868</v>
      </c>
      <c r="AX44" s="10">
        <v>2376239</v>
      </c>
    </row>
    <row r="45" spans="1:50">
      <c r="A45" s="9" t="s">
        <v>48</v>
      </c>
      <c r="B45" s="10">
        <v>24937723</v>
      </c>
      <c r="C45" s="10">
        <v>12376652</v>
      </c>
      <c r="D45" s="10">
        <v>3659067</v>
      </c>
      <c r="E45" s="10">
        <v>230980</v>
      </c>
      <c r="F45" s="10">
        <v>152313</v>
      </c>
      <c r="G45" s="10">
        <v>78667</v>
      </c>
      <c r="H45" s="10">
        <v>217741</v>
      </c>
      <c r="I45" s="10">
        <v>197750</v>
      </c>
      <c r="J45" s="10">
        <v>19991</v>
      </c>
      <c r="K45" s="10">
        <v>810696</v>
      </c>
      <c r="L45" s="10">
        <v>762982</v>
      </c>
      <c r="M45" s="10">
        <v>47714</v>
      </c>
      <c r="N45" s="10">
        <v>808100</v>
      </c>
      <c r="O45" s="10">
        <v>759467</v>
      </c>
      <c r="P45" s="10">
        <v>48633</v>
      </c>
      <c r="Q45" s="10">
        <v>780350</v>
      </c>
      <c r="R45" s="10">
        <v>732755</v>
      </c>
      <c r="S45" s="10">
        <v>47595</v>
      </c>
      <c r="T45" s="10">
        <v>689236</v>
      </c>
      <c r="U45" s="10">
        <v>596129</v>
      </c>
      <c r="V45" s="10">
        <v>93107</v>
      </c>
      <c r="W45" s="10">
        <v>121964</v>
      </c>
      <c r="X45" s="10">
        <v>87414</v>
      </c>
      <c r="Y45" s="10">
        <v>34550</v>
      </c>
      <c r="Z45" s="10">
        <v>8717585</v>
      </c>
      <c r="AA45" s="10">
        <v>12561071</v>
      </c>
      <c r="AB45" s="10">
        <v>3730873</v>
      </c>
      <c r="AC45" s="10">
        <v>223178</v>
      </c>
      <c r="AD45" s="10">
        <v>140082</v>
      </c>
      <c r="AE45" s="10">
        <v>83096</v>
      </c>
      <c r="AF45" s="10">
        <v>198724</v>
      </c>
      <c r="AG45" s="10">
        <v>182894</v>
      </c>
      <c r="AH45" s="10">
        <v>15830</v>
      </c>
      <c r="AI45" s="10">
        <v>770330</v>
      </c>
      <c r="AJ45" s="10">
        <v>722380</v>
      </c>
      <c r="AK45" s="10">
        <v>47950</v>
      </c>
      <c r="AL45" s="10">
        <v>770821</v>
      </c>
      <c r="AM45" s="10">
        <v>722944</v>
      </c>
      <c r="AN45" s="10">
        <v>47877</v>
      </c>
      <c r="AO45" s="10">
        <v>734799</v>
      </c>
      <c r="AP45" s="10">
        <v>692139</v>
      </c>
      <c r="AQ45" s="10">
        <v>42660</v>
      </c>
      <c r="AR45" s="10">
        <v>868860</v>
      </c>
      <c r="AS45" s="10">
        <v>740831</v>
      </c>
      <c r="AT45" s="10">
        <v>128029</v>
      </c>
      <c r="AU45" s="10">
        <v>164161</v>
      </c>
      <c r="AV45" s="10">
        <v>121068</v>
      </c>
      <c r="AW45" s="10">
        <v>43093</v>
      </c>
      <c r="AX45" s="10">
        <v>8830198</v>
      </c>
    </row>
    <row r="46" spans="1:50">
      <c r="A46" s="9" t="s">
        <v>49</v>
      </c>
      <c r="B46" s="10">
        <v>2703854</v>
      </c>
      <c r="C46" s="10">
        <v>1356815</v>
      </c>
      <c r="D46" s="10">
        <v>474952</v>
      </c>
      <c r="E46" s="10">
        <v>31908</v>
      </c>
      <c r="F46" s="10">
        <v>16365</v>
      </c>
      <c r="G46" s="10">
        <v>15543</v>
      </c>
      <c r="H46" s="10">
        <v>25692</v>
      </c>
      <c r="I46" s="10">
        <v>23511</v>
      </c>
      <c r="J46" s="10">
        <v>2181</v>
      </c>
      <c r="K46" s="10">
        <v>98286</v>
      </c>
      <c r="L46" s="10">
        <v>93598</v>
      </c>
      <c r="M46" s="10">
        <v>4688</v>
      </c>
      <c r="N46" s="10">
        <v>100916</v>
      </c>
      <c r="O46" s="10">
        <v>95697</v>
      </c>
      <c r="P46" s="10">
        <v>5219</v>
      </c>
      <c r="Q46" s="10">
        <v>93801</v>
      </c>
      <c r="R46" s="10">
        <v>88339</v>
      </c>
      <c r="S46" s="10">
        <v>5462</v>
      </c>
      <c r="T46" s="10">
        <v>105763</v>
      </c>
      <c r="U46" s="10">
        <v>76245</v>
      </c>
      <c r="V46" s="10">
        <v>29518</v>
      </c>
      <c r="W46" s="10">
        <v>18586</v>
      </c>
      <c r="X46" s="10">
        <v>13133</v>
      </c>
      <c r="Y46" s="10">
        <v>5453</v>
      </c>
      <c r="Z46" s="10">
        <v>881863</v>
      </c>
      <c r="AA46" s="10">
        <v>1347039</v>
      </c>
      <c r="AB46" s="10">
        <v>457682</v>
      </c>
      <c r="AC46" s="10">
        <v>27699</v>
      </c>
      <c r="AD46" s="10">
        <v>14649</v>
      </c>
      <c r="AE46" s="10">
        <v>13050</v>
      </c>
      <c r="AF46" s="10">
        <v>25086</v>
      </c>
      <c r="AG46" s="10">
        <v>23211</v>
      </c>
      <c r="AH46" s="10">
        <v>1875</v>
      </c>
      <c r="AI46" s="10">
        <v>97879</v>
      </c>
      <c r="AJ46" s="10">
        <v>93356</v>
      </c>
      <c r="AK46" s="10">
        <v>4523</v>
      </c>
      <c r="AL46" s="10">
        <v>94322</v>
      </c>
      <c r="AM46" s="10">
        <v>89894</v>
      </c>
      <c r="AN46" s="10">
        <v>4428</v>
      </c>
      <c r="AO46" s="10">
        <v>85011</v>
      </c>
      <c r="AP46" s="10">
        <v>80607</v>
      </c>
      <c r="AQ46" s="10">
        <v>4404</v>
      </c>
      <c r="AR46" s="10">
        <v>110190</v>
      </c>
      <c r="AS46" s="10">
        <v>81469</v>
      </c>
      <c r="AT46" s="10">
        <v>28721</v>
      </c>
      <c r="AU46" s="10">
        <v>17495</v>
      </c>
      <c r="AV46" s="10">
        <v>12741</v>
      </c>
      <c r="AW46" s="10">
        <v>4754</v>
      </c>
      <c r="AX46" s="10">
        <v>889357</v>
      </c>
    </row>
    <row r="47" spans="1:50">
      <c r="A47" s="9" t="s">
        <v>50</v>
      </c>
      <c r="B47" s="10">
        <v>608333</v>
      </c>
      <c r="C47" s="10">
        <v>299615</v>
      </c>
      <c r="D47" s="10">
        <v>75036</v>
      </c>
      <c r="E47" s="10">
        <v>5265</v>
      </c>
      <c r="F47" s="10">
        <v>2895</v>
      </c>
      <c r="G47" s="10">
        <v>2370</v>
      </c>
      <c r="H47" s="10">
        <v>3116</v>
      </c>
      <c r="I47" s="10">
        <v>2883</v>
      </c>
      <c r="J47" s="10">
        <v>233</v>
      </c>
      <c r="K47" s="10">
        <v>13253</v>
      </c>
      <c r="L47" s="10">
        <v>12259</v>
      </c>
      <c r="M47" s="10">
        <v>994</v>
      </c>
      <c r="N47" s="10">
        <v>15383</v>
      </c>
      <c r="O47" s="10">
        <v>13888</v>
      </c>
      <c r="P47" s="10">
        <v>1495</v>
      </c>
      <c r="Q47" s="10">
        <v>15535</v>
      </c>
      <c r="R47" s="10">
        <v>14005</v>
      </c>
      <c r="S47" s="10">
        <v>1530</v>
      </c>
      <c r="T47" s="10">
        <v>19487</v>
      </c>
      <c r="U47" s="10">
        <v>12906</v>
      </c>
      <c r="V47" s="10">
        <v>6581</v>
      </c>
      <c r="W47" s="10">
        <v>2997</v>
      </c>
      <c r="X47" s="10">
        <v>1463</v>
      </c>
      <c r="Y47" s="10">
        <v>1534</v>
      </c>
      <c r="Z47" s="10">
        <v>224579</v>
      </c>
      <c r="AA47" s="10">
        <v>308718</v>
      </c>
      <c r="AB47" s="10">
        <v>79695</v>
      </c>
      <c r="AC47" s="10">
        <v>4411</v>
      </c>
      <c r="AD47" s="10">
        <v>2409</v>
      </c>
      <c r="AE47" s="10">
        <v>2002</v>
      </c>
      <c r="AF47" s="10">
        <v>2469</v>
      </c>
      <c r="AG47" s="10">
        <v>2282</v>
      </c>
      <c r="AH47" s="10">
        <v>187</v>
      </c>
      <c r="AI47" s="10">
        <v>13181</v>
      </c>
      <c r="AJ47" s="10">
        <v>11829</v>
      </c>
      <c r="AK47" s="10">
        <v>1352</v>
      </c>
      <c r="AL47" s="10">
        <v>13504</v>
      </c>
      <c r="AM47" s="10">
        <v>11862</v>
      </c>
      <c r="AN47" s="10">
        <v>1642</v>
      </c>
      <c r="AO47" s="10">
        <v>16369</v>
      </c>
      <c r="AP47" s="10">
        <v>15086</v>
      </c>
      <c r="AQ47" s="10">
        <v>1283</v>
      </c>
      <c r="AR47" s="10">
        <v>23846</v>
      </c>
      <c r="AS47" s="10">
        <v>16326</v>
      </c>
      <c r="AT47" s="10">
        <v>7520</v>
      </c>
      <c r="AU47" s="10">
        <v>5915</v>
      </c>
      <c r="AV47" s="10">
        <v>2657</v>
      </c>
      <c r="AW47" s="10">
        <v>3258</v>
      </c>
      <c r="AX47" s="10">
        <v>229023</v>
      </c>
    </row>
    <row r="48" spans="1:50">
      <c r="A48" s="9" t="s">
        <v>51</v>
      </c>
      <c r="B48" s="10">
        <v>7885760</v>
      </c>
      <c r="C48" s="10">
        <v>3864405</v>
      </c>
      <c r="D48" s="10">
        <v>1075692</v>
      </c>
      <c r="E48" s="10">
        <v>68415</v>
      </c>
      <c r="F48" s="10">
        <v>28434</v>
      </c>
      <c r="G48" s="10">
        <v>39981</v>
      </c>
      <c r="H48" s="10">
        <v>53882</v>
      </c>
      <c r="I48" s="10">
        <v>46658</v>
      </c>
      <c r="J48" s="10">
        <v>7224</v>
      </c>
      <c r="K48" s="10">
        <v>209664</v>
      </c>
      <c r="L48" s="10">
        <v>187533</v>
      </c>
      <c r="M48" s="10">
        <v>22131</v>
      </c>
      <c r="N48" s="10">
        <v>215605</v>
      </c>
      <c r="O48" s="10">
        <v>197401</v>
      </c>
      <c r="P48" s="10">
        <v>18204</v>
      </c>
      <c r="Q48" s="10">
        <v>216248</v>
      </c>
      <c r="R48" s="10">
        <v>198742</v>
      </c>
      <c r="S48" s="10">
        <v>17506</v>
      </c>
      <c r="T48" s="10">
        <v>248433</v>
      </c>
      <c r="U48" s="10">
        <v>200883</v>
      </c>
      <c r="V48" s="10">
        <v>47550</v>
      </c>
      <c r="W48" s="10">
        <v>63445</v>
      </c>
      <c r="X48" s="10">
        <v>39442</v>
      </c>
      <c r="Y48" s="10">
        <v>24003</v>
      </c>
      <c r="Z48" s="10">
        <v>2788713</v>
      </c>
      <c r="AA48" s="10">
        <v>4021355</v>
      </c>
      <c r="AB48" s="10">
        <v>1097836</v>
      </c>
      <c r="AC48" s="10">
        <v>60656</v>
      </c>
      <c r="AD48" s="10">
        <v>25181</v>
      </c>
      <c r="AE48" s="10">
        <v>35475</v>
      </c>
      <c r="AF48" s="10">
        <v>48140</v>
      </c>
      <c r="AG48" s="10">
        <v>42392</v>
      </c>
      <c r="AH48" s="10">
        <v>5748</v>
      </c>
      <c r="AI48" s="10">
        <v>199944</v>
      </c>
      <c r="AJ48" s="10">
        <v>179700</v>
      </c>
      <c r="AK48" s="10">
        <v>20244</v>
      </c>
      <c r="AL48" s="10">
        <v>204783</v>
      </c>
      <c r="AM48" s="10">
        <v>182797</v>
      </c>
      <c r="AN48" s="10">
        <v>21986</v>
      </c>
      <c r="AO48" s="10">
        <v>207230</v>
      </c>
      <c r="AP48" s="10">
        <v>190883</v>
      </c>
      <c r="AQ48" s="10">
        <v>16347</v>
      </c>
      <c r="AR48" s="10">
        <v>298900</v>
      </c>
      <c r="AS48" s="10">
        <v>234441</v>
      </c>
      <c r="AT48" s="10">
        <v>64459</v>
      </c>
      <c r="AU48" s="10">
        <v>78183</v>
      </c>
      <c r="AV48" s="10">
        <v>50030</v>
      </c>
      <c r="AW48" s="10">
        <v>28153</v>
      </c>
      <c r="AX48" s="10">
        <v>2923519</v>
      </c>
    </row>
    <row r="49" spans="1:50" ht="25.5">
      <c r="A49" s="9" t="s">
        <v>52</v>
      </c>
      <c r="B49" s="10">
        <v>6643366</v>
      </c>
      <c r="C49" s="10">
        <v>3310170</v>
      </c>
      <c r="D49" s="10">
        <v>855980</v>
      </c>
      <c r="E49" s="10">
        <v>52768</v>
      </c>
      <c r="F49" s="10">
        <v>23438</v>
      </c>
      <c r="G49" s="10">
        <v>29330</v>
      </c>
      <c r="H49" s="10">
        <v>47386</v>
      </c>
      <c r="I49" s="10">
        <v>40924</v>
      </c>
      <c r="J49" s="10">
        <v>6462</v>
      </c>
      <c r="K49" s="10">
        <v>168935</v>
      </c>
      <c r="L49" s="10">
        <v>151737</v>
      </c>
      <c r="M49" s="10">
        <v>17198</v>
      </c>
      <c r="N49" s="10">
        <v>186620</v>
      </c>
      <c r="O49" s="10">
        <v>167829</v>
      </c>
      <c r="P49" s="10">
        <v>18791</v>
      </c>
      <c r="Q49" s="10">
        <v>183487</v>
      </c>
      <c r="R49" s="10">
        <v>170750</v>
      </c>
      <c r="S49" s="10">
        <v>12737</v>
      </c>
      <c r="T49" s="10">
        <v>184748</v>
      </c>
      <c r="U49" s="10">
        <v>152430</v>
      </c>
      <c r="V49" s="10">
        <v>32318</v>
      </c>
      <c r="W49" s="10">
        <v>32036</v>
      </c>
      <c r="X49" s="10">
        <v>20645</v>
      </c>
      <c r="Y49" s="10">
        <v>11391</v>
      </c>
      <c r="Z49" s="10">
        <v>2454190</v>
      </c>
      <c r="AA49" s="10">
        <v>3333196</v>
      </c>
      <c r="AB49" s="10">
        <v>862223</v>
      </c>
      <c r="AC49" s="10">
        <v>49243</v>
      </c>
      <c r="AD49" s="10">
        <v>21710</v>
      </c>
      <c r="AE49" s="10">
        <v>27533</v>
      </c>
      <c r="AF49" s="10">
        <v>41193</v>
      </c>
      <c r="AG49" s="10">
        <v>33927</v>
      </c>
      <c r="AH49" s="10">
        <v>7266</v>
      </c>
      <c r="AI49" s="10">
        <v>163257</v>
      </c>
      <c r="AJ49" s="10">
        <v>145080</v>
      </c>
      <c r="AK49" s="10">
        <v>18177</v>
      </c>
      <c r="AL49" s="10">
        <v>174186</v>
      </c>
      <c r="AM49" s="10">
        <v>158668</v>
      </c>
      <c r="AN49" s="10">
        <v>15518</v>
      </c>
      <c r="AO49" s="10">
        <v>177378</v>
      </c>
      <c r="AP49" s="10">
        <v>164271</v>
      </c>
      <c r="AQ49" s="10">
        <v>13107</v>
      </c>
      <c r="AR49" s="10">
        <v>215555</v>
      </c>
      <c r="AS49" s="10">
        <v>176269</v>
      </c>
      <c r="AT49" s="10">
        <v>39286</v>
      </c>
      <c r="AU49" s="10">
        <v>41411</v>
      </c>
      <c r="AV49" s="10">
        <v>24646</v>
      </c>
      <c r="AW49" s="10">
        <v>16765</v>
      </c>
      <c r="AX49" s="10">
        <v>2470973</v>
      </c>
    </row>
    <row r="50" spans="1:50" ht="25.5">
      <c r="A50" s="9" t="s">
        <v>53</v>
      </c>
      <c r="B50" s="10">
        <v>1793653</v>
      </c>
      <c r="C50" s="10">
        <v>881781</v>
      </c>
      <c r="D50" s="10">
        <v>203309</v>
      </c>
      <c r="E50" s="10">
        <v>10524</v>
      </c>
      <c r="F50" s="10">
        <v>9036</v>
      </c>
      <c r="G50" s="10">
        <v>1488</v>
      </c>
      <c r="H50" s="10">
        <v>10226</v>
      </c>
      <c r="I50" s="10">
        <v>9531</v>
      </c>
      <c r="J50" s="10">
        <v>695</v>
      </c>
      <c r="K50" s="10">
        <v>43629</v>
      </c>
      <c r="L50" s="10">
        <v>40673</v>
      </c>
      <c r="M50" s="10">
        <v>2956</v>
      </c>
      <c r="N50" s="10">
        <v>43990</v>
      </c>
      <c r="O50" s="10">
        <v>40481</v>
      </c>
      <c r="P50" s="10">
        <v>3509</v>
      </c>
      <c r="Q50" s="10">
        <v>44693</v>
      </c>
      <c r="R50" s="10">
        <v>40443</v>
      </c>
      <c r="S50" s="10">
        <v>4250</v>
      </c>
      <c r="T50" s="10">
        <v>42656</v>
      </c>
      <c r="U50" s="10">
        <v>36306</v>
      </c>
      <c r="V50" s="10">
        <v>6350</v>
      </c>
      <c r="W50" s="10">
        <v>7591</v>
      </c>
      <c r="X50" s="10">
        <v>5980</v>
      </c>
      <c r="Y50" s="10">
        <v>1611</v>
      </c>
      <c r="Z50" s="10">
        <v>678472</v>
      </c>
      <c r="AA50" s="10">
        <v>911872</v>
      </c>
      <c r="AB50" s="10">
        <v>215836</v>
      </c>
      <c r="AC50" s="10">
        <v>12338</v>
      </c>
      <c r="AD50" s="10">
        <v>9355</v>
      </c>
      <c r="AE50" s="10">
        <v>2983</v>
      </c>
      <c r="AF50" s="10">
        <v>9392</v>
      </c>
      <c r="AG50" s="10">
        <v>8564</v>
      </c>
      <c r="AH50" s="10">
        <v>828</v>
      </c>
      <c r="AI50" s="10">
        <v>41519</v>
      </c>
      <c r="AJ50" s="10">
        <v>39024</v>
      </c>
      <c r="AK50" s="10">
        <v>2495</v>
      </c>
      <c r="AL50" s="10">
        <v>42600</v>
      </c>
      <c r="AM50" s="10">
        <v>39573</v>
      </c>
      <c r="AN50" s="10">
        <v>3027</v>
      </c>
      <c r="AO50" s="10">
        <v>40313</v>
      </c>
      <c r="AP50" s="10">
        <v>37899</v>
      </c>
      <c r="AQ50" s="10">
        <v>2414</v>
      </c>
      <c r="AR50" s="10">
        <v>57206</v>
      </c>
      <c r="AS50" s="10">
        <v>48630</v>
      </c>
      <c r="AT50" s="10">
        <v>8576</v>
      </c>
      <c r="AU50" s="10">
        <v>12468</v>
      </c>
      <c r="AV50" s="10">
        <v>9777</v>
      </c>
      <c r="AW50" s="10">
        <v>2691</v>
      </c>
      <c r="AX50" s="10">
        <v>696036</v>
      </c>
    </row>
    <row r="51" spans="1:50" ht="25.5">
      <c r="A51" s="9" t="s">
        <v>54</v>
      </c>
      <c r="B51" s="10">
        <v>5522281</v>
      </c>
      <c r="C51" s="10">
        <v>2739871</v>
      </c>
      <c r="D51" s="10">
        <v>735387</v>
      </c>
      <c r="E51" s="10">
        <v>40920</v>
      </c>
      <c r="F51" s="10">
        <v>27655</v>
      </c>
      <c r="G51" s="10">
        <v>13265</v>
      </c>
      <c r="H51" s="10">
        <v>46222</v>
      </c>
      <c r="I51" s="10">
        <v>38412</v>
      </c>
      <c r="J51" s="10">
        <v>7810</v>
      </c>
      <c r="K51" s="10">
        <v>148066</v>
      </c>
      <c r="L51" s="10">
        <v>127124</v>
      </c>
      <c r="M51" s="10">
        <v>20942</v>
      </c>
      <c r="N51" s="10">
        <v>152528</v>
      </c>
      <c r="O51" s="10">
        <v>132375</v>
      </c>
      <c r="P51" s="10">
        <v>20153</v>
      </c>
      <c r="Q51" s="10">
        <v>162587</v>
      </c>
      <c r="R51" s="10">
        <v>147608</v>
      </c>
      <c r="S51" s="10">
        <v>14979</v>
      </c>
      <c r="T51" s="10">
        <v>157945</v>
      </c>
      <c r="U51" s="10">
        <v>127712</v>
      </c>
      <c r="V51" s="10">
        <v>30233</v>
      </c>
      <c r="W51" s="10">
        <v>27119</v>
      </c>
      <c r="X51" s="10">
        <v>17073</v>
      </c>
      <c r="Y51" s="10">
        <v>10046</v>
      </c>
      <c r="Z51" s="10">
        <v>2004484</v>
      </c>
      <c r="AA51" s="10">
        <v>2782410</v>
      </c>
      <c r="AB51" s="10">
        <v>764839</v>
      </c>
      <c r="AC51" s="10">
        <v>40120</v>
      </c>
      <c r="AD51" s="10">
        <v>26818</v>
      </c>
      <c r="AE51" s="10">
        <v>13302</v>
      </c>
      <c r="AF51" s="10">
        <v>45430</v>
      </c>
      <c r="AG51" s="10">
        <v>37616</v>
      </c>
      <c r="AH51" s="10">
        <v>7814</v>
      </c>
      <c r="AI51" s="10">
        <v>140863</v>
      </c>
      <c r="AJ51" s="10">
        <v>120152</v>
      </c>
      <c r="AK51" s="10">
        <v>20711</v>
      </c>
      <c r="AL51" s="10">
        <v>140945</v>
      </c>
      <c r="AM51" s="10">
        <v>120674</v>
      </c>
      <c r="AN51" s="10">
        <v>20271</v>
      </c>
      <c r="AO51" s="10">
        <v>147868</v>
      </c>
      <c r="AP51" s="10">
        <v>134142</v>
      </c>
      <c r="AQ51" s="10">
        <v>13726</v>
      </c>
      <c r="AR51" s="10">
        <v>210149</v>
      </c>
      <c r="AS51" s="10">
        <v>166295</v>
      </c>
      <c r="AT51" s="10">
        <v>43854</v>
      </c>
      <c r="AU51" s="10">
        <v>39464</v>
      </c>
      <c r="AV51" s="10">
        <v>24507</v>
      </c>
      <c r="AW51" s="10">
        <v>14957</v>
      </c>
      <c r="AX51" s="10">
        <v>2017571</v>
      </c>
    </row>
    <row r="52" spans="1:50">
      <c r="A52" s="9" t="s">
        <v>55</v>
      </c>
      <c r="B52" s="10">
        <v>554038</v>
      </c>
      <c r="C52" s="10">
        <v>282294</v>
      </c>
      <c r="D52" s="10">
        <v>76865</v>
      </c>
      <c r="E52" s="10">
        <v>5922</v>
      </c>
      <c r="F52" s="10">
        <v>4120</v>
      </c>
      <c r="G52" s="10">
        <v>1802</v>
      </c>
      <c r="H52" s="10">
        <v>3470</v>
      </c>
      <c r="I52" s="10">
        <v>3289</v>
      </c>
      <c r="J52" s="10">
        <v>181</v>
      </c>
      <c r="K52" s="10">
        <v>15644</v>
      </c>
      <c r="L52" s="10">
        <v>14702</v>
      </c>
      <c r="M52" s="10">
        <v>942</v>
      </c>
      <c r="N52" s="10">
        <v>16537</v>
      </c>
      <c r="O52" s="10">
        <v>15615</v>
      </c>
      <c r="P52" s="10">
        <v>922</v>
      </c>
      <c r="Q52" s="10">
        <v>15119</v>
      </c>
      <c r="R52" s="10">
        <v>14317</v>
      </c>
      <c r="S52" s="10">
        <v>802</v>
      </c>
      <c r="T52" s="10">
        <v>17059</v>
      </c>
      <c r="U52" s="10">
        <v>15338</v>
      </c>
      <c r="V52" s="10">
        <v>1721</v>
      </c>
      <c r="W52" s="10">
        <v>3114</v>
      </c>
      <c r="X52" s="10">
        <v>2591</v>
      </c>
      <c r="Y52" s="10">
        <v>523</v>
      </c>
      <c r="Z52" s="10">
        <v>205429</v>
      </c>
      <c r="AA52" s="10">
        <v>271744</v>
      </c>
      <c r="AB52" s="10">
        <v>77678</v>
      </c>
      <c r="AC52" s="10">
        <v>4782</v>
      </c>
      <c r="AD52" s="10">
        <v>3231</v>
      </c>
      <c r="AE52" s="10">
        <v>1551</v>
      </c>
      <c r="AF52" s="10">
        <v>3706</v>
      </c>
      <c r="AG52" s="10">
        <v>3437</v>
      </c>
      <c r="AH52" s="10">
        <v>269</v>
      </c>
      <c r="AI52" s="10">
        <v>15321</v>
      </c>
      <c r="AJ52" s="10">
        <v>14627</v>
      </c>
      <c r="AK52" s="10">
        <v>694</v>
      </c>
      <c r="AL52" s="10">
        <v>13044</v>
      </c>
      <c r="AM52" s="10">
        <v>12167</v>
      </c>
      <c r="AN52" s="10">
        <v>877</v>
      </c>
      <c r="AO52" s="10">
        <v>15365</v>
      </c>
      <c r="AP52" s="10">
        <v>14665</v>
      </c>
      <c r="AQ52" s="10">
        <v>700</v>
      </c>
      <c r="AR52" s="10">
        <v>21901</v>
      </c>
      <c r="AS52" s="10">
        <v>20129</v>
      </c>
      <c r="AT52" s="10">
        <v>1772</v>
      </c>
      <c r="AU52" s="10">
        <v>3559</v>
      </c>
      <c r="AV52" s="10">
        <v>3014</v>
      </c>
      <c r="AW52" s="10">
        <v>545</v>
      </c>
      <c r="AX52" s="10">
        <v>194066</v>
      </c>
    </row>
    <row r="53" spans="1:50" ht="25.5">
      <c r="A53" s="9" t="s">
        <v>56</v>
      </c>
      <c r="B53" s="10">
        <v>3548155</v>
      </c>
      <c r="C53" s="10">
        <v>1695503</v>
      </c>
      <c r="D53" s="10">
        <v>484222</v>
      </c>
      <c r="E53" s="10">
        <v>29588</v>
      </c>
      <c r="F53" s="10">
        <v>20155</v>
      </c>
      <c r="G53" s="10">
        <v>9433</v>
      </c>
      <c r="H53" s="10">
        <v>23590</v>
      </c>
      <c r="I53" s="10">
        <v>15728</v>
      </c>
      <c r="J53" s="10">
        <v>7862</v>
      </c>
      <c r="K53" s="10">
        <v>101213</v>
      </c>
      <c r="L53" s="10">
        <v>77900</v>
      </c>
      <c r="M53" s="10">
        <v>23313</v>
      </c>
      <c r="N53" s="10">
        <v>101228</v>
      </c>
      <c r="O53" s="10">
        <v>78731</v>
      </c>
      <c r="P53" s="10">
        <v>22497</v>
      </c>
      <c r="Q53" s="10">
        <v>106367</v>
      </c>
      <c r="R53" s="10">
        <v>82542</v>
      </c>
      <c r="S53" s="10">
        <v>23825</v>
      </c>
      <c r="T53" s="10">
        <v>108932</v>
      </c>
      <c r="U53" s="10">
        <v>43323</v>
      </c>
      <c r="V53" s="10">
        <v>65609</v>
      </c>
      <c r="W53" s="10">
        <v>13304</v>
      </c>
      <c r="X53" s="10">
        <v>3813</v>
      </c>
      <c r="Y53" s="10">
        <v>9491</v>
      </c>
      <c r="Z53" s="10">
        <v>1211281</v>
      </c>
      <c r="AA53" s="10">
        <v>1852652</v>
      </c>
      <c r="AB53" s="10">
        <v>498933</v>
      </c>
      <c r="AC53" s="10">
        <v>29051</v>
      </c>
      <c r="AD53" s="10">
        <v>21605</v>
      </c>
      <c r="AE53" s="10">
        <v>7446</v>
      </c>
      <c r="AF53" s="10">
        <v>21016</v>
      </c>
      <c r="AG53" s="10">
        <v>14632</v>
      </c>
      <c r="AH53" s="10">
        <v>6384</v>
      </c>
      <c r="AI53" s="10">
        <v>88900</v>
      </c>
      <c r="AJ53" s="10">
        <v>67732</v>
      </c>
      <c r="AK53" s="10">
        <v>21168</v>
      </c>
      <c r="AL53" s="10">
        <v>102859</v>
      </c>
      <c r="AM53" s="10">
        <v>79663</v>
      </c>
      <c r="AN53" s="10">
        <v>23196</v>
      </c>
      <c r="AO53" s="10">
        <v>101453</v>
      </c>
      <c r="AP53" s="10">
        <v>79686</v>
      </c>
      <c r="AQ53" s="10">
        <v>21767</v>
      </c>
      <c r="AR53" s="10">
        <v>133728</v>
      </c>
      <c r="AS53" s="10">
        <v>53494</v>
      </c>
      <c r="AT53" s="10">
        <v>80234</v>
      </c>
      <c r="AU53" s="10">
        <v>21926</v>
      </c>
      <c r="AV53" s="10">
        <v>6140</v>
      </c>
      <c r="AW53" s="10">
        <v>15786</v>
      </c>
      <c r="AX53" s="10">
        <v>1353719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topLeftCell="A2" workbookViewId="0">
      <selection activeCell="F6" sqref="F6"/>
    </sheetView>
  </sheetViews>
  <sheetFormatPr defaultRowHeight="12.75"/>
  <cols>
    <col min="2" max="2" width="19.140625" bestFit="1" customWidth="1"/>
    <col min="3" max="3" width="14" bestFit="1" customWidth="1"/>
    <col min="4" max="4" width="12.85546875" bestFit="1" customWidth="1"/>
  </cols>
  <sheetData>
    <row r="1" spans="1:4" ht="14.25">
      <c r="A1" s="11" t="s">
        <v>2170</v>
      </c>
      <c r="B1" s="11" t="s">
        <v>2171</v>
      </c>
      <c r="C1" t="s">
        <v>2225</v>
      </c>
      <c r="D1" t="s">
        <v>2226</v>
      </c>
    </row>
    <row r="2" spans="1:4" ht="14.25">
      <c r="A2" s="11" t="s">
        <v>2172</v>
      </c>
      <c r="B2" s="11" t="s">
        <v>2173</v>
      </c>
      <c r="C2" s="13">
        <f>SUM(C3:C53)</f>
        <v>48747354</v>
      </c>
      <c r="D2" s="12">
        <f>SUM(D3:D53)</f>
        <v>5387588</v>
      </c>
    </row>
    <row r="3" spans="1:4" ht="14.25">
      <c r="A3" s="11" t="s">
        <v>2174</v>
      </c>
      <c r="B3" s="11" t="s">
        <v>5</v>
      </c>
      <c r="C3" s="12">
        <f>VLOOKUP($B3,Transpose!$A$2:$AX$53,9,FALSE)+VLOOKUP($B3,Transpose!$A$2:$AX$53,12,FALSE)+VLOOKUP($B3,Transpose!$A$2:$AX$53,15,FALSE)+VLOOKUP($B3,Transpose!$A$2:$AX$53,18,FALSE)+VLOOKUP($B3,Transpose!$A$2:$AX$53,33,FALSE)+VLOOKUP($B3,Transpose!$A$2:$AX$53,36,FALSE)+VLOOKUP($B3,Transpose!$A$2:$AX$53,39,FALSE)+VLOOKUP($B3,Transpose!$A$2:$AX$53,42,FALSE)</f>
        <v>735932</v>
      </c>
      <c r="D3" s="12">
        <f>VLOOKUP($B3,Transpose!$A$2:$AX$53,10,FALSE)+VLOOKUP($B3,Transpose!$A$2:$AX$53,13,FALSE)+VLOOKUP($B3,Transpose!$A$2:$AX$53,16,FALSE)+VLOOKUP($B3,Transpose!$A$2:$AX$53,19,FALSE)+VLOOKUP($B3,Transpose!$A$2:$AX$53,34,FALSE)+VLOOKUP($B3,Transpose!$A$2:$AX$53,37,FALSE)+VLOOKUP($B3,Transpose!$A$2:$AX$53,40,FALSE)+VLOOKUP($B3,Transpose!$A$2:$AX$53,43,FALSE)</f>
        <v>86423</v>
      </c>
    </row>
    <row r="4" spans="1:4" ht="14.25">
      <c r="A4" s="11" t="s">
        <v>2175</v>
      </c>
      <c r="B4" s="11" t="s">
        <v>6</v>
      </c>
      <c r="C4" s="12">
        <f>VLOOKUP($B4,Transpose!$A$2:$AX$53,9,FALSE)+VLOOKUP($B4,Transpose!$A$2:$AX$53,12,FALSE)+VLOOKUP($B4,Transpose!$A$2:$AX$53,15,FALSE)+VLOOKUP($B4,Transpose!$A$2:$AX$53,18,FALSE)+VLOOKUP($B4,Transpose!$A$2:$AX$53,33,FALSE)+VLOOKUP($B4,Transpose!$A$2:$AX$53,36,FALSE)+VLOOKUP($B4,Transpose!$A$2:$AX$53,39,FALSE)+VLOOKUP($B4,Transpose!$A$2:$AX$53,42,FALSE)</f>
        <v>120108</v>
      </c>
      <c r="D4" s="12">
        <f>VLOOKUP($B4,Transpose!$A$2:$AX$53,10,FALSE)+VLOOKUP($B4,Transpose!$A$2:$AX$53,13,FALSE)+VLOOKUP($B4,Transpose!$A$2:$AX$53,16,FALSE)+VLOOKUP($B4,Transpose!$A$2:$AX$53,19,FALSE)+VLOOKUP($B4,Transpose!$A$2:$AX$53,34,FALSE)+VLOOKUP($B4,Transpose!$A$2:$AX$53,37,FALSE)+VLOOKUP($B4,Transpose!$A$2:$AX$53,40,FALSE)+VLOOKUP($B4,Transpose!$A$2:$AX$53,43,FALSE)</f>
        <v>12958</v>
      </c>
    </row>
    <row r="5" spans="1:4" ht="14.25">
      <c r="A5" s="11" t="s">
        <v>2176</v>
      </c>
      <c r="B5" s="11" t="s">
        <v>7</v>
      </c>
      <c r="C5" s="12">
        <f>VLOOKUP($B5,Transpose!$A$2:$AX$53,9,FALSE)+VLOOKUP($B5,Transpose!$A$2:$AX$53,12,FALSE)+VLOOKUP($B5,Transpose!$A$2:$AX$53,15,FALSE)+VLOOKUP($B5,Transpose!$A$2:$AX$53,18,FALSE)+VLOOKUP($B5,Transpose!$A$2:$AX$53,33,FALSE)+VLOOKUP($B5,Transpose!$A$2:$AX$53,36,FALSE)+VLOOKUP($B5,Transpose!$A$2:$AX$53,39,FALSE)+VLOOKUP($B5,Transpose!$A$2:$AX$53,42,FALSE)</f>
        <v>1105666</v>
      </c>
      <c r="D5" s="12">
        <f>VLOOKUP($B5,Transpose!$A$2:$AX$53,10,FALSE)+VLOOKUP($B5,Transpose!$A$2:$AX$53,13,FALSE)+VLOOKUP($B5,Transpose!$A$2:$AX$53,16,FALSE)+VLOOKUP($B5,Transpose!$A$2:$AX$53,19,FALSE)+VLOOKUP($B5,Transpose!$A$2:$AX$53,34,FALSE)+VLOOKUP($B5,Transpose!$A$2:$AX$53,37,FALSE)+VLOOKUP($B5,Transpose!$A$2:$AX$53,40,FALSE)+VLOOKUP($B5,Transpose!$A$2:$AX$53,43,FALSE)</f>
        <v>76956</v>
      </c>
    </row>
    <row r="6" spans="1:4" ht="14.25">
      <c r="A6" s="11" t="s">
        <v>2177</v>
      </c>
      <c r="B6" s="11" t="s">
        <v>8</v>
      </c>
      <c r="C6" s="12">
        <f>VLOOKUP($B6,Transpose!$A$2:$AX$53,9,FALSE)+VLOOKUP($B6,Transpose!$A$2:$AX$53,12,FALSE)+VLOOKUP($B6,Transpose!$A$2:$AX$53,15,FALSE)+VLOOKUP($B6,Transpose!$A$2:$AX$53,18,FALSE)+VLOOKUP($B6,Transpose!$A$2:$AX$53,33,FALSE)+VLOOKUP($B6,Transpose!$A$2:$AX$53,36,FALSE)+VLOOKUP($B6,Transpose!$A$2:$AX$53,39,FALSE)+VLOOKUP($B6,Transpose!$A$2:$AX$53,42,FALSE)</f>
        <v>467605</v>
      </c>
      <c r="D6" s="12">
        <f>VLOOKUP($B6,Transpose!$A$2:$AX$53,10,FALSE)+VLOOKUP($B6,Transpose!$A$2:$AX$53,13,FALSE)+VLOOKUP($B6,Transpose!$A$2:$AX$53,16,FALSE)+VLOOKUP($B6,Transpose!$A$2:$AX$53,19,FALSE)+VLOOKUP($B6,Transpose!$A$2:$AX$53,34,FALSE)+VLOOKUP($B6,Transpose!$A$2:$AX$53,37,FALSE)+VLOOKUP($B6,Transpose!$A$2:$AX$53,40,FALSE)+VLOOKUP($B6,Transpose!$A$2:$AX$53,43,FALSE)</f>
        <v>40874</v>
      </c>
    </row>
    <row r="7" spans="1:4" ht="14.25">
      <c r="A7" s="11" t="s">
        <v>2178</v>
      </c>
      <c r="B7" s="11" t="s">
        <v>9</v>
      </c>
      <c r="C7" s="12">
        <f>VLOOKUP($B7,Transpose!$A$2:$AX$53,9,FALSE)+VLOOKUP($B7,Transpose!$A$2:$AX$53,12,FALSE)+VLOOKUP($B7,Transpose!$A$2:$AX$53,15,FALSE)+VLOOKUP($B7,Transpose!$A$2:$AX$53,18,FALSE)+VLOOKUP($B7,Transpose!$A$2:$AX$53,33,FALSE)+VLOOKUP($B7,Transpose!$A$2:$AX$53,36,FALSE)+VLOOKUP($B7,Transpose!$A$2:$AX$53,39,FALSE)+VLOOKUP($B7,Transpose!$A$2:$AX$53,42,FALSE)</f>
        <v>6271263</v>
      </c>
      <c r="D7" s="12">
        <f>VLOOKUP($B7,Transpose!$A$2:$AX$53,10,FALSE)+VLOOKUP($B7,Transpose!$A$2:$AX$53,13,FALSE)+VLOOKUP($B7,Transpose!$A$2:$AX$53,16,FALSE)+VLOOKUP($B7,Transpose!$A$2:$AX$53,19,FALSE)+VLOOKUP($B7,Transpose!$A$2:$AX$53,34,FALSE)+VLOOKUP($B7,Transpose!$A$2:$AX$53,37,FALSE)+VLOOKUP($B7,Transpose!$A$2:$AX$53,40,FALSE)+VLOOKUP($B7,Transpose!$A$2:$AX$53,43,FALSE)</f>
        <v>563656</v>
      </c>
    </row>
    <row r="8" spans="1:4" ht="14.25">
      <c r="A8" s="11" t="s">
        <v>2179</v>
      </c>
      <c r="B8" s="11" t="s">
        <v>10</v>
      </c>
      <c r="C8" s="12">
        <f>VLOOKUP($B8,Transpose!$A$2:$AX$53,9,FALSE)+VLOOKUP($B8,Transpose!$A$2:$AX$53,12,FALSE)+VLOOKUP($B8,Transpose!$A$2:$AX$53,15,FALSE)+VLOOKUP($B8,Transpose!$A$2:$AX$53,18,FALSE)+VLOOKUP($B8,Transpose!$A$2:$AX$53,33,FALSE)+VLOOKUP($B8,Transpose!$A$2:$AX$53,36,FALSE)+VLOOKUP($B8,Transpose!$A$2:$AX$53,39,FALSE)+VLOOKUP($B8,Transpose!$A$2:$AX$53,42,FALSE)</f>
        <v>820876</v>
      </c>
      <c r="D8" s="12">
        <f>VLOOKUP($B8,Transpose!$A$2:$AX$53,10,FALSE)+VLOOKUP($B8,Transpose!$A$2:$AX$53,13,FALSE)+VLOOKUP($B8,Transpose!$A$2:$AX$53,16,FALSE)+VLOOKUP($B8,Transpose!$A$2:$AX$53,19,FALSE)+VLOOKUP($B8,Transpose!$A$2:$AX$53,34,FALSE)+VLOOKUP($B8,Transpose!$A$2:$AX$53,37,FALSE)+VLOOKUP($B8,Transpose!$A$2:$AX$53,40,FALSE)+VLOOKUP($B8,Transpose!$A$2:$AX$53,43,FALSE)</f>
        <v>74636</v>
      </c>
    </row>
    <row r="9" spans="1:4" ht="14.25">
      <c r="A9" s="11" t="s">
        <v>2180</v>
      </c>
      <c r="B9" s="11" t="s">
        <v>11</v>
      </c>
      <c r="C9" s="12">
        <f>VLOOKUP($B9,Transpose!$A$2:$AX$53,9,FALSE)+VLOOKUP($B9,Transpose!$A$2:$AX$53,12,FALSE)+VLOOKUP($B9,Transpose!$A$2:$AX$53,15,FALSE)+VLOOKUP($B9,Transpose!$A$2:$AX$53,18,FALSE)+VLOOKUP($B9,Transpose!$A$2:$AX$53,33,FALSE)+VLOOKUP($B9,Transpose!$A$2:$AX$53,36,FALSE)+VLOOKUP($B9,Transpose!$A$2:$AX$53,39,FALSE)+VLOOKUP($B9,Transpose!$A$2:$AX$53,42,FALSE)</f>
        <v>552977</v>
      </c>
      <c r="D9" s="12">
        <f>VLOOKUP($B9,Transpose!$A$2:$AX$53,10,FALSE)+VLOOKUP($B9,Transpose!$A$2:$AX$53,13,FALSE)+VLOOKUP($B9,Transpose!$A$2:$AX$53,16,FALSE)+VLOOKUP($B9,Transpose!$A$2:$AX$53,19,FALSE)+VLOOKUP($B9,Transpose!$A$2:$AX$53,34,FALSE)+VLOOKUP($B9,Transpose!$A$2:$AX$53,37,FALSE)+VLOOKUP($B9,Transpose!$A$2:$AX$53,40,FALSE)+VLOOKUP($B9,Transpose!$A$2:$AX$53,43,FALSE)</f>
        <v>58596</v>
      </c>
    </row>
    <row r="10" spans="1:4" ht="14.25">
      <c r="A10" s="11" t="s">
        <v>2181</v>
      </c>
      <c r="B10" s="11" t="s">
        <v>12</v>
      </c>
      <c r="C10" s="12">
        <f>VLOOKUP($B10,Transpose!$A$2:$AX$53,9,FALSE)+VLOOKUP($B10,Transpose!$A$2:$AX$53,12,FALSE)+VLOOKUP($B10,Transpose!$A$2:$AX$53,15,FALSE)+VLOOKUP($B10,Transpose!$A$2:$AX$53,18,FALSE)+VLOOKUP($B10,Transpose!$A$2:$AX$53,33,FALSE)+VLOOKUP($B10,Transpose!$A$2:$AX$53,36,FALSE)+VLOOKUP($B10,Transpose!$A$2:$AX$53,39,FALSE)+VLOOKUP($B10,Transpose!$A$2:$AX$53,42,FALSE)</f>
        <v>128618</v>
      </c>
      <c r="D10" s="12">
        <f>VLOOKUP($B10,Transpose!$A$2:$AX$53,10,FALSE)+VLOOKUP($B10,Transpose!$A$2:$AX$53,13,FALSE)+VLOOKUP($B10,Transpose!$A$2:$AX$53,16,FALSE)+VLOOKUP($B10,Transpose!$A$2:$AX$53,19,FALSE)+VLOOKUP($B10,Transpose!$A$2:$AX$53,34,FALSE)+VLOOKUP($B10,Transpose!$A$2:$AX$53,37,FALSE)+VLOOKUP($B10,Transpose!$A$2:$AX$53,40,FALSE)+VLOOKUP($B10,Transpose!$A$2:$AX$53,43,FALSE)</f>
        <v>20458</v>
      </c>
    </row>
    <row r="11" spans="1:4" ht="14.25">
      <c r="A11" s="11" t="s">
        <v>2182</v>
      </c>
      <c r="B11" s="11" t="s">
        <v>13</v>
      </c>
      <c r="C11" s="12">
        <f>VLOOKUP($B11,Transpose!$A$2:$AX$53,9,FALSE)+VLOOKUP($B11,Transpose!$A$2:$AX$53,12,FALSE)+VLOOKUP($B11,Transpose!$A$2:$AX$53,15,FALSE)+VLOOKUP($B11,Transpose!$A$2:$AX$53,18,FALSE)+VLOOKUP($B11,Transpose!$A$2:$AX$53,33,FALSE)+VLOOKUP($B11,Transpose!$A$2:$AX$53,36,FALSE)+VLOOKUP($B11,Transpose!$A$2:$AX$53,39,FALSE)+VLOOKUP($B11,Transpose!$A$2:$AX$53,42,FALSE)</f>
        <v>61369</v>
      </c>
      <c r="D11" s="12">
        <f>VLOOKUP($B11,Transpose!$A$2:$AX$53,10,FALSE)+VLOOKUP($B11,Transpose!$A$2:$AX$53,13,FALSE)+VLOOKUP($B11,Transpose!$A$2:$AX$53,16,FALSE)+VLOOKUP($B11,Transpose!$A$2:$AX$53,19,FALSE)+VLOOKUP($B11,Transpose!$A$2:$AX$53,34,FALSE)+VLOOKUP($B11,Transpose!$A$2:$AX$53,37,FALSE)+VLOOKUP($B11,Transpose!$A$2:$AX$53,40,FALSE)+VLOOKUP($B11,Transpose!$A$2:$AX$53,43,FALSE)</f>
        <v>13367</v>
      </c>
    </row>
    <row r="12" spans="1:4" ht="14.25">
      <c r="A12" s="11" t="s">
        <v>2183</v>
      </c>
      <c r="B12" s="11" t="s">
        <v>14</v>
      </c>
      <c r="C12" s="12">
        <f>VLOOKUP($B12,Transpose!$A$2:$AX$53,9,FALSE)+VLOOKUP($B12,Transpose!$A$2:$AX$53,12,FALSE)+VLOOKUP($B12,Transpose!$A$2:$AX$53,15,FALSE)+VLOOKUP($B12,Transpose!$A$2:$AX$53,18,FALSE)+VLOOKUP($B12,Transpose!$A$2:$AX$53,33,FALSE)+VLOOKUP($B12,Transpose!$A$2:$AX$53,36,FALSE)+VLOOKUP($B12,Transpose!$A$2:$AX$53,39,FALSE)+VLOOKUP($B12,Transpose!$A$2:$AX$53,42,FALSE)</f>
        <v>2651249</v>
      </c>
      <c r="D12" s="12">
        <f>VLOOKUP($B12,Transpose!$A$2:$AX$53,10,FALSE)+VLOOKUP($B12,Transpose!$A$2:$AX$53,13,FALSE)+VLOOKUP($B12,Transpose!$A$2:$AX$53,16,FALSE)+VLOOKUP($B12,Transpose!$A$2:$AX$53,19,FALSE)+VLOOKUP($B12,Transpose!$A$2:$AX$53,34,FALSE)+VLOOKUP($B12,Transpose!$A$2:$AX$53,37,FALSE)+VLOOKUP($B12,Transpose!$A$2:$AX$53,40,FALSE)+VLOOKUP($B12,Transpose!$A$2:$AX$53,43,FALSE)</f>
        <v>317541</v>
      </c>
    </row>
    <row r="13" spans="1:4" ht="14.25">
      <c r="A13" s="11" t="s">
        <v>2184</v>
      </c>
      <c r="B13" s="11" t="s">
        <v>15</v>
      </c>
      <c r="C13" s="12">
        <f>VLOOKUP($B13,Transpose!$A$2:$AX$53,9,FALSE)+VLOOKUP($B13,Transpose!$A$2:$AX$53,12,FALSE)+VLOOKUP($B13,Transpose!$A$2:$AX$53,15,FALSE)+VLOOKUP($B13,Transpose!$A$2:$AX$53,18,FALSE)+VLOOKUP($B13,Transpose!$A$2:$AX$53,33,FALSE)+VLOOKUP($B13,Transpose!$A$2:$AX$53,36,FALSE)+VLOOKUP($B13,Transpose!$A$2:$AX$53,39,FALSE)+VLOOKUP($B13,Transpose!$A$2:$AX$53,42,FALSE)</f>
        <v>1666920</v>
      </c>
      <c r="D13" s="12">
        <f>VLOOKUP($B13,Transpose!$A$2:$AX$53,10,FALSE)+VLOOKUP($B13,Transpose!$A$2:$AX$53,13,FALSE)+VLOOKUP($B13,Transpose!$A$2:$AX$53,16,FALSE)+VLOOKUP($B13,Transpose!$A$2:$AX$53,19,FALSE)+VLOOKUP($B13,Transpose!$A$2:$AX$53,34,FALSE)+VLOOKUP($B13,Transpose!$A$2:$AX$53,37,FALSE)+VLOOKUP($B13,Transpose!$A$2:$AX$53,40,FALSE)+VLOOKUP($B13,Transpose!$A$2:$AX$53,43,FALSE)</f>
        <v>165227</v>
      </c>
    </row>
    <row r="14" spans="1:4" ht="14.25">
      <c r="A14" s="11" t="s">
        <v>2185</v>
      </c>
      <c r="B14" s="11" t="s">
        <v>16</v>
      </c>
      <c r="C14" s="12">
        <f>VLOOKUP($B14,Transpose!$A$2:$AX$53,9,FALSE)+VLOOKUP($B14,Transpose!$A$2:$AX$53,12,FALSE)+VLOOKUP($B14,Transpose!$A$2:$AX$53,15,FALSE)+VLOOKUP($B14,Transpose!$A$2:$AX$53,18,FALSE)+VLOOKUP($B14,Transpose!$A$2:$AX$53,33,FALSE)+VLOOKUP($B14,Transpose!$A$2:$AX$53,36,FALSE)+VLOOKUP($B14,Transpose!$A$2:$AX$53,39,FALSE)+VLOOKUP($B14,Transpose!$A$2:$AX$53,42,FALSE)</f>
        <v>175213</v>
      </c>
      <c r="D14" s="12">
        <f>VLOOKUP($B14,Transpose!$A$2:$AX$53,10,FALSE)+VLOOKUP($B14,Transpose!$A$2:$AX$53,13,FALSE)+VLOOKUP($B14,Transpose!$A$2:$AX$53,16,FALSE)+VLOOKUP($B14,Transpose!$A$2:$AX$53,19,FALSE)+VLOOKUP($B14,Transpose!$A$2:$AX$53,34,FALSE)+VLOOKUP($B14,Transpose!$A$2:$AX$53,37,FALSE)+VLOOKUP($B14,Transpose!$A$2:$AX$53,40,FALSE)+VLOOKUP($B14,Transpose!$A$2:$AX$53,43,FALSE)</f>
        <v>39345</v>
      </c>
    </row>
    <row r="15" spans="1:4" ht="14.25">
      <c r="A15" s="11" t="s">
        <v>2186</v>
      </c>
      <c r="B15" s="11" t="s">
        <v>17</v>
      </c>
      <c r="C15" s="12">
        <f>VLOOKUP($B15,Transpose!$A$2:$AX$53,9,FALSE)+VLOOKUP($B15,Transpose!$A$2:$AX$53,12,FALSE)+VLOOKUP($B15,Transpose!$A$2:$AX$53,15,FALSE)+VLOOKUP($B15,Transpose!$A$2:$AX$53,18,FALSE)+VLOOKUP($B15,Transpose!$A$2:$AX$53,33,FALSE)+VLOOKUP($B15,Transpose!$A$2:$AX$53,36,FALSE)+VLOOKUP($B15,Transpose!$A$2:$AX$53,39,FALSE)+VLOOKUP($B15,Transpose!$A$2:$AX$53,42,FALSE)</f>
        <v>291062</v>
      </c>
      <c r="D15" s="12">
        <f>VLOOKUP($B15,Transpose!$A$2:$AX$53,10,FALSE)+VLOOKUP($B15,Transpose!$A$2:$AX$53,13,FALSE)+VLOOKUP($B15,Transpose!$A$2:$AX$53,16,FALSE)+VLOOKUP($B15,Transpose!$A$2:$AX$53,19,FALSE)+VLOOKUP($B15,Transpose!$A$2:$AX$53,34,FALSE)+VLOOKUP($B15,Transpose!$A$2:$AX$53,37,FALSE)+VLOOKUP($B15,Transpose!$A$2:$AX$53,40,FALSE)+VLOOKUP($B15,Transpose!$A$2:$AX$53,43,FALSE)</f>
        <v>18359</v>
      </c>
    </row>
    <row r="16" spans="1:4" ht="14.25">
      <c r="A16" s="11" t="s">
        <v>2187</v>
      </c>
      <c r="B16" s="11" t="s">
        <v>18</v>
      </c>
      <c r="C16" s="12">
        <f>VLOOKUP($B16,Transpose!$A$2:$AX$53,9,FALSE)+VLOOKUP($B16,Transpose!$A$2:$AX$53,12,FALSE)+VLOOKUP($B16,Transpose!$A$2:$AX$53,15,FALSE)+VLOOKUP($B16,Transpose!$A$2:$AX$53,18,FALSE)+VLOOKUP($B16,Transpose!$A$2:$AX$53,33,FALSE)+VLOOKUP($B16,Transpose!$A$2:$AX$53,36,FALSE)+VLOOKUP($B16,Transpose!$A$2:$AX$53,39,FALSE)+VLOOKUP($B16,Transpose!$A$2:$AX$53,42,FALSE)</f>
        <v>2023875</v>
      </c>
      <c r="D16" s="12">
        <f>VLOOKUP($B16,Transpose!$A$2:$AX$53,10,FALSE)+VLOOKUP($B16,Transpose!$A$2:$AX$53,13,FALSE)+VLOOKUP($B16,Transpose!$A$2:$AX$53,16,FALSE)+VLOOKUP($B16,Transpose!$A$2:$AX$53,19,FALSE)+VLOOKUP($B16,Transpose!$A$2:$AX$53,34,FALSE)+VLOOKUP($B16,Transpose!$A$2:$AX$53,37,FALSE)+VLOOKUP($B16,Transpose!$A$2:$AX$53,40,FALSE)+VLOOKUP($B16,Transpose!$A$2:$AX$53,43,FALSE)</f>
        <v>239652</v>
      </c>
    </row>
    <row r="17" spans="1:4" ht="14.25">
      <c r="A17" s="11" t="s">
        <v>2188</v>
      </c>
      <c r="B17" s="11" t="s">
        <v>19</v>
      </c>
      <c r="C17" s="12">
        <f>VLOOKUP($B17,Transpose!$A$2:$AX$53,9,FALSE)+VLOOKUP($B17,Transpose!$A$2:$AX$53,12,FALSE)+VLOOKUP($B17,Transpose!$A$2:$AX$53,15,FALSE)+VLOOKUP($B17,Transpose!$A$2:$AX$53,18,FALSE)+VLOOKUP($B17,Transpose!$A$2:$AX$53,33,FALSE)+VLOOKUP($B17,Transpose!$A$2:$AX$53,36,FALSE)+VLOOKUP($B17,Transpose!$A$2:$AX$53,39,FALSE)+VLOOKUP($B17,Transpose!$A$2:$AX$53,42,FALSE)</f>
        <v>1035444</v>
      </c>
      <c r="D17" s="12">
        <f>VLOOKUP($B17,Transpose!$A$2:$AX$53,10,FALSE)+VLOOKUP($B17,Transpose!$A$2:$AX$53,13,FALSE)+VLOOKUP($B17,Transpose!$A$2:$AX$53,16,FALSE)+VLOOKUP($B17,Transpose!$A$2:$AX$53,19,FALSE)+VLOOKUP($B17,Transpose!$A$2:$AX$53,34,FALSE)+VLOOKUP($B17,Transpose!$A$2:$AX$53,37,FALSE)+VLOOKUP($B17,Transpose!$A$2:$AX$53,40,FALSE)+VLOOKUP($B17,Transpose!$A$2:$AX$53,43,FALSE)</f>
        <v>127210</v>
      </c>
    </row>
    <row r="18" spans="1:4" ht="14.25">
      <c r="A18" s="11" t="s">
        <v>2189</v>
      </c>
      <c r="B18" s="11" t="s">
        <v>20</v>
      </c>
      <c r="C18" s="12">
        <f>VLOOKUP($B18,Transpose!$A$2:$AX$53,9,FALSE)+VLOOKUP($B18,Transpose!$A$2:$AX$53,12,FALSE)+VLOOKUP($B18,Transpose!$A$2:$AX$53,15,FALSE)+VLOOKUP($B18,Transpose!$A$2:$AX$53,18,FALSE)+VLOOKUP($B18,Transpose!$A$2:$AX$53,33,FALSE)+VLOOKUP($B18,Transpose!$A$2:$AX$53,36,FALSE)+VLOOKUP($B18,Transpose!$A$2:$AX$53,39,FALSE)+VLOOKUP($B18,Transpose!$A$2:$AX$53,42,FALSE)</f>
        <v>475161</v>
      </c>
      <c r="D18" s="12">
        <f>VLOOKUP($B18,Transpose!$A$2:$AX$53,10,FALSE)+VLOOKUP($B18,Transpose!$A$2:$AX$53,13,FALSE)+VLOOKUP($B18,Transpose!$A$2:$AX$53,16,FALSE)+VLOOKUP($B18,Transpose!$A$2:$AX$53,19,FALSE)+VLOOKUP($B18,Transpose!$A$2:$AX$53,34,FALSE)+VLOOKUP($B18,Transpose!$A$2:$AX$53,37,FALSE)+VLOOKUP($B18,Transpose!$A$2:$AX$53,40,FALSE)+VLOOKUP($B18,Transpose!$A$2:$AX$53,43,FALSE)</f>
        <v>49018</v>
      </c>
    </row>
    <row r="19" spans="1:4" ht="14.25">
      <c r="A19" s="11" t="s">
        <v>2190</v>
      </c>
      <c r="B19" s="11" t="s">
        <v>21</v>
      </c>
      <c r="C19" s="12">
        <f>VLOOKUP($B19,Transpose!$A$2:$AX$53,9,FALSE)+VLOOKUP($B19,Transpose!$A$2:$AX$53,12,FALSE)+VLOOKUP($B19,Transpose!$A$2:$AX$53,15,FALSE)+VLOOKUP($B19,Transpose!$A$2:$AX$53,18,FALSE)+VLOOKUP($B19,Transpose!$A$2:$AX$53,33,FALSE)+VLOOKUP($B19,Transpose!$A$2:$AX$53,36,FALSE)+VLOOKUP($B19,Transpose!$A$2:$AX$53,39,FALSE)+VLOOKUP($B19,Transpose!$A$2:$AX$53,42,FALSE)</f>
        <v>465796</v>
      </c>
      <c r="D19" s="12">
        <f>VLOOKUP($B19,Transpose!$A$2:$AX$53,10,FALSE)+VLOOKUP($B19,Transpose!$A$2:$AX$53,13,FALSE)+VLOOKUP($B19,Transpose!$A$2:$AX$53,16,FALSE)+VLOOKUP($B19,Transpose!$A$2:$AX$53,19,FALSE)+VLOOKUP($B19,Transpose!$A$2:$AX$53,34,FALSE)+VLOOKUP($B19,Transpose!$A$2:$AX$53,37,FALSE)+VLOOKUP($B19,Transpose!$A$2:$AX$53,40,FALSE)+VLOOKUP($B19,Transpose!$A$2:$AX$53,43,FALSE)</f>
        <v>54950</v>
      </c>
    </row>
    <row r="20" spans="1:4" ht="14.25">
      <c r="A20" s="11" t="s">
        <v>2191</v>
      </c>
      <c r="B20" s="11" t="s">
        <v>22</v>
      </c>
      <c r="C20" s="12">
        <f>VLOOKUP($B20,Transpose!$A$2:$AX$53,9,FALSE)+VLOOKUP($B20,Transpose!$A$2:$AX$53,12,FALSE)+VLOOKUP($B20,Transpose!$A$2:$AX$53,15,FALSE)+VLOOKUP($B20,Transpose!$A$2:$AX$53,18,FALSE)+VLOOKUP($B20,Transpose!$A$2:$AX$53,33,FALSE)+VLOOKUP($B20,Transpose!$A$2:$AX$53,36,FALSE)+VLOOKUP($B20,Transpose!$A$2:$AX$53,39,FALSE)+VLOOKUP($B20,Transpose!$A$2:$AX$53,42,FALSE)</f>
        <v>656224</v>
      </c>
      <c r="D20" s="12">
        <f>VLOOKUP($B20,Transpose!$A$2:$AX$53,10,FALSE)+VLOOKUP($B20,Transpose!$A$2:$AX$53,13,FALSE)+VLOOKUP($B20,Transpose!$A$2:$AX$53,16,FALSE)+VLOOKUP($B20,Transpose!$A$2:$AX$53,19,FALSE)+VLOOKUP($B20,Transpose!$A$2:$AX$53,34,FALSE)+VLOOKUP($B20,Transpose!$A$2:$AX$53,37,FALSE)+VLOOKUP($B20,Transpose!$A$2:$AX$53,40,FALSE)+VLOOKUP($B20,Transpose!$A$2:$AX$53,43,FALSE)</f>
        <v>87345</v>
      </c>
    </row>
    <row r="21" spans="1:4" ht="14.25">
      <c r="A21" s="11" t="s">
        <v>2192</v>
      </c>
      <c r="B21" s="11" t="s">
        <v>23</v>
      </c>
      <c r="C21" s="12">
        <f>VLOOKUP($B21,Transpose!$A$2:$AX$53,9,FALSE)+VLOOKUP($B21,Transpose!$A$2:$AX$53,12,FALSE)+VLOOKUP($B21,Transpose!$A$2:$AX$53,15,FALSE)+VLOOKUP($B21,Transpose!$A$2:$AX$53,18,FALSE)+VLOOKUP($B21,Transpose!$A$2:$AX$53,33,FALSE)+VLOOKUP($B21,Transpose!$A$2:$AX$53,36,FALSE)+VLOOKUP($B21,Transpose!$A$2:$AX$53,39,FALSE)+VLOOKUP($B21,Transpose!$A$2:$AX$53,42,FALSE)</f>
        <v>681090</v>
      </c>
      <c r="D21" s="12">
        <f>VLOOKUP($B21,Transpose!$A$2:$AX$53,10,FALSE)+VLOOKUP($B21,Transpose!$A$2:$AX$53,13,FALSE)+VLOOKUP($B21,Transpose!$A$2:$AX$53,16,FALSE)+VLOOKUP($B21,Transpose!$A$2:$AX$53,19,FALSE)+VLOOKUP($B21,Transpose!$A$2:$AX$53,34,FALSE)+VLOOKUP($B21,Transpose!$A$2:$AX$53,37,FALSE)+VLOOKUP($B21,Transpose!$A$2:$AX$53,40,FALSE)+VLOOKUP($B21,Transpose!$A$2:$AX$53,43,FALSE)</f>
        <v>137270</v>
      </c>
    </row>
    <row r="22" spans="1:4" ht="14.25">
      <c r="A22" s="11" t="s">
        <v>2193</v>
      </c>
      <c r="B22" s="11" t="s">
        <v>24</v>
      </c>
      <c r="C22" s="12">
        <f>VLOOKUP($B22,Transpose!$A$2:$AX$53,9,FALSE)+VLOOKUP($B22,Transpose!$A$2:$AX$53,12,FALSE)+VLOOKUP($B22,Transpose!$A$2:$AX$53,15,FALSE)+VLOOKUP($B22,Transpose!$A$2:$AX$53,18,FALSE)+VLOOKUP($B22,Transpose!$A$2:$AX$53,33,FALSE)+VLOOKUP($B22,Transpose!$A$2:$AX$53,36,FALSE)+VLOOKUP($B22,Transpose!$A$2:$AX$53,39,FALSE)+VLOOKUP($B22,Transpose!$A$2:$AX$53,42,FALSE)</f>
        <v>186282</v>
      </c>
      <c r="D22" s="12">
        <f>VLOOKUP($B22,Transpose!$A$2:$AX$53,10,FALSE)+VLOOKUP($B22,Transpose!$A$2:$AX$53,13,FALSE)+VLOOKUP($B22,Transpose!$A$2:$AX$53,16,FALSE)+VLOOKUP($B22,Transpose!$A$2:$AX$53,19,FALSE)+VLOOKUP($B22,Transpose!$A$2:$AX$53,34,FALSE)+VLOOKUP($B22,Transpose!$A$2:$AX$53,37,FALSE)+VLOOKUP($B22,Transpose!$A$2:$AX$53,40,FALSE)+VLOOKUP($B22,Transpose!$A$2:$AX$53,43,FALSE)</f>
        <v>16035</v>
      </c>
    </row>
    <row r="23" spans="1:4" ht="14.25">
      <c r="A23" s="11" t="s">
        <v>2194</v>
      </c>
      <c r="B23" s="11" t="s">
        <v>25</v>
      </c>
      <c r="C23" s="12">
        <f>VLOOKUP($B23,Transpose!$A$2:$AX$53,9,FALSE)+VLOOKUP($B23,Transpose!$A$2:$AX$53,12,FALSE)+VLOOKUP($B23,Transpose!$A$2:$AX$53,15,FALSE)+VLOOKUP($B23,Transpose!$A$2:$AX$53,18,FALSE)+VLOOKUP($B23,Transpose!$A$2:$AX$53,33,FALSE)+VLOOKUP($B23,Transpose!$A$2:$AX$53,36,FALSE)+VLOOKUP($B23,Transpose!$A$2:$AX$53,39,FALSE)+VLOOKUP($B23,Transpose!$A$2:$AX$53,42,FALSE)</f>
        <v>840532</v>
      </c>
      <c r="D23" s="12">
        <f>VLOOKUP($B23,Transpose!$A$2:$AX$53,10,FALSE)+VLOOKUP($B23,Transpose!$A$2:$AX$53,13,FALSE)+VLOOKUP($B23,Transpose!$A$2:$AX$53,16,FALSE)+VLOOKUP($B23,Transpose!$A$2:$AX$53,19,FALSE)+VLOOKUP($B23,Transpose!$A$2:$AX$53,34,FALSE)+VLOOKUP($B23,Transpose!$A$2:$AX$53,37,FALSE)+VLOOKUP($B23,Transpose!$A$2:$AX$53,40,FALSE)+VLOOKUP($B23,Transpose!$A$2:$AX$53,43,FALSE)</f>
        <v>129646</v>
      </c>
    </row>
    <row r="24" spans="1:4" ht="14.25">
      <c r="A24" s="11" t="s">
        <v>2195</v>
      </c>
      <c r="B24" s="11" t="s">
        <v>26</v>
      </c>
      <c r="C24" s="12">
        <f>VLOOKUP($B24,Transpose!$A$2:$AX$53,9,FALSE)+VLOOKUP($B24,Transpose!$A$2:$AX$53,12,FALSE)+VLOOKUP($B24,Transpose!$A$2:$AX$53,15,FALSE)+VLOOKUP($B24,Transpose!$A$2:$AX$53,18,FALSE)+VLOOKUP($B24,Transpose!$A$2:$AX$53,33,FALSE)+VLOOKUP($B24,Transpose!$A$2:$AX$53,36,FALSE)+VLOOKUP($B24,Transpose!$A$2:$AX$53,39,FALSE)+VLOOKUP($B24,Transpose!$A$2:$AX$53,42,FALSE)</f>
        <v>937534</v>
      </c>
      <c r="D24" s="12">
        <f>VLOOKUP($B24,Transpose!$A$2:$AX$53,10,FALSE)+VLOOKUP($B24,Transpose!$A$2:$AX$53,13,FALSE)+VLOOKUP($B24,Transpose!$A$2:$AX$53,16,FALSE)+VLOOKUP($B24,Transpose!$A$2:$AX$53,19,FALSE)+VLOOKUP($B24,Transpose!$A$2:$AX$53,34,FALSE)+VLOOKUP($B24,Transpose!$A$2:$AX$53,37,FALSE)+VLOOKUP($B24,Transpose!$A$2:$AX$53,40,FALSE)+VLOOKUP($B24,Transpose!$A$2:$AX$53,43,FALSE)</f>
        <v>113768</v>
      </c>
    </row>
    <row r="25" spans="1:4" ht="14.25">
      <c r="A25" s="11" t="s">
        <v>2196</v>
      </c>
      <c r="B25" s="11" t="s">
        <v>27</v>
      </c>
      <c r="C25" s="12">
        <f>VLOOKUP($B25,Transpose!$A$2:$AX$53,9,FALSE)+VLOOKUP($B25,Transpose!$A$2:$AX$53,12,FALSE)+VLOOKUP($B25,Transpose!$A$2:$AX$53,15,FALSE)+VLOOKUP($B25,Transpose!$A$2:$AX$53,18,FALSE)+VLOOKUP($B25,Transpose!$A$2:$AX$53,33,FALSE)+VLOOKUP($B25,Transpose!$A$2:$AX$53,36,FALSE)+VLOOKUP($B25,Transpose!$A$2:$AX$53,39,FALSE)+VLOOKUP($B25,Transpose!$A$2:$AX$53,42,FALSE)</f>
        <v>1538893</v>
      </c>
      <c r="D25" s="12">
        <f>VLOOKUP($B25,Transpose!$A$2:$AX$53,10,FALSE)+VLOOKUP($B25,Transpose!$A$2:$AX$53,13,FALSE)+VLOOKUP($B25,Transpose!$A$2:$AX$53,16,FALSE)+VLOOKUP($B25,Transpose!$A$2:$AX$53,19,FALSE)+VLOOKUP($B25,Transpose!$A$2:$AX$53,34,FALSE)+VLOOKUP($B25,Transpose!$A$2:$AX$53,37,FALSE)+VLOOKUP($B25,Transpose!$A$2:$AX$53,40,FALSE)+VLOOKUP($B25,Transpose!$A$2:$AX$53,43,FALSE)</f>
        <v>173395</v>
      </c>
    </row>
    <row r="26" spans="1:4" ht="14.25">
      <c r="A26" s="11" t="s">
        <v>2197</v>
      </c>
      <c r="B26" s="11" t="s">
        <v>28</v>
      </c>
      <c r="C26" s="12">
        <f>VLOOKUP($B26,Transpose!$A$2:$AX$53,9,FALSE)+VLOOKUP($B26,Transpose!$A$2:$AX$53,12,FALSE)+VLOOKUP($B26,Transpose!$A$2:$AX$53,15,FALSE)+VLOOKUP($B26,Transpose!$A$2:$AX$53,18,FALSE)+VLOOKUP($B26,Transpose!$A$2:$AX$53,33,FALSE)+VLOOKUP($B26,Transpose!$A$2:$AX$53,36,FALSE)+VLOOKUP($B26,Transpose!$A$2:$AX$53,39,FALSE)+VLOOKUP($B26,Transpose!$A$2:$AX$53,42,FALSE)</f>
        <v>823454</v>
      </c>
      <c r="D26" s="12">
        <f>VLOOKUP($B26,Transpose!$A$2:$AX$53,10,FALSE)+VLOOKUP($B26,Transpose!$A$2:$AX$53,13,FALSE)+VLOOKUP($B26,Transpose!$A$2:$AX$53,16,FALSE)+VLOOKUP($B26,Transpose!$A$2:$AX$53,19,FALSE)+VLOOKUP($B26,Transpose!$A$2:$AX$53,34,FALSE)+VLOOKUP($B26,Transpose!$A$2:$AX$53,37,FALSE)+VLOOKUP($B26,Transpose!$A$2:$AX$53,40,FALSE)+VLOOKUP($B26,Transpose!$A$2:$AX$53,43,FALSE)</f>
        <v>99845</v>
      </c>
    </row>
    <row r="27" spans="1:4" ht="14.25">
      <c r="A27" s="11" t="s">
        <v>2198</v>
      </c>
      <c r="B27" s="11" t="s">
        <v>29</v>
      </c>
      <c r="C27" s="12">
        <f>VLOOKUP($B27,Transpose!$A$2:$AX$53,9,FALSE)+VLOOKUP($B27,Transpose!$A$2:$AX$53,12,FALSE)+VLOOKUP($B27,Transpose!$A$2:$AX$53,15,FALSE)+VLOOKUP($B27,Transpose!$A$2:$AX$53,18,FALSE)+VLOOKUP($B27,Transpose!$A$2:$AX$53,33,FALSE)+VLOOKUP($B27,Transpose!$A$2:$AX$53,36,FALSE)+VLOOKUP($B27,Transpose!$A$2:$AX$53,39,FALSE)+VLOOKUP($B27,Transpose!$A$2:$AX$53,42,FALSE)</f>
        <v>492427</v>
      </c>
      <c r="D27" s="12">
        <f>VLOOKUP($B27,Transpose!$A$2:$AX$53,10,FALSE)+VLOOKUP($B27,Transpose!$A$2:$AX$53,13,FALSE)+VLOOKUP($B27,Transpose!$A$2:$AX$53,16,FALSE)+VLOOKUP($B27,Transpose!$A$2:$AX$53,19,FALSE)+VLOOKUP($B27,Transpose!$A$2:$AX$53,34,FALSE)+VLOOKUP($B27,Transpose!$A$2:$AX$53,37,FALSE)+VLOOKUP($B27,Transpose!$A$2:$AX$53,40,FALSE)+VLOOKUP($B27,Transpose!$A$2:$AX$53,43,FALSE)</f>
        <v>61032</v>
      </c>
    </row>
    <row r="28" spans="1:4" ht="14.25">
      <c r="A28" s="11" t="s">
        <v>2199</v>
      </c>
      <c r="B28" s="11" t="s">
        <v>30</v>
      </c>
      <c r="C28" s="12">
        <f>VLOOKUP($B28,Transpose!$A$2:$AX$53,9,FALSE)+VLOOKUP($B28,Transpose!$A$2:$AX$53,12,FALSE)+VLOOKUP($B28,Transpose!$A$2:$AX$53,15,FALSE)+VLOOKUP($B28,Transpose!$A$2:$AX$53,18,FALSE)+VLOOKUP($B28,Transpose!$A$2:$AX$53,33,FALSE)+VLOOKUP($B28,Transpose!$A$2:$AX$53,36,FALSE)+VLOOKUP($B28,Transpose!$A$2:$AX$53,39,FALSE)+VLOOKUP($B28,Transpose!$A$2:$AX$53,42,FALSE)</f>
        <v>896028</v>
      </c>
      <c r="D28" s="12">
        <f>VLOOKUP($B28,Transpose!$A$2:$AX$53,10,FALSE)+VLOOKUP($B28,Transpose!$A$2:$AX$53,13,FALSE)+VLOOKUP($B28,Transpose!$A$2:$AX$53,16,FALSE)+VLOOKUP($B28,Transpose!$A$2:$AX$53,19,FALSE)+VLOOKUP($B28,Transpose!$A$2:$AX$53,34,FALSE)+VLOOKUP($B28,Transpose!$A$2:$AX$53,37,FALSE)+VLOOKUP($B28,Transpose!$A$2:$AX$53,40,FALSE)+VLOOKUP($B28,Transpose!$A$2:$AX$53,43,FALSE)</f>
        <v>126092</v>
      </c>
    </row>
    <row r="29" spans="1:4" ht="14.25">
      <c r="A29" s="11" t="s">
        <v>2200</v>
      </c>
      <c r="B29" s="11" t="s">
        <v>31</v>
      </c>
      <c r="C29" s="12">
        <f>VLOOKUP($B29,Transpose!$A$2:$AX$53,9,FALSE)+VLOOKUP($B29,Transpose!$A$2:$AX$53,12,FALSE)+VLOOKUP($B29,Transpose!$A$2:$AX$53,15,FALSE)+VLOOKUP($B29,Transpose!$A$2:$AX$53,18,FALSE)+VLOOKUP($B29,Transpose!$A$2:$AX$53,33,FALSE)+VLOOKUP($B29,Transpose!$A$2:$AX$53,36,FALSE)+VLOOKUP($B29,Transpose!$A$2:$AX$53,39,FALSE)+VLOOKUP($B29,Transpose!$A$2:$AX$53,42,FALSE)</f>
        <v>141929</v>
      </c>
      <c r="D29" s="12">
        <f>VLOOKUP($B29,Transpose!$A$2:$AX$53,10,FALSE)+VLOOKUP($B29,Transpose!$A$2:$AX$53,13,FALSE)+VLOOKUP($B29,Transpose!$A$2:$AX$53,16,FALSE)+VLOOKUP($B29,Transpose!$A$2:$AX$53,19,FALSE)+VLOOKUP($B29,Transpose!$A$2:$AX$53,34,FALSE)+VLOOKUP($B29,Transpose!$A$2:$AX$53,37,FALSE)+VLOOKUP($B29,Transpose!$A$2:$AX$53,40,FALSE)+VLOOKUP($B29,Transpose!$A$2:$AX$53,43,FALSE)</f>
        <v>15423</v>
      </c>
    </row>
    <row r="30" spans="1:4" ht="14.25">
      <c r="A30" s="11" t="s">
        <v>2201</v>
      </c>
      <c r="B30" s="11" t="s">
        <v>32</v>
      </c>
      <c r="C30" s="12">
        <f>VLOOKUP($B30,Transpose!$A$2:$AX$53,9,FALSE)+VLOOKUP($B30,Transpose!$A$2:$AX$53,12,FALSE)+VLOOKUP($B30,Transpose!$A$2:$AX$53,15,FALSE)+VLOOKUP($B30,Transpose!$A$2:$AX$53,18,FALSE)+VLOOKUP($B30,Transpose!$A$2:$AX$53,33,FALSE)+VLOOKUP($B30,Transpose!$A$2:$AX$53,36,FALSE)+VLOOKUP($B30,Transpose!$A$2:$AX$53,39,FALSE)+VLOOKUP($B30,Transpose!$A$2:$AX$53,42,FALSE)</f>
        <v>290061</v>
      </c>
      <c r="D30" s="12">
        <f>VLOOKUP($B30,Transpose!$A$2:$AX$53,10,FALSE)+VLOOKUP($B30,Transpose!$A$2:$AX$53,13,FALSE)+VLOOKUP($B30,Transpose!$A$2:$AX$53,16,FALSE)+VLOOKUP($B30,Transpose!$A$2:$AX$53,19,FALSE)+VLOOKUP($B30,Transpose!$A$2:$AX$53,34,FALSE)+VLOOKUP($B30,Transpose!$A$2:$AX$53,37,FALSE)+VLOOKUP($B30,Transpose!$A$2:$AX$53,40,FALSE)+VLOOKUP($B30,Transpose!$A$2:$AX$53,43,FALSE)</f>
        <v>40893</v>
      </c>
    </row>
    <row r="31" spans="1:4" ht="14.25">
      <c r="A31" s="11" t="s">
        <v>2202</v>
      </c>
      <c r="B31" s="11" t="s">
        <v>33</v>
      </c>
      <c r="C31" s="12">
        <f>VLOOKUP($B31,Transpose!$A$2:$AX$53,9,FALSE)+VLOOKUP($B31,Transpose!$A$2:$AX$53,12,FALSE)+VLOOKUP($B31,Transpose!$A$2:$AX$53,15,FALSE)+VLOOKUP($B31,Transpose!$A$2:$AX$53,18,FALSE)+VLOOKUP($B31,Transpose!$A$2:$AX$53,33,FALSE)+VLOOKUP($B31,Transpose!$A$2:$AX$53,36,FALSE)+VLOOKUP($B31,Transpose!$A$2:$AX$53,39,FALSE)+VLOOKUP($B31,Transpose!$A$2:$AX$53,42,FALSE)</f>
        <v>451144</v>
      </c>
      <c r="D31" s="12">
        <f>VLOOKUP($B31,Transpose!$A$2:$AX$53,10,FALSE)+VLOOKUP($B31,Transpose!$A$2:$AX$53,13,FALSE)+VLOOKUP($B31,Transpose!$A$2:$AX$53,16,FALSE)+VLOOKUP($B31,Transpose!$A$2:$AX$53,19,FALSE)+VLOOKUP($B31,Transpose!$A$2:$AX$53,34,FALSE)+VLOOKUP($B31,Transpose!$A$2:$AX$53,37,FALSE)+VLOOKUP($B31,Transpose!$A$2:$AX$53,40,FALSE)+VLOOKUP($B31,Transpose!$A$2:$AX$53,43,FALSE)</f>
        <v>32276</v>
      </c>
    </row>
    <row r="32" spans="1:4" ht="14.25">
      <c r="A32" s="11" t="s">
        <v>2203</v>
      </c>
      <c r="B32" s="11" t="s">
        <v>34</v>
      </c>
      <c r="C32" s="12">
        <f>VLOOKUP($B32,Transpose!$A$2:$AX$53,9,FALSE)+VLOOKUP($B32,Transpose!$A$2:$AX$53,12,FALSE)+VLOOKUP($B32,Transpose!$A$2:$AX$53,15,FALSE)+VLOOKUP($B32,Transpose!$A$2:$AX$53,18,FALSE)+VLOOKUP($B32,Transpose!$A$2:$AX$53,33,FALSE)+VLOOKUP($B32,Transpose!$A$2:$AX$53,36,FALSE)+VLOOKUP($B32,Transpose!$A$2:$AX$53,39,FALSE)+VLOOKUP($B32,Transpose!$A$2:$AX$53,42,FALSE)</f>
        <v>187680</v>
      </c>
      <c r="D32" s="12">
        <f>VLOOKUP($B32,Transpose!$A$2:$AX$53,10,FALSE)+VLOOKUP($B32,Transpose!$A$2:$AX$53,13,FALSE)+VLOOKUP($B32,Transpose!$A$2:$AX$53,16,FALSE)+VLOOKUP($B32,Transpose!$A$2:$AX$53,19,FALSE)+VLOOKUP($B32,Transpose!$A$2:$AX$53,34,FALSE)+VLOOKUP($B32,Transpose!$A$2:$AX$53,37,FALSE)+VLOOKUP($B32,Transpose!$A$2:$AX$53,40,FALSE)+VLOOKUP($B32,Transpose!$A$2:$AX$53,43,FALSE)</f>
        <v>21255</v>
      </c>
    </row>
    <row r="33" spans="1:4" ht="14.25">
      <c r="A33" s="11" t="s">
        <v>2204</v>
      </c>
      <c r="B33" s="11" t="s">
        <v>35</v>
      </c>
      <c r="C33" s="12">
        <f>VLOOKUP($B33,Transpose!$A$2:$AX$53,9,FALSE)+VLOOKUP($B33,Transpose!$A$2:$AX$53,12,FALSE)+VLOOKUP($B33,Transpose!$A$2:$AX$53,15,FALSE)+VLOOKUP($B33,Transpose!$A$2:$AX$53,18,FALSE)+VLOOKUP($B33,Transpose!$A$2:$AX$53,33,FALSE)+VLOOKUP($B33,Transpose!$A$2:$AX$53,36,FALSE)+VLOOKUP($B33,Transpose!$A$2:$AX$53,39,FALSE)+VLOOKUP($B33,Transpose!$A$2:$AX$53,42,FALSE)</f>
        <v>1343338</v>
      </c>
      <c r="D33" s="12">
        <f>VLOOKUP($B33,Transpose!$A$2:$AX$53,10,FALSE)+VLOOKUP($B33,Transpose!$A$2:$AX$53,13,FALSE)+VLOOKUP($B33,Transpose!$A$2:$AX$53,16,FALSE)+VLOOKUP($B33,Transpose!$A$2:$AX$53,19,FALSE)+VLOOKUP($B33,Transpose!$A$2:$AX$53,34,FALSE)+VLOOKUP($B33,Transpose!$A$2:$AX$53,37,FALSE)+VLOOKUP($B33,Transpose!$A$2:$AX$53,40,FALSE)+VLOOKUP($B33,Transpose!$A$2:$AX$53,43,FALSE)</f>
        <v>169057</v>
      </c>
    </row>
    <row r="34" spans="1:4" ht="14.25">
      <c r="A34" s="11" t="s">
        <v>2205</v>
      </c>
      <c r="B34" s="11" t="s">
        <v>36</v>
      </c>
      <c r="C34" s="12">
        <f>VLOOKUP($B34,Transpose!$A$2:$AX$53,9,FALSE)+VLOOKUP($B34,Transpose!$A$2:$AX$53,12,FALSE)+VLOOKUP($B34,Transpose!$A$2:$AX$53,15,FALSE)+VLOOKUP($B34,Transpose!$A$2:$AX$53,18,FALSE)+VLOOKUP($B34,Transpose!$A$2:$AX$53,33,FALSE)+VLOOKUP($B34,Transpose!$A$2:$AX$53,36,FALSE)+VLOOKUP($B34,Transpose!$A$2:$AX$53,39,FALSE)+VLOOKUP($B34,Transpose!$A$2:$AX$53,42,FALSE)</f>
        <v>343190</v>
      </c>
      <c r="D34" s="12">
        <f>VLOOKUP($B34,Transpose!$A$2:$AX$53,10,FALSE)+VLOOKUP($B34,Transpose!$A$2:$AX$53,13,FALSE)+VLOOKUP($B34,Transpose!$A$2:$AX$53,16,FALSE)+VLOOKUP($B34,Transpose!$A$2:$AX$53,19,FALSE)+VLOOKUP($B34,Transpose!$A$2:$AX$53,34,FALSE)+VLOOKUP($B34,Transpose!$A$2:$AX$53,37,FALSE)+VLOOKUP($B34,Transpose!$A$2:$AX$53,40,FALSE)+VLOOKUP($B34,Transpose!$A$2:$AX$53,43,FALSE)</f>
        <v>29818</v>
      </c>
    </row>
    <row r="35" spans="1:4" ht="14.25">
      <c r="A35" s="11" t="s">
        <v>2206</v>
      </c>
      <c r="B35" s="11" t="s">
        <v>37</v>
      </c>
      <c r="C35" s="12">
        <f>VLOOKUP($B35,Transpose!$A$2:$AX$53,9,FALSE)+VLOOKUP($B35,Transpose!$A$2:$AX$53,12,FALSE)+VLOOKUP($B35,Transpose!$A$2:$AX$53,15,FALSE)+VLOOKUP($B35,Transpose!$A$2:$AX$53,18,FALSE)+VLOOKUP($B35,Transpose!$A$2:$AX$53,33,FALSE)+VLOOKUP($B35,Transpose!$A$2:$AX$53,36,FALSE)+VLOOKUP($B35,Transpose!$A$2:$AX$53,39,FALSE)+VLOOKUP($B35,Transpose!$A$2:$AX$53,42,FALSE)</f>
        <v>2746526</v>
      </c>
      <c r="D35" s="12">
        <f>VLOOKUP($B35,Transpose!$A$2:$AX$53,10,FALSE)+VLOOKUP($B35,Transpose!$A$2:$AX$53,13,FALSE)+VLOOKUP($B35,Transpose!$A$2:$AX$53,16,FALSE)+VLOOKUP($B35,Transpose!$A$2:$AX$53,19,FALSE)+VLOOKUP($B35,Transpose!$A$2:$AX$53,34,FALSE)+VLOOKUP($B35,Transpose!$A$2:$AX$53,37,FALSE)+VLOOKUP($B35,Transpose!$A$2:$AX$53,40,FALSE)+VLOOKUP($B35,Transpose!$A$2:$AX$53,43,FALSE)</f>
        <v>404198</v>
      </c>
    </row>
    <row r="36" spans="1:4" ht="14.25">
      <c r="A36" s="11" t="s">
        <v>2207</v>
      </c>
      <c r="B36" s="11" t="s">
        <v>38</v>
      </c>
      <c r="C36" s="12">
        <f>VLOOKUP($B36,Transpose!$A$2:$AX$53,9,FALSE)+VLOOKUP($B36,Transpose!$A$2:$AX$53,12,FALSE)+VLOOKUP($B36,Transpose!$A$2:$AX$53,15,FALSE)+VLOOKUP($B36,Transpose!$A$2:$AX$53,18,FALSE)+VLOOKUP($B36,Transpose!$A$2:$AX$53,33,FALSE)+VLOOKUP($B36,Transpose!$A$2:$AX$53,36,FALSE)+VLOOKUP($B36,Transpose!$A$2:$AX$53,39,FALSE)+VLOOKUP($B36,Transpose!$A$2:$AX$53,42,FALSE)</f>
        <v>1527140</v>
      </c>
      <c r="D36" s="12">
        <f>VLOOKUP($B36,Transpose!$A$2:$AX$53,10,FALSE)+VLOOKUP($B36,Transpose!$A$2:$AX$53,13,FALSE)+VLOOKUP($B36,Transpose!$A$2:$AX$53,16,FALSE)+VLOOKUP($B36,Transpose!$A$2:$AX$53,19,FALSE)+VLOOKUP($B36,Transpose!$A$2:$AX$53,34,FALSE)+VLOOKUP($B36,Transpose!$A$2:$AX$53,37,FALSE)+VLOOKUP($B36,Transpose!$A$2:$AX$53,40,FALSE)+VLOOKUP($B36,Transpose!$A$2:$AX$53,43,FALSE)</f>
        <v>144739</v>
      </c>
    </row>
    <row r="37" spans="1:4" ht="14.25">
      <c r="A37" s="11" t="s">
        <v>2208</v>
      </c>
      <c r="B37" s="11" t="s">
        <v>39</v>
      </c>
      <c r="C37" s="12">
        <f>VLOOKUP($B37,Transpose!$A$2:$AX$53,9,FALSE)+VLOOKUP($B37,Transpose!$A$2:$AX$53,12,FALSE)+VLOOKUP($B37,Transpose!$A$2:$AX$53,15,FALSE)+VLOOKUP($B37,Transpose!$A$2:$AX$53,18,FALSE)+VLOOKUP($B37,Transpose!$A$2:$AX$53,33,FALSE)+VLOOKUP($B37,Transpose!$A$2:$AX$53,36,FALSE)+VLOOKUP($B37,Transpose!$A$2:$AX$53,39,FALSE)+VLOOKUP($B37,Transpose!$A$2:$AX$53,42,FALSE)</f>
        <v>97186</v>
      </c>
      <c r="D37" s="12">
        <f>VLOOKUP($B37,Transpose!$A$2:$AX$53,10,FALSE)+VLOOKUP($B37,Transpose!$A$2:$AX$53,13,FALSE)+VLOOKUP($B37,Transpose!$A$2:$AX$53,16,FALSE)+VLOOKUP($B37,Transpose!$A$2:$AX$53,19,FALSE)+VLOOKUP($B37,Transpose!$A$2:$AX$53,34,FALSE)+VLOOKUP($B37,Transpose!$A$2:$AX$53,37,FALSE)+VLOOKUP($B37,Transpose!$A$2:$AX$53,40,FALSE)+VLOOKUP($B37,Transpose!$A$2:$AX$53,43,FALSE)</f>
        <v>11212</v>
      </c>
    </row>
    <row r="38" spans="1:4" ht="14.25">
      <c r="A38" s="11" t="s">
        <v>2209</v>
      </c>
      <c r="B38" s="11" t="s">
        <v>40</v>
      </c>
      <c r="C38" s="12">
        <f>VLOOKUP($B38,Transpose!$A$2:$AX$53,9,FALSE)+VLOOKUP($B38,Transpose!$A$2:$AX$53,12,FALSE)+VLOOKUP($B38,Transpose!$A$2:$AX$53,15,FALSE)+VLOOKUP($B38,Transpose!$A$2:$AX$53,18,FALSE)+VLOOKUP($B38,Transpose!$A$2:$AX$53,33,FALSE)+VLOOKUP($B38,Transpose!$A$2:$AX$53,36,FALSE)+VLOOKUP($B38,Transpose!$A$2:$AX$53,39,FALSE)+VLOOKUP($B38,Transpose!$A$2:$AX$53,42,FALSE)</f>
        <v>1719464</v>
      </c>
      <c r="D38" s="12">
        <f>VLOOKUP($B38,Transpose!$A$2:$AX$53,10,FALSE)+VLOOKUP($B38,Transpose!$A$2:$AX$53,13,FALSE)+VLOOKUP($B38,Transpose!$A$2:$AX$53,16,FALSE)+VLOOKUP($B38,Transpose!$A$2:$AX$53,19,FALSE)+VLOOKUP($B38,Transpose!$A$2:$AX$53,34,FALSE)+VLOOKUP($B38,Transpose!$A$2:$AX$53,37,FALSE)+VLOOKUP($B38,Transpose!$A$2:$AX$53,40,FALSE)+VLOOKUP($B38,Transpose!$A$2:$AX$53,43,FALSE)</f>
        <v>258753</v>
      </c>
    </row>
    <row r="39" spans="1:4" ht="14.25">
      <c r="A39" s="11" t="s">
        <v>2210</v>
      </c>
      <c r="B39" s="11" t="s">
        <v>41</v>
      </c>
      <c r="C39" s="12">
        <f>VLOOKUP($B39,Transpose!$A$2:$AX$53,9,FALSE)+VLOOKUP($B39,Transpose!$A$2:$AX$53,12,FALSE)+VLOOKUP($B39,Transpose!$A$2:$AX$53,15,FALSE)+VLOOKUP($B39,Transpose!$A$2:$AX$53,18,FALSE)+VLOOKUP($B39,Transpose!$A$2:$AX$53,33,FALSE)+VLOOKUP($B39,Transpose!$A$2:$AX$53,36,FALSE)+VLOOKUP($B39,Transpose!$A$2:$AX$53,39,FALSE)+VLOOKUP($B39,Transpose!$A$2:$AX$53,42,FALSE)</f>
        <v>621829</v>
      </c>
      <c r="D39" s="12">
        <f>VLOOKUP($B39,Transpose!$A$2:$AX$53,10,FALSE)+VLOOKUP($B39,Transpose!$A$2:$AX$53,13,FALSE)+VLOOKUP($B39,Transpose!$A$2:$AX$53,16,FALSE)+VLOOKUP($B39,Transpose!$A$2:$AX$53,19,FALSE)+VLOOKUP($B39,Transpose!$A$2:$AX$53,34,FALSE)+VLOOKUP($B39,Transpose!$A$2:$AX$53,37,FALSE)+VLOOKUP($B39,Transpose!$A$2:$AX$53,40,FALSE)+VLOOKUP($B39,Transpose!$A$2:$AX$53,43,FALSE)</f>
        <v>48962</v>
      </c>
    </row>
    <row r="40" spans="1:4" ht="14.25">
      <c r="A40" s="11" t="s">
        <v>2211</v>
      </c>
      <c r="B40" s="11" t="s">
        <v>42</v>
      </c>
      <c r="C40" s="12">
        <f>VLOOKUP($B40,Transpose!$A$2:$AX$53,9,FALSE)+VLOOKUP($B40,Transpose!$A$2:$AX$53,12,FALSE)+VLOOKUP($B40,Transpose!$A$2:$AX$53,15,FALSE)+VLOOKUP($B40,Transpose!$A$2:$AX$53,18,FALSE)+VLOOKUP($B40,Transpose!$A$2:$AX$53,33,FALSE)+VLOOKUP($B40,Transpose!$A$2:$AX$53,36,FALSE)+VLOOKUP($B40,Transpose!$A$2:$AX$53,39,FALSE)+VLOOKUP($B40,Transpose!$A$2:$AX$53,42,FALSE)</f>
        <v>566052</v>
      </c>
      <c r="D40" s="12">
        <f>VLOOKUP($B40,Transpose!$A$2:$AX$53,10,FALSE)+VLOOKUP($B40,Transpose!$A$2:$AX$53,13,FALSE)+VLOOKUP($B40,Transpose!$A$2:$AX$53,16,FALSE)+VLOOKUP($B40,Transpose!$A$2:$AX$53,19,FALSE)+VLOOKUP($B40,Transpose!$A$2:$AX$53,34,FALSE)+VLOOKUP($B40,Transpose!$A$2:$AX$53,37,FALSE)+VLOOKUP($B40,Transpose!$A$2:$AX$53,40,FALSE)+VLOOKUP($B40,Transpose!$A$2:$AX$53,43,FALSE)</f>
        <v>59627</v>
      </c>
    </row>
    <row r="41" spans="1:4" ht="14.25">
      <c r="A41" s="11" t="s">
        <v>2212</v>
      </c>
      <c r="B41" s="11" t="s">
        <v>43</v>
      </c>
      <c r="C41" s="12">
        <f>VLOOKUP($B41,Transpose!$A$2:$AX$53,9,FALSE)+VLOOKUP($B41,Transpose!$A$2:$AX$53,12,FALSE)+VLOOKUP($B41,Transpose!$A$2:$AX$53,15,FALSE)+VLOOKUP($B41,Transpose!$A$2:$AX$53,18,FALSE)+VLOOKUP($B41,Transpose!$A$2:$AX$53,33,FALSE)+VLOOKUP($B41,Transpose!$A$2:$AX$53,36,FALSE)+VLOOKUP($B41,Transpose!$A$2:$AX$53,39,FALSE)+VLOOKUP($B41,Transpose!$A$2:$AX$53,42,FALSE)</f>
        <v>1726839</v>
      </c>
      <c r="D41" s="12">
        <f>VLOOKUP($B41,Transpose!$A$2:$AX$53,10,FALSE)+VLOOKUP($B41,Transpose!$A$2:$AX$53,13,FALSE)+VLOOKUP($B41,Transpose!$A$2:$AX$53,16,FALSE)+VLOOKUP($B41,Transpose!$A$2:$AX$53,19,FALSE)+VLOOKUP($B41,Transpose!$A$2:$AX$53,34,FALSE)+VLOOKUP($B41,Transpose!$A$2:$AX$53,37,FALSE)+VLOOKUP($B41,Transpose!$A$2:$AX$53,40,FALSE)+VLOOKUP($B41,Transpose!$A$2:$AX$53,43,FALSE)</f>
        <v>277195</v>
      </c>
    </row>
    <row r="42" spans="1:4" ht="14.25">
      <c r="A42" s="11" t="s">
        <v>2213</v>
      </c>
      <c r="B42" s="11" t="s">
        <v>44</v>
      </c>
      <c r="C42" s="12">
        <f>VLOOKUP($B42,Transpose!$A$2:$AX$53,9,FALSE)+VLOOKUP($B42,Transpose!$A$2:$AX$53,12,FALSE)+VLOOKUP($B42,Transpose!$A$2:$AX$53,15,FALSE)+VLOOKUP($B42,Transpose!$A$2:$AX$53,18,FALSE)+VLOOKUP($B42,Transpose!$A$2:$AX$53,33,FALSE)+VLOOKUP($B42,Transpose!$A$2:$AX$53,36,FALSE)+VLOOKUP($B42,Transpose!$A$2:$AX$53,39,FALSE)+VLOOKUP($B42,Transpose!$A$2:$AX$53,42,FALSE)</f>
        <v>142113</v>
      </c>
      <c r="D42" s="12">
        <f>VLOOKUP($B42,Transpose!$A$2:$AX$53,10,FALSE)+VLOOKUP($B42,Transpose!$A$2:$AX$53,13,FALSE)+VLOOKUP($B42,Transpose!$A$2:$AX$53,16,FALSE)+VLOOKUP($B42,Transpose!$A$2:$AX$53,19,FALSE)+VLOOKUP($B42,Transpose!$A$2:$AX$53,34,FALSE)+VLOOKUP($B42,Transpose!$A$2:$AX$53,37,FALSE)+VLOOKUP($B42,Transpose!$A$2:$AX$53,40,FALSE)+VLOOKUP($B42,Transpose!$A$2:$AX$53,43,FALSE)</f>
        <v>18300</v>
      </c>
    </row>
    <row r="43" spans="1:4" ht="14.25">
      <c r="A43" s="11" t="s">
        <v>2214</v>
      </c>
      <c r="B43" s="11" t="s">
        <v>45</v>
      </c>
      <c r="C43" s="12">
        <f>VLOOKUP($B43,Transpose!$A$2:$AX$53,9,FALSE)+VLOOKUP($B43,Transpose!$A$2:$AX$53,12,FALSE)+VLOOKUP($B43,Transpose!$A$2:$AX$53,15,FALSE)+VLOOKUP($B43,Transpose!$A$2:$AX$53,18,FALSE)+VLOOKUP($B43,Transpose!$A$2:$AX$53,33,FALSE)+VLOOKUP($B43,Transpose!$A$2:$AX$53,36,FALSE)+VLOOKUP($B43,Transpose!$A$2:$AX$53,39,FALSE)+VLOOKUP($B43,Transpose!$A$2:$AX$53,42,FALSE)</f>
        <v>733991</v>
      </c>
      <c r="D43" s="12">
        <f>VLOOKUP($B43,Transpose!$A$2:$AX$53,10,FALSE)+VLOOKUP($B43,Transpose!$A$2:$AX$53,13,FALSE)+VLOOKUP($B43,Transpose!$A$2:$AX$53,16,FALSE)+VLOOKUP($B43,Transpose!$A$2:$AX$53,19,FALSE)+VLOOKUP($B43,Transpose!$A$2:$AX$53,34,FALSE)+VLOOKUP($B43,Transpose!$A$2:$AX$53,37,FALSE)+VLOOKUP($B43,Transpose!$A$2:$AX$53,40,FALSE)+VLOOKUP($B43,Transpose!$A$2:$AX$53,43,FALSE)</f>
        <v>65467</v>
      </c>
    </row>
    <row r="44" spans="1:4" ht="14.25">
      <c r="A44" s="11" t="s">
        <v>2215</v>
      </c>
      <c r="B44" s="11" t="s">
        <v>46</v>
      </c>
      <c r="C44" s="12">
        <f>VLOOKUP($B44,Transpose!$A$2:$AX$53,9,FALSE)+VLOOKUP($B44,Transpose!$A$2:$AX$53,12,FALSE)+VLOOKUP($B44,Transpose!$A$2:$AX$53,15,FALSE)+VLOOKUP($B44,Transpose!$A$2:$AX$53,18,FALSE)+VLOOKUP($B44,Transpose!$A$2:$AX$53,33,FALSE)+VLOOKUP($B44,Transpose!$A$2:$AX$53,36,FALSE)+VLOOKUP($B44,Transpose!$A$2:$AX$53,39,FALSE)+VLOOKUP($B44,Transpose!$A$2:$AX$53,42,FALSE)</f>
        <v>132836</v>
      </c>
      <c r="D44" s="12">
        <f>VLOOKUP($B44,Transpose!$A$2:$AX$53,10,FALSE)+VLOOKUP($B44,Transpose!$A$2:$AX$53,13,FALSE)+VLOOKUP($B44,Transpose!$A$2:$AX$53,16,FALSE)+VLOOKUP($B44,Transpose!$A$2:$AX$53,19,FALSE)+VLOOKUP($B44,Transpose!$A$2:$AX$53,34,FALSE)+VLOOKUP($B44,Transpose!$A$2:$AX$53,37,FALSE)+VLOOKUP($B44,Transpose!$A$2:$AX$53,40,FALSE)+VLOOKUP($B44,Transpose!$A$2:$AX$53,43,FALSE)</f>
        <v>12413</v>
      </c>
    </row>
    <row r="45" spans="1:4" ht="14.25">
      <c r="A45" s="11" t="s">
        <v>2216</v>
      </c>
      <c r="B45" s="11" t="s">
        <v>47</v>
      </c>
      <c r="C45" s="12">
        <f>VLOOKUP($B45,Transpose!$A$2:$AX$53,9,FALSE)+VLOOKUP($B45,Transpose!$A$2:$AX$53,12,FALSE)+VLOOKUP($B45,Transpose!$A$2:$AX$53,15,FALSE)+VLOOKUP($B45,Transpose!$A$2:$AX$53,18,FALSE)+VLOOKUP($B45,Transpose!$A$2:$AX$53,33,FALSE)+VLOOKUP($B45,Transpose!$A$2:$AX$53,36,FALSE)+VLOOKUP($B45,Transpose!$A$2:$AX$53,39,FALSE)+VLOOKUP($B45,Transpose!$A$2:$AX$53,42,FALSE)</f>
        <v>962418</v>
      </c>
      <c r="D45" s="12">
        <f>VLOOKUP($B45,Transpose!$A$2:$AX$53,10,FALSE)+VLOOKUP($B45,Transpose!$A$2:$AX$53,13,FALSE)+VLOOKUP($B45,Transpose!$A$2:$AX$53,16,FALSE)+VLOOKUP($B45,Transpose!$A$2:$AX$53,19,FALSE)+VLOOKUP($B45,Transpose!$A$2:$AX$53,34,FALSE)+VLOOKUP($B45,Transpose!$A$2:$AX$53,37,FALSE)+VLOOKUP($B45,Transpose!$A$2:$AX$53,40,FALSE)+VLOOKUP($B45,Transpose!$A$2:$AX$53,43,FALSE)</f>
        <v>123987</v>
      </c>
    </row>
    <row r="46" spans="1:4" ht="14.25">
      <c r="A46" s="11" t="s">
        <v>2217</v>
      </c>
      <c r="B46" s="11" t="s">
        <v>48</v>
      </c>
      <c r="C46" s="12">
        <f>VLOOKUP($B46,Transpose!$A$2:$AX$53,9,FALSE)+VLOOKUP($B46,Transpose!$A$2:$AX$53,12,FALSE)+VLOOKUP($B46,Transpose!$A$2:$AX$53,15,FALSE)+VLOOKUP($B46,Transpose!$A$2:$AX$53,18,FALSE)+VLOOKUP($B46,Transpose!$A$2:$AX$53,33,FALSE)+VLOOKUP($B46,Transpose!$A$2:$AX$53,36,FALSE)+VLOOKUP($B46,Transpose!$A$2:$AX$53,39,FALSE)+VLOOKUP($B46,Transpose!$A$2:$AX$53,42,FALSE)</f>
        <v>4773311</v>
      </c>
      <c r="D46" s="12">
        <f>VLOOKUP($B46,Transpose!$A$2:$AX$53,10,FALSE)+VLOOKUP($B46,Transpose!$A$2:$AX$53,13,FALSE)+VLOOKUP($B46,Transpose!$A$2:$AX$53,16,FALSE)+VLOOKUP($B46,Transpose!$A$2:$AX$53,19,FALSE)+VLOOKUP($B46,Transpose!$A$2:$AX$53,34,FALSE)+VLOOKUP($B46,Transpose!$A$2:$AX$53,37,FALSE)+VLOOKUP($B46,Transpose!$A$2:$AX$53,40,FALSE)+VLOOKUP($B46,Transpose!$A$2:$AX$53,43,FALSE)</f>
        <v>318250</v>
      </c>
    </row>
    <row r="47" spans="1:4" ht="14.25">
      <c r="A47" s="11" t="s">
        <v>2218</v>
      </c>
      <c r="B47" s="11" t="s">
        <v>49</v>
      </c>
      <c r="C47" s="12">
        <f>VLOOKUP($B47,Transpose!$A$2:$AX$53,9,FALSE)+VLOOKUP($B47,Transpose!$A$2:$AX$53,12,FALSE)+VLOOKUP($B47,Transpose!$A$2:$AX$53,15,FALSE)+VLOOKUP($B47,Transpose!$A$2:$AX$53,18,FALSE)+VLOOKUP($B47,Transpose!$A$2:$AX$53,33,FALSE)+VLOOKUP($B47,Transpose!$A$2:$AX$53,36,FALSE)+VLOOKUP($B47,Transpose!$A$2:$AX$53,39,FALSE)+VLOOKUP($B47,Transpose!$A$2:$AX$53,42,FALSE)</f>
        <v>588213</v>
      </c>
      <c r="D47" s="12">
        <f>VLOOKUP($B47,Transpose!$A$2:$AX$53,10,FALSE)+VLOOKUP($B47,Transpose!$A$2:$AX$53,13,FALSE)+VLOOKUP($B47,Transpose!$A$2:$AX$53,16,FALSE)+VLOOKUP($B47,Transpose!$A$2:$AX$53,19,FALSE)+VLOOKUP($B47,Transpose!$A$2:$AX$53,34,FALSE)+VLOOKUP($B47,Transpose!$A$2:$AX$53,37,FALSE)+VLOOKUP($B47,Transpose!$A$2:$AX$53,40,FALSE)+VLOOKUP($B47,Transpose!$A$2:$AX$53,43,FALSE)</f>
        <v>32780</v>
      </c>
    </row>
    <row r="48" spans="1:4" ht="14.25">
      <c r="A48" s="11" t="s">
        <v>2219</v>
      </c>
      <c r="B48" s="11" t="s">
        <v>50</v>
      </c>
      <c r="C48" s="12">
        <f>VLOOKUP($B48,Transpose!$A$2:$AX$53,9,FALSE)+VLOOKUP($B48,Transpose!$A$2:$AX$53,12,FALSE)+VLOOKUP($B48,Transpose!$A$2:$AX$53,15,FALSE)+VLOOKUP($B48,Transpose!$A$2:$AX$53,18,FALSE)+VLOOKUP($B48,Transpose!$A$2:$AX$53,33,FALSE)+VLOOKUP($B48,Transpose!$A$2:$AX$53,36,FALSE)+VLOOKUP($B48,Transpose!$A$2:$AX$53,39,FALSE)+VLOOKUP($B48,Transpose!$A$2:$AX$53,42,FALSE)</f>
        <v>84094</v>
      </c>
      <c r="D48" s="12">
        <f>VLOOKUP($B48,Transpose!$A$2:$AX$53,10,FALSE)+VLOOKUP($B48,Transpose!$A$2:$AX$53,13,FALSE)+VLOOKUP($B48,Transpose!$A$2:$AX$53,16,FALSE)+VLOOKUP($B48,Transpose!$A$2:$AX$53,19,FALSE)+VLOOKUP($B48,Transpose!$A$2:$AX$53,34,FALSE)+VLOOKUP($B48,Transpose!$A$2:$AX$53,37,FALSE)+VLOOKUP($B48,Transpose!$A$2:$AX$53,40,FALSE)+VLOOKUP($B48,Transpose!$A$2:$AX$53,43,FALSE)</f>
        <v>8716</v>
      </c>
    </row>
    <row r="49" spans="1:4" ht="14.25">
      <c r="A49" s="11" t="s">
        <v>2220</v>
      </c>
      <c r="B49" s="11" t="s">
        <v>51</v>
      </c>
      <c r="C49" s="12">
        <f>VLOOKUP($B49,Transpose!$A$2:$AX$53,9,FALSE)+VLOOKUP($B49,Transpose!$A$2:$AX$53,12,FALSE)+VLOOKUP($B49,Transpose!$A$2:$AX$53,15,FALSE)+VLOOKUP($B49,Transpose!$A$2:$AX$53,18,FALSE)+VLOOKUP($B49,Transpose!$A$2:$AX$53,33,FALSE)+VLOOKUP($B49,Transpose!$A$2:$AX$53,36,FALSE)+VLOOKUP($B49,Transpose!$A$2:$AX$53,39,FALSE)+VLOOKUP($B49,Transpose!$A$2:$AX$53,42,FALSE)</f>
        <v>1226106</v>
      </c>
      <c r="D49" s="12">
        <f>VLOOKUP($B49,Transpose!$A$2:$AX$53,10,FALSE)+VLOOKUP($B49,Transpose!$A$2:$AX$53,13,FALSE)+VLOOKUP($B49,Transpose!$A$2:$AX$53,16,FALSE)+VLOOKUP($B49,Transpose!$A$2:$AX$53,19,FALSE)+VLOOKUP($B49,Transpose!$A$2:$AX$53,34,FALSE)+VLOOKUP($B49,Transpose!$A$2:$AX$53,37,FALSE)+VLOOKUP($B49,Transpose!$A$2:$AX$53,40,FALSE)+VLOOKUP($B49,Transpose!$A$2:$AX$53,43,FALSE)</f>
        <v>129390</v>
      </c>
    </row>
    <row r="50" spans="1:4" ht="14.25">
      <c r="A50" s="11" t="s">
        <v>2221</v>
      </c>
      <c r="B50" s="11" t="s">
        <v>52</v>
      </c>
      <c r="C50" s="12">
        <f>VLOOKUP($B50,Transpose!$A$2:$AX$53,9,FALSE)+VLOOKUP($B50,Transpose!$A$2:$AX$53,12,FALSE)+VLOOKUP($B50,Transpose!$A$2:$AX$53,15,FALSE)+VLOOKUP($B50,Transpose!$A$2:$AX$53,18,FALSE)+VLOOKUP($B50,Transpose!$A$2:$AX$53,33,FALSE)+VLOOKUP($B50,Transpose!$A$2:$AX$53,36,FALSE)+VLOOKUP($B50,Transpose!$A$2:$AX$53,39,FALSE)+VLOOKUP($B50,Transpose!$A$2:$AX$53,42,FALSE)</f>
        <v>1033186</v>
      </c>
      <c r="D50" s="12">
        <f>VLOOKUP($B50,Transpose!$A$2:$AX$53,10,FALSE)+VLOOKUP($B50,Transpose!$A$2:$AX$53,13,FALSE)+VLOOKUP($B50,Transpose!$A$2:$AX$53,16,FALSE)+VLOOKUP($B50,Transpose!$A$2:$AX$53,19,FALSE)+VLOOKUP($B50,Transpose!$A$2:$AX$53,34,FALSE)+VLOOKUP($B50,Transpose!$A$2:$AX$53,37,FALSE)+VLOOKUP($B50,Transpose!$A$2:$AX$53,40,FALSE)+VLOOKUP($B50,Transpose!$A$2:$AX$53,43,FALSE)</f>
        <v>109256</v>
      </c>
    </row>
    <row r="51" spans="1:4" ht="14.25">
      <c r="A51" s="11" t="s">
        <v>2222</v>
      </c>
      <c r="B51" s="11" t="s">
        <v>53</v>
      </c>
      <c r="C51" s="12">
        <f>VLOOKUP($B51,Transpose!$A$2:$AX$53,9,FALSE)+VLOOKUP($B51,Transpose!$A$2:$AX$53,12,FALSE)+VLOOKUP($B51,Transpose!$A$2:$AX$53,15,FALSE)+VLOOKUP($B51,Transpose!$A$2:$AX$53,18,FALSE)+VLOOKUP($B51,Transpose!$A$2:$AX$53,33,FALSE)+VLOOKUP($B51,Transpose!$A$2:$AX$53,36,FALSE)+VLOOKUP($B51,Transpose!$A$2:$AX$53,39,FALSE)+VLOOKUP($B51,Transpose!$A$2:$AX$53,42,FALSE)</f>
        <v>256188</v>
      </c>
      <c r="D51" s="12">
        <f>VLOOKUP($B51,Transpose!$A$2:$AX$53,10,FALSE)+VLOOKUP($B51,Transpose!$A$2:$AX$53,13,FALSE)+VLOOKUP($B51,Transpose!$A$2:$AX$53,16,FALSE)+VLOOKUP($B51,Transpose!$A$2:$AX$53,19,FALSE)+VLOOKUP($B51,Transpose!$A$2:$AX$53,34,FALSE)+VLOOKUP($B51,Transpose!$A$2:$AX$53,37,FALSE)+VLOOKUP($B51,Transpose!$A$2:$AX$53,40,FALSE)+VLOOKUP($B51,Transpose!$A$2:$AX$53,43,FALSE)</f>
        <v>20174</v>
      </c>
    </row>
    <row r="52" spans="1:4" ht="14.25">
      <c r="A52" s="11" t="s">
        <v>2223</v>
      </c>
      <c r="B52" s="11" t="s">
        <v>54</v>
      </c>
      <c r="C52" s="12">
        <f>VLOOKUP($B52,Transpose!$A$2:$AX$53,9,FALSE)+VLOOKUP($B52,Transpose!$A$2:$AX$53,12,FALSE)+VLOOKUP($B52,Transpose!$A$2:$AX$53,15,FALSE)+VLOOKUP($B52,Transpose!$A$2:$AX$53,18,FALSE)+VLOOKUP($B52,Transpose!$A$2:$AX$53,33,FALSE)+VLOOKUP($B52,Transpose!$A$2:$AX$53,36,FALSE)+VLOOKUP($B52,Transpose!$A$2:$AX$53,39,FALSE)+VLOOKUP($B52,Transpose!$A$2:$AX$53,42,FALSE)</f>
        <v>858103</v>
      </c>
      <c r="D52" s="12">
        <f>VLOOKUP($B52,Transpose!$A$2:$AX$53,10,FALSE)+VLOOKUP($B52,Transpose!$A$2:$AX$53,13,FALSE)+VLOOKUP($B52,Transpose!$A$2:$AX$53,16,FALSE)+VLOOKUP($B52,Transpose!$A$2:$AX$53,19,FALSE)+VLOOKUP($B52,Transpose!$A$2:$AX$53,34,FALSE)+VLOOKUP($B52,Transpose!$A$2:$AX$53,37,FALSE)+VLOOKUP($B52,Transpose!$A$2:$AX$53,40,FALSE)+VLOOKUP($B52,Transpose!$A$2:$AX$53,43,FALSE)</f>
        <v>126406</v>
      </c>
    </row>
    <row r="53" spans="1:4" ht="14.25">
      <c r="A53" s="11" t="s">
        <v>2224</v>
      </c>
      <c r="B53" s="11" t="s">
        <v>55</v>
      </c>
      <c r="C53" s="12">
        <f>VLOOKUP($B53,Transpose!$A$2:$AX$53,9,FALSE)+VLOOKUP($B53,Transpose!$A$2:$AX$53,12,FALSE)+VLOOKUP($B53,Transpose!$A$2:$AX$53,15,FALSE)+VLOOKUP($B53,Transpose!$A$2:$AX$53,18,FALSE)+VLOOKUP($B53,Transpose!$A$2:$AX$53,33,FALSE)+VLOOKUP($B53,Transpose!$A$2:$AX$53,36,FALSE)+VLOOKUP($B53,Transpose!$A$2:$AX$53,39,FALSE)+VLOOKUP($B53,Transpose!$A$2:$AX$53,42,FALSE)</f>
        <v>92819</v>
      </c>
      <c r="D53" s="12">
        <f>VLOOKUP($B53,Transpose!$A$2:$AX$53,10,FALSE)+VLOOKUP($B53,Transpose!$A$2:$AX$53,13,FALSE)+VLOOKUP($B53,Transpose!$A$2:$AX$53,16,FALSE)+VLOOKUP($B53,Transpose!$A$2:$AX$53,19,FALSE)+VLOOKUP($B53,Transpose!$A$2:$AX$53,34,FALSE)+VLOOKUP($B53,Transpose!$A$2:$AX$53,37,FALSE)+VLOOKUP($B53,Transpose!$A$2:$AX$53,40,FALSE)+VLOOKUP($B53,Transpose!$A$2:$AX$53,43,FALSE)</f>
        <v>5387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B14002</vt:lpstr>
      <vt:lpstr>Raw</vt:lpstr>
      <vt:lpstr>Transpose</vt: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Iselin, John</dc:creator>
  <cp:lastModifiedBy>Iselin, John</cp:lastModifiedBy>
  <dcterms:created xsi:type="dcterms:W3CDTF">2015-06-08T15:04:15Z</dcterms:created>
  <dcterms:modified xsi:type="dcterms:W3CDTF">2015-06-08T16:30:11Z</dcterms:modified>
</cp:coreProperties>
</file>