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Employment" sheetId="2" r:id="rId1"/>
    <sheet name="Payroll" sheetId="4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F54" i="2" l="1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</calcChain>
</file>

<file path=xl/sharedStrings.xml><?xml version="1.0" encoding="utf-8"?>
<sst xmlns="http://schemas.openxmlformats.org/spreadsheetml/2006/main" count="224" uniqueCount="117">
  <si>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</si>
  <si>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</si>
  <si>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</si>
  <si>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</si>
  <si>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</si>
  <si>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</si>
  <si>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</si>
  <si>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</si>
  <si>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</si>
  <si>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</si>
  <si>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</si>
  <si>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</si>
  <si>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</si>
  <si>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</si>
  <si>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</si>
  <si>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</si>
  <si>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</si>
  <si>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</si>
  <si>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</si>
  <si>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</si>
  <si>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</si>
  <si>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</si>
  <si>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</si>
  <si>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</si>
  <si>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</si>
  <si>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</si>
  <si>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</si>
  <si>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</si>
  <si>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</si>
  <si>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</si>
  <si>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</si>
  <si>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</si>
  <si>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</si>
  <si>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</si>
  <si>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</si>
  <si>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</si>
  <si>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</si>
  <si>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</si>
  <si>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</si>
  <si>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</si>
  <si>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</si>
  <si>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</si>
  <si>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</si>
  <si>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</si>
  <si>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</si>
  <si>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</si>
  <si>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</si>
  <si>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</si>
  <si>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</si>
  <si>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</si>
  <si>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</si>
  <si>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</si>
  <si>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</si>
  <si>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</si>
  <si>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</si>
  <si>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</si>
  <si>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</si>
  <si>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</si>
  <si>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</si>
  <si>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</si>
  <si>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</si>
  <si>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</si>
  <si>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</si>
  <si>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</si>
  <si>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</si>
  <si>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</si>
  <si>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</si>
  <si>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</si>
  <si>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</si>
  <si>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</si>
  <si>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</si>
  <si>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</si>
  <si>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</si>
  <si>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</si>
  <si>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</si>
  <si>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</si>
  <si>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</si>
  <si>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</si>
  <si>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</si>
  <si>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</si>
  <si>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</si>
  <si>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</si>
  <si>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</si>
  <si>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</si>
  <si>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</si>
  <si>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</si>
  <si>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</si>
  <si>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</si>
  <si>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</si>
  <si>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</si>
  <si>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</si>
  <si>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</si>
  <si>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</si>
  <si>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</si>
  <si>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</si>
  <si>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</si>
  <si>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</si>
  <si>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</si>
  <si>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</si>
  <si>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</si>
  <si>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</si>
  <si>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</si>
  <si>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</si>
  <si>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</si>
  <si>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</t>
  </si>
  <si>
    <t>Acronym</t>
  </si>
  <si>
    <t xml:space="preserve">Total Employment </t>
  </si>
  <si>
    <t xml:space="preserve">Total Payroll </t>
  </si>
  <si>
    <t>Police Officer Employment</t>
  </si>
  <si>
    <t>Non-Police Officer Employment</t>
  </si>
  <si>
    <t>Percent of Total Employees that are Police Officers</t>
  </si>
  <si>
    <t>Police Officer Payroll</t>
  </si>
  <si>
    <t>Non-Police Officer Payroll</t>
  </si>
  <si>
    <t>Percent of Total Payroll for Police Officers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</si>
  <si>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Employment and Payroll data from US Census Bureau State and Local Government Employment and Payroll Data. 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Employment reflects full-time equivalent employment. Firefighter employment corresponds with the Census designation "Fire protection - firefighters", and non-firefighter fire employees corresponds with "Fire portection - other."</t>
    </r>
  </si>
  <si>
    <t>Table 2 - Firefigher and Non-Firefighter Payroll (2012)</t>
  </si>
  <si>
    <t>Table 1 - Firefigher and Non-Firefighter Employment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</si>
</sst>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165" fontId="0" fillId="0" borderId="1" xfId="1" applyNumberFormat="1" applyFont="1" applyBorder="1"/>
    <xf numFmtId="165" fontId="0" fillId="0" borderId="2" xfId="1" applyNumberFormat="1" applyFont="1" applyBorder="1"/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selin/Box%20Sync/Spending%20Drivers/Data%20Files/Census%20of%20Governments%20Data/Police%20and%20Fire%20Employment/Data_2012_PoliceFireEmploy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lice Employ"/>
      <sheetName val="Police Payroll"/>
      <sheetName val="Fire Employ"/>
      <sheetName val="Fire Payroll"/>
    </sheetNames>
    <sheetDataSet>
      <sheetData sheetId="0" refreshError="1"/>
      <sheetData sheetId="1"/>
      <sheetData sheetId="2"/>
      <sheetData sheetId="3">
        <row r="2">
          <cell r="C2">
            <v>4130304</v>
          </cell>
          <cell r="D2">
            <v>3787968</v>
          </cell>
          <cell r="E2">
            <v>342336</v>
          </cell>
          <cell r="F2">
            <v>91.711602826329482</v>
          </cell>
        </row>
        <row r="3">
          <cell r="C3">
            <v>74016</v>
          </cell>
          <cell r="D3">
            <v>70344</v>
          </cell>
          <cell r="E3">
            <v>3672</v>
          </cell>
          <cell r="F3">
            <v>95.038910505836569</v>
          </cell>
        </row>
        <row r="4">
          <cell r="C4">
            <v>10068</v>
          </cell>
          <cell r="D4">
            <v>8760</v>
          </cell>
          <cell r="E4">
            <v>1308</v>
          </cell>
          <cell r="F4">
            <v>87.008343265792604</v>
          </cell>
        </row>
        <row r="5">
          <cell r="C5">
            <v>104448</v>
          </cell>
          <cell r="D5">
            <v>90216</v>
          </cell>
          <cell r="E5">
            <v>14232</v>
          </cell>
          <cell r="F5">
            <v>86.374080882352942</v>
          </cell>
        </row>
        <row r="6">
          <cell r="C6">
            <v>34464</v>
          </cell>
          <cell r="D6">
            <v>33528</v>
          </cell>
          <cell r="E6">
            <v>936</v>
          </cell>
          <cell r="F6">
            <v>97.284122562674085</v>
          </cell>
        </row>
        <row r="7">
          <cell r="C7">
            <v>400572</v>
          </cell>
          <cell r="D7">
            <v>349152</v>
          </cell>
          <cell r="E7">
            <v>51420</v>
          </cell>
          <cell r="F7">
            <v>87.163356400347496</v>
          </cell>
        </row>
        <row r="8">
          <cell r="C8">
            <v>78540</v>
          </cell>
          <cell r="D8">
            <v>70104</v>
          </cell>
          <cell r="E8">
            <v>8436</v>
          </cell>
          <cell r="F8">
            <v>89.258976317799849</v>
          </cell>
        </row>
        <row r="9">
          <cell r="C9">
            <v>54516</v>
          </cell>
          <cell r="D9">
            <v>50328</v>
          </cell>
          <cell r="E9">
            <v>4188</v>
          </cell>
          <cell r="F9">
            <v>92.317851639885546</v>
          </cell>
        </row>
        <row r="10">
          <cell r="C10">
            <v>2232</v>
          </cell>
          <cell r="D10">
            <v>2100</v>
          </cell>
          <cell r="E10">
            <v>132</v>
          </cell>
          <cell r="F10">
            <v>94.086021505376351</v>
          </cell>
        </row>
        <row r="11">
          <cell r="C11">
            <v>22236</v>
          </cell>
          <cell r="D11">
            <v>21108</v>
          </cell>
          <cell r="E11">
            <v>1128</v>
          </cell>
          <cell r="F11">
            <v>94.927145169994603</v>
          </cell>
        </row>
        <row r="12">
          <cell r="C12">
            <v>345084</v>
          </cell>
          <cell r="D12">
            <v>314388</v>
          </cell>
          <cell r="E12">
            <v>30696</v>
          </cell>
          <cell r="F12">
            <v>91.104774489689461</v>
          </cell>
        </row>
        <row r="13">
          <cell r="C13">
            <v>148404</v>
          </cell>
          <cell r="D13">
            <v>141372</v>
          </cell>
          <cell r="E13">
            <v>7032</v>
          </cell>
          <cell r="F13">
            <v>95.261583245734613</v>
          </cell>
        </row>
        <row r="14">
          <cell r="C14">
            <v>23052</v>
          </cell>
          <cell r="D14">
            <v>21324</v>
          </cell>
          <cell r="E14">
            <v>1728</v>
          </cell>
          <cell r="F14">
            <v>92.503904216553877</v>
          </cell>
        </row>
        <row r="15">
          <cell r="C15">
            <v>16764</v>
          </cell>
          <cell r="D15">
            <v>15528</v>
          </cell>
          <cell r="E15">
            <v>1236</v>
          </cell>
          <cell r="F15">
            <v>92.627057981388688</v>
          </cell>
        </row>
        <row r="16">
          <cell r="C16">
            <v>172176</v>
          </cell>
          <cell r="D16">
            <v>156204</v>
          </cell>
          <cell r="E16">
            <v>15972</v>
          </cell>
          <cell r="F16">
            <v>90.723445776414835</v>
          </cell>
        </row>
        <row r="17">
          <cell r="C17">
            <v>93660</v>
          </cell>
          <cell r="D17">
            <v>89952</v>
          </cell>
          <cell r="E17">
            <v>3708</v>
          </cell>
          <cell r="F17">
            <v>96.040999359384998</v>
          </cell>
        </row>
        <row r="18">
          <cell r="C18">
            <v>23916</v>
          </cell>
          <cell r="D18">
            <v>22788</v>
          </cell>
          <cell r="E18">
            <v>1128</v>
          </cell>
          <cell r="F18">
            <v>95.283492222779728</v>
          </cell>
        </row>
        <row r="19">
          <cell r="C19">
            <v>39036</v>
          </cell>
          <cell r="D19">
            <v>36828</v>
          </cell>
          <cell r="E19">
            <v>2208</v>
          </cell>
          <cell r="F19">
            <v>94.34368275438058</v>
          </cell>
        </row>
        <row r="20">
          <cell r="C20">
            <v>52536</v>
          </cell>
          <cell r="D20">
            <v>50568</v>
          </cell>
          <cell r="E20">
            <v>1968</v>
          </cell>
          <cell r="F20">
            <v>96.253997259022384</v>
          </cell>
        </row>
        <row r="21">
          <cell r="C21">
            <v>60216</v>
          </cell>
          <cell r="D21">
            <v>56952</v>
          </cell>
          <cell r="E21">
            <v>3264</v>
          </cell>
          <cell r="F21">
            <v>94.579513750498208</v>
          </cell>
        </row>
        <row r="22">
          <cell r="C22">
            <v>20508</v>
          </cell>
          <cell r="D22">
            <v>18792</v>
          </cell>
          <cell r="E22">
            <v>1716</v>
          </cell>
          <cell r="F22">
            <v>91.632533645406667</v>
          </cell>
        </row>
        <row r="23">
          <cell r="C23">
            <v>82104</v>
          </cell>
          <cell r="D23">
            <v>74232</v>
          </cell>
          <cell r="E23">
            <v>7872</v>
          </cell>
          <cell r="F23">
            <v>90.412160187079806</v>
          </cell>
        </row>
        <row r="24">
          <cell r="C24">
            <v>152268</v>
          </cell>
          <cell r="D24">
            <v>143964</v>
          </cell>
          <cell r="E24">
            <v>8304</v>
          </cell>
          <cell r="F24">
            <v>94.54645756166758</v>
          </cell>
        </row>
        <row r="25">
          <cell r="C25">
            <v>94212</v>
          </cell>
          <cell r="D25">
            <v>86616</v>
          </cell>
          <cell r="E25">
            <v>7596</v>
          </cell>
          <cell r="F25">
            <v>91.937332823844102</v>
          </cell>
        </row>
        <row r="26">
          <cell r="C26">
            <v>35724</v>
          </cell>
          <cell r="D26">
            <v>32952</v>
          </cell>
          <cell r="E26">
            <v>2772</v>
          </cell>
          <cell r="F26">
            <v>92.240510581121939</v>
          </cell>
        </row>
        <row r="27">
          <cell r="C27">
            <v>43308</v>
          </cell>
          <cell r="D27">
            <v>41004</v>
          </cell>
          <cell r="E27">
            <v>2304</v>
          </cell>
          <cell r="F27">
            <v>94.679966749792186</v>
          </cell>
        </row>
        <row r="28">
          <cell r="C28">
            <v>88572</v>
          </cell>
          <cell r="D28">
            <v>74484</v>
          </cell>
          <cell r="E28">
            <v>14088</v>
          </cell>
          <cell r="F28">
            <v>84.094296165831182</v>
          </cell>
        </row>
        <row r="29">
          <cell r="C29">
            <v>8976</v>
          </cell>
          <cell r="D29">
            <v>8112</v>
          </cell>
          <cell r="E29">
            <v>864</v>
          </cell>
          <cell r="F29">
            <v>90.37433155080214</v>
          </cell>
        </row>
        <row r="30">
          <cell r="C30">
            <v>16548</v>
          </cell>
          <cell r="D30">
            <v>15600</v>
          </cell>
          <cell r="E30">
            <v>948</v>
          </cell>
          <cell r="F30">
            <v>94.27121102248006</v>
          </cell>
        </row>
        <row r="31">
          <cell r="C31">
            <v>31164</v>
          </cell>
          <cell r="D31">
            <v>28032</v>
          </cell>
          <cell r="E31">
            <v>3132</v>
          </cell>
          <cell r="F31">
            <v>89.949942241047367</v>
          </cell>
        </row>
        <row r="32">
          <cell r="C32">
            <v>23712</v>
          </cell>
          <cell r="D32">
            <v>22236</v>
          </cell>
          <cell r="E32">
            <v>1476</v>
          </cell>
          <cell r="F32">
            <v>93.775303643724698</v>
          </cell>
        </row>
        <row r="33">
          <cell r="C33">
            <v>96468</v>
          </cell>
          <cell r="D33">
            <v>83436</v>
          </cell>
          <cell r="E33">
            <v>13032</v>
          </cell>
          <cell r="F33">
            <v>86.490857071775096</v>
          </cell>
        </row>
        <row r="34">
          <cell r="C34">
            <v>28836</v>
          </cell>
          <cell r="D34">
            <v>27588</v>
          </cell>
          <cell r="E34">
            <v>1248</v>
          </cell>
          <cell r="F34">
            <v>95.672076570952981</v>
          </cell>
        </row>
        <row r="35">
          <cell r="C35">
            <v>287616</v>
          </cell>
          <cell r="D35">
            <v>251820</v>
          </cell>
          <cell r="E35">
            <v>35796</v>
          </cell>
          <cell r="F35">
            <v>87.554238985313745</v>
          </cell>
        </row>
        <row r="36">
          <cell r="C36">
            <v>107064</v>
          </cell>
          <cell r="D36">
            <v>102144</v>
          </cell>
          <cell r="E36">
            <v>4920</v>
          </cell>
          <cell r="F36">
            <v>95.404617798699846</v>
          </cell>
        </row>
        <row r="37">
          <cell r="C37">
            <v>4368</v>
          </cell>
          <cell r="D37">
            <v>4176</v>
          </cell>
          <cell r="E37">
            <v>192</v>
          </cell>
          <cell r="F37">
            <v>95.604395604395606</v>
          </cell>
        </row>
        <row r="38">
          <cell r="C38">
            <v>228000</v>
          </cell>
          <cell r="D38">
            <v>218352</v>
          </cell>
          <cell r="E38">
            <v>9648</v>
          </cell>
          <cell r="F38">
            <v>95.768421052631581</v>
          </cell>
        </row>
        <row r="39">
          <cell r="C39">
            <v>53436</v>
          </cell>
          <cell r="D39">
            <v>51468</v>
          </cell>
          <cell r="E39">
            <v>1968</v>
          </cell>
          <cell r="F39">
            <v>96.317089602515154</v>
          </cell>
        </row>
        <row r="40">
          <cell r="C40">
            <v>47088</v>
          </cell>
          <cell r="D40">
            <v>41088</v>
          </cell>
          <cell r="E40">
            <v>6000</v>
          </cell>
          <cell r="F40">
            <v>87.257900101936798</v>
          </cell>
        </row>
        <row r="41">
          <cell r="C41">
            <v>66396</v>
          </cell>
          <cell r="D41">
            <v>61596</v>
          </cell>
          <cell r="E41">
            <v>4800</v>
          </cell>
          <cell r="F41">
            <v>92.770648834267121</v>
          </cell>
        </row>
        <row r="42">
          <cell r="C42">
            <v>26940</v>
          </cell>
          <cell r="D42">
            <v>25572</v>
          </cell>
          <cell r="E42">
            <v>1368</v>
          </cell>
          <cell r="F42">
            <v>94.922048997772819</v>
          </cell>
        </row>
        <row r="43">
          <cell r="C43">
            <v>65712</v>
          </cell>
          <cell r="D43">
            <v>61560</v>
          </cell>
          <cell r="E43">
            <v>4152</v>
          </cell>
          <cell r="F43">
            <v>93.681519357195029</v>
          </cell>
        </row>
        <row r="44">
          <cell r="C44">
            <v>5256</v>
          </cell>
          <cell r="D44">
            <v>5100</v>
          </cell>
          <cell r="E44">
            <v>156</v>
          </cell>
          <cell r="F44">
            <v>97.031963470319639</v>
          </cell>
        </row>
        <row r="45">
          <cell r="C45">
            <v>94068</v>
          </cell>
          <cell r="D45">
            <v>90180</v>
          </cell>
          <cell r="E45">
            <v>3888</v>
          </cell>
          <cell r="F45">
            <v>95.86681974741677</v>
          </cell>
        </row>
        <row r="46">
          <cell r="C46">
            <v>313932</v>
          </cell>
          <cell r="D46">
            <v>293340</v>
          </cell>
          <cell r="E46">
            <v>20592</v>
          </cell>
          <cell r="F46">
            <v>93.440617713390168</v>
          </cell>
        </row>
        <row r="47">
          <cell r="C47">
            <v>29556</v>
          </cell>
          <cell r="D47">
            <v>26940</v>
          </cell>
          <cell r="E47">
            <v>2616</v>
          </cell>
          <cell r="F47">
            <v>91.149005278116107</v>
          </cell>
        </row>
        <row r="48">
          <cell r="C48">
            <v>4212</v>
          </cell>
          <cell r="D48">
            <v>4068</v>
          </cell>
          <cell r="E48">
            <v>144</v>
          </cell>
          <cell r="F48">
            <v>96.581196581196579</v>
          </cell>
        </row>
        <row r="49">
          <cell r="C49">
            <v>125124</v>
          </cell>
          <cell r="D49">
            <v>113940</v>
          </cell>
          <cell r="E49">
            <v>11184</v>
          </cell>
          <cell r="F49">
            <v>91.061666826508102</v>
          </cell>
        </row>
        <row r="50">
          <cell r="C50">
            <v>110172</v>
          </cell>
          <cell r="D50">
            <v>99144</v>
          </cell>
          <cell r="E50">
            <v>11028</v>
          </cell>
          <cell r="F50">
            <v>89.990197146280366</v>
          </cell>
        </row>
        <row r="51">
          <cell r="C51">
            <v>12456</v>
          </cell>
          <cell r="D51">
            <v>12024</v>
          </cell>
          <cell r="E51">
            <v>432</v>
          </cell>
          <cell r="F51">
            <v>96.531791907514446</v>
          </cell>
        </row>
        <row r="52">
          <cell r="C52">
            <v>65100</v>
          </cell>
          <cell r="D52">
            <v>62208</v>
          </cell>
          <cell r="E52">
            <v>2892</v>
          </cell>
          <cell r="F52">
            <v>95.557603686635957</v>
          </cell>
        </row>
        <row r="53">
          <cell r="C53">
            <v>5472</v>
          </cell>
          <cell r="D53">
            <v>4656</v>
          </cell>
          <cell r="E53">
            <v>816</v>
          </cell>
          <cell r="F53">
            <v>85.087719298245617</v>
          </cell>
        </row>
      </sheetData>
      <sheetData sheetId="4">
        <row r="2">
          <cell r="C2">
            <v>2016164782</v>
          </cell>
          <cell r="D2">
            <v>1873419052</v>
          </cell>
          <cell r="E2">
            <v>142745730</v>
          </cell>
          <cell r="F2">
            <v>92.919937334764938</v>
          </cell>
        </row>
        <row r="3">
          <cell r="C3">
            <v>24599078</v>
          </cell>
          <cell r="D3">
            <v>23592343</v>
          </cell>
          <cell r="E3">
            <v>1006735</v>
          </cell>
          <cell r="F3">
            <v>95.90742791254209</v>
          </cell>
        </row>
        <row r="4">
          <cell r="C4">
            <v>5901184</v>
          </cell>
          <cell r="D4">
            <v>5233676</v>
          </cell>
          <cell r="E4">
            <v>667508</v>
          </cell>
          <cell r="F4">
            <v>88.688575038500744</v>
          </cell>
        </row>
        <row r="5">
          <cell r="C5">
            <v>48901125</v>
          </cell>
          <cell r="D5">
            <v>43288696</v>
          </cell>
          <cell r="E5">
            <v>5612429</v>
          </cell>
          <cell r="F5">
            <v>88.522904125416332</v>
          </cell>
        </row>
        <row r="6">
          <cell r="C6">
            <v>11025316</v>
          </cell>
          <cell r="D6">
            <v>10766388</v>
          </cell>
          <cell r="E6">
            <v>258928</v>
          </cell>
          <cell r="F6">
            <v>97.651514024632036</v>
          </cell>
        </row>
        <row r="7">
          <cell r="C7">
            <v>321239800</v>
          </cell>
          <cell r="D7">
            <v>296009620</v>
          </cell>
          <cell r="E7">
            <v>25230180</v>
          </cell>
          <cell r="F7">
            <v>92.145998098616673</v>
          </cell>
        </row>
        <row r="8">
          <cell r="C8">
            <v>39861686</v>
          </cell>
          <cell r="D8">
            <v>36174478</v>
          </cell>
          <cell r="E8">
            <v>3687208</v>
          </cell>
          <cell r="F8">
            <v>90.7499948697604</v>
          </cell>
        </row>
        <row r="9">
          <cell r="C9">
            <v>28009527</v>
          </cell>
          <cell r="D9">
            <v>26390098</v>
          </cell>
          <cell r="E9">
            <v>1619429</v>
          </cell>
          <cell r="F9">
            <v>94.218292226070076</v>
          </cell>
        </row>
        <row r="10">
          <cell r="C10">
            <v>896583</v>
          </cell>
          <cell r="D10">
            <v>846484</v>
          </cell>
          <cell r="E10">
            <v>50099</v>
          </cell>
          <cell r="F10">
            <v>94.412229542607889</v>
          </cell>
        </row>
        <row r="11">
          <cell r="C11">
            <v>11324842</v>
          </cell>
          <cell r="D11">
            <v>10673612</v>
          </cell>
          <cell r="E11">
            <v>651230</v>
          </cell>
          <cell r="F11">
            <v>94.249544496956332</v>
          </cell>
        </row>
        <row r="12">
          <cell r="C12">
            <v>167491836</v>
          </cell>
          <cell r="D12">
            <v>154899612</v>
          </cell>
          <cell r="E12">
            <v>12592224</v>
          </cell>
          <cell r="F12">
            <v>92.481887893329912</v>
          </cell>
        </row>
        <row r="13">
          <cell r="C13">
            <v>47433521</v>
          </cell>
          <cell r="D13">
            <v>45060730</v>
          </cell>
          <cell r="E13">
            <v>2372791</v>
          </cell>
          <cell r="F13">
            <v>94.99764944710725</v>
          </cell>
        </row>
        <row r="14">
          <cell r="C14">
            <v>12104682</v>
          </cell>
          <cell r="D14">
            <v>11570204</v>
          </cell>
          <cell r="E14">
            <v>534478</v>
          </cell>
          <cell r="F14">
            <v>95.584534975805227</v>
          </cell>
        </row>
        <row r="15">
          <cell r="C15">
            <v>7143664</v>
          </cell>
          <cell r="D15">
            <v>6650803</v>
          </cell>
          <cell r="E15">
            <v>492861</v>
          </cell>
          <cell r="F15">
            <v>93.10072534206536</v>
          </cell>
        </row>
        <row r="16">
          <cell r="C16">
            <v>87492850</v>
          </cell>
          <cell r="D16">
            <v>78932149</v>
          </cell>
          <cell r="E16">
            <v>8560701</v>
          </cell>
          <cell r="F16">
            <v>90.215542184304198</v>
          </cell>
        </row>
        <row r="17">
          <cell r="C17">
            <v>33815670</v>
          </cell>
          <cell r="D17">
            <v>32800499</v>
          </cell>
          <cell r="E17">
            <v>1015171</v>
          </cell>
          <cell r="F17">
            <v>96.997927292287869</v>
          </cell>
        </row>
        <row r="18">
          <cell r="C18">
            <v>9826510</v>
          </cell>
          <cell r="D18">
            <v>9396787</v>
          </cell>
          <cell r="E18">
            <v>429723</v>
          </cell>
          <cell r="F18">
            <v>95.626901107310729</v>
          </cell>
        </row>
        <row r="19">
          <cell r="C19">
            <v>15524104</v>
          </cell>
          <cell r="D19">
            <v>14797415</v>
          </cell>
          <cell r="E19">
            <v>726689</v>
          </cell>
          <cell r="F19">
            <v>95.318963335983824</v>
          </cell>
        </row>
        <row r="20">
          <cell r="C20">
            <v>18354288</v>
          </cell>
          <cell r="D20">
            <v>17784404</v>
          </cell>
          <cell r="E20">
            <v>569884</v>
          </cell>
          <cell r="F20">
            <v>96.895090673089584</v>
          </cell>
        </row>
        <row r="21">
          <cell r="C21">
            <v>20913883</v>
          </cell>
          <cell r="D21">
            <v>20011679</v>
          </cell>
          <cell r="E21">
            <v>902204</v>
          </cell>
          <cell r="F21">
            <v>95.686099993960951</v>
          </cell>
        </row>
        <row r="22">
          <cell r="C22">
            <v>6522612</v>
          </cell>
          <cell r="D22">
            <v>6004538</v>
          </cell>
          <cell r="E22">
            <v>518074</v>
          </cell>
          <cell r="F22">
            <v>92.057261722757687</v>
          </cell>
        </row>
        <row r="23">
          <cell r="C23">
            <v>40067995</v>
          </cell>
          <cell r="D23">
            <v>36483355</v>
          </cell>
          <cell r="E23">
            <v>3584640</v>
          </cell>
          <cell r="F23">
            <v>91.053607748528478</v>
          </cell>
        </row>
        <row r="24">
          <cell r="C24">
            <v>77574110</v>
          </cell>
          <cell r="D24">
            <v>74191710</v>
          </cell>
          <cell r="E24">
            <v>3382400</v>
          </cell>
          <cell r="F24">
            <v>95.639782396472228</v>
          </cell>
        </row>
        <row r="25">
          <cell r="C25">
            <v>45551173</v>
          </cell>
          <cell r="D25">
            <v>42315449</v>
          </cell>
          <cell r="E25">
            <v>3235724</v>
          </cell>
          <cell r="F25">
            <v>92.89650784624142</v>
          </cell>
        </row>
        <row r="26">
          <cell r="C26">
            <v>13569116</v>
          </cell>
          <cell r="D26">
            <v>12508891</v>
          </cell>
          <cell r="E26">
            <v>1060225</v>
          </cell>
          <cell r="F26">
            <v>92.186484366409715</v>
          </cell>
        </row>
        <row r="27">
          <cell r="C27">
            <v>11881430</v>
          </cell>
          <cell r="D27">
            <v>11289510</v>
          </cell>
          <cell r="E27">
            <v>591920</v>
          </cell>
          <cell r="F27">
            <v>95.018108089682812</v>
          </cell>
        </row>
        <row r="28">
          <cell r="C28">
            <v>35940614</v>
          </cell>
          <cell r="D28">
            <v>30664608</v>
          </cell>
          <cell r="E28">
            <v>5276006</v>
          </cell>
          <cell r="F28">
            <v>85.32021183611387</v>
          </cell>
        </row>
        <row r="29">
          <cell r="C29">
            <v>3687620</v>
          </cell>
          <cell r="D29">
            <v>3388046</v>
          </cell>
          <cell r="E29">
            <v>299574</v>
          </cell>
          <cell r="F29">
            <v>91.876223688991814</v>
          </cell>
        </row>
        <row r="30">
          <cell r="C30">
            <v>7723025</v>
          </cell>
          <cell r="D30">
            <v>7343799</v>
          </cell>
          <cell r="E30">
            <v>379226</v>
          </cell>
          <cell r="F30">
            <v>95.089670174575375</v>
          </cell>
        </row>
        <row r="31">
          <cell r="C31">
            <v>22877866</v>
          </cell>
          <cell r="D31">
            <v>21031758</v>
          </cell>
          <cell r="E31">
            <v>1846108</v>
          </cell>
          <cell r="F31">
            <v>91.930593526511601</v>
          </cell>
        </row>
        <row r="32">
          <cell r="C32">
            <v>9630548</v>
          </cell>
          <cell r="D32">
            <v>9065111</v>
          </cell>
          <cell r="E32">
            <v>565437</v>
          </cell>
          <cell r="F32">
            <v>94.128714170782388</v>
          </cell>
        </row>
        <row r="33">
          <cell r="C33">
            <v>57441291</v>
          </cell>
          <cell r="D33">
            <v>53176181</v>
          </cell>
          <cell r="E33">
            <v>4265110</v>
          </cell>
          <cell r="F33">
            <v>92.574836105267906</v>
          </cell>
        </row>
        <row r="34">
          <cell r="C34">
            <v>12260894</v>
          </cell>
          <cell r="D34">
            <v>11807934</v>
          </cell>
          <cell r="E34">
            <v>452960</v>
          </cell>
          <cell r="F34">
            <v>96.30565275256437</v>
          </cell>
        </row>
        <row r="35">
          <cell r="C35">
            <v>180456535</v>
          </cell>
          <cell r="D35">
            <v>161506741</v>
          </cell>
          <cell r="E35">
            <v>18949794</v>
          </cell>
          <cell r="F35">
            <v>89.498970486161667</v>
          </cell>
        </row>
        <row r="36">
          <cell r="C36">
            <v>33300945</v>
          </cell>
          <cell r="D36">
            <v>31694665</v>
          </cell>
          <cell r="E36">
            <v>1606280</v>
          </cell>
          <cell r="F36">
            <v>95.176473220204414</v>
          </cell>
        </row>
        <row r="37">
          <cell r="C37">
            <v>1661681</v>
          </cell>
          <cell r="D37">
            <v>1593736</v>
          </cell>
          <cell r="E37">
            <v>67945</v>
          </cell>
          <cell r="F37">
            <v>95.911068369921779</v>
          </cell>
        </row>
        <row r="38">
          <cell r="C38">
            <v>90707904</v>
          </cell>
          <cell r="D38">
            <v>87997033</v>
          </cell>
          <cell r="E38">
            <v>2710871</v>
          </cell>
          <cell r="F38">
            <v>97.011428022854545</v>
          </cell>
        </row>
        <row r="39">
          <cell r="C39">
            <v>22778885</v>
          </cell>
          <cell r="D39">
            <v>22262211</v>
          </cell>
          <cell r="E39">
            <v>516674</v>
          </cell>
          <cell r="F39">
            <v>97.731785379310708</v>
          </cell>
        </row>
        <row r="40">
          <cell r="C40">
            <v>26192140</v>
          </cell>
          <cell r="D40">
            <v>23438510</v>
          </cell>
          <cell r="E40">
            <v>2753630</v>
          </cell>
          <cell r="F40">
            <v>89.486807874423391</v>
          </cell>
        </row>
        <row r="41">
          <cell r="C41">
            <v>34190626</v>
          </cell>
          <cell r="D41">
            <v>32569067</v>
          </cell>
          <cell r="E41">
            <v>1621559</v>
          </cell>
          <cell r="F41">
            <v>95.257299471498413</v>
          </cell>
        </row>
        <row r="42">
          <cell r="C42">
            <v>12881593</v>
          </cell>
          <cell r="D42">
            <v>12408962</v>
          </cell>
          <cell r="E42">
            <v>472631</v>
          </cell>
          <cell r="F42">
            <v>96.330958445900279</v>
          </cell>
        </row>
        <row r="43">
          <cell r="C43">
            <v>18794501</v>
          </cell>
          <cell r="D43">
            <v>17540446</v>
          </cell>
          <cell r="E43">
            <v>1254055</v>
          </cell>
          <cell r="F43">
            <v>93.327542987174823</v>
          </cell>
        </row>
        <row r="44">
          <cell r="C44">
            <v>1726903</v>
          </cell>
          <cell r="D44">
            <v>1668555</v>
          </cell>
          <cell r="E44">
            <v>58348</v>
          </cell>
          <cell r="F44">
            <v>96.621234661124561</v>
          </cell>
        </row>
        <row r="45">
          <cell r="C45">
            <v>31830744</v>
          </cell>
          <cell r="D45">
            <v>30685211</v>
          </cell>
          <cell r="E45">
            <v>1145533</v>
          </cell>
          <cell r="F45">
            <v>96.401174286092711</v>
          </cell>
        </row>
        <row r="46">
          <cell r="C46">
            <v>140610661</v>
          </cell>
          <cell r="D46">
            <v>133619130</v>
          </cell>
          <cell r="E46">
            <v>6991531</v>
          </cell>
          <cell r="F46">
            <v>95.027737619411383</v>
          </cell>
        </row>
        <row r="47">
          <cell r="C47">
            <v>11409680</v>
          </cell>
          <cell r="D47">
            <v>10444974</v>
          </cell>
          <cell r="E47">
            <v>964706</v>
          </cell>
          <cell r="F47">
            <v>91.544846130653966</v>
          </cell>
        </row>
        <row r="48">
          <cell r="C48">
            <v>1510913</v>
          </cell>
          <cell r="D48">
            <v>1473014</v>
          </cell>
          <cell r="E48">
            <v>37899</v>
          </cell>
          <cell r="F48">
            <v>97.491649088994535</v>
          </cell>
        </row>
        <row r="49">
          <cell r="C49">
            <v>52838725</v>
          </cell>
          <cell r="D49">
            <v>48230960</v>
          </cell>
          <cell r="E49">
            <v>4607765</v>
          </cell>
          <cell r="F49">
            <v>91.279568157634387</v>
          </cell>
        </row>
        <row r="50">
          <cell r="C50">
            <v>66519594</v>
          </cell>
          <cell r="D50">
            <v>61278796</v>
          </cell>
          <cell r="E50">
            <v>5240798</v>
          </cell>
          <cell r="F50">
            <v>92.121422148186895</v>
          </cell>
        </row>
        <row r="51">
          <cell r="C51">
            <v>3543879</v>
          </cell>
          <cell r="D51">
            <v>3453285</v>
          </cell>
          <cell r="E51">
            <v>90594</v>
          </cell>
          <cell r="F51">
            <v>97.443648612156338</v>
          </cell>
        </row>
        <row r="52">
          <cell r="C52">
            <v>26395697</v>
          </cell>
          <cell r="D52">
            <v>25448911</v>
          </cell>
          <cell r="E52">
            <v>946786</v>
          </cell>
          <cell r="F52">
            <v>96.413104757188265</v>
          </cell>
        </row>
        <row r="53">
          <cell r="C53">
            <v>2224733</v>
          </cell>
          <cell r="D53">
            <v>1954278</v>
          </cell>
          <cell r="E53">
            <v>270455</v>
          </cell>
          <cell r="F53">
            <v>87.843260292358678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N8" sqref="N7:N8"/>
    </sheetView>
  </sheetViews>
  <sheetFormatPr defaultRowHeight="15" x14ac:dyDescent="0.25"/>
  <cols>
    <col min="3" max="3" width="17.42578125" bestFit="1" customWidth="1"/>
    <col min="4" max="4" width="13.140625" bestFit="1" customWidth="1"/>
    <col min="5" max="5" width="17.7109375" bestFit="1" customWidth="1"/>
    <col min="6" max="6" width="17.42578125" customWidth="1"/>
  </cols>
  <sheetData>
    <row r="1" spans="1:6" x14ac:dyDescent="0.25">
      <c r="A1" s="16" t="s">
        <v>116</v>
      </c>
      <c r="B1" s="17"/>
      <c r="C1" s="17"/>
      <c r="D1" s="17"/>
      <c r="E1" s="17"/>
      <c r="F1" s="17"/>
    </row>
    <row r="2" spans="1:6" ht="45" x14ac:dyDescent="0.25">
      <c r="A2" s="18" t="s">
        <v>104</v>
      </c>
      <c r="B2" s="18" t="s">
        <v>105</v>
      </c>
      <c r="C2" s="18" t="s">
        <v>106</v>
      </c>
      <c r="D2" s="18" t="s">
        <v>108</v>
      </c>
      <c r="E2" s="18" t="s">
        <v>109</v>
      </c>
      <c r="F2" s="18" t="s">
        <v>110</v>
      </c>
    </row>
    <row r="3" spans="1:6" x14ac:dyDescent="0.25">
      <c r="A3" s="1" t="s">
        <v>1</v>
      </c>
      <c r="B3" s="1" t="s">
        <v>0</v>
      </c>
      <c r="C3" s="2">
        <f>'[1]Fire Employ'!C2</f>
        <v>4130304</v>
      </c>
      <c r="D3" s="2">
        <f>'[1]Fire Employ'!D2</f>
        <v>3787968</v>
      </c>
      <c r="E3" s="2">
        <f>'[1]Fire Employ'!E2</f>
        <v>342336</v>
      </c>
      <c r="F3" s="2">
        <f>'[1]Fire Employ'!F2</f>
        <v>91.711602826329482</v>
      </c>
    </row>
    <row r="4" spans="1:6" x14ac:dyDescent="0.25">
      <c r="A4" s="3" t="s">
        <v>3</v>
      </c>
      <c r="B4" s="3" t="s">
        <v>2</v>
      </c>
      <c r="C4" s="4">
        <f>'[1]Fire Employ'!C3</f>
        <v>74016</v>
      </c>
      <c r="D4" s="4">
        <f>'[1]Fire Employ'!D3</f>
        <v>70344</v>
      </c>
      <c r="E4" s="4">
        <f>'[1]Fire Employ'!E3</f>
        <v>3672</v>
      </c>
      <c r="F4" s="4">
        <f>'[1]Fire Employ'!F3</f>
        <v>95.038910505836569</v>
      </c>
    </row>
    <row r="5" spans="1:6" x14ac:dyDescent="0.25">
      <c r="A5" s="3" t="s">
        <v>5</v>
      </c>
      <c r="B5" s="3" t="s">
        <v>4</v>
      </c>
      <c r="C5" s="4">
        <f>'[1]Fire Employ'!C4</f>
        <v>10068</v>
      </c>
      <c r="D5" s="4">
        <f>'[1]Fire Employ'!D4</f>
        <v>8760</v>
      </c>
      <c r="E5" s="4">
        <f>'[1]Fire Employ'!E4</f>
        <v>1308</v>
      </c>
      <c r="F5" s="4">
        <f>'[1]Fire Employ'!F4</f>
        <v>87.008343265792604</v>
      </c>
    </row>
    <row r="6" spans="1:6" x14ac:dyDescent="0.25">
      <c r="A6" s="3" t="s">
        <v>7</v>
      </c>
      <c r="B6" s="3" t="s">
        <v>6</v>
      </c>
      <c r="C6" s="4">
        <f>'[1]Fire Employ'!C5</f>
        <v>104448</v>
      </c>
      <c r="D6" s="4">
        <f>'[1]Fire Employ'!D5</f>
        <v>90216</v>
      </c>
      <c r="E6" s="4">
        <f>'[1]Fire Employ'!E5</f>
        <v>14232</v>
      </c>
      <c r="F6" s="4">
        <f>'[1]Fire Employ'!F5</f>
        <v>86.374080882352942</v>
      </c>
    </row>
    <row r="7" spans="1:6" x14ac:dyDescent="0.25">
      <c r="A7" s="3" t="s">
        <v>9</v>
      </c>
      <c r="B7" s="3" t="s">
        <v>8</v>
      </c>
      <c r="C7" s="4">
        <f>'[1]Fire Employ'!C6</f>
        <v>34464</v>
      </c>
      <c r="D7" s="4">
        <f>'[1]Fire Employ'!D6</f>
        <v>33528</v>
      </c>
      <c r="E7" s="4">
        <f>'[1]Fire Employ'!E6</f>
        <v>936</v>
      </c>
      <c r="F7" s="4">
        <f>'[1]Fire Employ'!F6</f>
        <v>97.284122562674085</v>
      </c>
    </row>
    <row r="8" spans="1:6" x14ac:dyDescent="0.25">
      <c r="A8" s="3" t="s">
        <v>11</v>
      </c>
      <c r="B8" s="3" t="s">
        <v>10</v>
      </c>
      <c r="C8" s="4">
        <f>'[1]Fire Employ'!C7</f>
        <v>400572</v>
      </c>
      <c r="D8" s="4">
        <f>'[1]Fire Employ'!D7</f>
        <v>349152</v>
      </c>
      <c r="E8" s="4">
        <f>'[1]Fire Employ'!E7</f>
        <v>51420</v>
      </c>
      <c r="F8" s="4">
        <f>'[1]Fire Employ'!F7</f>
        <v>87.163356400347496</v>
      </c>
    </row>
    <row r="9" spans="1:6" x14ac:dyDescent="0.25">
      <c r="A9" s="3" t="s">
        <v>13</v>
      </c>
      <c r="B9" s="3" t="s">
        <v>12</v>
      </c>
      <c r="C9" s="4">
        <f>'[1]Fire Employ'!C8</f>
        <v>78540</v>
      </c>
      <c r="D9" s="4">
        <f>'[1]Fire Employ'!D8</f>
        <v>70104</v>
      </c>
      <c r="E9" s="4">
        <f>'[1]Fire Employ'!E8</f>
        <v>8436</v>
      </c>
      <c r="F9" s="4">
        <f>'[1]Fire Employ'!F8</f>
        <v>89.258976317799849</v>
      </c>
    </row>
    <row r="10" spans="1:6" x14ac:dyDescent="0.25">
      <c r="A10" s="3" t="s">
        <v>15</v>
      </c>
      <c r="B10" s="3" t="s">
        <v>14</v>
      </c>
      <c r="C10" s="4">
        <f>'[1]Fire Employ'!C9</f>
        <v>54516</v>
      </c>
      <c r="D10" s="4">
        <f>'[1]Fire Employ'!D9</f>
        <v>50328</v>
      </c>
      <c r="E10" s="4">
        <f>'[1]Fire Employ'!E9</f>
        <v>4188</v>
      </c>
      <c r="F10" s="4">
        <f>'[1]Fire Employ'!F9</f>
        <v>92.317851639885546</v>
      </c>
    </row>
    <row r="11" spans="1:6" x14ac:dyDescent="0.25">
      <c r="A11" s="3" t="s">
        <v>17</v>
      </c>
      <c r="B11" s="3" t="s">
        <v>16</v>
      </c>
      <c r="C11" s="4">
        <f>'[1]Fire Employ'!C10</f>
        <v>2232</v>
      </c>
      <c r="D11" s="4">
        <f>'[1]Fire Employ'!D10</f>
        <v>2100</v>
      </c>
      <c r="E11" s="4">
        <f>'[1]Fire Employ'!E10</f>
        <v>132</v>
      </c>
      <c r="F11" s="4">
        <f>'[1]Fire Employ'!F10</f>
        <v>94.086021505376351</v>
      </c>
    </row>
    <row r="12" spans="1:6" x14ac:dyDescent="0.25">
      <c r="A12" s="3" t="s">
        <v>19</v>
      </c>
      <c r="B12" s="3" t="s">
        <v>18</v>
      </c>
      <c r="C12" s="4">
        <f>'[1]Fire Employ'!C11</f>
        <v>22236</v>
      </c>
      <c r="D12" s="4">
        <f>'[1]Fire Employ'!D11</f>
        <v>21108</v>
      </c>
      <c r="E12" s="4">
        <f>'[1]Fire Employ'!E11</f>
        <v>1128</v>
      </c>
      <c r="F12" s="4">
        <f>'[1]Fire Employ'!F11</f>
        <v>94.927145169994603</v>
      </c>
    </row>
    <row r="13" spans="1:6" x14ac:dyDescent="0.25">
      <c r="A13" s="3" t="s">
        <v>21</v>
      </c>
      <c r="B13" s="3" t="s">
        <v>20</v>
      </c>
      <c r="C13" s="4">
        <f>'[1]Fire Employ'!C12</f>
        <v>345084</v>
      </c>
      <c r="D13" s="4">
        <f>'[1]Fire Employ'!D12</f>
        <v>314388</v>
      </c>
      <c r="E13" s="4">
        <f>'[1]Fire Employ'!E12</f>
        <v>30696</v>
      </c>
      <c r="F13" s="4">
        <f>'[1]Fire Employ'!F12</f>
        <v>91.104774489689461</v>
      </c>
    </row>
    <row r="14" spans="1:6" x14ac:dyDescent="0.25">
      <c r="A14" s="3" t="s">
        <v>23</v>
      </c>
      <c r="B14" s="3" t="s">
        <v>22</v>
      </c>
      <c r="C14" s="4">
        <f>'[1]Fire Employ'!C13</f>
        <v>148404</v>
      </c>
      <c r="D14" s="4">
        <f>'[1]Fire Employ'!D13</f>
        <v>141372</v>
      </c>
      <c r="E14" s="4">
        <f>'[1]Fire Employ'!E13</f>
        <v>7032</v>
      </c>
      <c r="F14" s="4">
        <f>'[1]Fire Employ'!F13</f>
        <v>95.261583245734613</v>
      </c>
    </row>
    <row r="15" spans="1:6" x14ac:dyDescent="0.25">
      <c r="A15" s="3" t="s">
        <v>25</v>
      </c>
      <c r="B15" s="3" t="s">
        <v>24</v>
      </c>
      <c r="C15" s="4">
        <f>'[1]Fire Employ'!C14</f>
        <v>23052</v>
      </c>
      <c r="D15" s="4">
        <f>'[1]Fire Employ'!D14</f>
        <v>21324</v>
      </c>
      <c r="E15" s="4">
        <f>'[1]Fire Employ'!E14</f>
        <v>1728</v>
      </c>
      <c r="F15" s="4">
        <f>'[1]Fire Employ'!F14</f>
        <v>92.503904216553877</v>
      </c>
    </row>
    <row r="16" spans="1:6" x14ac:dyDescent="0.25">
      <c r="A16" s="3" t="s">
        <v>27</v>
      </c>
      <c r="B16" s="3" t="s">
        <v>26</v>
      </c>
      <c r="C16" s="4">
        <f>'[1]Fire Employ'!C15</f>
        <v>16764</v>
      </c>
      <c r="D16" s="4">
        <f>'[1]Fire Employ'!D15</f>
        <v>15528</v>
      </c>
      <c r="E16" s="4">
        <f>'[1]Fire Employ'!E15</f>
        <v>1236</v>
      </c>
      <c r="F16" s="4">
        <f>'[1]Fire Employ'!F15</f>
        <v>92.627057981388688</v>
      </c>
    </row>
    <row r="17" spans="1:6" x14ac:dyDescent="0.25">
      <c r="A17" s="3" t="s">
        <v>29</v>
      </c>
      <c r="B17" s="3" t="s">
        <v>28</v>
      </c>
      <c r="C17" s="4">
        <f>'[1]Fire Employ'!C16</f>
        <v>172176</v>
      </c>
      <c r="D17" s="4">
        <f>'[1]Fire Employ'!D16</f>
        <v>156204</v>
      </c>
      <c r="E17" s="4">
        <f>'[1]Fire Employ'!E16</f>
        <v>15972</v>
      </c>
      <c r="F17" s="4">
        <f>'[1]Fire Employ'!F16</f>
        <v>90.723445776414835</v>
      </c>
    </row>
    <row r="18" spans="1:6" x14ac:dyDescent="0.25">
      <c r="A18" s="3" t="s">
        <v>31</v>
      </c>
      <c r="B18" s="3" t="s">
        <v>30</v>
      </c>
      <c r="C18" s="4">
        <f>'[1]Fire Employ'!C17</f>
        <v>93660</v>
      </c>
      <c r="D18" s="4">
        <f>'[1]Fire Employ'!D17</f>
        <v>89952</v>
      </c>
      <c r="E18" s="4">
        <f>'[1]Fire Employ'!E17</f>
        <v>3708</v>
      </c>
      <c r="F18" s="4">
        <f>'[1]Fire Employ'!F17</f>
        <v>96.040999359384998</v>
      </c>
    </row>
    <row r="19" spans="1:6" x14ac:dyDescent="0.25">
      <c r="A19" s="3" t="s">
        <v>33</v>
      </c>
      <c r="B19" s="3" t="s">
        <v>32</v>
      </c>
      <c r="C19" s="4">
        <f>'[1]Fire Employ'!C18</f>
        <v>23916</v>
      </c>
      <c r="D19" s="4">
        <f>'[1]Fire Employ'!D18</f>
        <v>22788</v>
      </c>
      <c r="E19" s="4">
        <f>'[1]Fire Employ'!E18</f>
        <v>1128</v>
      </c>
      <c r="F19" s="4">
        <f>'[1]Fire Employ'!F18</f>
        <v>95.283492222779728</v>
      </c>
    </row>
    <row r="20" spans="1:6" x14ac:dyDescent="0.25">
      <c r="A20" s="3" t="s">
        <v>35</v>
      </c>
      <c r="B20" s="3" t="s">
        <v>34</v>
      </c>
      <c r="C20" s="4">
        <f>'[1]Fire Employ'!C19</f>
        <v>39036</v>
      </c>
      <c r="D20" s="4">
        <f>'[1]Fire Employ'!D19</f>
        <v>36828</v>
      </c>
      <c r="E20" s="4">
        <f>'[1]Fire Employ'!E19</f>
        <v>2208</v>
      </c>
      <c r="F20" s="4">
        <f>'[1]Fire Employ'!F19</f>
        <v>94.34368275438058</v>
      </c>
    </row>
    <row r="21" spans="1:6" x14ac:dyDescent="0.25">
      <c r="A21" s="3" t="s">
        <v>37</v>
      </c>
      <c r="B21" s="3" t="s">
        <v>36</v>
      </c>
      <c r="C21" s="4">
        <f>'[1]Fire Employ'!C20</f>
        <v>52536</v>
      </c>
      <c r="D21" s="4">
        <f>'[1]Fire Employ'!D20</f>
        <v>50568</v>
      </c>
      <c r="E21" s="4">
        <f>'[1]Fire Employ'!E20</f>
        <v>1968</v>
      </c>
      <c r="F21" s="4">
        <f>'[1]Fire Employ'!F20</f>
        <v>96.253997259022384</v>
      </c>
    </row>
    <row r="22" spans="1:6" x14ac:dyDescent="0.25">
      <c r="A22" s="3" t="s">
        <v>39</v>
      </c>
      <c r="B22" s="3" t="s">
        <v>38</v>
      </c>
      <c r="C22" s="4">
        <f>'[1]Fire Employ'!C21</f>
        <v>60216</v>
      </c>
      <c r="D22" s="4">
        <f>'[1]Fire Employ'!D21</f>
        <v>56952</v>
      </c>
      <c r="E22" s="4">
        <f>'[1]Fire Employ'!E21</f>
        <v>3264</v>
      </c>
      <c r="F22" s="4">
        <f>'[1]Fire Employ'!F21</f>
        <v>94.579513750498208</v>
      </c>
    </row>
    <row r="23" spans="1:6" x14ac:dyDescent="0.25">
      <c r="A23" s="3" t="s">
        <v>41</v>
      </c>
      <c r="B23" s="3" t="s">
        <v>40</v>
      </c>
      <c r="C23" s="4">
        <f>'[1]Fire Employ'!C22</f>
        <v>20508</v>
      </c>
      <c r="D23" s="4">
        <f>'[1]Fire Employ'!D22</f>
        <v>18792</v>
      </c>
      <c r="E23" s="4">
        <f>'[1]Fire Employ'!E22</f>
        <v>1716</v>
      </c>
      <c r="F23" s="4">
        <f>'[1]Fire Employ'!F22</f>
        <v>91.632533645406667</v>
      </c>
    </row>
    <row r="24" spans="1:6" x14ac:dyDescent="0.25">
      <c r="A24" s="3" t="s">
        <v>43</v>
      </c>
      <c r="B24" s="3" t="s">
        <v>42</v>
      </c>
      <c r="C24" s="4">
        <f>'[1]Fire Employ'!C23</f>
        <v>82104</v>
      </c>
      <c r="D24" s="4">
        <f>'[1]Fire Employ'!D23</f>
        <v>74232</v>
      </c>
      <c r="E24" s="4">
        <f>'[1]Fire Employ'!E23</f>
        <v>7872</v>
      </c>
      <c r="F24" s="4">
        <f>'[1]Fire Employ'!F23</f>
        <v>90.412160187079806</v>
      </c>
    </row>
    <row r="25" spans="1:6" x14ac:dyDescent="0.25">
      <c r="A25" s="3" t="s">
        <v>45</v>
      </c>
      <c r="B25" s="3" t="s">
        <v>44</v>
      </c>
      <c r="C25" s="4">
        <f>'[1]Fire Employ'!C24</f>
        <v>152268</v>
      </c>
      <c r="D25" s="4">
        <f>'[1]Fire Employ'!D24</f>
        <v>143964</v>
      </c>
      <c r="E25" s="4">
        <f>'[1]Fire Employ'!E24</f>
        <v>8304</v>
      </c>
      <c r="F25" s="4">
        <f>'[1]Fire Employ'!F24</f>
        <v>94.54645756166758</v>
      </c>
    </row>
    <row r="26" spans="1:6" x14ac:dyDescent="0.25">
      <c r="A26" s="3" t="s">
        <v>47</v>
      </c>
      <c r="B26" s="3" t="s">
        <v>46</v>
      </c>
      <c r="C26" s="4">
        <f>'[1]Fire Employ'!C25</f>
        <v>94212</v>
      </c>
      <c r="D26" s="4">
        <f>'[1]Fire Employ'!D25</f>
        <v>86616</v>
      </c>
      <c r="E26" s="4">
        <f>'[1]Fire Employ'!E25</f>
        <v>7596</v>
      </c>
      <c r="F26" s="4">
        <f>'[1]Fire Employ'!F25</f>
        <v>91.937332823844102</v>
      </c>
    </row>
    <row r="27" spans="1:6" x14ac:dyDescent="0.25">
      <c r="A27" s="3" t="s">
        <v>49</v>
      </c>
      <c r="B27" s="3" t="s">
        <v>48</v>
      </c>
      <c r="C27" s="4">
        <f>'[1]Fire Employ'!C26</f>
        <v>35724</v>
      </c>
      <c r="D27" s="4">
        <f>'[1]Fire Employ'!D26</f>
        <v>32952</v>
      </c>
      <c r="E27" s="4">
        <f>'[1]Fire Employ'!E26</f>
        <v>2772</v>
      </c>
      <c r="F27" s="4">
        <f>'[1]Fire Employ'!F26</f>
        <v>92.240510581121939</v>
      </c>
    </row>
    <row r="28" spans="1:6" x14ac:dyDescent="0.25">
      <c r="A28" s="3" t="s">
        <v>51</v>
      </c>
      <c r="B28" s="3" t="s">
        <v>50</v>
      </c>
      <c r="C28" s="4">
        <f>'[1]Fire Employ'!C27</f>
        <v>43308</v>
      </c>
      <c r="D28" s="4">
        <f>'[1]Fire Employ'!D27</f>
        <v>41004</v>
      </c>
      <c r="E28" s="4">
        <f>'[1]Fire Employ'!E27</f>
        <v>2304</v>
      </c>
      <c r="F28" s="4">
        <f>'[1]Fire Employ'!F27</f>
        <v>94.679966749792186</v>
      </c>
    </row>
    <row r="29" spans="1:6" x14ac:dyDescent="0.25">
      <c r="A29" s="3" t="s">
        <v>53</v>
      </c>
      <c r="B29" s="3" t="s">
        <v>52</v>
      </c>
      <c r="C29" s="4">
        <f>'[1]Fire Employ'!C28</f>
        <v>88572</v>
      </c>
      <c r="D29" s="4">
        <f>'[1]Fire Employ'!D28</f>
        <v>74484</v>
      </c>
      <c r="E29" s="4">
        <f>'[1]Fire Employ'!E28</f>
        <v>14088</v>
      </c>
      <c r="F29" s="4">
        <f>'[1]Fire Employ'!F28</f>
        <v>84.094296165831182</v>
      </c>
    </row>
    <row r="30" spans="1:6" x14ac:dyDescent="0.25">
      <c r="A30" s="3" t="s">
        <v>55</v>
      </c>
      <c r="B30" s="3" t="s">
        <v>54</v>
      </c>
      <c r="C30" s="4">
        <f>'[1]Fire Employ'!C29</f>
        <v>8976</v>
      </c>
      <c r="D30" s="4">
        <f>'[1]Fire Employ'!D29</f>
        <v>8112</v>
      </c>
      <c r="E30" s="4">
        <f>'[1]Fire Employ'!E29</f>
        <v>864</v>
      </c>
      <c r="F30" s="4">
        <f>'[1]Fire Employ'!F29</f>
        <v>90.37433155080214</v>
      </c>
    </row>
    <row r="31" spans="1:6" x14ac:dyDescent="0.25">
      <c r="A31" s="3" t="s">
        <v>57</v>
      </c>
      <c r="B31" s="3" t="s">
        <v>56</v>
      </c>
      <c r="C31" s="4">
        <f>'[1]Fire Employ'!C30</f>
        <v>16548</v>
      </c>
      <c r="D31" s="4">
        <f>'[1]Fire Employ'!D30</f>
        <v>15600</v>
      </c>
      <c r="E31" s="4">
        <f>'[1]Fire Employ'!E30</f>
        <v>948</v>
      </c>
      <c r="F31" s="4">
        <f>'[1]Fire Employ'!F30</f>
        <v>94.27121102248006</v>
      </c>
    </row>
    <row r="32" spans="1:6" x14ac:dyDescent="0.25">
      <c r="A32" s="3" t="s">
        <v>59</v>
      </c>
      <c r="B32" s="3" t="s">
        <v>58</v>
      </c>
      <c r="C32" s="4">
        <f>'[1]Fire Employ'!C31</f>
        <v>31164</v>
      </c>
      <c r="D32" s="4">
        <f>'[1]Fire Employ'!D31</f>
        <v>28032</v>
      </c>
      <c r="E32" s="4">
        <f>'[1]Fire Employ'!E31</f>
        <v>3132</v>
      </c>
      <c r="F32" s="4">
        <f>'[1]Fire Employ'!F31</f>
        <v>89.949942241047367</v>
      </c>
    </row>
    <row r="33" spans="1:6" x14ac:dyDescent="0.25">
      <c r="A33" s="3" t="s">
        <v>61</v>
      </c>
      <c r="B33" s="3" t="s">
        <v>60</v>
      </c>
      <c r="C33" s="4">
        <f>'[1]Fire Employ'!C32</f>
        <v>23712</v>
      </c>
      <c r="D33" s="4">
        <f>'[1]Fire Employ'!D32</f>
        <v>22236</v>
      </c>
      <c r="E33" s="4">
        <f>'[1]Fire Employ'!E32</f>
        <v>1476</v>
      </c>
      <c r="F33" s="4">
        <f>'[1]Fire Employ'!F32</f>
        <v>93.775303643724698</v>
      </c>
    </row>
    <row r="34" spans="1:6" x14ac:dyDescent="0.25">
      <c r="A34" s="3" t="s">
        <v>63</v>
      </c>
      <c r="B34" s="3" t="s">
        <v>62</v>
      </c>
      <c r="C34" s="4">
        <f>'[1]Fire Employ'!C33</f>
        <v>96468</v>
      </c>
      <c r="D34" s="4">
        <f>'[1]Fire Employ'!D33</f>
        <v>83436</v>
      </c>
      <c r="E34" s="4">
        <f>'[1]Fire Employ'!E33</f>
        <v>13032</v>
      </c>
      <c r="F34" s="4">
        <f>'[1]Fire Employ'!F33</f>
        <v>86.490857071775096</v>
      </c>
    </row>
    <row r="35" spans="1:6" x14ac:dyDescent="0.25">
      <c r="A35" s="3" t="s">
        <v>65</v>
      </c>
      <c r="B35" s="3" t="s">
        <v>64</v>
      </c>
      <c r="C35" s="4">
        <f>'[1]Fire Employ'!C34</f>
        <v>28836</v>
      </c>
      <c r="D35" s="4">
        <f>'[1]Fire Employ'!D34</f>
        <v>27588</v>
      </c>
      <c r="E35" s="4">
        <f>'[1]Fire Employ'!E34</f>
        <v>1248</v>
      </c>
      <c r="F35" s="4">
        <f>'[1]Fire Employ'!F34</f>
        <v>95.672076570952981</v>
      </c>
    </row>
    <row r="36" spans="1:6" x14ac:dyDescent="0.25">
      <c r="A36" s="3" t="s">
        <v>67</v>
      </c>
      <c r="B36" s="3" t="s">
        <v>66</v>
      </c>
      <c r="C36" s="4">
        <f>'[1]Fire Employ'!C35</f>
        <v>287616</v>
      </c>
      <c r="D36" s="4">
        <f>'[1]Fire Employ'!D35</f>
        <v>251820</v>
      </c>
      <c r="E36" s="4">
        <f>'[1]Fire Employ'!E35</f>
        <v>35796</v>
      </c>
      <c r="F36" s="4">
        <f>'[1]Fire Employ'!F35</f>
        <v>87.554238985313745</v>
      </c>
    </row>
    <row r="37" spans="1:6" x14ac:dyDescent="0.25">
      <c r="A37" s="3" t="s">
        <v>69</v>
      </c>
      <c r="B37" s="3" t="s">
        <v>68</v>
      </c>
      <c r="C37" s="4">
        <f>'[1]Fire Employ'!C36</f>
        <v>107064</v>
      </c>
      <c r="D37" s="4">
        <f>'[1]Fire Employ'!D36</f>
        <v>102144</v>
      </c>
      <c r="E37" s="4">
        <f>'[1]Fire Employ'!E36</f>
        <v>4920</v>
      </c>
      <c r="F37" s="4">
        <f>'[1]Fire Employ'!F36</f>
        <v>95.404617798699846</v>
      </c>
    </row>
    <row r="38" spans="1:6" x14ac:dyDescent="0.25">
      <c r="A38" s="3" t="s">
        <v>71</v>
      </c>
      <c r="B38" s="3" t="s">
        <v>70</v>
      </c>
      <c r="C38" s="4">
        <f>'[1]Fire Employ'!C37</f>
        <v>4368</v>
      </c>
      <c r="D38" s="4">
        <f>'[1]Fire Employ'!D37</f>
        <v>4176</v>
      </c>
      <c r="E38" s="4">
        <f>'[1]Fire Employ'!E37</f>
        <v>192</v>
      </c>
      <c r="F38" s="4">
        <f>'[1]Fire Employ'!F37</f>
        <v>95.604395604395606</v>
      </c>
    </row>
    <row r="39" spans="1:6" x14ac:dyDescent="0.25">
      <c r="A39" s="3" t="s">
        <v>73</v>
      </c>
      <c r="B39" s="3" t="s">
        <v>72</v>
      </c>
      <c r="C39" s="4">
        <f>'[1]Fire Employ'!C38</f>
        <v>228000</v>
      </c>
      <c r="D39" s="4">
        <f>'[1]Fire Employ'!D38</f>
        <v>218352</v>
      </c>
      <c r="E39" s="4">
        <f>'[1]Fire Employ'!E38</f>
        <v>9648</v>
      </c>
      <c r="F39" s="4">
        <f>'[1]Fire Employ'!F38</f>
        <v>95.768421052631581</v>
      </c>
    </row>
    <row r="40" spans="1:6" x14ac:dyDescent="0.25">
      <c r="A40" s="3" t="s">
        <v>75</v>
      </c>
      <c r="B40" s="3" t="s">
        <v>74</v>
      </c>
      <c r="C40" s="4">
        <f>'[1]Fire Employ'!C39</f>
        <v>53436</v>
      </c>
      <c r="D40" s="4">
        <f>'[1]Fire Employ'!D39</f>
        <v>51468</v>
      </c>
      <c r="E40" s="4">
        <f>'[1]Fire Employ'!E39</f>
        <v>1968</v>
      </c>
      <c r="F40" s="4">
        <f>'[1]Fire Employ'!F39</f>
        <v>96.317089602515154</v>
      </c>
    </row>
    <row r="41" spans="1:6" x14ac:dyDescent="0.25">
      <c r="A41" s="3" t="s">
        <v>77</v>
      </c>
      <c r="B41" s="3" t="s">
        <v>76</v>
      </c>
      <c r="C41" s="4">
        <f>'[1]Fire Employ'!C40</f>
        <v>47088</v>
      </c>
      <c r="D41" s="4">
        <f>'[1]Fire Employ'!D40</f>
        <v>41088</v>
      </c>
      <c r="E41" s="4">
        <f>'[1]Fire Employ'!E40</f>
        <v>6000</v>
      </c>
      <c r="F41" s="4">
        <f>'[1]Fire Employ'!F40</f>
        <v>87.257900101936798</v>
      </c>
    </row>
    <row r="42" spans="1:6" x14ac:dyDescent="0.25">
      <c r="A42" s="3" t="s">
        <v>79</v>
      </c>
      <c r="B42" s="3" t="s">
        <v>78</v>
      </c>
      <c r="C42" s="4">
        <f>'[1]Fire Employ'!C41</f>
        <v>66396</v>
      </c>
      <c r="D42" s="4">
        <f>'[1]Fire Employ'!D41</f>
        <v>61596</v>
      </c>
      <c r="E42" s="4">
        <f>'[1]Fire Employ'!E41</f>
        <v>4800</v>
      </c>
      <c r="F42" s="4">
        <f>'[1]Fire Employ'!F41</f>
        <v>92.770648834267121</v>
      </c>
    </row>
    <row r="43" spans="1:6" x14ac:dyDescent="0.25">
      <c r="A43" s="3" t="s">
        <v>81</v>
      </c>
      <c r="B43" s="3" t="s">
        <v>80</v>
      </c>
      <c r="C43" s="4">
        <f>'[1]Fire Employ'!C42</f>
        <v>26940</v>
      </c>
      <c r="D43" s="4">
        <f>'[1]Fire Employ'!D42</f>
        <v>25572</v>
      </c>
      <c r="E43" s="4">
        <f>'[1]Fire Employ'!E42</f>
        <v>1368</v>
      </c>
      <c r="F43" s="4">
        <f>'[1]Fire Employ'!F42</f>
        <v>94.922048997772819</v>
      </c>
    </row>
    <row r="44" spans="1:6" x14ac:dyDescent="0.25">
      <c r="A44" s="3" t="s">
        <v>83</v>
      </c>
      <c r="B44" s="3" t="s">
        <v>82</v>
      </c>
      <c r="C44" s="4">
        <f>'[1]Fire Employ'!C43</f>
        <v>65712</v>
      </c>
      <c r="D44" s="4">
        <f>'[1]Fire Employ'!D43</f>
        <v>61560</v>
      </c>
      <c r="E44" s="4">
        <f>'[1]Fire Employ'!E43</f>
        <v>4152</v>
      </c>
      <c r="F44" s="4">
        <f>'[1]Fire Employ'!F43</f>
        <v>93.681519357195029</v>
      </c>
    </row>
    <row r="45" spans="1:6" x14ac:dyDescent="0.25">
      <c r="A45" s="3" t="s">
        <v>85</v>
      </c>
      <c r="B45" s="3" t="s">
        <v>84</v>
      </c>
      <c r="C45" s="4">
        <f>'[1]Fire Employ'!C44</f>
        <v>5256</v>
      </c>
      <c r="D45" s="4">
        <f>'[1]Fire Employ'!D44</f>
        <v>5100</v>
      </c>
      <c r="E45" s="4">
        <f>'[1]Fire Employ'!E44</f>
        <v>156</v>
      </c>
      <c r="F45" s="4">
        <f>'[1]Fire Employ'!F44</f>
        <v>97.031963470319639</v>
      </c>
    </row>
    <row r="46" spans="1:6" x14ac:dyDescent="0.25">
      <c r="A46" s="3" t="s">
        <v>87</v>
      </c>
      <c r="B46" s="3" t="s">
        <v>86</v>
      </c>
      <c r="C46" s="4">
        <f>'[1]Fire Employ'!C45</f>
        <v>94068</v>
      </c>
      <c r="D46" s="4">
        <f>'[1]Fire Employ'!D45</f>
        <v>90180</v>
      </c>
      <c r="E46" s="4">
        <f>'[1]Fire Employ'!E45</f>
        <v>3888</v>
      </c>
      <c r="F46" s="4">
        <f>'[1]Fire Employ'!F45</f>
        <v>95.86681974741677</v>
      </c>
    </row>
    <row r="47" spans="1:6" x14ac:dyDescent="0.25">
      <c r="A47" s="3" t="s">
        <v>89</v>
      </c>
      <c r="B47" s="3" t="s">
        <v>88</v>
      </c>
      <c r="C47" s="4">
        <f>'[1]Fire Employ'!C46</f>
        <v>313932</v>
      </c>
      <c r="D47" s="4">
        <f>'[1]Fire Employ'!D46</f>
        <v>293340</v>
      </c>
      <c r="E47" s="4">
        <f>'[1]Fire Employ'!E46</f>
        <v>20592</v>
      </c>
      <c r="F47" s="4">
        <f>'[1]Fire Employ'!F46</f>
        <v>93.440617713390168</v>
      </c>
    </row>
    <row r="48" spans="1:6" x14ac:dyDescent="0.25">
      <c r="A48" s="3" t="s">
        <v>91</v>
      </c>
      <c r="B48" s="3" t="s">
        <v>90</v>
      </c>
      <c r="C48" s="4">
        <f>'[1]Fire Employ'!C47</f>
        <v>29556</v>
      </c>
      <c r="D48" s="4">
        <f>'[1]Fire Employ'!D47</f>
        <v>26940</v>
      </c>
      <c r="E48" s="4">
        <f>'[1]Fire Employ'!E47</f>
        <v>2616</v>
      </c>
      <c r="F48" s="4">
        <f>'[1]Fire Employ'!F47</f>
        <v>91.149005278116107</v>
      </c>
    </row>
    <row r="49" spans="1:6" x14ac:dyDescent="0.25">
      <c r="A49" s="3" t="s">
        <v>93</v>
      </c>
      <c r="B49" s="3" t="s">
        <v>92</v>
      </c>
      <c r="C49" s="4">
        <f>'[1]Fire Employ'!C48</f>
        <v>4212</v>
      </c>
      <c r="D49" s="4">
        <f>'[1]Fire Employ'!D48</f>
        <v>4068</v>
      </c>
      <c r="E49" s="4">
        <f>'[1]Fire Employ'!E48</f>
        <v>144</v>
      </c>
      <c r="F49" s="4">
        <f>'[1]Fire Employ'!F48</f>
        <v>96.581196581196579</v>
      </c>
    </row>
    <row r="50" spans="1:6" x14ac:dyDescent="0.25">
      <c r="A50" s="3" t="s">
        <v>95</v>
      </c>
      <c r="B50" s="3" t="s">
        <v>94</v>
      </c>
      <c r="C50" s="4">
        <f>'[1]Fire Employ'!C49</f>
        <v>125124</v>
      </c>
      <c r="D50" s="4">
        <f>'[1]Fire Employ'!D49</f>
        <v>113940</v>
      </c>
      <c r="E50" s="4">
        <f>'[1]Fire Employ'!E49</f>
        <v>11184</v>
      </c>
      <c r="F50" s="4">
        <f>'[1]Fire Employ'!F49</f>
        <v>91.061666826508102</v>
      </c>
    </row>
    <row r="51" spans="1:6" x14ac:dyDescent="0.25">
      <c r="A51" s="3" t="s">
        <v>97</v>
      </c>
      <c r="B51" s="3" t="s">
        <v>96</v>
      </c>
      <c r="C51" s="4">
        <f>'[1]Fire Employ'!C50</f>
        <v>110172</v>
      </c>
      <c r="D51" s="4">
        <f>'[1]Fire Employ'!D50</f>
        <v>99144</v>
      </c>
      <c r="E51" s="4">
        <f>'[1]Fire Employ'!E50</f>
        <v>11028</v>
      </c>
      <c r="F51" s="4">
        <f>'[1]Fire Employ'!F50</f>
        <v>89.990197146280366</v>
      </c>
    </row>
    <row r="52" spans="1:6" x14ac:dyDescent="0.25">
      <c r="A52" s="3" t="s">
        <v>99</v>
      </c>
      <c r="B52" s="3" t="s">
        <v>98</v>
      </c>
      <c r="C52" s="4">
        <f>'[1]Fire Employ'!C51</f>
        <v>12456</v>
      </c>
      <c r="D52" s="4">
        <f>'[1]Fire Employ'!D51</f>
        <v>12024</v>
      </c>
      <c r="E52" s="4">
        <f>'[1]Fire Employ'!E51</f>
        <v>432</v>
      </c>
      <c r="F52" s="4">
        <f>'[1]Fire Employ'!F51</f>
        <v>96.531791907514446</v>
      </c>
    </row>
    <row r="53" spans="1:6" x14ac:dyDescent="0.25">
      <c r="A53" s="3" t="s">
        <v>101</v>
      </c>
      <c r="B53" s="3" t="s">
        <v>100</v>
      </c>
      <c r="C53" s="4">
        <f>'[1]Fire Employ'!C52</f>
        <v>65100</v>
      </c>
      <c r="D53" s="4">
        <f>'[1]Fire Employ'!D52</f>
        <v>62208</v>
      </c>
      <c r="E53" s="4">
        <f>'[1]Fire Employ'!E52</f>
        <v>2892</v>
      </c>
      <c r="F53" s="4">
        <f>'[1]Fire Employ'!F52</f>
        <v>95.557603686635957</v>
      </c>
    </row>
    <row r="54" spans="1:6" x14ac:dyDescent="0.25">
      <c r="A54" s="3" t="s">
        <v>103</v>
      </c>
      <c r="B54" s="3" t="s">
        <v>102</v>
      </c>
      <c r="C54" s="4">
        <f>'[1]Fire Employ'!C53</f>
        <v>5472</v>
      </c>
      <c r="D54" s="4">
        <f>'[1]Fire Employ'!D53</f>
        <v>4656</v>
      </c>
      <c r="E54" s="4">
        <f>'[1]Fire Employ'!E53</f>
        <v>816</v>
      </c>
      <c r="F54" s="4">
        <f>'[1]Fire Employ'!F53</f>
        <v>85.087719298245617</v>
      </c>
    </row>
    <row r="55" spans="1:6" ht="15" customHeight="1" x14ac:dyDescent="0.25">
      <c r="A55" s="7" t="s">
        <v>114</v>
      </c>
      <c r="B55" s="8"/>
      <c r="C55" s="8"/>
      <c r="D55" s="8"/>
      <c r="E55" s="8"/>
      <c r="F55" s="9"/>
    </row>
    <row r="56" spans="1:6" x14ac:dyDescent="0.25">
      <c r="A56" s="10"/>
      <c r="B56" s="11"/>
      <c r="C56" s="11"/>
      <c r="D56" s="11"/>
      <c r="E56" s="11"/>
      <c r="F56" s="12"/>
    </row>
    <row r="57" spans="1:6" x14ac:dyDescent="0.25">
      <c r="A57" s="10"/>
      <c r="B57" s="11"/>
      <c r="C57" s="11"/>
      <c r="D57" s="11"/>
      <c r="E57" s="11"/>
      <c r="F57" s="12"/>
    </row>
    <row r="58" spans="1:6" x14ac:dyDescent="0.25">
      <c r="A58" s="10"/>
      <c r="B58" s="11"/>
      <c r="C58" s="11"/>
      <c r="D58" s="11"/>
      <c r="E58" s="11"/>
      <c r="F58" s="12"/>
    </row>
    <row r="59" spans="1:6" x14ac:dyDescent="0.25">
      <c r="A59" s="13"/>
      <c r="B59" s="14"/>
      <c r="C59" s="14"/>
      <c r="D59" s="14"/>
      <c r="E59" s="14"/>
      <c r="F59" s="15"/>
    </row>
  </sheetData>
  <mergeCells count="2">
    <mergeCell ref="A1:F1"/>
    <mergeCell ref="A55:F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F17" sqref="F17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3" width="17.42578125" bestFit="1" customWidth="1"/>
    <col min="4" max="4" width="14.28515625" bestFit="1" customWidth="1"/>
    <col min="5" max="5" width="13.85546875" bestFit="1" customWidth="1"/>
    <col min="6" max="6" width="17.42578125" customWidth="1"/>
  </cols>
  <sheetData>
    <row r="1" spans="1:6" x14ac:dyDescent="0.25">
      <c r="A1" s="16" t="s">
        <v>115</v>
      </c>
      <c r="B1" s="17"/>
      <c r="C1" s="17"/>
      <c r="D1" s="17"/>
      <c r="E1" s="17"/>
      <c r="F1" s="17"/>
    </row>
    <row r="2" spans="1:6" ht="45" x14ac:dyDescent="0.25">
      <c r="A2" s="18" t="s">
        <v>104</v>
      </c>
      <c r="B2" s="18" t="s">
        <v>105</v>
      </c>
      <c r="C2" s="18" t="s">
        <v>107</v>
      </c>
      <c r="D2" s="18" t="s">
        <v>111</v>
      </c>
      <c r="E2" s="18" t="s">
        <v>112</v>
      </c>
      <c r="F2" s="18" t="s">
        <v>113</v>
      </c>
    </row>
    <row r="3" spans="1:6" x14ac:dyDescent="0.25">
      <c r="A3" s="1" t="s">
        <v>1</v>
      </c>
      <c r="B3" s="1" t="s">
        <v>0</v>
      </c>
      <c r="C3" s="2">
        <f>'[1]Fire Payroll'!C2</f>
        <v>2016164782</v>
      </c>
      <c r="D3" s="2">
        <f>'[1]Fire Payroll'!D2</f>
        <v>1873419052</v>
      </c>
      <c r="E3" s="2">
        <f>'[1]Fire Payroll'!E2</f>
        <v>142745730</v>
      </c>
      <c r="F3" s="5">
        <f>'[1]Fire Payroll'!F2</f>
        <v>92.919937334764938</v>
      </c>
    </row>
    <row r="4" spans="1:6" x14ac:dyDescent="0.25">
      <c r="A4" s="3" t="s">
        <v>3</v>
      </c>
      <c r="B4" s="3" t="s">
        <v>2</v>
      </c>
      <c r="C4" s="4">
        <f>'[1]Fire Payroll'!C3</f>
        <v>24599078</v>
      </c>
      <c r="D4" s="4">
        <f>'[1]Fire Payroll'!D3</f>
        <v>23592343</v>
      </c>
      <c r="E4" s="4">
        <f>'[1]Fire Payroll'!E3</f>
        <v>1006735</v>
      </c>
      <c r="F4" s="6">
        <f>'[1]Fire Payroll'!F3</f>
        <v>95.90742791254209</v>
      </c>
    </row>
    <row r="5" spans="1:6" x14ac:dyDescent="0.25">
      <c r="A5" s="3" t="s">
        <v>5</v>
      </c>
      <c r="B5" s="3" t="s">
        <v>4</v>
      </c>
      <c r="C5" s="4">
        <f>'[1]Fire Payroll'!C4</f>
        <v>5901184</v>
      </c>
      <c r="D5" s="4">
        <f>'[1]Fire Payroll'!D4</f>
        <v>5233676</v>
      </c>
      <c r="E5" s="4">
        <f>'[1]Fire Payroll'!E4</f>
        <v>667508</v>
      </c>
      <c r="F5" s="6">
        <f>'[1]Fire Payroll'!F4</f>
        <v>88.688575038500744</v>
      </c>
    </row>
    <row r="6" spans="1:6" x14ac:dyDescent="0.25">
      <c r="A6" s="3" t="s">
        <v>7</v>
      </c>
      <c r="B6" s="3" t="s">
        <v>6</v>
      </c>
      <c r="C6" s="4">
        <f>'[1]Fire Payroll'!C5</f>
        <v>48901125</v>
      </c>
      <c r="D6" s="4">
        <f>'[1]Fire Payroll'!D5</f>
        <v>43288696</v>
      </c>
      <c r="E6" s="4">
        <f>'[1]Fire Payroll'!E5</f>
        <v>5612429</v>
      </c>
      <c r="F6" s="6">
        <f>'[1]Fire Payroll'!F5</f>
        <v>88.522904125416332</v>
      </c>
    </row>
    <row r="7" spans="1:6" x14ac:dyDescent="0.25">
      <c r="A7" s="3" t="s">
        <v>9</v>
      </c>
      <c r="B7" s="3" t="s">
        <v>8</v>
      </c>
      <c r="C7" s="4">
        <f>'[1]Fire Payroll'!C6</f>
        <v>11025316</v>
      </c>
      <c r="D7" s="4">
        <f>'[1]Fire Payroll'!D6</f>
        <v>10766388</v>
      </c>
      <c r="E7" s="4">
        <f>'[1]Fire Payroll'!E6</f>
        <v>258928</v>
      </c>
      <c r="F7" s="6">
        <f>'[1]Fire Payroll'!F6</f>
        <v>97.651514024632036</v>
      </c>
    </row>
    <row r="8" spans="1:6" x14ac:dyDescent="0.25">
      <c r="A8" s="3" t="s">
        <v>11</v>
      </c>
      <c r="B8" s="3" t="s">
        <v>10</v>
      </c>
      <c r="C8" s="4">
        <f>'[1]Fire Payroll'!C7</f>
        <v>321239800</v>
      </c>
      <c r="D8" s="4">
        <f>'[1]Fire Payroll'!D7</f>
        <v>296009620</v>
      </c>
      <c r="E8" s="4">
        <f>'[1]Fire Payroll'!E7</f>
        <v>25230180</v>
      </c>
      <c r="F8" s="6">
        <f>'[1]Fire Payroll'!F7</f>
        <v>92.145998098616673</v>
      </c>
    </row>
    <row r="9" spans="1:6" x14ac:dyDescent="0.25">
      <c r="A9" s="3" t="s">
        <v>13</v>
      </c>
      <c r="B9" s="3" t="s">
        <v>12</v>
      </c>
      <c r="C9" s="4">
        <f>'[1]Fire Payroll'!C8</f>
        <v>39861686</v>
      </c>
      <c r="D9" s="4">
        <f>'[1]Fire Payroll'!D8</f>
        <v>36174478</v>
      </c>
      <c r="E9" s="4">
        <f>'[1]Fire Payroll'!E8</f>
        <v>3687208</v>
      </c>
      <c r="F9" s="6">
        <f>'[1]Fire Payroll'!F8</f>
        <v>90.7499948697604</v>
      </c>
    </row>
    <row r="10" spans="1:6" x14ac:dyDescent="0.25">
      <c r="A10" s="3" t="s">
        <v>15</v>
      </c>
      <c r="B10" s="3" t="s">
        <v>14</v>
      </c>
      <c r="C10" s="4">
        <f>'[1]Fire Payroll'!C9</f>
        <v>28009527</v>
      </c>
      <c r="D10" s="4">
        <f>'[1]Fire Payroll'!D9</f>
        <v>26390098</v>
      </c>
      <c r="E10" s="4">
        <f>'[1]Fire Payroll'!E9</f>
        <v>1619429</v>
      </c>
      <c r="F10" s="6">
        <f>'[1]Fire Payroll'!F9</f>
        <v>94.218292226070076</v>
      </c>
    </row>
    <row r="11" spans="1:6" x14ac:dyDescent="0.25">
      <c r="A11" s="3" t="s">
        <v>17</v>
      </c>
      <c r="B11" s="3" t="s">
        <v>16</v>
      </c>
      <c r="C11" s="4">
        <f>'[1]Fire Payroll'!C10</f>
        <v>896583</v>
      </c>
      <c r="D11" s="4">
        <f>'[1]Fire Payroll'!D10</f>
        <v>846484</v>
      </c>
      <c r="E11" s="4">
        <f>'[1]Fire Payroll'!E10</f>
        <v>50099</v>
      </c>
      <c r="F11" s="6">
        <f>'[1]Fire Payroll'!F10</f>
        <v>94.412229542607889</v>
      </c>
    </row>
    <row r="12" spans="1:6" x14ac:dyDescent="0.25">
      <c r="A12" s="3" t="s">
        <v>19</v>
      </c>
      <c r="B12" s="3" t="s">
        <v>18</v>
      </c>
      <c r="C12" s="4">
        <f>'[1]Fire Payroll'!C11</f>
        <v>11324842</v>
      </c>
      <c r="D12" s="4">
        <f>'[1]Fire Payroll'!D11</f>
        <v>10673612</v>
      </c>
      <c r="E12" s="4">
        <f>'[1]Fire Payroll'!E11</f>
        <v>651230</v>
      </c>
      <c r="F12" s="6">
        <f>'[1]Fire Payroll'!F11</f>
        <v>94.249544496956332</v>
      </c>
    </row>
    <row r="13" spans="1:6" x14ac:dyDescent="0.25">
      <c r="A13" s="3" t="s">
        <v>21</v>
      </c>
      <c r="B13" s="3" t="s">
        <v>20</v>
      </c>
      <c r="C13" s="4">
        <f>'[1]Fire Payroll'!C12</f>
        <v>167491836</v>
      </c>
      <c r="D13" s="4">
        <f>'[1]Fire Payroll'!D12</f>
        <v>154899612</v>
      </c>
      <c r="E13" s="4">
        <f>'[1]Fire Payroll'!E12</f>
        <v>12592224</v>
      </c>
      <c r="F13" s="6">
        <f>'[1]Fire Payroll'!F12</f>
        <v>92.481887893329912</v>
      </c>
    </row>
    <row r="14" spans="1:6" x14ac:dyDescent="0.25">
      <c r="A14" s="3" t="s">
        <v>23</v>
      </c>
      <c r="B14" s="3" t="s">
        <v>22</v>
      </c>
      <c r="C14" s="4">
        <f>'[1]Fire Payroll'!C13</f>
        <v>47433521</v>
      </c>
      <c r="D14" s="4">
        <f>'[1]Fire Payroll'!D13</f>
        <v>45060730</v>
      </c>
      <c r="E14" s="4">
        <f>'[1]Fire Payroll'!E13</f>
        <v>2372791</v>
      </c>
      <c r="F14" s="6">
        <f>'[1]Fire Payroll'!F13</f>
        <v>94.99764944710725</v>
      </c>
    </row>
    <row r="15" spans="1:6" x14ac:dyDescent="0.25">
      <c r="A15" s="3" t="s">
        <v>25</v>
      </c>
      <c r="B15" s="3" t="s">
        <v>24</v>
      </c>
      <c r="C15" s="4">
        <f>'[1]Fire Payroll'!C14</f>
        <v>12104682</v>
      </c>
      <c r="D15" s="4">
        <f>'[1]Fire Payroll'!D14</f>
        <v>11570204</v>
      </c>
      <c r="E15" s="4">
        <f>'[1]Fire Payroll'!E14</f>
        <v>534478</v>
      </c>
      <c r="F15" s="6">
        <f>'[1]Fire Payroll'!F14</f>
        <v>95.584534975805227</v>
      </c>
    </row>
    <row r="16" spans="1:6" x14ac:dyDescent="0.25">
      <c r="A16" s="3" t="s">
        <v>27</v>
      </c>
      <c r="B16" s="3" t="s">
        <v>26</v>
      </c>
      <c r="C16" s="4">
        <f>'[1]Fire Payroll'!C15</f>
        <v>7143664</v>
      </c>
      <c r="D16" s="4">
        <f>'[1]Fire Payroll'!D15</f>
        <v>6650803</v>
      </c>
      <c r="E16" s="4">
        <f>'[1]Fire Payroll'!E15</f>
        <v>492861</v>
      </c>
      <c r="F16" s="6">
        <f>'[1]Fire Payroll'!F15</f>
        <v>93.10072534206536</v>
      </c>
    </row>
    <row r="17" spans="1:6" x14ac:dyDescent="0.25">
      <c r="A17" s="3" t="s">
        <v>29</v>
      </c>
      <c r="B17" s="3" t="s">
        <v>28</v>
      </c>
      <c r="C17" s="4">
        <f>'[1]Fire Payroll'!C16</f>
        <v>87492850</v>
      </c>
      <c r="D17" s="4">
        <f>'[1]Fire Payroll'!D16</f>
        <v>78932149</v>
      </c>
      <c r="E17" s="4">
        <f>'[1]Fire Payroll'!E16</f>
        <v>8560701</v>
      </c>
      <c r="F17" s="6">
        <f>'[1]Fire Payroll'!F16</f>
        <v>90.215542184304198</v>
      </c>
    </row>
    <row r="18" spans="1:6" x14ac:dyDescent="0.25">
      <c r="A18" s="3" t="s">
        <v>31</v>
      </c>
      <c r="B18" s="3" t="s">
        <v>30</v>
      </c>
      <c r="C18" s="4">
        <f>'[1]Fire Payroll'!C17</f>
        <v>33815670</v>
      </c>
      <c r="D18" s="4">
        <f>'[1]Fire Payroll'!D17</f>
        <v>32800499</v>
      </c>
      <c r="E18" s="4">
        <f>'[1]Fire Payroll'!E17</f>
        <v>1015171</v>
      </c>
      <c r="F18" s="6">
        <f>'[1]Fire Payroll'!F17</f>
        <v>96.997927292287869</v>
      </c>
    </row>
    <row r="19" spans="1:6" x14ac:dyDescent="0.25">
      <c r="A19" s="3" t="s">
        <v>33</v>
      </c>
      <c r="B19" s="3" t="s">
        <v>32</v>
      </c>
      <c r="C19" s="4">
        <f>'[1]Fire Payroll'!C18</f>
        <v>9826510</v>
      </c>
      <c r="D19" s="4">
        <f>'[1]Fire Payroll'!D18</f>
        <v>9396787</v>
      </c>
      <c r="E19" s="4">
        <f>'[1]Fire Payroll'!E18</f>
        <v>429723</v>
      </c>
      <c r="F19" s="6">
        <f>'[1]Fire Payroll'!F18</f>
        <v>95.626901107310729</v>
      </c>
    </row>
    <row r="20" spans="1:6" x14ac:dyDescent="0.25">
      <c r="A20" s="3" t="s">
        <v>35</v>
      </c>
      <c r="B20" s="3" t="s">
        <v>34</v>
      </c>
      <c r="C20" s="4">
        <f>'[1]Fire Payroll'!C19</f>
        <v>15524104</v>
      </c>
      <c r="D20" s="4">
        <f>'[1]Fire Payroll'!D19</f>
        <v>14797415</v>
      </c>
      <c r="E20" s="4">
        <f>'[1]Fire Payroll'!E19</f>
        <v>726689</v>
      </c>
      <c r="F20" s="6">
        <f>'[1]Fire Payroll'!F19</f>
        <v>95.318963335983824</v>
      </c>
    </row>
    <row r="21" spans="1:6" x14ac:dyDescent="0.25">
      <c r="A21" s="3" t="s">
        <v>37</v>
      </c>
      <c r="B21" s="3" t="s">
        <v>36</v>
      </c>
      <c r="C21" s="4">
        <f>'[1]Fire Payroll'!C20</f>
        <v>18354288</v>
      </c>
      <c r="D21" s="4">
        <f>'[1]Fire Payroll'!D20</f>
        <v>17784404</v>
      </c>
      <c r="E21" s="4">
        <f>'[1]Fire Payroll'!E20</f>
        <v>569884</v>
      </c>
      <c r="F21" s="6">
        <f>'[1]Fire Payroll'!F20</f>
        <v>96.895090673089584</v>
      </c>
    </row>
    <row r="22" spans="1:6" x14ac:dyDescent="0.25">
      <c r="A22" s="3" t="s">
        <v>39</v>
      </c>
      <c r="B22" s="3" t="s">
        <v>38</v>
      </c>
      <c r="C22" s="4">
        <f>'[1]Fire Payroll'!C21</f>
        <v>20913883</v>
      </c>
      <c r="D22" s="4">
        <f>'[1]Fire Payroll'!D21</f>
        <v>20011679</v>
      </c>
      <c r="E22" s="4">
        <f>'[1]Fire Payroll'!E21</f>
        <v>902204</v>
      </c>
      <c r="F22" s="6">
        <f>'[1]Fire Payroll'!F21</f>
        <v>95.686099993960951</v>
      </c>
    </row>
    <row r="23" spans="1:6" x14ac:dyDescent="0.25">
      <c r="A23" s="3" t="s">
        <v>41</v>
      </c>
      <c r="B23" s="3" t="s">
        <v>40</v>
      </c>
      <c r="C23" s="4">
        <f>'[1]Fire Payroll'!C22</f>
        <v>6522612</v>
      </c>
      <c r="D23" s="4">
        <f>'[1]Fire Payroll'!D22</f>
        <v>6004538</v>
      </c>
      <c r="E23" s="4">
        <f>'[1]Fire Payroll'!E22</f>
        <v>518074</v>
      </c>
      <c r="F23" s="6">
        <f>'[1]Fire Payroll'!F22</f>
        <v>92.057261722757687</v>
      </c>
    </row>
    <row r="24" spans="1:6" x14ac:dyDescent="0.25">
      <c r="A24" s="3" t="s">
        <v>43</v>
      </c>
      <c r="B24" s="3" t="s">
        <v>42</v>
      </c>
      <c r="C24" s="4">
        <f>'[1]Fire Payroll'!C23</f>
        <v>40067995</v>
      </c>
      <c r="D24" s="4">
        <f>'[1]Fire Payroll'!D23</f>
        <v>36483355</v>
      </c>
      <c r="E24" s="4">
        <f>'[1]Fire Payroll'!E23</f>
        <v>3584640</v>
      </c>
      <c r="F24" s="6">
        <f>'[1]Fire Payroll'!F23</f>
        <v>91.053607748528478</v>
      </c>
    </row>
    <row r="25" spans="1:6" x14ac:dyDescent="0.25">
      <c r="A25" s="3" t="s">
        <v>45</v>
      </c>
      <c r="B25" s="3" t="s">
        <v>44</v>
      </c>
      <c r="C25" s="4">
        <f>'[1]Fire Payroll'!C24</f>
        <v>77574110</v>
      </c>
      <c r="D25" s="4">
        <f>'[1]Fire Payroll'!D24</f>
        <v>74191710</v>
      </c>
      <c r="E25" s="4">
        <f>'[1]Fire Payroll'!E24</f>
        <v>3382400</v>
      </c>
      <c r="F25" s="6">
        <f>'[1]Fire Payroll'!F24</f>
        <v>95.639782396472228</v>
      </c>
    </row>
    <row r="26" spans="1:6" x14ac:dyDescent="0.25">
      <c r="A26" s="3" t="s">
        <v>47</v>
      </c>
      <c r="B26" s="3" t="s">
        <v>46</v>
      </c>
      <c r="C26" s="4">
        <f>'[1]Fire Payroll'!C25</f>
        <v>45551173</v>
      </c>
      <c r="D26" s="4">
        <f>'[1]Fire Payroll'!D25</f>
        <v>42315449</v>
      </c>
      <c r="E26" s="4">
        <f>'[1]Fire Payroll'!E25</f>
        <v>3235724</v>
      </c>
      <c r="F26" s="6">
        <f>'[1]Fire Payroll'!F25</f>
        <v>92.89650784624142</v>
      </c>
    </row>
    <row r="27" spans="1:6" x14ac:dyDescent="0.25">
      <c r="A27" s="3" t="s">
        <v>49</v>
      </c>
      <c r="B27" s="3" t="s">
        <v>48</v>
      </c>
      <c r="C27" s="4">
        <f>'[1]Fire Payroll'!C26</f>
        <v>13569116</v>
      </c>
      <c r="D27" s="4">
        <f>'[1]Fire Payroll'!D26</f>
        <v>12508891</v>
      </c>
      <c r="E27" s="4">
        <f>'[1]Fire Payroll'!E26</f>
        <v>1060225</v>
      </c>
      <c r="F27" s="6">
        <f>'[1]Fire Payroll'!F26</f>
        <v>92.186484366409715</v>
      </c>
    </row>
    <row r="28" spans="1:6" x14ac:dyDescent="0.25">
      <c r="A28" s="3" t="s">
        <v>51</v>
      </c>
      <c r="B28" s="3" t="s">
        <v>50</v>
      </c>
      <c r="C28" s="4">
        <f>'[1]Fire Payroll'!C27</f>
        <v>11881430</v>
      </c>
      <c r="D28" s="4">
        <f>'[1]Fire Payroll'!D27</f>
        <v>11289510</v>
      </c>
      <c r="E28" s="4">
        <f>'[1]Fire Payroll'!E27</f>
        <v>591920</v>
      </c>
      <c r="F28" s="6">
        <f>'[1]Fire Payroll'!F27</f>
        <v>95.018108089682812</v>
      </c>
    </row>
    <row r="29" spans="1:6" x14ac:dyDescent="0.25">
      <c r="A29" s="3" t="s">
        <v>53</v>
      </c>
      <c r="B29" s="3" t="s">
        <v>52</v>
      </c>
      <c r="C29" s="4">
        <f>'[1]Fire Payroll'!C28</f>
        <v>35940614</v>
      </c>
      <c r="D29" s="4">
        <f>'[1]Fire Payroll'!D28</f>
        <v>30664608</v>
      </c>
      <c r="E29" s="4">
        <f>'[1]Fire Payroll'!E28</f>
        <v>5276006</v>
      </c>
      <c r="F29" s="6">
        <f>'[1]Fire Payroll'!F28</f>
        <v>85.32021183611387</v>
      </c>
    </row>
    <row r="30" spans="1:6" x14ac:dyDescent="0.25">
      <c r="A30" s="3" t="s">
        <v>55</v>
      </c>
      <c r="B30" s="3" t="s">
        <v>54</v>
      </c>
      <c r="C30" s="4">
        <f>'[1]Fire Payroll'!C29</f>
        <v>3687620</v>
      </c>
      <c r="D30" s="4">
        <f>'[1]Fire Payroll'!D29</f>
        <v>3388046</v>
      </c>
      <c r="E30" s="4">
        <f>'[1]Fire Payroll'!E29</f>
        <v>299574</v>
      </c>
      <c r="F30" s="6">
        <f>'[1]Fire Payroll'!F29</f>
        <v>91.876223688991814</v>
      </c>
    </row>
    <row r="31" spans="1:6" x14ac:dyDescent="0.25">
      <c r="A31" s="3" t="s">
        <v>57</v>
      </c>
      <c r="B31" s="3" t="s">
        <v>56</v>
      </c>
      <c r="C31" s="4">
        <f>'[1]Fire Payroll'!C30</f>
        <v>7723025</v>
      </c>
      <c r="D31" s="4">
        <f>'[1]Fire Payroll'!D30</f>
        <v>7343799</v>
      </c>
      <c r="E31" s="4">
        <f>'[1]Fire Payroll'!E30</f>
        <v>379226</v>
      </c>
      <c r="F31" s="6">
        <f>'[1]Fire Payroll'!F30</f>
        <v>95.089670174575375</v>
      </c>
    </row>
    <row r="32" spans="1:6" x14ac:dyDescent="0.25">
      <c r="A32" s="3" t="s">
        <v>59</v>
      </c>
      <c r="B32" s="3" t="s">
        <v>58</v>
      </c>
      <c r="C32" s="4">
        <f>'[1]Fire Payroll'!C31</f>
        <v>22877866</v>
      </c>
      <c r="D32" s="4">
        <f>'[1]Fire Payroll'!D31</f>
        <v>21031758</v>
      </c>
      <c r="E32" s="4">
        <f>'[1]Fire Payroll'!E31</f>
        <v>1846108</v>
      </c>
      <c r="F32" s="6">
        <f>'[1]Fire Payroll'!F31</f>
        <v>91.930593526511601</v>
      </c>
    </row>
    <row r="33" spans="1:6" x14ac:dyDescent="0.25">
      <c r="A33" s="3" t="s">
        <v>61</v>
      </c>
      <c r="B33" s="3" t="s">
        <v>60</v>
      </c>
      <c r="C33" s="4">
        <f>'[1]Fire Payroll'!C32</f>
        <v>9630548</v>
      </c>
      <c r="D33" s="4">
        <f>'[1]Fire Payroll'!D32</f>
        <v>9065111</v>
      </c>
      <c r="E33" s="4">
        <f>'[1]Fire Payroll'!E32</f>
        <v>565437</v>
      </c>
      <c r="F33" s="6">
        <f>'[1]Fire Payroll'!F32</f>
        <v>94.128714170782388</v>
      </c>
    </row>
    <row r="34" spans="1:6" x14ac:dyDescent="0.25">
      <c r="A34" s="3" t="s">
        <v>63</v>
      </c>
      <c r="B34" s="3" t="s">
        <v>62</v>
      </c>
      <c r="C34" s="4">
        <f>'[1]Fire Payroll'!C33</f>
        <v>57441291</v>
      </c>
      <c r="D34" s="4">
        <f>'[1]Fire Payroll'!D33</f>
        <v>53176181</v>
      </c>
      <c r="E34" s="4">
        <f>'[1]Fire Payroll'!E33</f>
        <v>4265110</v>
      </c>
      <c r="F34" s="6">
        <f>'[1]Fire Payroll'!F33</f>
        <v>92.574836105267906</v>
      </c>
    </row>
    <row r="35" spans="1:6" x14ac:dyDescent="0.25">
      <c r="A35" s="3" t="s">
        <v>65</v>
      </c>
      <c r="B35" s="3" t="s">
        <v>64</v>
      </c>
      <c r="C35" s="4">
        <f>'[1]Fire Payroll'!C34</f>
        <v>12260894</v>
      </c>
      <c r="D35" s="4">
        <f>'[1]Fire Payroll'!D34</f>
        <v>11807934</v>
      </c>
      <c r="E35" s="4">
        <f>'[1]Fire Payroll'!E34</f>
        <v>452960</v>
      </c>
      <c r="F35" s="6">
        <f>'[1]Fire Payroll'!F34</f>
        <v>96.30565275256437</v>
      </c>
    </row>
    <row r="36" spans="1:6" x14ac:dyDescent="0.25">
      <c r="A36" s="3" t="s">
        <v>67</v>
      </c>
      <c r="B36" s="3" t="s">
        <v>66</v>
      </c>
      <c r="C36" s="4">
        <f>'[1]Fire Payroll'!C35</f>
        <v>180456535</v>
      </c>
      <c r="D36" s="4">
        <f>'[1]Fire Payroll'!D35</f>
        <v>161506741</v>
      </c>
      <c r="E36" s="4">
        <f>'[1]Fire Payroll'!E35</f>
        <v>18949794</v>
      </c>
      <c r="F36" s="6">
        <f>'[1]Fire Payroll'!F35</f>
        <v>89.498970486161667</v>
      </c>
    </row>
    <row r="37" spans="1:6" x14ac:dyDescent="0.25">
      <c r="A37" s="3" t="s">
        <v>69</v>
      </c>
      <c r="B37" s="3" t="s">
        <v>68</v>
      </c>
      <c r="C37" s="4">
        <f>'[1]Fire Payroll'!C36</f>
        <v>33300945</v>
      </c>
      <c r="D37" s="4">
        <f>'[1]Fire Payroll'!D36</f>
        <v>31694665</v>
      </c>
      <c r="E37" s="4">
        <f>'[1]Fire Payroll'!E36</f>
        <v>1606280</v>
      </c>
      <c r="F37" s="6">
        <f>'[1]Fire Payroll'!F36</f>
        <v>95.176473220204414</v>
      </c>
    </row>
    <row r="38" spans="1:6" x14ac:dyDescent="0.25">
      <c r="A38" s="3" t="s">
        <v>71</v>
      </c>
      <c r="B38" s="3" t="s">
        <v>70</v>
      </c>
      <c r="C38" s="4">
        <f>'[1]Fire Payroll'!C37</f>
        <v>1661681</v>
      </c>
      <c r="D38" s="4">
        <f>'[1]Fire Payroll'!D37</f>
        <v>1593736</v>
      </c>
      <c r="E38" s="4">
        <f>'[1]Fire Payroll'!E37</f>
        <v>67945</v>
      </c>
      <c r="F38" s="6">
        <f>'[1]Fire Payroll'!F37</f>
        <v>95.911068369921779</v>
      </c>
    </row>
    <row r="39" spans="1:6" x14ac:dyDescent="0.25">
      <c r="A39" s="3" t="s">
        <v>73</v>
      </c>
      <c r="B39" s="3" t="s">
        <v>72</v>
      </c>
      <c r="C39" s="4">
        <f>'[1]Fire Payroll'!C38</f>
        <v>90707904</v>
      </c>
      <c r="D39" s="4">
        <f>'[1]Fire Payroll'!D38</f>
        <v>87997033</v>
      </c>
      <c r="E39" s="4">
        <f>'[1]Fire Payroll'!E38</f>
        <v>2710871</v>
      </c>
      <c r="F39" s="6">
        <f>'[1]Fire Payroll'!F38</f>
        <v>97.011428022854545</v>
      </c>
    </row>
    <row r="40" spans="1:6" x14ac:dyDescent="0.25">
      <c r="A40" s="3" t="s">
        <v>75</v>
      </c>
      <c r="B40" s="3" t="s">
        <v>74</v>
      </c>
      <c r="C40" s="4">
        <f>'[1]Fire Payroll'!C39</f>
        <v>22778885</v>
      </c>
      <c r="D40" s="4">
        <f>'[1]Fire Payroll'!D39</f>
        <v>22262211</v>
      </c>
      <c r="E40" s="4">
        <f>'[1]Fire Payroll'!E39</f>
        <v>516674</v>
      </c>
      <c r="F40" s="6">
        <f>'[1]Fire Payroll'!F39</f>
        <v>97.731785379310708</v>
      </c>
    </row>
    <row r="41" spans="1:6" x14ac:dyDescent="0.25">
      <c r="A41" s="3" t="s">
        <v>77</v>
      </c>
      <c r="B41" s="3" t="s">
        <v>76</v>
      </c>
      <c r="C41" s="4">
        <f>'[1]Fire Payroll'!C40</f>
        <v>26192140</v>
      </c>
      <c r="D41" s="4">
        <f>'[1]Fire Payroll'!D40</f>
        <v>23438510</v>
      </c>
      <c r="E41" s="4">
        <f>'[1]Fire Payroll'!E40</f>
        <v>2753630</v>
      </c>
      <c r="F41" s="6">
        <f>'[1]Fire Payroll'!F40</f>
        <v>89.486807874423391</v>
      </c>
    </row>
    <row r="42" spans="1:6" x14ac:dyDescent="0.25">
      <c r="A42" s="3" t="s">
        <v>79</v>
      </c>
      <c r="B42" s="3" t="s">
        <v>78</v>
      </c>
      <c r="C42" s="4">
        <f>'[1]Fire Payroll'!C41</f>
        <v>34190626</v>
      </c>
      <c r="D42" s="4">
        <f>'[1]Fire Payroll'!D41</f>
        <v>32569067</v>
      </c>
      <c r="E42" s="4">
        <f>'[1]Fire Payroll'!E41</f>
        <v>1621559</v>
      </c>
      <c r="F42" s="6">
        <f>'[1]Fire Payroll'!F41</f>
        <v>95.257299471498413</v>
      </c>
    </row>
    <row r="43" spans="1:6" x14ac:dyDescent="0.25">
      <c r="A43" s="3" t="s">
        <v>81</v>
      </c>
      <c r="B43" s="3" t="s">
        <v>80</v>
      </c>
      <c r="C43" s="4">
        <f>'[1]Fire Payroll'!C42</f>
        <v>12881593</v>
      </c>
      <c r="D43" s="4">
        <f>'[1]Fire Payroll'!D42</f>
        <v>12408962</v>
      </c>
      <c r="E43" s="4">
        <f>'[1]Fire Payroll'!E42</f>
        <v>472631</v>
      </c>
      <c r="F43" s="6">
        <f>'[1]Fire Payroll'!F42</f>
        <v>96.330958445900279</v>
      </c>
    </row>
    <row r="44" spans="1:6" x14ac:dyDescent="0.25">
      <c r="A44" s="3" t="s">
        <v>83</v>
      </c>
      <c r="B44" s="3" t="s">
        <v>82</v>
      </c>
      <c r="C44" s="4">
        <f>'[1]Fire Payroll'!C43</f>
        <v>18794501</v>
      </c>
      <c r="D44" s="4">
        <f>'[1]Fire Payroll'!D43</f>
        <v>17540446</v>
      </c>
      <c r="E44" s="4">
        <f>'[1]Fire Payroll'!E43</f>
        <v>1254055</v>
      </c>
      <c r="F44" s="6">
        <f>'[1]Fire Payroll'!F43</f>
        <v>93.327542987174823</v>
      </c>
    </row>
    <row r="45" spans="1:6" x14ac:dyDescent="0.25">
      <c r="A45" s="3" t="s">
        <v>85</v>
      </c>
      <c r="B45" s="3" t="s">
        <v>84</v>
      </c>
      <c r="C45" s="4">
        <f>'[1]Fire Payroll'!C44</f>
        <v>1726903</v>
      </c>
      <c r="D45" s="4">
        <f>'[1]Fire Payroll'!D44</f>
        <v>1668555</v>
      </c>
      <c r="E45" s="4">
        <f>'[1]Fire Payroll'!E44</f>
        <v>58348</v>
      </c>
      <c r="F45" s="6">
        <f>'[1]Fire Payroll'!F44</f>
        <v>96.621234661124561</v>
      </c>
    </row>
    <row r="46" spans="1:6" x14ac:dyDescent="0.25">
      <c r="A46" s="3" t="s">
        <v>87</v>
      </c>
      <c r="B46" s="3" t="s">
        <v>86</v>
      </c>
      <c r="C46" s="4">
        <f>'[1]Fire Payroll'!C45</f>
        <v>31830744</v>
      </c>
      <c r="D46" s="4">
        <f>'[1]Fire Payroll'!D45</f>
        <v>30685211</v>
      </c>
      <c r="E46" s="4">
        <f>'[1]Fire Payroll'!E45</f>
        <v>1145533</v>
      </c>
      <c r="F46" s="6">
        <f>'[1]Fire Payroll'!F45</f>
        <v>96.401174286092711</v>
      </c>
    </row>
    <row r="47" spans="1:6" x14ac:dyDescent="0.25">
      <c r="A47" s="3" t="s">
        <v>89</v>
      </c>
      <c r="B47" s="3" t="s">
        <v>88</v>
      </c>
      <c r="C47" s="4">
        <f>'[1]Fire Payroll'!C46</f>
        <v>140610661</v>
      </c>
      <c r="D47" s="4">
        <f>'[1]Fire Payroll'!D46</f>
        <v>133619130</v>
      </c>
      <c r="E47" s="4">
        <f>'[1]Fire Payroll'!E46</f>
        <v>6991531</v>
      </c>
      <c r="F47" s="6">
        <f>'[1]Fire Payroll'!F46</f>
        <v>95.027737619411383</v>
      </c>
    </row>
    <row r="48" spans="1:6" x14ac:dyDescent="0.25">
      <c r="A48" s="3" t="s">
        <v>91</v>
      </c>
      <c r="B48" s="3" t="s">
        <v>90</v>
      </c>
      <c r="C48" s="4">
        <f>'[1]Fire Payroll'!C47</f>
        <v>11409680</v>
      </c>
      <c r="D48" s="4">
        <f>'[1]Fire Payroll'!D47</f>
        <v>10444974</v>
      </c>
      <c r="E48" s="4">
        <f>'[1]Fire Payroll'!E47</f>
        <v>964706</v>
      </c>
      <c r="F48" s="6">
        <f>'[1]Fire Payroll'!F47</f>
        <v>91.544846130653966</v>
      </c>
    </row>
    <row r="49" spans="1:6" x14ac:dyDescent="0.25">
      <c r="A49" s="3" t="s">
        <v>93</v>
      </c>
      <c r="B49" s="3" t="s">
        <v>92</v>
      </c>
      <c r="C49" s="4">
        <f>'[1]Fire Payroll'!C48</f>
        <v>1510913</v>
      </c>
      <c r="D49" s="4">
        <f>'[1]Fire Payroll'!D48</f>
        <v>1473014</v>
      </c>
      <c r="E49" s="4">
        <f>'[1]Fire Payroll'!E48</f>
        <v>37899</v>
      </c>
      <c r="F49" s="6">
        <f>'[1]Fire Payroll'!F48</f>
        <v>97.491649088994535</v>
      </c>
    </row>
    <row r="50" spans="1:6" x14ac:dyDescent="0.25">
      <c r="A50" s="3" t="s">
        <v>95</v>
      </c>
      <c r="B50" s="3" t="s">
        <v>94</v>
      </c>
      <c r="C50" s="4">
        <f>'[1]Fire Payroll'!C49</f>
        <v>52838725</v>
      </c>
      <c r="D50" s="4">
        <f>'[1]Fire Payroll'!D49</f>
        <v>48230960</v>
      </c>
      <c r="E50" s="4">
        <f>'[1]Fire Payroll'!E49</f>
        <v>4607765</v>
      </c>
      <c r="F50" s="6">
        <f>'[1]Fire Payroll'!F49</f>
        <v>91.279568157634387</v>
      </c>
    </row>
    <row r="51" spans="1:6" x14ac:dyDescent="0.25">
      <c r="A51" s="3" t="s">
        <v>97</v>
      </c>
      <c r="B51" s="3" t="s">
        <v>96</v>
      </c>
      <c r="C51" s="4">
        <f>'[1]Fire Payroll'!C50</f>
        <v>66519594</v>
      </c>
      <c r="D51" s="4">
        <f>'[1]Fire Payroll'!D50</f>
        <v>61278796</v>
      </c>
      <c r="E51" s="4">
        <f>'[1]Fire Payroll'!E50</f>
        <v>5240798</v>
      </c>
      <c r="F51" s="6">
        <f>'[1]Fire Payroll'!F50</f>
        <v>92.121422148186895</v>
      </c>
    </row>
    <row r="52" spans="1:6" x14ac:dyDescent="0.25">
      <c r="A52" s="3" t="s">
        <v>99</v>
      </c>
      <c r="B52" s="3" t="s">
        <v>98</v>
      </c>
      <c r="C52" s="4">
        <f>'[1]Fire Payroll'!C51</f>
        <v>3543879</v>
      </c>
      <c r="D52" s="4">
        <f>'[1]Fire Payroll'!D51</f>
        <v>3453285</v>
      </c>
      <c r="E52" s="4">
        <f>'[1]Fire Payroll'!E51</f>
        <v>90594</v>
      </c>
      <c r="F52" s="6">
        <f>'[1]Fire Payroll'!F51</f>
        <v>97.443648612156338</v>
      </c>
    </row>
    <row r="53" spans="1:6" x14ac:dyDescent="0.25">
      <c r="A53" s="3" t="s">
        <v>101</v>
      </c>
      <c r="B53" s="3" t="s">
        <v>100</v>
      </c>
      <c r="C53" s="4">
        <f>'[1]Fire Payroll'!C52</f>
        <v>26395697</v>
      </c>
      <c r="D53" s="4">
        <f>'[1]Fire Payroll'!D52</f>
        <v>25448911</v>
      </c>
      <c r="E53" s="4">
        <f>'[1]Fire Payroll'!E52</f>
        <v>946786</v>
      </c>
      <c r="F53" s="6">
        <f>'[1]Fire Payroll'!F52</f>
        <v>96.413104757188265</v>
      </c>
    </row>
    <row r="54" spans="1:6" x14ac:dyDescent="0.25">
      <c r="A54" s="3" t="s">
        <v>103</v>
      </c>
      <c r="B54" s="3" t="s">
        <v>102</v>
      </c>
      <c r="C54" s="4">
        <f>'[1]Fire Payroll'!C53</f>
        <v>2224733</v>
      </c>
      <c r="D54" s="4">
        <f>'[1]Fire Payroll'!D53</f>
        <v>1954278</v>
      </c>
      <c r="E54" s="4">
        <f>'[1]Fire Payroll'!E53</f>
        <v>270455</v>
      </c>
      <c r="F54" s="6">
        <f>'[1]Fire Payroll'!F53</f>
        <v>87.843260292358678</v>
      </c>
    </row>
    <row r="55" spans="1:6" ht="15" customHeight="1" x14ac:dyDescent="0.25">
      <c r="A55" s="7" t="s">
        <v>114</v>
      </c>
      <c r="B55" s="8"/>
      <c r="C55" s="8"/>
      <c r="D55" s="8"/>
      <c r="E55" s="8"/>
      <c r="F55" s="9"/>
    </row>
    <row r="56" spans="1:6" x14ac:dyDescent="0.25">
      <c r="A56" s="10"/>
      <c r="B56" s="11"/>
      <c r="C56" s="11"/>
      <c r="D56" s="11"/>
      <c r="E56" s="11"/>
      <c r="F56" s="12"/>
    </row>
    <row r="57" spans="1:6" x14ac:dyDescent="0.25">
      <c r="A57" s="10"/>
      <c r="B57" s="11"/>
      <c r="C57" s="11"/>
      <c r="D57" s="11"/>
      <c r="E57" s="11"/>
      <c r="F57" s="12"/>
    </row>
    <row r="58" spans="1:6" x14ac:dyDescent="0.25">
      <c r="A58" s="10"/>
      <c r="B58" s="11"/>
      <c r="C58" s="11"/>
      <c r="D58" s="11"/>
      <c r="E58" s="11"/>
      <c r="F58" s="12"/>
    </row>
    <row r="59" spans="1:6" x14ac:dyDescent="0.25">
      <c r="A59" s="13"/>
      <c r="B59" s="14"/>
      <c r="C59" s="14"/>
      <c r="D59" s="14"/>
      <c r="E59" s="14"/>
      <c r="F59" s="15"/>
    </row>
  </sheetData>
  <mergeCells count="2">
    <mergeCell ref="A1:F1"/>
    <mergeCell ref="A55:F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</vt:lpstr>
      <vt:lpstr>Payroll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2016-02-10T17:32:34Z</dcterms:created>
  <dcterms:modified xsi:type="dcterms:W3CDTF">2016-02-24T19:28:18Z</dcterms:modified>
</cp:coreProperties>
</file>