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10290" activeTab="3"/>
  </bookViews>
  <sheets>
    <sheet name="Math Scores - 4th Grade" sheetId="5" r:id="rId1"/>
    <sheet name="Math Scores - 8th Grade" sheetId="6" r:id="rId2"/>
    <sheet name="Reading Scores - 4th Grade" sheetId="7" r:id="rId3"/>
    <sheet name="Reading Scores - 8th Grade" sheetId="8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F6" i="8" l="1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F5" i="8"/>
  <c r="D5" i="8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F5" i="7"/>
  <c r="D5" i="7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F5" i="6"/>
  <c r="D5" i="6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" i="5"/>
</calcChain>
</file>

<file path=xl/sharedStrings.xml><?xml version="1.0" encoding="utf-8"?>
<sst xmlns="http://schemas.openxmlformats.org/spreadsheetml/2006/main" count="456" uniqueCount="114">
  <si>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</si>
  <si>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</si>
  <si>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</si>
  <si>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</si>
  <si>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</si>
  <si>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</si>
  <si>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</si>
  <si>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</si>
  <si>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</si>
  <si>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</si>
  <si>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</si>
  <si>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</si>
  <si>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</si>
  <si>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</si>
  <si>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</si>
  <si>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</si>
  <si>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</si>
  <si>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</si>
  <si>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</si>
  <si>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</si>
  <si>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</si>
  <si>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</si>
  <si>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</si>
  <si>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</si>
  <si>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</si>
  <si>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</si>
  <si>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</si>
  <si>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</si>
  <si>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</si>
  <si>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</si>
  <si>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</si>
  <si>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</si>
  <si>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</si>
  <si>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</si>
  <si>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</si>
  <si>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</si>
  <si>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</si>
  <si>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</si>
  <si>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</si>
  <si>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</si>
  <si>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</si>
  <si>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</si>
  <si>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</si>
  <si>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</si>
  <si>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</si>
  <si>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</si>
  <si>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</si>
  <si>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</si>
  <si>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</si>
  <si>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</si>
  <si>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</si>
  <si>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</si>
  <si>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State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</si>
  <si>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</si>
  <si>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</si>
  <si>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</si>
  <si>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</si>
  <si>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</si>
  <si>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</si>
  <si>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</si>
  <si>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</si>
  <si>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</si>
  <si>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</si>
  <si>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</si>
  <si>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</si>
  <si>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</si>
  <si>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</si>
  <si>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</si>
  <si>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</si>
  <si>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</si>
  <si>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</si>
  <si>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</si>
  <si>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</si>
  <si>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</si>
  <si>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</si>
  <si>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</si>
  <si>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</si>
  <si>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</si>
  <si>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</si>
  <si>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</si>
  <si>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</si>
  <si>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</si>
  <si>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</si>
  <si>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</si>
  <si>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</si>
  <si>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</si>
  <si>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</si>
  <si>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</si>
  <si>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</si>
  <si>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</si>
  <si>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</si>
  <si>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</si>
  <si>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</si>
  <si>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</si>
  <si>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</si>
  <si>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</si>
  <si>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</si>
  <si>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</si>
  <si>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</si>
  <si>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</si>
  <si>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</si>
  <si>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</si>
  <si>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</si>
  <si>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</si>
  <si>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</si>
  <si>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Table 1 - 4th Grade Math Test Scores</t>
  </si>
  <si>
    <t>Table 2 - 8th Grade Math Test Scores</t>
  </si>
  <si>
    <t>Table 3 - 4th Grade Reading Test Scores</t>
  </si>
  <si>
    <t>Table 4 - 8th Grade Reading Test Scores</t>
  </si>
  <si>
    <t>Code</t>
  </si>
  <si>
    <t>Unadjusted</t>
  </si>
  <si>
    <t>Adjusted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</si>
  <si>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U.S. Department of Education, Institute of Education Sciences, National Center for Education Statistics, National Assessment of Educational Progress (NAEP), 2011 and 2013. NAEP scores adjusted in the Urban Institute's American Gradebook. 
</t>
    </r>
    <r>
      <rPr>
        <b/>
        <sz val="12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The NAEP Mathematics scale ranges from 0 to 500. Some apparent differences between estimates may not be statistically significant. The adjustments controls for age, race/ethnicity, frequency of English spoken at home, special education status, free or reduced-price lunch eligibility, and English language learner status.
</t>
    </r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</si>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</sst>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center"/>
    </xf>
  </cellStyleXfs>
  <cellXfs count="19">
    <xf numFmtId="0" fontId="0" fillId="0" borderId="0" xfId="0"/>
    <xf numFmtId="0" fontId="3" fillId="0" borderId="4" xfId="0" applyFont="1" applyBorder="1" applyAlignment="1">
      <alignment wrapText="1"/>
    </xf>
    <xf numFmtId="0" fontId="0" fillId="0" borderId="5" xfId="0" applyBorder="1"/>
    <xf numFmtId="164" fontId="0" fillId="0" borderId="5" xfId="1" applyNumberFormat="1" applyFont="1" applyBorder="1"/>
    <xf numFmtId="0" fontId="0" fillId="0" borderId="6" xfId="0" applyBorder="1"/>
    <xf numFmtId="164" fontId="0" fillId="0" borderId="6" xfId="1" applyNumberFormat="1" applyFont="1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0" fillId="0" borderId="0" xfId="0" applyFont="1" applyBorder="1" applyAlignment="1">
      <alignment vertical="top" wrapText="1"/>
    </xf>
    <xf numFmtId="0" fontId="0" fillId="0" borderId="4" xfId="0" applyFont="1" applyBorder="1" applyAlignment="1">
      <alignment horizontal="left" vertical="top" wrapText="1"/>
    </xf>
    <xf numFmtId="0" fontId="3" fillId="0" borderId="4" xfId="0" applyFont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selin/Box%20Sync/Spending%20Drivers/Digital/Annotations/New%20Figures/NAEP%20Figur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Dictionary"/>
      <sheetName val="NAEP_tooldata"/>
      <sheetName val="NAEP_overtime"/>
      <sheetName val="Analysis_tooldata"/>
      <sheetName val="Analysis_overtime"/>
      <sheetName val="4th Math (11)"/>
      <sheetName val="4th Math"/>
      <sheetName val="8th Math (11)"/>
      <sheetName val="8th Math"/>
      <sheetName val="4th Reading (11)"/>
      <sheetName val="4th Reading"/>
      <sheetName val="8th Reading (11)"/>
      <sheetName val="8th Reading"/>
      <sheetName val="Data"/>
      <sheetName val="4th Math Figure"/>
      <sheetName val="8th Math Figure"/>
      <sheetName val="4th Reading Figure"/>
      <sheetName val="8th Reading Figure"/>
    </sheetNames>
    <sheetDataSet>
      <sheetData sheetId="0"/>
      <sheetData sheetId="1"/>
      <sheetData sheetId="2"/>
      <sheetData sheetId="3"/>
      <sheetData sheetId="4"/>
      <sheetData sheetId="5">
        <row r="7">
          <cell r="D7">
            <v>232.33410000000001</v>
          </cell>
        </row>
        <row r="8">
          <cell r="D8">
            <v>234.72710000000001</v>
          </cell>
        </row>
        <row r="9">
          <cell r="D9">
            <v>236.01429999999999</v>
          </cell>
        </row>
        <row r="10">
          <cell r="D10">
            <v>239.37029999999999</v>
          </cell>
        </row>
        <row r="11">
          <cell r="D11">
            <v>236.9341</v>
          </cell>
        </row>
        <row r="12">
          <cell r="D12">
            <v>242.3</v>
          </cell>
        </row>
        <row r="13">
          <cell r="D13">
            <v>238.3434</v>
          </cell>
        </row>
        <row r="14">
          <cell r="D14">
            <v>234.81739999999999</v>
          </cell>
        </row>
        <row r="15">
          <cell r="D15">
            <v>241.8098</v>
          </cell>
        </row>
        <row r="16">
          <cell r="D16">
            <v>244.351</v>
          </cell>
        </row>
        <row r="17">
          <cell r="D17">
            <v>240.7757</v>
          </cell>
        </row>
        <row r="18">
          <cell r="D18">
            <v>227.71680000000001</v>
          </cell>
        </row>
        <row r="19">
          <cell r="D19">
            <v>235.15530000000001</v>
          </cell>
        </row>
        <row r="20">
          <cell r="D20">
            <v>238.57640000000001</v>
          </cell>
        </row>
        <row r="21">
          <cell r="D21">
            <v>242.18639999999999</v>
          </cell>
        </row>
        <row r="22">
          <cell r="D22">
            <v>237.68279999999999</v>
          </cell>
        </row>
        <row r="23">
          <cell r="D23">
            <v>244.03139999999999</v>
          </cell>
        </row>
        <row r="24">
          <cell r="D24">
            <v>237.32730000000001</v>
          </cell>
        </row>
        <row r="25">
          <cell r="D25">
            <v>237.90350000000001</v>
          </cell>
        </row>
        <row r="26">
          <cell r="D26">
            <v>238.1842</v>
          </cell>
        </row>
        <row r="27">
          <cell r="D27">
            <v>246.63839999999999</v>
          </cell>
        </row>
        <row r="28">
          <cell r="D28">
            <v>248.71459999999999</v>
          </cell>
        </row>
        <row r="29">
          <cell r="D29">
            <v>232.56319999999999</v>
          </cell>
        </row>
        <row r="30">
          <cell r="D30">
            <v>244.91050000000001</v>
          </cell>
        </row>
        <row r="31">
          <cell r="D31">
            <v>235.33590000000001</v>
          </cell>
        </row>
        <row r="32">
          <cell r="D32">
            <v>237.97569999999999</v>
          </cell>
        </row>
        <row r="33">
          <cell r="D33">
            <v>237.30889999999999</v>
          </cell>
        </row>
        <row r="34">
          <cell r="D34">
            <v>236.48589999999999</v>
          </cell>
        </row>
        <row r="35">
          <cell r="D35">
            <v>239.51009999999999</v>
          </cell>
        </row>
        <row r="36">
          <cell r="D36">
            <v>242.82249999999999</v>
          </cell>
        </row>
        <row r="37">
          <cell r="D37">
            <v>244.28299999999999</v>
          </cell>
        </row>
        <row r="38">
          <cell r="D38">
            <v>237.84139999999999</v>
          </cell>
        </row>
        <row r="39">
          <cell r="D39">
            <v>237.7627</v>
          </cell>
        </row>
        <row r="40">
          <cell r="D40">
            <v>245.9041</v>
          </cell>
        </row>
        <row r="41">
          <cell r="D41">
            <v>238.4769</v>
          </cell>
        </row>
        <row r="42">
          <cell r="D42">
            <v>241.27430000000001</v>
          </cell>
        </row>
        <row r="43">
          <cell r="D43">
            <v>237.4667</v>
          </cell>
        </row>
        <row r="44">
          <cell r="D44">
            <v>235.23079999999999</v>
          </cell>
        </row>
        <row r="45">
          <cell r="D45">
            <v>241.4622</v>
          </cell>
        </row>
        <row r="46">
          <cell r="D46">
            <v>238.69139999999999</v>
          </cell>
        </row>
        <row r="47">
          <cell r="D47">
            <v>240.06030000000001</v>
          </cell>
        </row>
        <row r="48">
          <cell r="D48">
            <v>236.53620000000001</v>
          </cell>
        </row>
        <row r="49">
          <cell r="D49">
            <v>232.48570000000001</v>
          </cell>
        </row>
        <row r="50">
          <cell r="D50">
            <v>245.7302</v>
          </cell>
        </row>
        <row r="51">
          <cell r="D51">
            <v>236.0633</v>
          </cell>
        </row>
        <row r="52">
          <cell r="D52">
            <v>239.64580000000001</v>
          </cell>
        </row>
        <row r="53">
          <cell r="D53">
            <v>242.36109999999999</v>
          </cell>
        </row>
        <row r="54">
          <cell r="D54">
            <v>240.16380000000001</v>
          </cell>
        </row>
        <row r="55">
          <cell r="D55">
            <v>230.17679999999999</v>
          </cell>
        </row>
        <row r="56">
          <cell r="D56">
            <v>240.35929999999999</v>
          </cell>
        </row>
        <row r="57">
          <cell r="D57">
            <v>238.30969999999999</v>
          </cell>
        </row>
      </sheetData>
      <sheetData sheetId="6">
        <row r="7">
          <cell r="D7">
            <v>233.3279</v>
          </cell>
        </row>
        <row r="8">
          <cell r="D8">
            <v>235.15129999999999</v>
          </cell>
        </row>
        <row r="9">
          <cell r="D9">
            <v>239.45089999999999</v>
          </cell>
        </row>
        <row r="10">
          <cell r="D10">
            <v>240.73660000000001</v>
          </cell>
        </row>
        <row r="11">
          <cell r="D11">
            <v>235.55760000000001</v>
          </cell>
        </row>
        <row r="12">
          <cell r="D12">
            <v>243.3929</v>
          </cell>
        </row>
        <row r="13">
          <cell r="D13">
            <v>238.56030000000001</v>
          </cell>
        </row>
        <row r="14">
          <cell r="D14">
            <v>241.82210000000001</v>
          </cell>
        </row>
        <row r="15">
          <cell r="D15">
            <v>244.56800000000001</v>
          </cell>
        </row>
        <row r="16">
          <cell r="D16">
            <v>245.40430000000001</v>
          </cell>
        </row>
        <row r="17">
          <cell r="D17">
            <v>242.923</v>
          </cell>
        </row>
        <row r="18">
          <cell r="D18">
            <v>232.08799999999999</v>
          </cell>
        </row>
        <row r="19">
          <cell r="D19">
            <v>235.2696</v>
          </cell>
        </row>
        <row r="20">
          <cell r="D20">
            <v>238.94239999999999</v>
          </cell>
        </row>
        <row r="21">
          <cell r="D21">
            <v>246.4761</v>
          </cell>
        </row>
        <row r="22">
          <cell r="D22">
            <v>239.89859999999999</v>
          </cell>
        </row>
        <row r="23">
          <cell r="D23">
            <v>244.14609999999999</v>
          </cell>
        </row>
        <row r="24">
          <cell r="D24">
            <v>237.7612</v>
          </cell>
        </row>
        <row r="25">
          <cell r="D25">
            <v>238.81200000000001</v>
          </cell>
        </row>
        <row r="26">
          <cell r="D26">
            <v>239.94489999999999</v>
          </cell>
        </row>
        <row r="27">
          <cell r="D27">
            <v>246.0891</v>
          </cell>
        </row>
        <row r="28">
          <cell r="D28">
            <v>249.5829</v>
          </cell>
        </row>
        <row r="29">
          <cell r="D29">
            <v>235.27719999999999</v>
          </cell>
        </row>
        <row r="30">
          <cell r="D30">
            <v>247.90710000000001</v>
          </cell>
        </row>
        <row r="31">
          <cell r="D31">
            <v>238.0239</v>
          </cell>
        </row>
        <row r="32">
          <cell r="D32">
            <v>237.4907</v>
          </cell>
        </row>
        <row r="33">
          <cell r="D33">
            <v>237.7294</v>
          </cell>
        </row>
        <row r="34">
          <cell r="D34">
            <v>239.4333</v>
          </cell>
        </row>
        <row r="35">
          <cell r="D35">
            <v>239.12469999999999</v>
          </cell>
        </row>
        <row r="36">
          <cell r="D36">
            <v>243.75559999999999</v>
          </cell>
        </row>
        <row r="37">
          <cell r="D37">
            <v>244.04640000000001</v>
          </cell>
        </row>
        <row r="38">
          <cell r="D38">
            <v>238.31370000000001</v>
          </cell>
        </row>
        <row r="39">
          <cell r="D39">
            <v>239.77770000000001</v>
          </cell>
        </row>
        <row r="40">
          <cell r="D40">
            <v>246.899</v>
          </cell>
        </row>
        <row r="41">
          <cell r="D41">
            <v>239.1446</v>
          </cell>
        </row>
        <row r="42">
          <cell r="D42">
            <v>242.42830000000001</v>
          </cell>
        </row>
        <row r="43">
          <cell r="D43">
            <v>240.0891</v>
          </cell>
        </row>
        <row r="44">
          <cell r="D44">
            <v>238.65950000000001</v>
          </cell>
        </row>
        <row r="45">
          <cell r="D45">
            <v>240.84950000000001</v>
          </cell>
        </row>
        <row r="46">
          <cell r="D46">
            <v>239.02950000000001</v>
          </cell>
        </row>
        <row r="47">
          <cell r="D47">
            <v>239.73179999999999</v>
          </cell>
        </row>
        <row r="48">
          <cell r="D48">
            <v>236.1474</v>
          </cell>
        </row>
        <row r="49">
          <cell r="D49">
            <v>238.84309999999999</v>
          </cell>
        </row>
        <row r="50">
          <cell r="D50">
            <v>246.791</v>
          </cell>
        </row>
        <row r="51">
          <cell r="D51">
            <v>236.6103</v>
          </cell>
        </row>
        <row r="52">
          <cell r="D52">
            <v>240.54650000000001</v>
          </cell>
        </row>
        <row r="53">
          <cell r="D53">
            <v>242.8169</v>
          </cell>
        </row>
        <row r="54">
          <cell r="D54">
            <v>242.01150000000001</v>
          </cell>
        </row>
        <row r="55">
          <cell r="D55">
            <v>235.73740000000001</v>
          </cell>
        </row>
        <row r="56">
          <cell r="D56">
            <v>240.95359999999999</v>
          </cell>
        </row>
        <row r="57">
          <cell r="D57">
            <v>240.24539999999999</v>
          </cell>
        </row>
      </sheetData>
      <sheetData sheetId="7">
        <row r="7">
          <cell r="D7">
            <v>271.69709999999998</v>
          </cell>
        </row>
        <row r="8">
          <cell r="D8">
            <v>280.43340000000001</v>
          </cell>
        </row>
        <row r="9">
          <cell r="D9">
            <v>279.22370000000001</v>
          </cell>
        </row>
        <row r="10">
          <cell r="D10">
            <v>280.70479999999998</v>
          </cell>
        </row>
        <row r="11">
          <cell r="D11">
            <v>275.93</v>
          </cell>
        </row>
        <row r="12">
          <cell r="D12">
            <v>287.87810000000002</v>
          </cell>
        </row>
        <row r="13">
          <cell r="D13">
            <v>281.24279999999999</v>
          </cell>
        </row>
        <row r="14">
          <cell r="D14">
            <v>280.94850000000002</v>
          </cell>
        </row>
        <row r="15">
          <cell r="D15">
            <v>284.94170000000003</v>
          </cell>
        </row>
        <row r="16">
          <cell r="D16">
            <v>283.00389999999999</v>
          </cell>
        </row>
        <row r="17">
          <cell r="D17">
            <v>282.97489999999999</v>
          </cell>
        </row>
        <row r="18">
          <cell r="D18">
            <v>265.73540000000003</v>
          </cell>
        </row>
        <row r="19">
          <cell r="D19">
            <v>280.1789</v>
          </cell>
        </row>
        <row r="20">
          <cell r="D20">
            <v>284.41449999999998</v>
          </cell>
        </row>
        <row r="21">
          <cell r="D21">
            <v>283.19880000000001</v>
          </cell>
        </row>
        <row r="22">
          <cell r="D22">
            <v>279.05849999999998</v>
          </cell>
        </row>
        <row r="23">
          <cell r="D23">
            <v>285.94400000000002</v>
          </cell>
        </row>
        <row r="24">
          <cell r="D24">
            <v>276.91489999999999</v>
          </cell>
        </row>
        <row r="25">
          <cell r="D25">
            <v>279.92939999999999</v>
          </cell>
        </row>
        <row r="26">
          <cell r="D26">
            <v>282.09030000000001</v>
          </cell>
        </row>
        <row r="27">
          <cell r="D27">
            <v>284.84300000000002</v>
          </cell>
        </row>
        <row r="28">
          <cell r="D28">
            <v>293.86040000000003</v>
          </cell>
        </row>
        <row r="29">
          <cell r="D29">
            <v>274.77319999999997</v>
          </cell>
        </row>
        <row r="30">
          <cell r="D30">
            <v>287.94009999999997</v>
          </cell>
        </row>
        <row r="31">
          <cell r="D31">
            <v>277.27480000000003</v>
          </cell>
        </row>
        <row r="32">
          <cell r="D32">
            <v>278.25790000000001</v>
          </cell>
        </row>
        <row r="33">
          <cell r="D33">
            <v>285.00689999999997</v>
          </cell>
        </row>
        <row r="34">
          <cell r="D34">
            <v>277.44319999999999</v>
          </cell>
        </row>
        <row r="35">
          <cell r="D35">
            <v>277.95819999999998</v>
          </cell>
        </row>
        <row r="36">
          <cell r="D36">
            <v>282.42189999999999</v>
          </cell>
        </row>
        <row r="37">
          <cell r="D37">
            <v>290.34050000000002</v>
          </cell>
        </row>
        <row r="38">
          <cell r="D38">
            <v>281.5804</v>
          </cell>
        </row>
        <row r="39">
          <cell r="D39">
            <v>281.71089999999998</v>
          </cell>
        </row>
        <row r="40">
          <cell r="D40">
            <v>288.58359999999999</v>
          </cell>
        </row>
        <row r="41">
          <cell r="D41">
            <v>283.75970000000001</v>
          </cell>
        </row>
        <row r="42">
          <cell r="D42">
            <v>284.91489999999999</v>
          </cell>
        </row>
        <row r="43">
          <cell r="D43">
            <v>278.23570000000001</v>
          </cell>
        </row>
        <row r="44">
          <cell r="D44">
            <v>280.02769999999998</v>
          </cell>
        </row>
        <row r="45">
          <cell r="D45">
            <v>283.72449999999998</v>
          </cell>
        </row>
        <row r="46">
          <cell r="D46">
            <v>278.92500000000001</v>
          </cell>
        </row>
        <row r="47">
          <cell r="D47">
            <v>283.5761</v>
          </cell>
        </row>
        <row r="48">
          <cell r="D48">
            <v>282.42869999999999</v>
          </cell>
        </row>
        <row r="49">
          <cell r="D49">
            <v>272.20609999999999</v>
          </cell>
        </row>
        <row r="50">
          <cell r="D50">
            <v>295.66809999999998</v>
          </cell>
        </row>
        <row r="51">
          <cell r="D51">
            <v>275.06869999999998</v>
          </cell>
        </row>
        <row r="52">
          <cell r="D52">
            <v>285.7296</v>
          </cell>
        </row>
        <row r="53">
          <cell r="D53">
            <v>286.93819999999999</v>
          </cell>
        </row>
        <row r="54">
          <cell r="D54">
            <v>283.16950000000003</v>
          </cell>
        </row>
        <row r="55">
          <cell r="D55">
            <v>266.99689999999998</v>
          </cell>
        </row>
        <row r="56">
          <cell r="D56">
            <v>282.92500000000001</v>
          </cell>
        </row>
        <row r="57">
          <cell r="D57">
            <v>280.28559999999999</v>
          </cell>
        </row>
      </sheetData>
      <sheetData sheetId="8">
        <row r="7">
          <cell r="D7">
            <v>271.14600000000002</v>
          </cell>
        </row>
        <row r="8">
          <cell r="D8">
            <v>280.4008</v>
          </cell>
        </row>
        <row r="9">
          <cell r="D9">
            <v>280.48899999999998</v>
          </cell>
        </row>
        <row r="10">
          <cell r="D10">
            <v>279.82990000000001</v>
          </cell>
        </row>
        <row r="11">
          <cell r="D11">
            <v>277.90480000000002</v>
          </cell>
        </row>
        <row r="12">
          <cell r="D12">
            <v>286.27800000000002</v>
          </cell>
        </row>
        <row r="13">
          <cell r="D13">
            <v>279.84750000000003</v>
          </cell>
        </row>
        <row r="14">
          <cell r="D14">
            <v>286.61689999999999</v>
          </cell>
        </row>
        <row r="15">
          <cell r="D15">
            <v>285.5215</v>
          </cell>
        </row>
        <row r="16">
          <cell r="D16">
            <v>285.24369999999999</v>
          </cell>
        </row>
        <row r="17">
          <cell r="D17">
            <v>284.51060000000001</v>
          </cell>
        </row>
        <row r="18">
          <cell r="D18">
            <v>270.69189999999998</v>
          </cell>
        </row>
        <row r="19">
          <cell r="D19">
            <v>279.20800000000003</v>
          </cell>
        </row>
        <row r="20">
          <cell r="D20">
            <v>285.24720000000002</v>
          </cell>
        </row>
        <row r="21">
          <cell r="D21">
            <v>285.8501</v>
          </cell>
        </row>
        <row r="22">
          <cell r="D22">
            <v>278.2525</v>
          </cell>
        </row>
        <row r="23">
          <cell r="D23">
            <v>286.5068</v>
          </cell>
        </row>
        <row r="24">
          <cell r="D24">
            <v>275.26060000000001</v>
          </cell>
        </row>
        <row r="25">
          <cell r="D25">
            <v>282.14179999999999</v>
          </cell>
        </row>
        <row r="26">
          <cell r="D26">
            <v>281.82729999999998</v>
          </cell>
        </row>
        <row r="27">
          <cell r="D27">
            <v>287.34059999999999</v>
          </cell>
        </row>
        <row r="28">
          <cell r="D28">
            <v>297.44869999999997</v>
          </cell>
        </row>
        <row r="29">
          <cell r="D29">
            <v>275.84589999999997</v>
          </cell>
        </row>
        <row r="30">
          <cell r="D30">
            <v>287.74239999999998</v>
          </cell>
        </row>
        <row r="31">
          <cell r="D31">
            <v>278.29669999999999</v>
          </cell>
        </row>
        <row r="32">
          <cell r="D32">
            <v>279.99579999999997</v>
          </cell>
        </row>
        <row r="33">
          <cell r="D33">
            <v>281.14359999999999</v>
          </cell>
        </row>
        <row r="34">
          <cell r="D34">
            <v>280.22840000000002</v>
          </cell>
        </row>
        <row r="35">
          <cell r="D35">
            <v>280.44159999999999</v>
          </cell>
        </row>
        <row r="36">
          <cell r="D36">
            <v>285.98989999999998</v>
          </cell>
        </row>
        <row r="37">
          <cell r="D37">
            <v>292.88940000000002</v>
          </cell>
        </row>
        <row r="38">
          <cell r="D38">
            <v>281.46039999999999</v>
          </cell>
        </row>
        <row r="39">
          <cell r="D39">
            <v>282.07769999999999</v>
          </cell>
        </row>
        <row r="40">
          <cell r="D40">
            <v>289.2448</v>
          </cell>
        </row>
        <row r="41">
          <cell r="D41">
            <v>281.65280000000001</v>
          </cell>
        </row>
        <row r="42">
          <cell r="D42">
            <v>285.77429999999998</v>
          </cell>
        </row>
        <row r="43">
          <cell r="D43">
            <v>277.09030000000001</v>
          </cell>
        </row>
        <row r="44">
          <cell r="D44">
            <v>281.00029999999998</v>
          </cell>
        </row>
        <row r="45">
          <cell r="D45">
            <v>285.91660000000002</v>
          </cell>
        </row>
        <row r="46">
          <cell r="D46">
            <v>281.32089999999999</v>
          </cell>
        </row>
        <row r="47">
          <cell r="D47">
            <v>282.98500000000001</v>
          </cell>
        </row>
        <row r="48">
          <cell r="D48">
            <v>279.70979999999997</v>
          </cell>
        </row>
        <row r="49">
          <cell r="D49">
            <v>275.50569999999999</v>
          </cell>
        </row>
        <row r="50">
          <cell r="D50">
            <v>292.88889999999998</v>
          </cell>
        </row>
        <row r="51">
          <cell r="D51">
            <v>276.50799999999998</v>
          </cell>
        </row>
        <row r="52">
          <cell r="D52">
            <v>287.06979999999999</v>
          </cell>
        </row>
        <row r="53">
          <cell r="D53">
            <v>286.20859999999999</v>
          </cell>
        </row>
        <row r="54">
          <cell r="D54">
            <v>285.55399999999997</v>
          </cell>
        </row>
        <row r="55">
          <cell r="D55">
            <v>268.71109999999999</v>
          </cell>
        </row>
        <row r="56">
          <cell r="D56">
            <v>283.69650000000001</v>
          </cell>
        </row>
        <row r="57">
          <cell r="D57">
            <v>280.58749999999998</v>
          </cell>
        </row>
      </sheetData>
      <sheetData sheetId="9">
        <row r="7">
          <cell r="D7">
            <v>220.5264</v>
          </cell>
        </row>
        <row r="8">
          <cell r="D8">
            <v>207.5789</v>
          </cell>
        </row>
        <row r="9">
          <cell r="D9">
            <v>214.2063</v>
          </cell>
        </row>
        <row r="10">
          <cell r="D10">
            <v>218.4477</v>
          </cell>
        </row>
        <row r="11">
          <cell r="D11">
            <v>216.1319</v>
          </cell>
        </row>
        <row r="12">
          <cell r="D12">
            <v>221.52449999999999</v>
          </cell>
        </row>
        <row r="13">
          <cell r="D13">
            <v>222.27350000000001</v>
          </cell>
        </row>
        <row r="14">
          <cell r="D14">
            <v>215.126</v>
          </cell>
        </row>
        <row r="15">
          <cell r="D15">
            <v>225.54050000000001</v>
          </cell>
        </row>
        <row r="16">
          <cell r="D16">
            <v>230.2782</v>
          </cell>
        </row>
        <row r="17">
          <cell r="D17">
            <v>221.773</v>
          </cell>
        </row>
        <row r="18">
          <cell r="D18">
            <v>204.51689999999999</v>
          </cell>
        </row>
        <row r="19">
          <cell r="D19">
            <v>214.6516</v>
          </cell>
        </row>
        <row r="20">
          <cell r="D20">
            <v>219.4187</v>
          </cell>
        </row>
        <row r="21">
          <cell r="D21">
            <v>219.57820000000001</v>
          </cell>
        </row>
        <row r="22">
          <cell r="D22">
            <v>215.36699999999999</v>
          </cell>
        </row>
        <row r="23">
          <cell r="D23">
            <v>221.27940000000001</v>
          </cell>
        </row>
        <row r="24">
          <cell r="D24">
            <v>218.92339999999999</v>
          </cell>
        </row>
        <row r="25">
          <cell r="D25">
            <v>218.78739999999999</v>
          </cell>
        </row>
        <row r="26">
          <cell r="D26">
            <v>215.23480000000001</v>
          </cell>
        </row>
        <row r="27">
          <cell r="D27">
            <v>227.8861</v>
          </cell>
        </row>
        <row r="28">
          <cell r="D28">
            <v>231.1241</v>
          </cell>
        </row>
        <row r="29">
          <cell r="D29">
            <v>213.5487</v>
          </cell>
        </row>
        <row r="30">
          <cell r="D30">
            <v>217.66069999999999</v>
          </cell>
        </row>
        <row r="31">
          <cell r="D31">
            <v>214.92339999999999</v>
          </cell>
        </row>
        <row r="32">
          <cell r="D32">
            <v>217.35059999999999</v>
          </cell>
        </row>
        <row r="33">
          <cell r="D33">
            <v>216.66</v>
          </cell>
        </row>
        <row r="34">
          <cell r="D34">
            <v>219.19210000000001</v>
          </cell>
        </row>
        <row r="35">
          <cell r="D35">
            <v>216.88120000000001</v>
          </cell>
        </row>
        <row r="36">
          <cell r="D36">
            <v>219.67259999999999</v>
          </cell>
        </row>
        <row r="37">
          <cell r="D37">
            <v>225.46899999999999</v>
          </cell>
        </row>
        <row r="38">
          <cell r="D38">
            <v>214.2876</v>
          </cell>
        </row>
        <row r="39">
          <cell r="D39">
            <v>223.1156</v>
          </cell>
        </row>
        <row r="40">
          <cell r="D40">
            <v>222.94</v>
          </cell>
        </row>
        <row r="41">
          <cell r="D41">
            <v>216.7354</v>
          </cell>
        </row>
        <row r="42">
          <cell r="D42">
            <v>219.27279999999999</v>
          </cell>
        </row>
        <row r="43">
          <cell r="D43">
            <v>217.06639999999999</v>
          </cell>
        </row>
        <row r="44">
          <cell r="D44">
            <v>215.2379</v>
          </cell>
        </row>
        <row r="45">
          <cell r="D45">
            <v>221.99260000000001</v>
          </cell>
        </row>
        <row r="46">
          <cell r="D46">
            <v>219.10980000000001</v>
          </cell>
        </row>
        <row r="47">
          <cell r="D47">
            <v>217.15799999999999</v>
          </cell>
        </row>
        <row r="48">
          <cell r="D48">
            <v>214.75309999999999</v>
          </cell>
        </row>
        <row r="49">
          <cell r="D49">
            <v>212.5377</v>
          </cell>
        </row>
        <row r="50">
          <cell r="D50">
            <v>223.2424</v>
          </cell>
        </row>
        <row r="51">
          <cell r="D51">
            <v>212.38489999999999</v>
          </cell>
        </row>
        <row r="52">
          <cell r="D52">
            <v>218.49180000000001</v>
          </cell>
        </row>
        <row r="53">
          <cell r="D53">
            <v>222.73400000000001</v>
          </cell>
        </row>
        <row r="54">
          <cell r="D54">
            <v>217.5179</v>
          </cell>
        </row>
        <row r="55">
          <cell r="D55">
            <v>209.38990000000001</v>
          </cell>
        </row>
        <row r="56">
          <cell r="D56">
            <v>216.38059999999999</v>
          </cell>
        </row>
        <row r="57">
          <cell r="D57">
            <v>217.72120000000001</v>
          </cell>
        </row>
      </sheetData>
      <sheetData sheetId="10">
        <row r="7">
          <cell r="D7">
            <v>218.3854</v>
          </cell>
        </row>
        <row r="8">
          <cell r="D8">
            <v>209.60470000000001</v>
          </cell>
        </row>
        <row r="9">
          <cell r="D9">
            <v>212.54910000000001</v>
          </cell>
        </row>
        <row r="10">
          <cell r="D10">
            <v>219.4803</v>
          </cell>
        </row>
        <row r="11">
          <cell r="D11">
            <v>215.66460000000001</v>
          </cell>
        </row>
        <row r="12">
          <cell r="D12">
            <v>222.6739</v>
          </cell>
        </row>
        <row r="13">
          <cell r="D13">
            <v>223.7286</v>
          </cell>
        </row>
        <row r="14">
          <cell r="D14">
            <v>220.02940000000001</v>
          </cell>
        </row>
        <row r="15">
          <cell r="D15">
            <v>226.35249999999999</v>
          </cell>
        </row>
        <row r="16">
          <cell r="D16">
            <v>232.0335</v>
          </cell>
        </row>
        <row r="17">
          <cell r="D17">
            <v>223.6053</v>
          </cell>
        </row>
        <row r="18">
          <cell r="D18">
            <v>205.14789999999999</v>
          </cell>
        </row>
        <row r="19">
          <cell r="D19">
            <v>212.85210000000001</v>
          </cell>
        </row>
        <row r="20">
          <cell r="D20">
            <v>218.7106</v>
          </cell>
        </row>
        <row r="21">
          <cell r="D21">
            <v>222.9941</v>
          </cell>
        </row>
        <row r="22">
          <cell r="D22">
            <v>216.97800000000001</v>
          </cell>
        </row>
        <row r="23">
          <cell r="D23">
            <v>221.46090000000001</v>
          </cell>
        </row>
        <row r="24">
          <cell r="D24">
            <v>219.2303</v>
          </cell>
        </row>
        <row r="25">
          <cell r="D25">
            <v>219.03559999999999</v>
          </cell>
        </row>
        <row r="26">
          <cell r="D26">
            <v>218.24780000000001</v>
          </cell>
        </row>
        <row r="27">
          <cell r="D27">
            <v>228.5179</v>
          </cell>
        </row>
        <row r="28">
          <cell r="D28">
            <v>229.0127</v>
          </cell>
        </row>
        <row r="29">
          <cell r="D29">
            <v>214.65719999999999</v>
          </cell>
        </row>
        <row r="30">
          <cell r="D30">
            <v>220.52170000000001</v>
          </cell>
        </row>
        <row r="31">
          <cell r="D31">
            <v>215.60220000000001</v>
          </cell>
        </row>
        <row r="32">
          <cell r="D32">
            <v>219.79140000000001</v>
          </cell>
        </row>
        <row r="33">
          <cell r="D33">
            <v>215.65280000000001</v>
          </cell>
        </row>
        <row r="34">
          <cell r="D34">
            <v>218.7979</v>
          </cell>
        </row>
        <row r="35">
          <cell r="D35">
            <v>218.18440000000001</v>
          </cell>
        </row>
        <row r="36">
          <cell r="D36">
            <v>220.73740000000001</v>
          </cell>
        </row>
        <row r="37">
          <cell r="D37">
            <v>225.59</v>
          </cell>
        </row>
        <row r="38">
          <cell r="D38">
            <v>214.0959</v>
          </cell>
        </row>
        <row r="39">
          <cell r="D39">
            <v>223.4787</v>
          </cell>
        </row>
        <row r="40">
          <cell r="D40">
            <v>224.50219999999999</v>
          </cell>
        </row>
        <row r="41">
          <cell r="D41">
            <v>214.95140000000001</v>
          </cell>
        </row>
        <row r="42">
          <cell r="D42">
            <v>219.67580000000001</v>
          </cell>
        </row>
        <row r="43">
          <cell r="D43">
            <v>219.2696</v>
          </cell>
        </row>
        <row r="44">
          <cell r="D44">
            <v>217.69030000000001</v>
          </cell>
        </row>
        <row r="45">
          <cell r="D45">
            <v>222.4461</v>
          </cell>
        </row>
        <row r="46">
          <cell r="D46">
            <v>220.2304</v>
          </cell>
        </row>
        <row r="47">
          <cell r="D47">
            <v>216.58789999999999</v>
          </cell>
        </row>
        <row r="48">
          <cell r="D48">
            <v>212.42789999999999</v>
          </cell>
        </row>
        <row r="49">
          <cell r="D49">
            <v>217.87479999999999</v>
          </cell>
        </row>
        <row r="50">
          <cell r="D50">
            <v>222.75489999999999</v>
          </cell>
        </row>
        <row r="51">
          <cell r="D51">
            <v>214.9547</v>
          </cell>
        </row>
        <row r="52">
          <cell r="D52">
            <v>219.524</v>
          </cell>
        </row>
        <row r="53">
          <cell r="D53">
            <v>224.66050000000001</v>
          </cell>
        </row>
        <row r="54">
          <cell r="D54">
            <v>220.2868</v>
          </cell>
        </row>
        <row r="55">
          <cell r="D55">
            <v>213.0642</v>
          </cell>
        </row>
        <row r="56">
          <cell r="D56">
            <v>216.66630000000001</v>
          </cell>
        </row>
        <row r="57">
          <cell r="D57">
            <v>218.7123</v>
          </cell>
        </row>
      </sheetData>
      <sheetData sheetId="11">
        <row r="7">
          <cell r="D7">
            <v>259.45870000000002</v>
          </cell>
        </row>
        <row r="8">
          <cell r="D8">
            <v>261.2928</v>
          </cell>
        </row>
        <row r="9">
          <cell r="D9">
            <v>260.69619999999998</v>
          </cell>
        </row>
        <row r="10">
          <cell r="D10">
            <v>260.24529999999999</v>
          </cell>
        </row>
        <row r="11">
          <cell r="D11">
            <v>259.09269999999998</v>
          </cell>
        </row>
        <row r="12">
          <cell r="D12">
            <v>267.60640000000001</v>
          </cell>
        </row>
        <row r="13">
          <cell r="D13">
            <v>269.5249</v>
          </cell>
        </row>
        <row r="14">
          <cell r="D14">
            <v>258.4905</v>
          </cell>
        </row>
        <row r="15">
          <cell r="D15">
            <v>266.4896</v>
          </cell>
        </row>
        <row r="16">
          <cell r="D16">
            <v>266.6232</v>
          </cell>
        </row>
        <row r="17">
          <cell r="D17">
            <v>264.42520000000002</v>
          </cell>
        </row>
        <row r="18">
          <cell r="D18">
            <v>249.7483</v>
          </cell>
        </row>
        <row r="19">
          <cell r="D19">
            <v>262.11020000000002</v>
          </cell>
        </row>
        <row r="20">
          <cell r="D20">
            <v>267.25189999999998</v>
          </cell>
        </row>
        <row r="21">
          <cell r="D21">
            <v>263.14710000000002</v>
          </cell>
        </row>
        <row r="22">
          <cell r="D22">
            <v>260.18270000000001</v>
          </cell>
        </row>
        <row r="23">
          <cell r="D23">
            <v>264.42</v>
          </cell>
        </row>
        <row r="24">
          <cell r="D24">
            <v>262.88119999999998</v>
          </cell>
        </row>
        <row r="25">
          <cell r="D25">
            <v>260.33510000000001</v>
          </cell>
        </row>
        <row r="26">
          <cell r="D26">
            <v>264.54520000000002</v>
          </cell>
        </row>
        <row r="27">
          <cell r="D27">
            <v>266.58580000000001</v>
          </cell>
        </row>
        <row r="28">
          <cell r="D28">
            <v>271.24119999999999</v>
          </cell>
        </row>
        <row r="29">
          <cell r="D29">
            <v>259.78190000000001</v>
          </cell>
        </row>
        <row r="30">
          <cell r="D30">
            <v>264.30970000000002</v>
          </cell>
        </row>
        <row r="31">
          <cell r="D31">
            <v>258.7833</v>
          </cell>
        </row>
        <row r="32">
          <cell r="D32">
            <v>263.3263</v>
          </cell>
        </row>
        <row r="33">
          <cell r="D33">
            <v>265.39890000000003</v>
          </cell>
        </row>
        <row r="34">
          <cell r="D34">
            <v>262.43389999999999</v>
          </cell>
        </row>
        <row r="35">
          <cell r="D35">
            <v>259.4649</v>
          </cell>
        </row>
        <row r="36">
          <cell r="D36">
            <v>263.39980000000003</v>
          </cell>
        </row>
        <row r="37">
          <cell r="D37">
            <v>271.18150000000003</v>
          </cell>
        </row>
        <row r="38">
          <cell r="D38">
            <v>262.23050000000001</v>
          </cell>
        </row>
        <row r="39">
          <cell r="D39">
            <v>266.52789999999999</v>
          </cell>
        </row>
        <row r="40">
          <cell r="D40">
            <v>264.79899999999998</v>
          </cell>
        </row>
        <row r="41">
          <cell r="D41">
            <v>260.1798</v>
          </cell>
        </row>
        <row r="42">
          <cell r="D42">
            <v>264.48599999999999</v>
          </cell>
        </row>
        <row r="43">
          <cell r="D43">
            <v>261.82400000000001</v>
          </cell>
        </row>
        <row r="44">
          <cell r="D44">
            <v>262.66649999999998</v>
          </cell>
        </row>
        <row r="45">
          <cell r="D45">
            <v>265.41699999999997</v>
          </cell>
        </row>
        <row r="46">
          <cell r="D46">
            <v>262.2441</v>
          </cell>
        </row>
        <row r="47">
          <cell r="D47">
            <v>260.80689999999998</v>
          </cell>
        </row>
        <row r="48">
          <cell r="D48">
            <v>261.88409999999999</v>
          </cell>
        </row>
        <row r="49">
          <cell r="D49">
            <v>256.1508</v>
          </cell>
        </row>
        <row r="50">
          <cell r="D50">
            <v>266.04640000000001</v>
          </cell>
        </row>
        <row r="51">
          <cell r="D51">
            <v>259.90890000000002</v>
          </cell>
        </row>
        <row r="52">
          <cell r="D52">
            <v>266.41399999999999</v>
          </cell>
        </row>
        <row r="53">
          <cell r="D53">
            <v>265.00979999999998</v>
          </cell>
        </row>
        <row r="54">
          <cell r="D54">
            <v>263.93740000000003</v>
          </cell>
        </row>
        <row r="55">
          <cell r="D55">
            <v>250.68729999999999</v>
          </cell>
        </row>
        <row r="56">
          <cell r="D56">
            <v>262.5369</v>
          </cell>
        </row>
        <row r="57">
          <cell r="D57">
            <v>262.85899999999998</v>
          </cell>
        </row>
      </sheetData>
      <sheetData sheetId="12">
        <row r="7">
          <cell r="D7">
            <v>257.95519999999999</v>
          </cell>
        </row>
        <row r="8">
          <cell r="D8">
            <v>262.6551</v>
          </cell>
        </row>
        <row r="9">
          <cell r="D9">
            <v>261.64449999999999</v>
          </cell>
        </row>
        <row r="10">
          <cell r="D10">
            <v>263.3997</v>
          </cell>
        </row>
        <row r="11">
          <cell r="D11">
            <v>264.01780000000002</v>
          </cell>
        </row>
        <row r="12">
          <cell r="D12">
            <v>268.57479999999998</v>
          </cell>
        </row>
        <row r="13">
          <cell r="D13">
            <v>270.05970000000002</v>
          </cell>
        </row>
        <row r="14">
          <cell r="D14">
            <v>264.495</v>
          </cell>
        </row>
        <row r="15">
          <cell r="D15">
            <v>267.52289999999999</v>
          </cell>
        </row>
        <row r="16">
          <cell r="D16">
            <v>269.30939999999998</v>
          </cell>
        </row>
        <row r="17">
          <cell r="D17">
            <v>266.93169999999998</v>
          </cell>
        </row>
        <row r="18">
          <cell r="D18">
            <v>254.101</v>
          </cell>
        </row>
        <row r="19">
          <cell r="D19">
            <v>263.99579999999997</v>
          </cell>
        </row>
        <row r="20">
          <cell r="D20">
            <v>267.33569999999997</v>
          </cell>
        </row>
        <row r="21">
          <cell r="D21">
            <v>265.58679999999998</v>
          </cell>
        </row>
        <row r="22">
          <cell r="D22">
            <v>263.32580000000002</v>
          </cell>
        </row>
        <row r="23">
          <cell r="D23">
            <v>264.79270000000002</v>
          </cell>
        </row>
        <row r="24">
          <cell r="D24">
            <v>264.17869999999999</v>
          </cell>
        </row>
        <row r="25">
          <cell r="D25">
            <v>264.38639999999998</v>
          </cell>
        </row>
        <row r="26">
          <cell r="D26">
            <v>263.65559999999999</v>
          </cell>
        </row>
        <row r="27">
          <cell r="D27">
            <v>270.71350000000001</v>
          </cell>
        </row>
        <row r="28">
          <cell r="D28">
            <v>274.98059999999998</v>
          </cell>
        </row>
        <row r="29">
          <cell r="D29">
            <v>261.78660000000002</v>
          </cell>
        </row>
        <row r="30">
          <cell r="D30">
            <v>265.52010000000001</v>
          </cell>
        </row>
        <row r="31">
          <cell r="D31">
            <v>257.58359999999999</v>
          </cell>
        </row>
        <row r="32">
          <cell r="D32">
            <v>264.39909999999998</v>
          </cell>
        </row>
        <row r="33">
          <cell r="D33">
            <v>265.17829999999998</v>
          </cell>
        </row>
        <row r="34">
          <cell r="D34">
            <v>265.06880000000001</v>
          </cell>
        </row>
        <row r="35">
          <cell r="D35">
            <v>264.21850000000001</v>
          </cell>
        </row>
        <row r="36">
          <cell r="D36">
            <v>266.1574</v>
          </cell>
        </row>
        <row r="37">
          <cell r="D37">
            <v>273.67399999999998</v>
          </cell>
        </row>
        <row r="38">
          <cell r="D38">
            <v>265.01240000000001</v>
          </cell>
        </row>
        <row r="39">
          <cell r="D39">
            <v>267.53910000000002</v>
          </cell>
        </row>
        <row r="40">
          <cell r="D40">
            <v>267.16849999999999</v>
          </cell>
        </row>
        <row r="41">
          <cell r="D41">
            <v>259.94810000000001</v>
          </cell>
        </row>
        <row r="42">
          <cell r="D42">
            <v>265.22539999999998</v>
          </cell>
        </row>
        <row r="43">
          <cell r="D43">
            <v>263.95370000000003</v>
          </cell>
        </row>
        <row r="44">
          <cell r="D44">
            <v>266.83350000000002</v>
          </cell>
        </row>
        <row r="45">
          <cell r="D45">
            <v>269.28149999999999</v>
          </cell>
        </row>
        <row r="46">
          <cell r="D46">
            <v>264.80419999999998</v>
          </cell>
        </row>
        <row r="47">
          <cell r="D47">
            <v>263.29689999999999</v>
          </cell>
        </row>
        <row r="48">
          <cell r="D48">
            <v>261.5917</v>
          </cell>
        </row>
        <row r="49">
          <cell r="D49">
            <v>262.315</v>
          </cell>
        </row>
        <row r="50">
          <cell r="D50">
            <v>267.83319999999998</v>
          </cell>
        </row>
        <row r="51">
          <cell r="D51">
            <v>263.226</v>
          </cell>
        </row>
        <row r="52">
          <cell r="D52">
            <v>267.41000000000003</v>
          </cell>
        </row>
        <row r="53">
          <cell r="D53">
            <v>265.90519999999998</v>
          </cell>
        </row>
        <row r="54">
          <cell r="D54">
            <v>268.57760000000002</v>
          </cell>
        </row>
        <row r="55">
          <cell r="D55">
            <v>252.47030000000001</v>
          </cell>
        </row>
        <row r="56">
          <cell r="D56">
            <v>263.73970000000003</v>
          </cell>
        </row>
        <row r="57">
          <cell r="D57">
            <v>264.88529999999997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F5" sqref="F5"/>
    </sheetView>
  </sheetViews>
  <sheetFormatPr defaultRowHeight="15" x14ac:dyDescent="0.25"/>
  <cols>
    <col min="1" max="1" width="18.7109375" bestFit="1" customWidth="1"/>
    <col min="2" max="2" width="8.5703125" bestFit="1" customWidth="1"/>
    <col min="3" max="3" width="11.28515625" bestFit="1" customWidth="1"/>
    <col min="4" max="4" width="14.28515625" customWidth="1"/>
    <col min="5" max="5" width="11.28515625" bestFit="1" customWidth="1"/>
    <col min="6" max="6" width="15.5703125" bestFit="1" customWidth="1"/>
  </cols>
  <sheetData>
    <row r="1" spans="1:6" x14ac:dyDescent="0.25">
      <c r="A1" s="9" t="s">
        <v>105</v>
      </c>
      <c r="B1" s="10"/>
      <c r="C1" s="10"/>
      <c r="D1" s="10"/>
      <c r="E1" s="10"/>
      <c r="F1" s="11"/>
    </row>
    <row r="2" spans="1:6" x14ac:dyDescent="0.25">
      <c r="A2" s="12" t="s">
        <v>52</v>
      </c>
      <c r="B2" s="12" t="s">
        <v>109</v>
      </c>
      <c r="C2" s="13">
        <v>2011</v>
      </c>
      <c r="D2" s="13"/>
      <c r="E2" s="13">
        <v>2013</v>
      </c>
      <c r="F2" s="13"/>
    </row>
    <row r="3" spans="1:6" x14ac:dyDescent="0.25">
      <c r="A3" s="12"/>
      <c r="B3" s="12"/>
      <c r="C3" s="1" t="s">
        <v>110</v>
      </c>
      <c r="D3" s="1" t="s">
        <v>111</v>
      </c>
      <c r="E3" s="1" t="s">
        <v>110</v>
      </c>
      <c r="F3" s="1" t="s">
        <v>111</v>
      </c>
    </row>
    <row r="4" spans="1:6" x14ac:dyDescent="0.25">
      <c r="A4" s="2" t="s">
        <v>51</v>
      </c>
      <c r="B4" s="2" t="s">
        <v>53</v>
      </c>
      <c r="C4" s="3">
        <v>240.68320582819999</v>
      </c>
      <c r="D4" s="3" t="s">
        <v>113</v>
      </c>
      <c r="E4" s="3">
        <v>241.550783175736</v>
      </c>
      <c r="F4" s="3" t="s">
        <v>113</v>
      </c>
    </row>
    <row r="5" spans="1:6" x14ac:dyDescent="0.25">
      <c r="A5" s="4" t="s">
        <v>0</v>
      </c>
      <c r="B5" s="4" t="s">
        <v>54</v>
      </c>
      <c r="C5" s="5">
        <v>231.286019035945</v>
      </c>
      <c r="D5" s="5">
        <f>'[1]4th Math (11)'!D7</f>
        <v>232.33410000000001</v>
      </c>
      <c r="E5" s="5">
        <v>232.86133246614801</v>
      </c>
      <c r="F5" s="5">
        <f>'[1]4th Math'!D7</f>
        <v>233.3279</v>
      </c>
    </row>
    <row r="6" spans="1:6" x14ac:dyDescent="0.25">
      <c r="A6" s="4" t="s">
        <v>1</v>
      </c>
      <c r="B6" s="4" t="s">
        <v>55</v>
      </c>
      <c r="C6" s="5">
        <v>236.35965802610701</v>
      </c>
      <c r="D6" s="5">
        <f>'[1]4th Math (11)'!D8</f>
        <v>234.72710000000001</v>
      </c>
      <c r="E6" s="5">
        <v>236.122004416339</v>
      </c>
      <c r="F6" s="5">
        <f>'[1]4th Math'!D8</f>
        <v>235.15129999999999</v>
      </c>
    </row>
    <row r="7" spans="1:6" x14ac:dyDescent="0.25">
      <c r="A7" s="4" t="s">
        <v>2</v>
      </c>
      <c r="B7" s="4" t="s">
        <v>56</v>
      </c>
      <c r="C7" s="5">
        <v>235.157597045644</v>
      </c>
      <c r="D7" s="5">
        <f>'[1]4th Math (11)'!D9</f>
        <v>236.01429999999999</v>
      </c>
      <c r="E7" s="5">
        <v>240.304911470576</v>
      </c>
      <c r="F7" s="5">
        <f>'[1]4th Math'!D9</f>
        <v>239.45089999999999</v>
      </c>
    </row>
    <row r="8" spans="1:6" x14ac:dyDescent="0.25">
      <c r="A8" s="4" t="s">
        <v>3</v>
      </c>
      <c r="B8" s="4" t="s">
        <v>57</v>
      </c>
      <c r="C8" s="5">
        <v>237.810156979715</v>
      </c>
      <c r="D8" s="5">
        <f>'[1]4th Math (11)'!D10</f>
        <v>239.37029999999999</v>
      </c>
      <c r="E8" s="5">
        <v>239.89052210004999</v>
      </c>
      <c r="F8" s="5">
        <f>'[1]4th Math'!D10</f>
        <v>240.73660000000001</v>
      </c>
    </row>
    <row r="9" spans="1:6" x14ac:dyDescent="0.25">
      <c r="A9" s="4" t="s">
        <v>4</v>
      </c>
      <c r="B9" s="4" t="s">
        <v>58</v>
      </c>
      <c r="C9" s="5">
        <v>234.164993212459</v>
      </c>
      <c r="D9" s="5">
        <f>'[1]4th Math (11)'!D11</f>
        <v>236.9341</v>
      </c>
      <c r="E9" s="5">
        <v>233.65446462441301</v>
      </c>
      <c r="F9" s="5">
        <f>'[1]4th Math'!D11</f>
        <v>235.55760000000001</v>
      </c>
    </row>
    <row r="10" spans="1:6" x14ac:dyDescent="0.25">
      <c r="A10" s="4" t="s">
        <v>5</v>
      </c>
      <c r="B10" s="4" t="s">
        <v>59</v>
      </c>
      <c r="C10" s="5">
        <v>244.45609711010201</v>
      </c>
      <c r="D10" s="5">
        <f>'[1]4th Math (11)'!D12</f>
        <v>242.3</v>
      </c>
      <c r="E10" s="5">
        <v>246.975708032011</v>
      </c>
      <c r="F10" s="5">
        <f>'[1]4th Math'!D12</f>
        <v>243.3929</v>
      </c>
    </row>
    <row r="11" spans="1:6" x14ac:dyDescent="0.25">
      <c r="A11" s="4" t="s">
        <v>6</v>
      </c>
      <c r="B11" s="4" t="s">
        <v>60</v>
      </c>
      <c r="C11" s="5">
        <v>242.41340690339601</v>
      </c>
      <c r="D11" s="5">
        <f>'[1]4th Math (11)'!D13</f>
        <v>238.3434</v>
      </c>
      <c r="E11" s="5">
        <v>243.44029739420199</v>
      </c>
      <c r="F11" s="5">
        <f>'[1]4th Math'!D13</f>
        <v>238.56030000000001</v>
      </c>
    </row>
    <row r="12" spans="1:6" x14ac:dyDescent="0.25">
      <c r="A12" s="4" t="s">
        <v>7</v>
      </c>
      <c r="B12" s="4" t="s">
        <v>61</v>
      </c>
      <c r="C12" s="5">
        <v>240.359832433478</v>
      </c>
      <c r="D12" s="5">
        <f>'[1]4th Math (11)'!D14</f>
        <v>234.81739999999999</v>
      </c>
      <c r="E12" s="5">
        <v>243.10775818267601</v>
      </c>
      <c r="F12" s="5">
        <f>'[1]4th Math'!D14</f>
        <v>241.82210000000001</v>
      </c>
    </row>
    <row r="13" spans="1:6" x14ac:dyDescent="0.25">
      <c r="A13" s="4" t="s">
        <v>8</v>
      </c>
      <c r="B13" s="4" t="s">
        <v>62</v>
      </c>
      <c r="C13" s="5">
        <v>221.80828312175299</v>
      </c>
      <c r="D13" s="5">
        <f>'[1]4th Math (11)'!D15</f>
        <v>241.8098</v>
      </c>
      <c r="E13" s="5">
        <v>228.567253872576</v>
      </c>
      <c r="F13" s="5">
        <f>'[1]4th Math'!D15</f>
        <v>244.56800000000001</v>
      </c>
    </row>
    <row r="14" spans="1:6" x14ac:dyDescent="0.25">
      <c r="A14" s="4" t="s">
        <v>9</v>
      </c>
      <c r="B14" s="4" t="s">
        <v>63</v>
      </c>
      <c r="C14" s="5">
        <v>239.82645103878701</v>
      </c>
      <c r="D14" s="5">
        <f>'[1]4th Math (11)'!D16</f>
        <v>244.351</v>
      </c>
      <c r="E14" s="5">
        <v>241.67580956684299</v>
      </c>
      <c r="F14" s="5">
        <f>'[1]4th Math'!D16</f>
        <v>245.40430000000001</v>
      </c>
    </row>
    <row r="15" spans="1:6" x14ac:dyDescent="0.25">
      <c r="A15" s="4" t="s">
        <v>10</v>
      </c>
      <c r="B15" s="4" t="s">
        <v>64</v>
      </c>
      <c r="C15" s="5">
        <v>238.366542086539</v>
      </c>
      <c r="D15" s="5">
        <f>'[1]4th Math (11)'!D17</f>
        <v>240.7757</v>
      </c>
      <c r="E15" s="5">
        <v>240.04723664593001</v>
      </c>
      <c r="F15" s="5">
        <f>'[1]4th Math'!D17</f>
        <v>242.923</v>
      </c>
    </row>
    <row r="16" spans="1:6" x14ac:dyDescent="0.25">
      <c r="A16" s="4" t="s">
        <v>11</v>
      </c>
      <c r="B16" s="4" t="s">
        <v>65</v>
      </c>
      <c r="C16" s="5">
        <v>238.82192776062001</v>
      </c>
      <c r="D16" s="5">
        <f>'[1]4th Math (11)'!D18</f>
        <v>227.71680000000001</v>
      </c>
      <c r="E16" s="5">
        <v>243.30861894116299</v>
      </c>
      <c r="F16" s="5">
        <f>'[1]4th Math'!D18</f>
        <v>232.08799999999999</v>
      </c>
    </row>
    <row r="17" spans="1:6" x14ac:dyDescent="0.25">
      <c r="A17" s="4" t="s">
        <v>12</v>
      </c>
      <c r="B17" s="4" t="s">
        <v>66</v>
      </c>
      <c r="C17" s="5">
        <v>240.328832465338</v>
      </c>
      <c r="D17" s="5">
        <f>'[1]4th Math (11)'!D19</f>
        <v>235.15530000000001</v>
      </c>
      <c r="E17" s="5">
        <v>240.72201984293599</v>
      </c>
      <c r="F17" s="5">
        <f>'[1]4th Math'!D19</f>
        <v>235.2696</v>
      </c>
    </row>
    <row r="18" spans="1:6" x14ac:dyDescent="0.25">
      <c r="A18" s="4" t="s">
        <v>13</v>
      </c>
      <c r="B18" s="4" t="s">
        <v>67</v>
      </c>
      <c r="C18" s="5">
        <v>238.83687893232801</v>
      </c>
      <c r="D18" s="5">
        <f>'[1]4th Math (11)'!D20</f>
        <v>238.57640000000001</v>
      </c>
      <c r="E18" s="5">
        <v>239.000204017003</v>
      </c>
      <c r="F18" s="5">
        <f>'[1]4th Math'!D20</f>
        <v>238.94239999999999</v>
      </c>
    </row>
    <row r="19" spans="1:6" x14ac:dyDescent="0.25">
      <c r="A19" s="4" t="s">
        <v>14</v>
      </c>
      <c r="B19" s="4" t="s">
        <v>68</v>
      </c>
      <c r="C19" s="5">
        <v>243.83687596655301</v>
      </c>
      <c r="D19" s="5">
        <f>'[1]4th Math (11)'!D21</f>
        <v>242.18639999999999</v>
      </c>
      <c r="E19" s="5">
        <v>248.59677735800199</v>
      </c>
      <c r="F19" s="5">
        <f>'[1]4th Math'!D21</f>
        <v>246.4761</v>
      </c>
    </row>
    <row r="20" spans="1:6" x14ac:dyDescent="0.25">
      <c r="A20" s="4" t="s">
        <v>15</v>
      </c>
      <c r="B20" s="4" t="s">
        <v>69</v>
      </c>
      <c r="C20" s="5">
        <v>242.60487294847201</v>
      </c>
      <c r="D20" s="5">
        <f>'[1]4th Math (11)'!D22</f>
        <v>237.68279999999999</v>
      </c>
      <c r="E20" s="5">
        <v>245.79350554684299</v>
      </c>
      <c r="F20" s="5">
        <f>'[1]4th Math'!D22</f>
        <v>239.89859999999999</v>
      </c>
    </row>
    <row r="21" spans="1:6" x14ac:dyDescent="0.25">
      <c r="A21" s="4" t="s">
        <v>16</v>
      </c>
      <c r="B21" s="4" t="s">
        <v>70</v>
      </c>
      <c r="C21" s="5">
        <v>246.255334791443</v>
      </c>
      <c r="D21" s="5">
        <f>'[1]4th Math (11)'!D23</f>
        <v>244.03139999999999</v>
      </c>
      <c r="E21" s="5">
        <v>246.185701870944</v>
      </c>
      <c r="F21" s="5">
        <f>'[1]4th Math'!D23</f>
        <v>244.14609999999999</v>
      </c>
    </row>
    <row r="22" spans="1:6" x14ac:dyDescent="0.25">
      <c r="A22" s="4" t="s">
        <v>17</v>
      </c>
      <c r="B22" s="4" t="s">
        <v>71</v>
      </c>
      <c r="C22" s="5">
        <v>240.83070024317001</v>
      </c>
      <c r="D22" s="5">
        <f>'[1]4th Math (11)'!D24</f>
        <v>237.32730000000001</v>
      </c>
      <c r="E22" s="5">
        <v>241.46992679471199</v>
      </c>
      <c r="F22" s="5">
        <f>'[1]4th Math'!D24</f>
        <v>237.7612</v>
      </c>
    </row>
    <row r="23" spans="1:6" x14ac:dyDescent="0.25">
      <c r="A23" s="4" t="s">
        <v>18</v>
      </c>
      <c r="B23" s="4" t="s">
        <v>72</v>
      </c>
      <c r="C23" s="5">
        <v>230.77886927013199</v>
      </c>
      <c r="D23" s="5">
        <f>'[1]4th Math (11)'!D25</f>
        <v>237.90350000000001</v>
      </c>
      <c r="E23" s="5">
        <v>231.36630864379001</v>
      </c>
      <c r="F23" s="5">
        <f>'[1]4th Math'!D25</f>
        <v>238.81200000000001</v>
      </c>
    </row>
    <row r="24" spans="1:6" x14ac:dyDescent="0.25">
      <c r="A24" s="4" t="s">
        <v>19</v>
      </c>
      <c r="B24" s="4" t="s">
        <v>73</v>
      </c>
      <c r="C24" s="5">
        <v>244.257016536718</v>
      </c>
      <c r="D24" s="5">
        <f>'[1]4th Math (11)'!D26</f>
        <v>238.1842</v>
      </c>
      <c r="E24" s="5">
        <v>245.84700179867201</v>
      </c>
      <c r="F24" s="5">
        <f>'[1]4th Math'!D26</f>
        <v>239.94489999999999</v>
      </c>
    </row>
    <row r="25" spans="1:6" x14ac:dyDescent="0.25">
      <c r="A25" s="4" t="s">
        <v>20</v>
      </c>
      <c r="B25" s="4" t="s">
        <v>74</v>
      </c>
      <c r="C25" s="5">
        <v>247.10655581379501</v>
      </c>
      <c r="D25" s="5">
        <f>'[1]4th Math (11)'!D27</f>
        <v>246.63839999999999</v>
      </c>
      <c r="E25" s="5">
        <v>245.16937954677499</v>
      </c>
      <c r="F25" s="5">
        <f>'[1]4th Math'!D27</f>
        <v>246.0891</v>
      </c>
    </row>
    <row r="26" spans="1:6" x14ac:dyDescent="0.25">
      <c r="A26" s="4" t="s">
        <v>21</v>
      </c>
      <c r="B26" s="4" t="s">
        <v>75</v>
      </c>
      <c r="C26" s="5">
        <v>253.39645576404999</v>
      </c>
      <c r="D26" s="5">
        <f>'[1]4th Math (11)'!D28</f>
        <v>248.71459999999999</v>
      </c>
      <c r="E26" s="5">
        <v>253.03378520177901</v>
      </c>
      <c r="F26" s="5">
        <f>'[1]4th Math'!D28</f>
        <v>249.5829</v>
      </c>
    </row>
    <row r="27" spans="1:6" x14ac:dyDescent="0.25">
      <c r="A27" s="4" t="s">
        <v>22</v>
      </c>
      <c r="B27" s="4" t="s">
        <v>76</v>
      </c>
      <c r="C27" s="5">
        <v>236.40221370650701</v>
      </c>
      <c r="D27" s="5">
        <f>'[1]4th Math (11)'!D29</f>
        <v>232.56319999999999</v>
      </c>
      <c r="E27" s="5">
        <v>236.819778402754</v>
      </c>
      <c r="F27" s="5">
        <f>'[1]4th Math'!D29</f>
        <v>235.27719999999999</v>
      </c>
    </row>
    <row r="28" spans="1:6" x14ac:dyDescent="0.25">
      <c r="A28" s="4" t="s">
        <v>23</v>
      </c>
      <c r="B28" s="4" t="s">
        <v>77</v>
      </c>
      <c r="C28" s="5">
        <v>249.186686145154</v>
      </c>
      <c r="D28" s="5">
        <f>'[1]4th Math (11)'!D30</f>
        <v>244.91050000000001</v>
      </c>
      <c r="E28" s="5">
        <v>253.42096113320201</v>
      </c>
      <c r="F28" s="5">
        <f>'[1]4th Math'!D30</f>
        <v>247.90710000000001</v>
      </c>
    </row>
    <row r="29" spans="1:6" x14ac:dyDescent="0.25">
      <c r="A29" s="4" t="s">
        <v>24</v>
      </c>
      <c r="B29" s="4" t="s">
        <v>78</v>
      </c>
      <c r="C29" s="5">
        <v>229.868022217831</v>
      </c>
      <c r="D29" s="5">
        <f>'[1]4th Math (11)'!D31</f>
        <v>235.33590000000001</v>
      </c>
      <c r="E29" s="5">
        <v>231.105721411129</v>
      </c>
      <c r="F29" s="5">
        <f>'[1]4th Math'!D31</f>
        <v>238.0239</v>
      </c>
    </row>
    <row r="30" spans="1:6" x14ac:dyDescent="0.25">
      <c r="A30" s="4" t="s">
        <v>25</v>
      </c>
      <c r="B30" s="4" t="s">
        <v>79</v>
      </c>
      <c r="C30" s="5">
        <v>240.49483104315601</v>
      </c>
      <c r="D30" s="5">
        <f>'[1]4th Math (11)'!D32</f>
        <v>237.97569999999999</v>
      </c>
      <c r="E30" s="5">
        <v>239.54836193005499</v>
      </c>
      <c r="F30" s="5">
        <f>'[1]4th Math'!D32</f>
        <v>237.4907</v>
      </c>
    </row>
    <row r="31" spans="1:6" x14ac:dyDescent="0.25">
      <c r="A31" s="4" t="s">
        <v>26</v>
      </c>
      <c r="B31" s="4" t="s">
        <v>80</v>
      </c>
      <c r="C31" s="5">
        <v>243.79660654162399</v>
      </c>
      <c r="D31" s="5">
        <f>'[1]4th Math (11)'!D33</f>
        <v>237.30889999999999</v>
      </c>
      <c r="E31" s="5">
        <v>243.69888459472</v>
      </c>
      <c r="F31" s="5">
        <f>'[1]4th Math'!D33</f>
        <v>237.7294</v>
      </c>
    </row>
    <row r="32" spans="1:6" x14ac:dyDescent="0.25">
      <c r="A32" s="4" t="s">
        <v>27</v>
      </c>
      <c r="B32" s="4" t="s">
        <v>81</v>
      </c>
      <c r="C32" s="5">
        <v>239.803268650576</v>
      </c>
      <c r="D32" s="5">
        <f>'[1]4th Math (11)'!D34</f>
        <v>236.48589999999999</v>
      </c>
      <c r="E32" s="5">
        <v>243.157929125431</v>
      </c>
      <c r="F32" s="5">
        <f>'[1]4th Math'!D34</f>
        <v>239.4333</v>
      </c>
    </row>
    <row r="33" spans="1:6" x14ac:dyDescent="0.25">
      <c r="A33" s="4" t="s">
        <v>28</v>
      </c>
      <c r="B33" s="4" t="s">
        <v>82</v>
      </c>
      <c r="C33" s="5">
        <v>237.03187887313899</v>
      </c>
      <c r="D33" s="5">
        <f>'[1]4th Math (11)'!D35</f>
        <v>239.51009999999999</v>
      </c>
      <c r="E33" s="5">
        <v>236.262899387868</v>
      </c>
      <c r="F33" s="5">
        <f>'[1]4th Math'!D35</f>
        <v>239.12469999999999</v>
      </c>
    </row>
    <row r="34" spans="1:6" x14ac:dyDescent="0.25">
      <c r="A34" s="4" t="s">
        <v>29</v>
      </c>
      <c r="B34" s="4" t="s">
        <v>83</v>
      </c>
      <c r="C34" s="5">
        <v>251.77883682247</v>
      </c>
      <c r="D34" s="5">
        <f>'[1]4th Math (11)'!D36</f>
        <v>242.82249999999999</v>
      </c>
      <c r="E34" s="5">
        <v>252.993525166642</v>
      </c>
      <c r="F34" s="5">
        <f>'[1]4th Math'!D36</f>
        <v>243.75559999999999</v>
      </c>
    </row>
    <row r="35" spans="1:6" x14ac:dyDescent="0.25">
      <c r="A35" s="4" t="s">
        <v>30</v>
      </c>
      <c r="B35" s="4" t="s">
        <v>84</v>
      </c>
      <c r="C35" s="5">
        <v>248.004162561751</v>
      </c>
      <c r="D35" s="5">
        <f>'[1]4th Math (11)'!D37</f>
        <v>244.28299999999999</v>
      </c>
      <c r="E35" s="5">
        <v>246.87090919859301</v>
      </c>
      <c r="F35" s="5">
        <f>'[1]4th Math'!D37</f>
        <v>244.04640000000001</v>
      </c>
    </row>
    <row r="36" spans="1:6" x14ac:dyDescent="0.25">
      <c r="A36" s="4" t="s">
        <v>31</v>
      </c>
      <c r="B36" s="4" t="s">
        <v>85</v>
      </c>
      <c r="C36" s="5">
        <v>232.84037073408101</v>
      </c>
      <c r="D36" s="5">
        <f>'[1]4th Math (11)'!D38</f>
        <v>237.84139999999999</v>
      </c>
      <c r="E36" s="5">
        <v>232.78143293135599</v>
      </c>
      <c r="F36" s="5">
        <f>'[1]4th Math'!D38</f>
        <v>238.31370000000001</v>
      </c>
    </row>
    <row r="37" spans="1:6" x14ac:dyDescent="0.25">
      <c r="A37" s="4" t="s">
        <v>32</v>
      </c>
      <c r="B37" s="4" t="s">
        <v>86</v>
      </c>
      <c r="C37" s="5">
        <v>237.51994261854199</v>
      </c>
      <c r="D37" s="5">
        <f>'[1]4th Math (11)'!D39</f>
        <v>237.7627</v>
      </c>
      <c r="E37" s="5">
        <v>240.34981686683901</v>
      </c>
      <c r="F37" s="5">
        <f>'[1]4th Math'!D39</f>
        <v>239.77770000000001</v>
      </c>
    </row>
    <row r="38" spans="1:6" x14ac:dyDescent="0.25">
      <c r="A38" s="4" t="s">
        <v>33</v>
      </c>
      <c r="B38" s="4" t="s">
        <v>87</v>
      </c>
      <c r="C38" s="5">
        <v>244.51790076388201</v>
      </c>
      <c r="D38" s="5">
        <f>'[1]4th Math (11)'!D40</f>
        <v>245.9041</v>
      </c>
      <c r="E38" s="5">
        <v>244.80173289298301</v>
      </c>
      <c r="F38" s="5">
        <f>'[1]4th Math'!D40</f>
        <v>246.899</v>
      </c>
    </row>
    <row r="39" spans="1:6" x14ac:dyDescent="0.25">
      <c r="A39" s="4" t="s">
        <v>34</v>
      </c>
      <c r="B39" s="4" t="s">
        <v>88</v>
      </c>
      <c r="C39" s="5">
        <v>245.156415994783</v>
      </c>
      <c r="D39" s="5">
        <f>'[1]4th Math (11)'!D41</f>
        <v>238.4769</v>
      </c>
      <c r="E39" s="5">
        <v>246.42479488949601</v>
      </c>
      <c r="F39" s="5">
        <f>'[1]4th Math'!D41</f>
        <v>239.1446</v>
      </c>
    </row>
    <row r="40" spans="1:6" x14ac:dyDescent="0.25">
      <c r="A40" s="4" t="s">
        <v>35</v>
      </c>
      <c r="B40" s="4" t="s">
        <v>89</v>
      </c>
      <c r="C40" s="5">
        <v>244.03862155215501</v>
      </c>
      <c r="D40" s="5">
        <f>'[1]4th Math (11)'!D42</f>
        <v>241.27430000000001</v>
      </c>
      <c r="E40" s="5">
        <v>245.54979690511399</v>
      </c>
      <c r="F40" s="5">
        <f>'[1]4th Math'!D42</f>
        <v>242.42830000000001</v>
      </c>
    </row>
    <row r="41" spans="1:6" x14ac:dyDescent="0.25">
      <c r="A41" s="4" t="s">
        <v>36</v>
      </c>
      <c r="B41" s="4" t="s">
        <v>90</v>
      </c>
      <c r="C41" s="5">
        <v>237.429082274302</v>
      </c>
      <c r="D41" s="5">
        <f>'[1]4th Math (11)'!D43</f>
        <v>237.4667</v>
      </c>
      <c r="E41" s="5">
        <v>238.92187747804101</v>
      </c>
      <c r="F41" s="5">
        <f>'[1]4th Math'!D43</f>
        <v>240.0891</v>
      </c>
    </row>
    <row r="42" spans="1:6" x14ac:dyDescent="0.25">
      <c r="A42" s="4" t="s">
        <v>37</v>
      </c>
      <c r="B42" s="4" t="s">
        <v>91</v>
      </c>
      <c r="C42" s="5">
        <v>236.91449704746799</v>
      </c>
      <c r="D42" s="5">
        <f>'[1]4th Math (11)'!D44</f>
        <v>235.23079999999999</v>
      </c>
      <c r="E42" s="5">
        <v>240.09925201800601</v>
      </c>
      <c r="F42" s="5">
        <f>'[1]4th Math'!D44</f>
        <v>238.65950000000001</v>
      </c>
    </row>
    <row r="43" spans="1:6" x14ac:dyDescent="0.25">
      <c r="A43" s="4" t="s">
        <v>38</v>
      </c>
      <c r="B43" s="4" t="s">
        <v>92</v>
      </c>
      <c r="C43" s="5">
        <v>245.65491028927201</v>
      </c>
      <c r="D43" s="5">
        <f>'[1]4th Math (11)'!D45</f>
        <v>241.4622</v>
      </c>
      <c r="E43" s="5">
        <v>244.01261996429699</v>
      </c>
      <c r="F43" s="5">
        <f>'[1]4th Math'!D45</f>
        <v>240.84950000000001</v>
      </c>
    </row>
    <row r="44" spans="1:6" x14ac:dyDescent="0.25">
      <c r="A44" s="4" t="s">
        <v>39</v>
      </c>
      <c r="B44" s="4" t="s">
        <v>93</v>
      </c>
      <c r="C44" s="5">
        <v>241.624774676562</v>
      </c>
      <c r="D44" s="5">
        <f>'[1]4th Math (11)'!D46</f>
        <v>238.69139999999999</v>
      </c>
      <c r="E44" s="5">
        <v>241.41673523663499</v>
      </c>
      <c r="F44" s="5">
        <f>'[1]4th Math'!D46</f>
        <v>239.02950000000001</v>
      </c>
    </row>
    <row r="45" spans="1:6" x14ac:dyDescent="0.25">
      <c r="A45" s="4" t="s">
        <v>40</v>
      </c>
      <c r="B45" s="4" t="s">
        <v>94</v>
      </c>
      <c r="C45" s="5">
        <v>237.30302497530701</v>
      </c>
      <c r="D45" s="5">
        <f>'[1]4th Math (11)'!D47</f>
        <v>240.06030000000001</v>
      </c>
      <c r="E45" s="5">
        <v>236.62589974270401</v>
      </c>
      <c r="F45" s="5">
        <f>'[1]4th Math'!D47</f>
        <v>239.73179999999999</v>
      </c>
    </row>
    <row r="46" spans="1:6" x14ac:dyDescent="0.25">
      <c r="A46" s="4" t="s">
        <v>41</v>
      </c>
      <c r="B46" s="4" t="s">
        <v>95</v>
      </c>
      <c r="C46" s="5">
        <v>240.979792262817</v>
      </c>
      <c r="D46" s="5">
        <f>'[1]4th Math (11)'!D48</f>
        <v>236.53620000000001</v>
      </c>
      <c r="E46" s="5">
        <v>240.98109972224199</v>
      </c>
      <c r="F46" s="5">
        <f>'[1]4th Math'!D48</f>
        <v>236.1474</v>
      </c>
    </row>
    <row r="47" spans="1:6" x14ac:dyDescent="0.25">
      <c r="A47" s="4" t="s">
        <v>42</v>
      </c>
      <c r="B47" s="4" t="s">
        <v>96</v>
      </c>
      <c r="C47" s="5">
        <v>232.901116982931</v>
      </c>
      <c r="D47" s="5">
        <f>'[1]4th Math (11)'!D49</f>
        <v>232.48570000000001</v>
      </c>
      <c r="E47" s="5">
        <v>239.774787022732</v>
      </c>
      <c r="F47" s="5">
        <f>'[1]4th Math'!D49</f>
        <v>238.84309999999999</v>
      </c>
    </row>
    <row r="48" spans="1:6" x14ac:dyDescent="0.25">
      <c r="A48" s="4" t="s">
        <v>43</v>
      </c>
      <c r="B48" s="4" t="s">
        <v>97</v>
      </c>
      <c r="C48" s="5">
        <v>241.10179365066</v>
      </c>
      <c r="D48" s="5">
        <f>'[1]4th Math (11)'!D50</f>
        <v>245.7302</v>
      </c>
      <c r="E48" s="5">
        <v>241.92628874050499</v>
      </c>
      <c r="F48" s="5">
        <f>'[1]4th Math'!D50</f>
        <v>246.791</v>
      </c>
    </row>
    <row r="49" spans="1:7" x14ac:dyDescent="0.25">
      <c r="A49" s="4" t="s">
        <v>44</v>
      </c>
      <c r="B49" s="4" t="s">
        <v>98</v>
      </c>
      <c r="C49" s="5">
        <v>242.53751311453101</v>
      </c>
      <c r="D49" s="5">
        <f>'[1]4th Math (11)'!D51</f>
        <v>236.0633</v>
      </c>
      <c r="E49" s="5">
        <v>242.82068873480799</v>
      </c>
      <c r="F49" s="5">
        <f>'[1]4th Math'!D51</f>
        <v>236.6103</v>
      </c>
    </row>
    <row r="50" spans="1:7" x14ac:dyDescent="0.25">
      <c r="A50" s="4" t="s">
        <v>45</v>
      </c>
      <c r="B50" s="4" t="s">
        <v>99</v>
      </c>
      <c r="C50" s="5">
        <v>246.63972992232101</v>
      </c>
      <c r="D50" s="5">
        <f>'[1]4th Math (11)'!D52</f>
        <v>239.64580000000001</v>
      </c>
      <c r="E50" s="5">
        <v>247.80329473820899</v>
      </c>
      <c r="F50" s="5">
        <f>'[1]4th Math'!D52</f>
        <v>240.54650000000001</v>
      </c>
    </row>
    <row r="51" spans="1:7" x14ac:dyDescent="0.25">
      <c r="A51" s="4" t="s">
        <v>46</v>
      </c>
      <c r="B51" s="4" t="s">
        <v>100</v>
      </c>
      <c r="C51" s="5">
        <v>245.33361814376599</v>
      </c>
      <c r="D51" s="5">
        <f>'[1]4th Math (11)'!D53</f>
        <v>242.36109999999999</v>
      </c>
      <c r="E51" s="5">
        <v>246.177456938875</v>
      </c>
      <c r="F51" s="5">
        <f>'[1]4th Math'!D53</f>
        <v>242.8169</v>
      </c>
    </row>
    <row r="52" spans="1:7" x14ac:dyDescent="0.25">
      <c r="A52" s="4" t="s">
        <v>47</v>
      </c>
      <c r="B52" s="4" t="s">
        <v>101</v>
      </c>
      <c r="C52" s="5">
        <v>243.182884658018</v>
      </c>
      <c r="D52" s="5">
        <f>'[1]4th Math (11)'!D54</f>
        <v>240.16380000000001</v>
      </c>
      <c r="E52" s="5">
        <v>246.288338069866</v>
      </c>
      <c r="F52" s="5">
        <f>'[1]4th Math'!D54</f>
        <v>242.01150000000001</v>
      </c>
    </row>
    <row r="53" spans="1:7" x14ac:dyDescent="0.25">
      <c r="A53" s="4" t="s">
        <v>48</v>
      </c>
      <c r="B53" s="4" t="s">
        <v>102</v>
      </c>
      <c r="C53" s="5">
        <v>234.65580675893199</v>
      </c>
      <c r="D53" s="5">
        <f>'[1]4th Math (11)'!D55</f>
        <v>230.17679999999999</v>
      </c>
      <c r="E53" s="5">
        <v>237.44063266434199</v>
      </c>
      <c r="F53" s="5">
        <f>'[1]4th Math'!D55</f>
        <v>235.73740000000001</v>
      </c>
    </row>
    <row r="54" spans="1:7" x14ac:dyDescent="0.25">
      <c r="A54" s="4" t="s">
        <v>49</v>
      </c>
      <c r="B54" s="4" t="s">
        <v>103</v>
      </c>
      <c r="C54" s="5">
        <v>244.691865519641</v>
      </c>
      <c r="D54" s="5">
        <f>'[1]4th Math (11)'!D56</f>
        <v>240.35929999999999</v>
      </c>
      <c r="E54" s="5">
        <v>244.706291648161</v>
      </c>
      <c r="F54" s="5">
        <f>'[1]4th Math'!D56</f>
        <v>240.95359999999999</v>
      </c>
      <c r="G54" s="6"/>
    </row>
    <row r="55" spans="1:7" x14ac:dyDescent="0.25">
      <c r="A55" s="7" t="s">
        <v>50</v>
      </c>
      <c r="B55" s="7" t="s">
        <v>104</v>
      </c>
      <c r="C55" s="5">
        <v>243.87443502756301</v>
      </c>
      <c r="D55" s="5">
        <f>'[1]4th Math (11)'!D57</f>
        <v>238.30969999999999</v>
      </c>
      <c r="E55" s="5">
        <v>246.52240092011499</v>
      </c>
      <c r="F55" s="5">
        <f>'[1]4th Math'!D57</f>
        <v>240.24539999999999</v>
      </c>
      <c r="G55" s="6"/>
    </row>
    <row r="56" spans="1:7" ht="15" customHeight="1" x14ac:dyDescent="0.25">
      <c r="A56" s="15" t="s">
        <v>112</v>
      </c>
      <c r="B56" s="15"/>
      <c r="C56" s="15"/>
      <c r="D56" s="15"/>
      <c r="E56" s="15"/>
      <c r="F56" s="15"/>
      <c r="G56" s="8"/>
    </row>
    <row r="57" spans="1:7" x14ac:dyDescent="0.25">
      <c r="A57" s="15"/>
      <c r="B57" s="15"/>
      <c r="C57" s="15"/>
      <c r="D57" s="15"/>
      <c r="E57" s="15"/>
      <c r="F57" s="15"/>
      <c r="G57" s="8"/>
    </row>
    <row r="58" spans="1:7" x14ac:dyDescent="0.25">
      <c r="A58" s="15"/>
      <c r="B58" s="15"/>
      <c r="C58" s="15"/>
      <c r="D58" s="15"/>
      <c r="E58" s="15"/>
      <c r="F58" s="15"/>
      <c r="G58" s="8"/>
    </row>
    <row r="59" spans="1:7" x14ac:dyDescent="0.25">
      <c r="A59" s="15"/>
      <c r="B59" s="15"/>
      <c r="C59" s="15"/>
      <c r="D59" s="15"/>
      <c r="E59" s="15"/>
      <c r="F59" s="15"/>
      <c r="G59" s="8"/>
    </row>
    <row r="60" spans="1:7" x14ac:dyDescent="0.25">
      <c r="A60" s="15"/>
      <c r="B60" s="15"/>
      <c r="C60" s="15"/>
      <c r="D60" s="15"/>
      <c r="E60" s="15"/>
      <c r="F60" s="15"/>
      <c r="G60" s="8"/>
    </row>
    <row r="61" spans="1:7" x14ac:dyDescent="0.25">
      <c r="A61" s="15"/>
      <c r="B61" s="15"/>
      <c r="C61" s="15"/>
      <c r="D61" s="15"/>
      <c r="E61" s="15"/>
      <c r="F61" s="15"/>
      <c r="G61" s="8"/>
    </row>
    <row r="62" spans="1:7" x14ac:dyDescent="0.25">
      <c r="A62" s="15"/>
      <c r="B62" s="15"/>
      <c r="C62" s="15"/>
      <c r="D62" s="15"/>
      <c r="E62" s="15"/>
      <c r="F62" s="15"/>
      <c r="G62" s="6"/>
    </row>
    <row r="63" spans="1:7" x14ac:dyDescent="0.25">
      <c r="A63" s="14"/>
      <c r="B63" s="14"/>
      <c r="C63" s="14"/>
      <c r="D63" s="14"/>
      <c r="E63" s="14"/>
      <c r="F63" s="14"/>
      <c r="G63" s="6"/>
    </row>
    <row r="64" spans="1:7" x14ac:dyDescent="0.25">
      <c r="G64" s="6"/>
    </row>
    <row r="65" spans="7:7" x14ac:dyDescent="0.25">
      <c r="G65" s="6"/>
    </row>
    <row r="66" spans="7:7" x14ac:dyDescent="0.25">
      <c r="G66" s="6"/>
    </row>
    <row r="67" spans="7:7" x14ac:dyDescent="0.25">
      <c r="G67" s="6"/>
    </row>
    <row r="68" spans="7:7" x14ac:dyDescent="0.25">
      <c r="G68" s="6"/>
    </row>
    <row r="69" spans="7:7" x14ac:dyDescent="0.25">
      <c r="G69" s="6"/>
    </row>
  </sheetData>
  <mergeCells count="6">
    <mergeCell ref="A1:F1"/>
    <mergeCell ref="A2:A3"/>
    <mergeCell ref="B2:B3"/>
    <mergeCell ref="C2:D2"/>
    <mergeCell ref="E2:F2"/>
    <mergeCell ref="A56:F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49" workbookViewId="0">
      <selection activeCell="A56" sqref="A56:F62"/>
    </sheetView>
  </sheetViews>
  <sheetFormatPr defaultRowHeight="15" x14ac:dyDescent="0.25"/>
  <cols>
    <col min="1" max="1" width="18.7109375" bestFit="1" customWidth="1"/>
    <col min="2" max="2" width="8.5703125" bestFit="1" customWidth="1"/>
    <col min="3" max="3" width="13.7109375" customWidth="1"/>
    <col min="4" max="4" width="9" bestFit="1" customWidth="1"/>
    <col min="5" max="5" width="16.85546875" customWidth="1"/>
    <col min="6" max="6" width="9" bestFit="1" customWidth="1"/>
  </cols>
  <sheetData>
    <row r="1" spans="1:6" x14ac:dyDescent="0.25">
      <c r="A1" s="9" t="s">
        <v>106</v>
      </c>
      <c r="B1" s="10"/>
      <c r="C1" s="10"/>
      <c r="D1" s="10"/>
      <c r="E1" s="10"/>
      <c r="F1" s="11"/>
    </row>
    <row r="2" spans="1:6" x14ac:dyDescent="0.25">
      <c r="A2" s="12" t="s">
        <v>52</v>
      </c>
      <c r="B2" s="12" t="s">
        <v>109</v>
      </c>
      <c r="C2" s="13">
        <v>2011</v>
      </c>
      <c r="D2" s="13"/>
      <c r="E2" s="13">
        <v>2013</v>
      </c>
      <c r="F2" s="13"/>
    </row>
    <row r="3" spans="1:6" x14ac:dyDescent="0.25">
      <c r="A3" s="12"/>
      <c r="B3" s="12"/>
      <c r="C3" s="16" t="s">
        <v>110</v>
      </c>
      <c r="D3" s="16" t="s">
        <v>111</v>
      </c>
      <c r="E3" s="16" t="s">
        <v>110</v>
      </c>
      <c r="F3" s="16" t="s">
        <v>111</v>
      </c>
    </row>
    <row r="4" spans="1:6" x14ac:dyDescent="0.25">
      <c r="A4" s="2" t="s">
        <v>51</v>
      </c>
      <c r="B4" s="2" t="s">
        <v>53</v>
      </c>
      <c r="C4" s="3">
        <v>283.85121907400799</v>
      </c>
      <c r="D4" t="s">
        <v>113</v>
      </c>
      <c r="E4" s="3">
        <v>284.60682354442099</v>
      </c>
      <c r="F4" s="3" t="s">
        <v>113</v>
      </c>
    </row>
    <row r="5" spans="1:6" x14ac:dyDescent="0.25">
      <c r="A5" s="4" t="s">
        <v>0</v>
      </c>
      <c r="B5" s="4" t="s">
        <v>54</v>
      </c>
      <c r="C5" s="5">
        <v>269.09651583719</v>
      </c>
      <c r="D5" s="5">
        <f>'[1]8th Math (11)'!D7</f>
        <v>271.69709999999998</v>
      </c>
      <c r="E5" s="5">
        <v>269.194280616502</v>
      </c>
      <c r="F5" s="5">
        <f>'[1]8th Math'!D7</f>
        <v>271.14600000000002</v>
      </c>
    </row>
    <row r="6" spans="1:6" x14ac:dyDescent="0.25">
      <c r="A6" s="4" t="s">
        <v>1</v>
      </c>
      <c r="B6" s="4" t="s">
        <v>55</v>
      </c>
      <c r="C6" s="5">
        <v>283.2727978671</v>
      </c>
      <c r="D6" s="5">
        <f>'[1]8th Math (11)'!D8</f>
        <v>280.43340000000001</v>
      </c>
      <c r="E6" s="5">
        <v>281.559572836526</v>
      </c>
      <c r="F6" s="5">
        <f>'[1]8th Math'!D8</f>
        <v>280.4008</v>
      </c>
    </row>
    <row r="7" spans="1:6" x14ac:dyDescent="0.25">
      <c r="A7" s="4" t="s">
        <v>2</v>
      </c>
      <c r="B7" s="4" t="s">
        <v>56</v>
      </c>
      <c r="C7" s="5">
        <v>279.03350171379299</v>
      </c>
      <c r="D7" s="5">
        <f>'[1]8th Math (11)'!D9</f>
        <v>279.22370000000001</v>
      </c>
      <c r="E7" s="5">
        <v>279.72226796250499</v>
      </c>
      <c r="F7" s="5">
        <f>'[1]8th Math'!D9</f>
        <v>280.48899999999998</v>
      </c>
    </row>
    <row r="8" spans="1:6" x14ac:dyDescent="0.25">
      <c r="A8" s="4" t="s">
        <v>3</v>
      </c>
      <c r="B8" s="4" t="s">
        <v>57</v>
      </c>
      <c r="C8" s="5">
        <v>279.08820501810902</v>
      </c>
      <c r="D8" s="5">
        <f>'[1]8th Math (11)'!D10</f>
        <v>280.70479999999998</v>
      </c>
      <c r="E8" s="5">
        <v>277.91480245625797</v>
      </c>
      <c r="F8" s="5">
        <f>'[1]8th Math'!D10</f>
        <v>279.82990000000001</v>
      </c>
    </row>
    <row r="9" spans="1:6" x14ac:dyDescent="0.25">
      <c r="A9" s="4" t="s">
        <v>4</v>
      </c>
      <c r="B9" s="4" t="s">
        <v>58</v>
      </c>
      <c r="C9" s="5">
        <v>272.76980309129101</v>
      </c>
      <c r="D9" s="5">
        <f>'[1]8th Math (11)'!D11</f>
        <v>275.93</v>
      </c>
      <c r="E9" s="5">
        <v>275.90135065219698</v>
      </c>
      <c r="F9" s="5">
        <f>'[1]8th Math'!D11</f>
        <v>277.90480000000002</v>
      </c>
    </row>
    <row r="10" spans="1:6" x14ac:dyDescent="0.25">
      <c r="A10" s="4" t="s">
        <v>5</v>
      </c>
      <c r="B10" s="4" t="s">
        <v>59</v>
      </c>
      <c r="C10" s="5">
        <v>291.74267287089998</v>
      </c>
      <c r="D10" s="5">
        <f>'[1]8th Math (11)'!D12</f>
        <v>287.87810000000002</v>
      </c>
      <c r="E10" s="5">
        <v>289.68180010958002</v>
      </c>
      <c r="F10" s="5">
        <f>'[1]8th Math'!D12</f>
        <v>286.27800000000002</v>
      </c>
    </row>
    <row r="11" spans="1:6" x14ac:dyDescent="0.25">
      <c r="A11" s="4" t="s">
        <v>6</v>
      </c>
      <c r="B11" s="4" t="s">
        <v>60</v>
      </c>
      <c r="C11" s="5">
        <v>286.999944694085</v>
      </c>
      <c r="D11" s="5">
        <f>'[1]8th Math (11)'!D13</f>
        <v>281.24279999999999</v>
      </c>
      <c r="E11" s="5">
        <v>285.24397227411902</v>
      </c>
      <c r="F11" s="5">
        <f>'[1]8th Math'!D13</f>
        <v>279.84750000000003</v>
      </c>
    </row>
    <row r="12" spans="1:6" x14ac:dyDescent="0.25">
      <c r="A12" s="4" t="s">
        <v>7</v>
      </c>
      <c r="B12" s="4" t="s">
        <v>61</v>
      </c>
      <c r="C12" s="5">
        <v>282.76996640321602</v>
      </c>
      <c r="D12" s="5">
        <f>'[1]8th Math (11)'!D14</f>
        <v>280.94850000000002</v>
      </c>
      <c r="E12" s="5">
        <v>282.33829859654799</v>
      </c>
      <c r="F12" s="5">
        <f>'[1]8th Math'!D14</f>
        <v>286.61689999999999</v>
      </c>
    </row>
    <row r="13" spans="1:6" x14ac:dyDescent="0.25">
      <c r="A13" s="4" t="s">
        <v>8</v>
      </c>
      <c r="B13" s="4" t="s">
        <v>62</v>
      </c>
      <c r="C13" s="5">
        <v>260.46687784992002</v>
      </c>
      <c r="D13" s="5">
        <f>'[1]8th Math (11)'!D15</f>
        <v>284.94170000000003</v>
      </c>
      <c r="E13" s="5">
        <v>265.25936571250799</v>
      </c>
      <c r="F13" s="5">
        <f>'[1]8th Math'!D15</f>
        <v>285.5215</v>
      </c>
    </row>
    <row r="14" spans="1:6" x14ac:dyDescent="0.25">
      <c r="A14" s="4" t="s">
        <v>9</v>
      </c>
      <c r="B14" s="4" t="s">
        <v>63</v>
      </c>
      <c r="C14" s="5">
        <v>277.837035214102</v>
      </c>
      <c r="D14" s="5">
        <f>'[1]8th Math (11)'!D16</f>
        <v>283.00389999999999</v>
      </c>
      <c r="E14" s="5">
        <v>280.85583955400801</v>
      </c>
      <c r="F14" s="5">
        <f>'[1]8th Math'!D16</f>
        <v>285.24369999999999</v>
      </c>
    </row>
    <row r="15" spans="1:6" x14ac:dyDescent="0.25">
      <c r="A15" s="4" t="s">
        <v>10</v>
      </c>
      <c r="B15" s="4" t="s">
        <v>64</v>
      </c>
      <c r="C15" s="5">
        <v>278.48361918865601</v>
      </c>
      <c r="D15" s="5">
        <f>'[1]8th Math (11)'!D17</f>
        <v>282.97489999999999</v>
      </c>
      <c r="E15" s="5">
        <v>279.17911091245401</v>
      </c>
      <c r="F15" s="5">
        <f>'[1]8th Math'!D17</f>
        <v>284.51060000000001</v>
      </c>
    </row>
    <row r="16" spans="1:6" x14ac:dyDescent="0.25">
      <c r="A16" s="4" t="s">
        <v>11</v>
      </c>
      <c r="B16" s="4" t="s">
        <v>65</v>
      </c>
      <c r="C16" s="5">
        <v>277.836211052583</v>
      </c>
      <c r="D16" s="5">
        <f>'[1]8th Math (11)'!D18</f>
        <v>265.73540000000003</v>
      </c>
      <c r="E16" s="5">
        <v>281.41292228842502</v>
      </c>
      <c r="F16" s="5">
        <f>'[1]8th Math'!D18</f>
        <v>270.69189999999998</v>
      </c>
    </row>
    <row r="17" spans="1:6" x14ac:dyDescent="0.25">
      <c r="A17" s="4" t="s">
        <v>12</v>
      </c>
      <c r="B17" s="4" t="s">
        <v>66</v>
      </c>
      <c r="C17" s="5">
        <v>286.67506325038897</v>
      </c>
      <c r="D17" s="5">
        <f>'[1]8th Math (11)'!D19</f>
        <v>280.1789</v>
      </c>
      <c r="E17" s="5">
        <v>286.41388162975699</v>
      </c>
      <c r="F17" s="5">
        <f>'[1]8th Math'!D19</f>
        <v>279.20800000000003</v>
      </c>
    </row>
    <row r="18" spans="1:6" x14ac:dyDescent="0.25">
      <c r="A18" s="4" t="s">
        <v>13</v>
      </c>
      <c r="B18" s="4" t="s">
        <v>67</v>
      </c>
      <c r="C18" s="5">
        <v>283.22813468793902</v>
      </c>
      <c r="D18" s="5">
        <f>'[1]8th Math (11)'!D20</f>
        <v>284.41449999999998</v>
      </c>
      <c r="E18" s="5">
        <v>284.89764716416897</v>
      </c>
      <c r="F18" s="5">
        <f>'[1]8th Math'!D20</f>
        <v>285.24720000000002</v>
      </c>
    </row>
    <row r="19" spans="1:6" x14ac:dyDescent="0.25">
      <c r="A19" s="4" t="s">
        <v>14</v>
      </c>
      <c r="B19" s="4" t="s">
        <v>68</v>
      </c>
      <c r="C19" s="5">
        <v>285.00291608664998</v>
      </c>
      <c r="D19" s="5">
        <f>'[1]8th Math (11)'!D21</f>
        <v>283.19880000000001</v>
      </c>
      <c r="E19" s="5">
        <v>287.76765383302302</v>
      </c>
      <c r="F19" s="5">
        <f>'[1]8th Math'!D21</f>
        <v>285.8501</v>
      </c>
    </row>
    <row r="20" spans="1:6" x14ac:dyDescent="0.25">
      <c r="A20" s="4" t="s">
        <v>15</v>
      </c>
      <c r="B20" s="4" t="s">
        <v>69</v>
      </c>
      <c r="C20" s="5">
        <v>284.92083605870403</v>
      </c>
      <c r="D20" s="5">
        <f>'[1]8th Math (11)'!D22</f>
        <v>279.05849999999998</v>
      </c>
      <c r="E20" s="5">
        <v>285.07013777479</v>
      </c>
      <c r="F20" s="5">
        <f>'[1]8th Math'!D22</f>
        <v>278.2525</v>
      </c>
    </row>
    <row r="21" spans="1:6" x14ac:dyDescent="0.25">
      <c r="A21" s="4" t="s">
        <v>16</v>
      </c>
      <c r="B21" s="4" t="s">
        <v>70</v>
      </c>
      <c r="C21" s="5">
        <v>289.61928267474002</v>
      </c>
      <c r="D21" s="5">
        <f>'[1]8th Math (11)'!D23</f>
        <v>285.94400000000002</v>
      </c>
      <c r="E21" s="5">
        <v>289.51825607813498</v>
      </c>
      <c r="F21" s="5">
        <f>'[1]8th Math'!D23</f>
        <v>286.5068</v>
      </c>
    </row>
    <row r="22" spans="1:6" x14ac:dyDescent="0.25">
      <c r="A22" s="4" t="s">
        <v>17</v>
      </c>
      <c r="B22" s="4" t="s">
        <v>71</v>
      </c>
      <c r="C22" s="5">
        <v>281.60880970682899</v>
      </c>
      <c r="D22" s="5">
        <f>'[1]8th Math (11)'!D24</f>
        <v>276.91489999999999</v>
      </c>
      <c r="E22" s="5">
        <v>280.64544247635001</v>
      </c>
      <c r="F22" s="5">
        <f>'[1]8th Math'!D24</f>
        <v>275.26060000000001</v>
      </c>
    </row>
    <row r="23" spans="1:6" x14ac:dyDescent="0.25">
      <c r="A23" s="4" t="s">
        <v>18</v>
      </c>
      <c r="B23" s="4" t="s">
        <v>72</v>
      </c>
      <c r="C23" s="5">
        <v>272.84333389263401</v>
      </c>
      <c r="D23" s="5">
        <f>'[1]8th Math (11)'!D25</f>
        <v>279.92939999999999</v>
      </c>
      <c r="E23" s="5">
        <v>272.76096647842598</v>
      </c>
      <c r="F23" s="5">
        <f>'[1]8th Math'!D25</f>
        <v>282.14179999999999</v>
      </c>
    </row>
    <row r="24" spans="1:6" x14ac:dyDescent="0.25">
      <c r="A24" s="4" t="s">
        <v>19</v>
      </c>
      <c r="B24" s="4" t="s">
        <v>73</v>
      </c>
      <c r="C24" s="5">
        <v>288.73229763660203</v>
      </c>
      <c r="D24" s="5">
        <f>'[1]8th Math (11)'!D26</f>
        <v>282.09030000000001</v>
      </c>
      <c r="E24" s="5">
        <v>288.73115973795598</v>
      </c>
      <c r="F24" s="5">
        <f>'[1]8th Math'!D26</f>
        <v>281.82729999999998</v>
      </c>
    </row>
    <row r="25" spans="1:6" x14ac:dyDescent="0.25">
      <c r="A25" s="4" t="s">
        <v>20</v>
      </c>
      <c r="B25" s="4" t="s">
        <v>74</v>
      </c>
      <c r="C25" s="5">
        <v>287.99780225522699</v>
      </c>
      <c r="D25" s="5">
        <f>'[1]8th Math (11)'!D27</f>
        <v>284.84300000000002</v>
      </c>
      <c r="E25" s="5">
        <v>286.64138110295698</v>
      </c>
      <c r="F25" s="5">
        <f>'[1]8th Math'!D27</f>
        <v>287.34059999999999</v>
      </c>
    </row>
    <row r="26" spans="1:6" x14ac:dyDescent="0.25">
      <c r="A26" s="4" t="s">
        <v>21</v>
      </c>
      <c r="B26" s="4" t="s">
        <v>75</v>
      </c>
      <c r="C26" s="5">
        <v>298.51243110516401</v>
      </c>
      <c r="D26" s="5">
        <f>'[1]8th Math (11)'!D28</f>
        <v>293.86040000000003</v>
      </c>
      <c r="E26" s="5">
        <v>300.56823501114701</v>
      </c>
      <c r="F26" s="5">
        <f>'[1]8th Math'!D28</f>
        <v>297.44869999999997</v>
      </c>
    </row>
    <row r="27" spans="1:6" x14ac:dyDescent="0.25">
      <c r="A27" s="4" t="s">
        <v>22</v>
      </c>
      <c r="B27" s="4" t="s">
        <v>76</v>
      </c>
      <c r="C27" s="5">
        <v>280.17651796829801</v>
      </c>
      <c r="D27" s="5">
        <f>'[1]8th Math (11)'!D29</f>
        <v>274.77319999999997</v>
      </c>
      <c r="E27" s="5">
        <v>280.13359709375197</v>
      </c>
      <c r="F27" s="5">
        <f>'[1]8th Math'!D29</f>
        <v>275.84589999999997</v>
      </c>
    </row>
    <row r="28" spans="1:6" x14ac:dyDescent="0.25">
      <c r="A28" s="4" t="s">
        <v>23</v>
      </c>
      <c r="B28" s="4" t="s">
        <v>77</v>
      </c>
      <c r="C28" s="5">
        <v>294.94642281034498</v>
      </c>
      <c r="D28" s="5">
        <f>'[1]8th Math (11)'!D30</f>
        <v>287.94009999999997</v>
      </c>
      <c r="E28" s="5">
        <v>294.59297260350701</v>
      </c>
      <c r="F28" s="5">
        <f>'[1]8th Math'!D30</f>
        <v>287.74239999999998</v>
      </c>
    </row>
    <row r="29" spans="1:6" x14ac:dyDescent="0.25">
      <c r="A29" s="4" t="s">
        <v>24</v>
      </c>
      <c r="B29" s="4" t="s">
        <v>78</v>
      </c>
      <c r="C29" s="5">
        <v>269.23564562475298</v>
      </c>
      <c r="D29" s="5">
        <f>'[1]8th Math (11)'!D31</f>
        <v>277.27480000000003</v>
      </c>
      <c r="E29" s="5">
        <v>271.16096728724898</v>
      </c>
      <c r="F29" s="5">
        <f>'[1]8th Math'!D31</f>
        <v>278.29669999999999</v>
      </c>
    </row>
    <row r="30" spans="1:6" x14ac:dyDescent="0.25">
      <c r="A30" s="4" t="s">
        <v>25</v>
      </c>
      <c r="B30" s="4" t="s">
        <v>79</v>
      </c>
      <c r="C30" s="5">
        <v>281.94764624665402</v>
      </c>
      <c r="D30" s="5">
        <f>'[1]8th Math (11)'!D32</f>
        <v>278.25790000000001</v>
      </c>
      <c r="E30" s="5">
        <v>282.98845791170203</v>
      </c>
      <c r="F30" s="5">
        <f>'[1]8th Math'!D32</f>
        <v>279.99579999999997</v>
      </c>
    </row>
    <row r="31" spans="1:6" x14ac:dyDescent="0.25">
      <c r="A31" s="4" t="s">
        <v>26</v>
      </c>
      <c r="B31" s="4" t="s">
        <v>80</v>
      </c>
      <c r="C31" s="5">
        <v>292.90780427703299</v>
      </c>
      <c r="D31" s="5">
        <f>'[1]8th Math (11)'!D33</f>
        <v>285.00689999999997</v>
      </c>
      <c r="E31" s="5">
        <v>289.228453008852</v>
      </c>
      <c r="F31" s="5">
        <f>'[1]8th Math'!D33</f>
        <v>281.14359999999999</v>
      </c>
    </row>
    <row r="32" spans="1:6" x14ac:dyDescent="0.25">
      <c r="A32" s="4" t="s">
        <v>27</v>
      </c>
      <c r="B32" s="4" t="s">
        <v>81</v>
      </c>
      <c r="C32" s="5">
        <v>283.197044839966</v>
      </c>
      <c r="D32" s="5">
        <f>'[1]8th Math (11)'!D34</f>
        <v>277.44319999999999</v>
      </c>
      <c r="E32" s="5">
        <v>285.06134847345402</v>
      </c>
      <c r="F32" s="5">
        <f>'[1]8th Math'!D34</f>
        <v>280.22840000000002</v>
      </c>
    </row>
    <row r="33" spans="1:6" x14ac:dyDescent="0.25">
      <c r="A33" s="4" t="s">
        <v>28</v>
      </c>
      <c r="B33" s="4" t="s">
        <v>82</v>
      </c>
      <c r="C33" s="5">
        <v>278.11315372616502</v>
      </c>
      <c r="D33" s="5">
        <f>'[1]8th Math (11)'!D35</f>
        <v>277.95819999999998</v>
      </c>
      <c r="E33" s="5">
        <v>278.28668090861999</v>
      </c>
      <c r="F33" s="5">
        <f>'[1]8th Math'!D35</f>
        <v>280.44159999999999</v>
      </c>
    </row>
    <row r="34" spans="1:6" x14ac:dyDescent="0.25">
      <c r="A34" s="4" t="s">
        <v>29</v>
      </c>
      <c r="B34" s="4" t="s">
        <v>83</v>
      </c>
      <c r="C34" s="5">
        <v>292.10873973776</v>
      </c>
      <c r="D34" s="5">
        <f>'[1]8th Math (11)'!D36</f>
        <v>282.42189999999999</v>
      </c>
      <c r="E34" s="5">
        <v>295.665123344221</v>
      </c>
      <c r="F34" s="5">
        <f>'[1]8th Math'!D36</f>
        <v>285.98989999999998</v>
      </c>
    </row>
    <row r="35" spans="1:6" x14ac:dyDescent="0.25">
      <c r="A35" s="4" t="s">
        <v>30</v>
      </c>
      <c r="B35" s="4" t="s">
        <v>84</v>
      </c>
      <c r="C35" s="5">
        <v>294.13877136600399</v>
      </c>
      <c r="D35" s="5">
        <f>'[1]8th Math (11)'!D37</f>
        <v>290.34050000000002</v>
      </c>
      <c r="E35" s="5">
        <v>296.053351131027</v>
      </c>
      <c r="F35" s="5">
        <f>'[1]8th Math'!D37</f>
        <v>292.88940000000002</v>
      </c>
    </row>
    <row r="36" spans="1:6" x14ac:dyDescent="0.25">
      <c r="A36" s="4" t="s">
        <v>31</v>
      </c>
      <c r="B36" s="4" t="s">
        <v>85</v>
      </c>
      <c r="C36" s="5">
        <v>274.45470145695901</v>
      </c>
      <c r="D36" s="5">
        <f>'[1]8th Math (11)'!D38</f>
        <v>281.5804</v>
      </c>
      <c r="E36" s="5">
        <v>272.76180889422898</v>
      </c>
      <c r="F36" s="5">
        <f>'[1]8th Math'!D38</f>
        <v>281.46039999999999</v>
      </c>
    </row>
    <row r="37" spans="1:6" x14ac:dyDescent="0.25">
      <c r="A37" s="4" t="s">
        <v>32</v>
      </c>
      <c r="B37" s="4" t="s">
        <v>86</v>
      </c>
      <c r="C37" s="5">
        <v>280.45302609298602</v>
      </c>
      <c r="D37" s="5">
        <f>'[1]8th Math (11)'!D39</f>
        <v>281.71089999999998</v>
      </c>
      <c r="E37" s="5">
        <v>281.80778783165101</v>
      </c>
      <c r="F37" s="5">
        <f>'[1]8th Math'!D39</f>
        <v>282.07769999999999</v>
      </c>
    </row>
    <row r="38" spans="1:6" x14ac:dyDescent="0.25">
      <c r="A38" s="4" t="s">
        <v>33</v>
      </c>
      <c r="B38" s="4" t="s">
        <v>87</v>
      </c>
      <c r="C38" s="5">
        <v>286.26702824285701</v>
      </c>
      <c r="D38" s="5">
        <f>'[1]8th Math (11)'!D40</f>
        <v>288.58359999999999</v>
      </c>
      <c r="E38" s="5">
        <v>285.64538842486701</v>
      </c>
      <c r="F38" s="5">
        <f>'[1]8th Math'!D40</f>
        <v>289.2448</v>
      </c>
    </row>
    <row r="39" spans="1:6" x14ac:dyDescent="0.25">
      <c r="A39" s="4" t="s">
        <v>34</v>
      </c>
      <c r="B39" s="4" t="s">
        <v>88</v>
      </c>
      <c r="C39" s="5">
        <v>291.99840448577498</v>
      </c>
      <c r="D39" s="5">
        <f>'[1]8th Math (11)'!D41</f>
        <v>283.75970000000001</v>
      </c>
      <c r="E39" s="5">
        <v>290.51511126098097</v>
      </c>
      <c r="F39" s="5">
        <f>'[1]8th Math'!D41</f>
        <v>281.65280000000001</v>
      </c>
    </row>
    <row r="40" spans="1:6" x14ac:dyDescent="0.25">
      <c r="A40" s="4" t="s">
        <v>35</v>
      </c>
      <c r="B40" s="4" t="s">
        <v>89</v>
      </c>
      <c r="C40" s="5">
        <v>288.60259683243902</v>
      </c>
      <c r="D40" s="5">
        <f>'[1]8th Math (11)'!D42</f>
        <v>284.91489999999999</v>
      </c>
      <c r="E40" s="5">
        <v>289.52809675218498</v>
      </c>
      <c r="F40" s="5">
        <f>'[1]8th Math'!D42</f>
        <v>285.77429999999998</v>
      </c>
    </row>
    <row r="41" spans="1:6" x14ac:dyDescent="0.25">
      <c r="A41" s="4" t="s">
        <v>36</v>
      </c>
      <c r="B41" s="4" t="s">
        <v>90</v>
      </c>
      <c r="C41" s="5">
        <v>279.17960818500899</v>
      </c>
      <c r="D41" s="5">
        <f>'[1]8th Math (11)'!D43</f>
        <v>278.23570000000001</v>
      </c>
      <c r="E41" s="5">
        <v>275.50673202657703</v>
      </c>
      <c r="F41" s="5">
        <f>'[1]8th Math'!D43</f>
        <v>277.09030000000001</v>
      </c>
    </row>
    <row r="42" spans="1:6" x14ac:dyDescent="0.25">
      <c r="A42" s="4" t="s">
        <v>37</v>
      </c>
      <c r="B42" s="4" t="s">
        <v>91</v>
      </c>
      <c r="C42" s="5">
        <v>282.51820677926099</v>
      </c>
      <c r="D42" s="5">
        <f>'[1]8th Math (11)'!D44</f>
        <v>280.02769999999998</v>
      </c>
      <c r="E42" s="5">
        <v>283.52458906402398</v>
      </c>
      <c r="F42" s="5">
        <f>'[1]8th Math'!D44</f>
        <v>281.00029999999998</v>
      </c>
    </row>
    <row r="43" spans="1:6" x14ac:dyDescent="0.25">
      <c r="A43" s="4" t="s">
        <v>38</v>
      </c>
      <c r="B43" s="4" t="s">
        <v>92</v>
      </c>
      <c r="C43" s="5">
        <v>286.10274173594098</v>
      </c>
      <c r="D43" s="5">
        <f>'[1]8th Math (11)'!D45</f>
        <v>283.72449999999998</v>
      </c>
      <c r="E43" s="5">
        <v>289.62365163333902</v>
      </c>
      <c r="F43" s="5">
        <f>'[1]8th Math'!D45</f>
        <v>285.91660000000002</v>
      </c>
    </row>
    <row r="44" spans="1:6" x14ac:dyDescent="0.25">
      <c r="A44" s="4" t="s">
        <v>39</v>
      </c>
      <c r="B44" s="4" t="s">
        <v>93</v>
      </c>
      <c r="C44" s="5">
        <v>282.87565962289801</v>
      </c>
      <c r="D44" s="5">
        <f>'[1]8th Math (11)'!D46</f>
        <v>278.92500000000001</v>
      </c>
      <c r="E44" s="5">
        <v>284.09221221480499</v>
      </c>
      <c r="F44" s="5">
        <f>'[1]8th Math'!D46</f>
        <v>281.32089999999999</v>
      </c>
    </row>
    <row r="45" spans="1:6" x14ac:dyDescent="0.25">
      <c r="A45" s="4" t="s">
        <v>40</v>
      </c>
      <c r="B45" s="4" t="s">
        <v>94</v>
      </c>
      <c r="C45" s="5">
        <v>281.00013371655302</v>
      </c>
      <c r="D45" s="5">
        <f>'[1]8th Math (11)'!D47</f>
        <v>283.5761</v>
      </c>
      <c r="E45" s="5">
        <v>279.82460857853698</v>
      </c>
      <c r="F45" s="5">
        <f>'[1]8th Math'!D47</f>
        <v>282.98500000000001</v>
      </c>
    </row>
    <row r="46" spans="1:6" x14ac:dyDescent="0.25">
      <c r="A46" s="4" t="s">
        <v>41</v>
      </c>
      <c r="B46" s="4" t="s">
        <v>95</v>
      </c>
      <c r="C46" s="5">
        <v>290.61519679044</v>
      </c>
      <c r="D46" s="5">
        <f>'[1]8th Math (11)'!D48</f>
        <v>282.42869999999999</v>
      </c>
      <c r="E46" s="5">
        <v>287.27039062565302</v>
      </c>
      <c r="F46" s="5">
        <f>'[1]8th Math'!D48</f>
        <v>279.70979999999997</v>
      </c>
    </row>
    <row r="47" spans="1:6" x14ac:dyDescent="0.25">
      <c r="A47" s="4" t="s">
        <v>42</v>
      </c>
      <c r="B47" s="4" t="s">
        <v>96</v>
      </c>
      <c r="C47" s="5">
        <v>274.03871031990599</v>
      </c>
      <c r="D47" s="5">
        <f>'[1]8th Math (11)'!D49</f>
        <v>272.20609999999999</v>
      </c>
      <c r="E47" s="5">
        <v>277.72012726964101</v>
      </c>
      <c r="F47" s="5">
        <f>'[1]8th Math'!D49</f>
        <v>275.50569999999999</v>
      </c>
    </row>
    <row r="48" spans="1:6" x14ac:dyDescent="0.25">
      <c r="A48" s="4" t="s">
        <v>43</v>
      </c>
      <c r="B48" s="4" t="s">
        <v>97</v>
      </c>
      <c r="C48" s="5">
        <v>290.34670935526498</v>
      </c>
      <c r="D48" s="5">
        <f>'[1]8th Math (11)'!D50</f>
        <v>295.66809999999998</v>
      </c>
      <c r="E48" s="5">
        <v>288.19896759918799</v>
      </c>
      <c r="F48" s="5">
        <f>'[1]8th Math'!D50</f>
        <v>292.88889999999998</v>
      </c>
    </row>
    <row r="49" spans="1:8" x14ac:dyDescent="0.25">
      <c r="A49" s="4" t="s">
        <v>44</v>
      </c>
      <c r="B49" s="4" t="s">
        <v>98</v>
      </c>
      <c r="C49" s="5">
        <v>283.30833208650301</v>
      </c>
      <c r="D49" s="5">
        <f>'[1]8th Math (11)'!D51</f>
        <v>275.06869999999998</v>
      </c>
      <c r="E49" s="5">
        <v>284.33148624683798</v>
      </c>
      <c r="F49" s="5">
        <f>'[1]8th Math'!D51</f>
        <v>276.50799999999998</v>
      </c>
    </row>
    <row r="50" spans="1:8" x14ac:dyDescent="0.25">
      <c r="A50" s="4" t="s">
        <v>45</v>
      </c>
      <c r="B50" s="4" t="s">
        <v>99</v>
      </c>
      <c r="C50" s="5">
        <v>293.88257706853102</v>
      </c>
      <c r="D50" s="5">
        <f>'[1]8th Math (11)'!D52</f>
        <v>285.7296</v>
      </c>
      <c r="E50" s="5">
        <v>295.46956235746302</v>
      </c>
      <c r="F50" s="5">
        <f>'[1]8th Math'!D52</f>
        <v>287.06979999999999</v>
      </c>
    </row>
    <row r="51" spans="1:8" x14ac:dyDescent="0.25">
      <c r="A51" s="4" t="s">
        <v>46</v>
      </c>
      <c r="B51" s="4" t="s">
        <v>100</v>
      </c>
      <c r="C51" s="5">
        <v>289.255411153431</v>
      </c>
      <c r="D51" s="5">
        <f>'[1]8th Math (11)'!D53</f>
        <v>286.93819999999999</v>
      </c>
      <c r="E51" s="5">
        <v>288.14295951769901</v>
      </c>
      <c r="F51" s="5">
        <f>'[1]8th Math'!D53</f>
        <v>286.20859999999999</v>
      </c>
    </row>
    <row r="52" spans="1:8" x14ac:dyDescent="0.25">
      <c r="A52" s="4" t="s">
        <v>47</v>
      </c>
      <c r="B52" s="4" t="s">
        <v>101</v>
      </c>
      <c r="C52" s="5">
        <v>288.10776194548902</v>
      </c>
      <c r="D52" s="5">
        <f>'[1]8th Math (11)'!D54</f>
        <v>283.16950000000003</v>
      </c>
      <c r="E52" s="5">
        <v>289.95698874383498</v>
      </c>
      <c r="F52" s="5">
        <f>'[1]8th Math'!D54</f>
        <v>285.55399999999997</v>
      </c>
    </row>
    <row r="53" spans="1:8" x14ac:dyDescent="0.25">
      <c r="A53" s="4" t="s">
        <v>48</v>
      </c>
      <c r="B53" s="4" t="s">
        <v>102</v>
      </c>
      <c r="C53" s="5">
        <v>273.26317312256401</v>
      </c>
      <c r="D53" s="5">
        <f>'[1]8th Math (11)'!D55</f>
        <v>266.99689999999998</v>
      </c>
      <c r="E53" s="5">
        <v>274.43013469789901</v>
      </c>
      <c r="F53" s="5">
        <f>'[1]8th Math'!D55</f>
        <v>268.71109999999999</v>
      </c>
    </row>
    <row r="54" spans="1:8" x14ac:dyDescent="0.25">
      <c r="A54" s="4" t="s">
        <v>49</v>
      </c>
      <c r="B54" s="4" t="s">
        <v>103</v>
      </c>
      <c r="C54" s="5">
        <v>288.66593268622302</v>
      </c>
      <c r="D54" s="5">
        <f>'[1]8th Math (11)'!D56</f>
        <v>282.92500000000001</v>
      </c>
      <c r="E54" s="5">
        <v>288.74578084165398</v>
      </c>
      <c r="F54" s="5">
        <f>'[1]8th Math'!D56</f>
        <v>283.69650000000001</v>
      </c>
      <c r="G54" s="6"/>
      <c r="H54" s="6"/>
    </row>
    <row r="55" spans="1:8" x14ac:dyDescent="0.25">
      <c r="A55" s="7" t="s">
        <v>50</v>
      </c>
      <c r="B55" s="7" t="s">
        <v>104</v>
      </c>
      <c r="C55" s="5">
        <v>287.76792604895098</v>
      </c>
      <c r="D55" s="5">
        <f>'[1]8th Math (11)'!D57</f>
        <v>280.28559999999999</v>
      </c>
      <c r="E55" s="5">
        <v>288.11913726357801</v>
      </c>
      <c r="F55" s="5">
        <f>'[1]8th Math'!D57</f>
        <v>280.58749999999998</v>
      </c>
      <c r="G55" s="6"/>
      <c r="H55" s="6"/>
    </row>
    <row r="56" spans="1:8" ht="15" customHeight="1" x14ac:dyDescent="0.25">
      <c r="A56" s="15" t="s">
        <v>112</v>
      </c>
      <c r="B56" s="15"/>
      <c r="C56" s="15"/>
      <c r="D56" s="15"/>
      <c r="E56" s="15"/>
      <c r="F56" s="15"/>
      <c r="G56" s="8"/>
      <c r="H56" s="8"/>
    </row>
    <row r="57" spans="1:8" x14ac:dyDescent="0.25">
      <c r="A57" s="15"/>
      <c r="B57" s="15"/>
      <c r="C57" s="15"/>
      <c r="D57" s="15"/>
      <c r="E57" s="15"/>
      <c r="F57" s="15"/>
      <c r="G57" s="8"/>
      <c r="H57" s="8"/>
    </row>
    <row r="58" spans="1:8" x14ac:dyDescent="0.25">
      <c r="A58" s="15"/>
      <c r="B58" s="15"/>
      <c r="C58" s="15"/>
      <c r="D58" s="15"/>
      <c r="E58" s="15"/>
      <c r="F58" s="15"/>
      <c r="G58" s="8"/>
      <c r="H58" s="8"/>
    </row>
    <row r="59" spans="1:8" x14ac:dyDescent="0.25">
      <c r="A59" s="15"/>
      <c r="B59" s="15"/>
      <c r="C59" s="15"/>
      <c r="D59" s="15"/>
      <c r="E59" s="15"/>
      <c r="F59" s="15"/>
      <c r="G59" s="8"/>
      <c r="H59" s="8"/>
    </row>
    <row r="60" spans="1:8" x14ac:dyDescent="0.25">
      <c r="A60" s="15"/>
      <c r="B60" s="15"/>
      <c r="C60" s="15"/>
      <c r="D60" s="15"/>
      <c r="E60" s="15"/>
      <c r="F60" s="15"/>
      <c r="G60" s="8"/>
      <c r="H60" s="8"/>
    </row>
    <row r="61" spans="1:8" x14ac:dyDescent="0.25">
      <c r="A61" s="15"/>
      <c r="B61" s="15"/>
      <c r="C61" s="15"/>
      <c r="D61" s="15"/>
      <c r="E61" s="15"/>
      <c r="F61" s="15"/>
      <c r="G61" s="8"/>
      <c r="H61" s="8"/>
    </row>
    <row r="62" spans="1:8" x14ac:dyDescent="0.25">
      <c r="A62" s="15"/>
      <c r="B62" s="15"/>
      <c r="C62" s="15"/>
      <c r="D62" s="15"/>
      <c r="E62" s="15"/>
      <c r="F62" s="15"/>
      <c r="G62" s="6"/>
      <c r="H62" s="6"/>
    </row>
    <row r="63" spans="1:8" x14ac:dyDescent="0.25">
      <c r="G63" s="6"/>
      <c r="H63" s="6"/>
    </row>
    <row r="64" spans="1:8" x14ac:dyDescent="0.25">
      <c r="G64" s="6"/>
      <c r="H64" s="6"/>
    </row>
    <row r="65" spans="7:8" x14ac:dyDescent="0.25">
      <c r="G65" s="6"/>
      <c r="H65" s="6"/>
    </row>
    <row r="66" spans="7:8" x14ac:dyDescent="0.25">
      <c r="G66" s="6"/>
      <c r="H66" s="6"/>
    </row>
    <row r="67" spans="7:8" x14ac:dyDescent="0.25">
      <c r="G67" s="6"/>
      <c r="H67" s="6"/>
    </row>
    <row r="68" spans="7:8" x14ac:dyDescent="0.25">
      <c r="G68" s="6"/>
      <c r="H68" s="6"/>
    </row>
    <row r="69" spans="7:8" x14ac:dyDescent="0.25">
      <c r="G69" s="6"/>
      <c r="H69" s="6"/>
    </row>
  </sheetData>
  <mergeCells count="6">
    <mergeCell ref="A1:F1"/>
    <mergeCell ref="A2:A3"/>
    <mergeCell ref="B2:B3"/>
    <mergeCell ref="C2:D2"/>
    <mergeCell ref="E2:F2"/>
    <mergeCell ref="A56:F6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H26" sqref="H26"/>
    </sheetView>
  </sheetViews>
  <sheetFormatPr defaultRowHeight="15" x14ac:dyDescent="0.25"/>
  <cols>
    <col min="1" max="1" width="18.7109375" bestFit="1" customWidth="1"/>
    <col min="2" max="2" width="8.5703125" bestFit="1" customWidth="1"/>
    <col min="3" max="3" width="14.28515625" bestFit="1" customWidth="1"/>
    <col min="4" max="5" width="14.28515625" customWidth="1"/>
    <col min="6" max="6" width="15.5703125" bestFit="1" customWidth="1"/>
  </cols>
  <sheetData>
    <row r="1" spans="1:6" x14ac:dyDescent="0.25">
      <c r="A1" s="9" t="s">
        <v>107</v>
      </c>
      <c r="B1" s="10"/>
      <c r="C1" s="10"/>
      <c r="D1" s="10"/>
      <c r="E1" s="10"/>
      <c r="F1" s="11"/>
    </row>
    <row r="2" spans="1:6" x14ac:dyDescent="0.25">
      <c r="A2" s="12" t="s">
        <v>52</v>
      </c>
      <c r="B2" s="12" t="s">
        <v>109</v>
      </c>
      <c r="C2" s="13">
        <v>2011</v>
      </c>
      <c r="D2" s="13"/>
      <c r="E2" s="13">
        <v>2013</v>
      </c>
      <c r="F2" s="13"/>
    </row>
    <row r="3" spans="1:6" x14ac:dyDescent="0.25">
      <c r="A3" s="12"/>
      <c r="B3" s="12"/>
      <c r="C3" s="16" t="s">
        <v>110</v>
      </c>
      <c r="D3" s="16" t="s">
        <v>111</v>
      </c>
      <c r="E3" s="16" t="s">
        <v>110</v>
      </c>
      <c r="F3" s="16" t="s">
        <v>111</v>
      </c>
    </row>
    <row r="4" spans="1:6" x14ac:dyDescent="0.25">
      <c r="A4" s="2" t="s">
        <v>51</v>
      </c>
      <c r="B4" s="2" t="s">
        <v>53</v>
      </c>
      <c r="C4" s="3">
        <v>221.214563315162</v>
      </c>
      <c r="D4" t="s">
        <v>113</v>
      </c>
      <c r="E4" s="3">
        <v>221.83216804437299</v>
      </c>
      <c r="F4" s="3" t="s">
        <v>113</v>
      </c>
    </row>
    <row r="5" spans="1:6" x14ac:dyDescent="0.25">
      <c r="A5" s="4" t="s">
        <v>0</v>
      </c>
      <c r="B5" s="4" t="s">
        <v>54</v>
      </c>
      <c r="C5" s="5">
        <v>220.273413326721</v>
      </c>
      <c r="D5" s="5">
        <f>'[1]4th Reading (11)'!D7</f>
        <v>220.5264</v>
      </c>
      <c r="E5" s="5">
        <v>218.57595339188001</v>
      </c>
      <c r="F5" s="5">
        <f>'[1]4th Reading'!D7</f>
        <v>218.3854</v>
      </c>
    </row>
    <row r="6" spans="1:6" x14ac:dyDescent="0.25">
      <c r="A6" s="4" t="s">
        <v>1</v>
      </c>
      <c r="B6" s="4" t="s">
        <v>55</v>
      </c>
      <c r="C6" s="5">
        <v>207.92369589693999</v>
      </c>
      <c r="D6" s="5">
        <f>'[1]4th Reading (11)'!D8</f>
        <v>207.5789</v>
      </c>
      <c r="E6" s="5">
        <v>209.34728817395401</v>
      </c>
      <c r="F6" s="5">
        <f>'[1]4th Reading'!D8</f>
        <v>209.60470000000001</v>
      </c>
    </row>
    <row r="7" spans="1:6" x14ac:dyDescent="0.25">
      <c r="A7" s="4" t="s">
        <v>2</v>
      </c>
      <c r="B7" s="4" t="s">
        <v>56</v>
      </c>
      <c r="C7" s="5">
        <v>212.39504994291499</v>
      </c>
      <c r="D7" s="5">
        <f>'[1]4th Reading (11)'!D9</f>
        <v>214.2063</v>
      </c>
      <c r="E7" s="5">
        <v>213.13413148086599</v>
      </c>
      <c r="F7" s="5">
        <f>'[1]4th Reading'!D9</f>
        <v>212.54910000000001</v>
      </c>
    </row>
    <row r="8" spans="1:6" x14ac:dyDescent="0.25">
      <c r="A8" s="4" t="s">
        <v>3</v>
      </c>
      <c r="B8" s="4" t="s">
        <v>57</v>
      </c>
      <c r="C8" s="5">
        <v>216.51486397475</v>
      </c>
      <c r="D8" s="5">
        <f>'[1]4th Reading (11)'!D10</f>
        <v>218.4477</v>
      </c>
      <c r="E8" s="5">
        <v>218.523885266815</v>
      </c>
      <c r="F8" s="5">
        <f>'[1]4th Reading'!D10</f>
        <v>219.4803</v>
      </c>
    </row>
    <row r="9" spans="1:6" x14ac:dyDescent="0.25">
      <c r="A9" s="4" t="s">
        <v>4</v>
      </c>
      <c r="B9" s="4" t="s">
        <v>58</v>
      </c>
      <c r="C9" s="5">
        <v>211.35863599993999</v>
      </c>
      <c r="D9" s="5">
        <f>'[1]4th Reading (11)'!D11</f>
        <v>216.1319</v>
      </c>
      <c r="E9" s="5">
        <v>212.54596789306299</v>
      </c>
      <c r="F9" s="5">
        <f>'[1]4th Reading'!D11</f>
        <v>215.66460000000001</v>
      </c>
    </row>
    <row r="10" spans="1:6" x14ac:dyDescent="0.25">
      <c r="A10" s="4" t="s">
        <v>5</v>
      </c>
      <c r="B10" s="4" t="s">
        <v>59</v>
      </c>
      <c r="C10" s="5">
        <v>223.43384362777201</v>
      </c>
      <c r="D10" s="5">
        <f>'[1]4th Reading (11)'!D12</f>
        <v>221.52449999999999</v>
      </c>
      <c r="E10" s="5">
        <v>226.663219629357</v>
      </c>
      <c r="F10" s="5">
        <f>'[1]4th Reading'!D12</f>
        <v>222.6739</v>
      </c>
    </row>
    <row r="11" spans="1:6" x14ac:dyDescent="0.25">
      <c r="A11" s="4" t="s">
        <v>6</v>
      </c>
      <c r="B11" s="4" t="s">
        <v>60</v>
      </c>
      <c r="C11" s="5">
        <v>227.42730425383601</v>
      </c>
      <c r="D11" s="5">
        <f>'[1]4th Reading (11)'!D13</f>
        <v>222.27350000000001</v>
      </c>
      <c r="E11" s="5">
        <v>229.58159936534</v>
      </c>
      <c r="F11" s="5">
        <f>'[1]4th Reading'!D13</f>
        <v>223.7286</v>
      </c>
    </row>
    <row r="12" spans="1:6" x14ac:dyDescent="0.25">
      <c r="A12" s="4" t="s">
        <v>7</v>
      </c>
      <c r="B12" s="4" t="s">
        <v>61</v>
      </c>
      <c r="C12" s="5">
        <v>225.13051109460699</v>
      </c>
      <c r="D12" s="5">
        <f>'[1]4th Reading (11)'!D14</f>
        <v>215.126</v>
      </c>
      <c r="E12" s="5">
        <v>225.77165116251999</v>
      </c>
      <c r="F12" s="5">
        <f>'[1]4th Reading'!D14</f>
        <v>220.02940000000001</v>
      </c>
    </row>
    <row r="13" spans="1:6" x14ac:dyDescent="0.25">
      <c r="A13" s="4" t="s">
        <v>8</v>
      </c>
      <c r="B13" s="4" t="s">
        <v>62</v>
      </c>
      <c r="C13" s="5">
        <v>200.627987932281</v>
      </c>
      <c r="D13" s="5">
        <f>'[1]4th Reading (11)'!D15</f>
        <v>225.54050000000001</v>
      </c>
      <c r="E13" s="5">
        <v>205.613936927868</v>
      </c>
      <c r="F13" s="5">
        <f>'[1]4th Reading'!D15</f>
        <v>226.35249999999999</v>
      </c>
    </row>
    <row r="14" spans="1:6" x14ac:dyDescent="0.25">
      <c r="A14" s="4" t="s">
        <v>9</v>
      </c>
      <c r="B14" s="4" t="s">
        <v>63</v>
      </c>
      <c r="C14" s="5">
        <v>224.52858538960399</v>
      </c>
      <c r="D14" s="5">
        <f>'[1]4th Reading (11)'!D16</f>
        <v>230.2782</v>
      </c>
      <c r="E14" s="5">
        <v>227.46317661052001</v>
      </c>
      <c r="F14" s="5">
        <f>'[1]4th Reading'!D16</f>
        <v>232.0335</v>
      </c>
    </row>
    <row r="15" spans="1:6" x14ac:dyDescent="0.25">
      <c r="A15" s="4" t="s">
        <v>10</v>
      </c>
      <c r="B15" s="4" t="s">
        <v>64</v>
      </c>
      <c r="C15" s="5">
        <v>220.810720110917</v>
      </c>
      <c r="D15" s="5">
        <f>'[1]4th Reading (11)'!D17</f>
        <v>221.773</v>
      </c>
      <c r="E15" s="5">
        <v>221.83671251456801</v>
      </c>
      <c r="F15" s="5">
        <f>'[1]4th Reading'!D17</f>
        <v>223.6053</v>
      </c>
    </row>
    <row r="16" spans="1:6" x14ac:dyDescent="0.25">
      <c r="A16" s="4" t="s">
        <v>11</v>
      </c>
      <c r="B16" s="4" t="s">
        <v>65</v>
      </c>
      <c r="C16" s="5">
        <v>213.61457117423001</v>
      </c>
      <c r="D16" s="5">
        <f>'[1]4th Reading (11)'!D18</f>
        <v>204.51689999999999</v>
      </c>
      <c r="E16" s="5">
        <v>214.843879930676</v>
      </c>
      <c r="F16" s="5">
        <f>'[1]4th Reading'!D18</f>
        <v>205.14789999999999</v>
      </c>
    </row>
    <row r="17" spans="1:6" x14ac:dyDescent="0.25">
      <c r="A17" s="4" t="s">
        <v>12</v>
      </c>
      <c r="B17" s="4" t="s">
        <v>66</v>
      </c>
      <c r="C17" s="5">
        <v>220.82977062233999</v>
      </c>
      <c r="D17" s="5">
        <f>'[1]4th Reading (11)'!D19</f>
        <v>214.6516</v>
      </c>
      <c r="E17" s="5">
        <v>219.30298595179201</v>
      </c>
      <c r="F17" s="5">
        <f>'[1]4th Reading'!D19</f>
        <v>212.85210000000001</v>
      </c>
    </row>
    <row r="18" spans="1:6" x14ac:dyDescent="0.25">
      <c r="A18" s="4" t="s">
        <v>13</v>
      </c>
      <c r="B18" s="4" t="s">
        <v>67</v>
      </c>
      <c r="C18" s="5">
        <v>219.35749825998801</v>
      </c>
      <c r="D18" s="5">
        <f>'[1]4th Reading (11)'!D20</f>
        <v>219.4187</v>
      </c>
      <c r="E18" s="5">
        <v>218.540183872207</v>
      </c>
      <c r="F18" s="5">
        <f>'[1]4th Reading'!D20</f>
        <v>218.7106</v>
      </c>
    </row>
    <row r="19" spans="1:6" x14ac:dyDescent="0.25">
      <c r="A19" s="4" t="s">
        <v>14</v>
      </c>
      <c r="B19" s="4" t="s">
        <v>68</v>
      </c>
      <c r="C19" s="5">
        <v>220.73134268588501</v>
      </c>
      <c r="D19" s="5">
        <f>'[1]4th Reading (11)'!D21</f>
        <v>219.57820000000001</v>
      </c>
      <c r="E19" s="5">
        <v>225.33234084693899</v>
      </c>
      <c r="F19" s="5">
        <f>'[1]4th Reading'!D21</f>
        <v>222.9941</v>
      </c>
    </row>
    <row r="20" spans="1:6" x14ac:dyDescent="0.25">
      <c r="A20" s="4" t="s">
        <v>15</v>
      </c>
      <c r="B20" s="4" t="s">
        <v>69</v>
      </c>
      <c r="C20" s="5">
        <v>220.707446954895</v>
      </c>
      <c r="D20" s="5">
        <f>'[1]4th Reading (11)'!D22</f>
        <v>215.36699999999999</v>
      </c>
      <c r="E20" s="5">
        <v>223.815804634611</v>
      </c>
      <c r="F20" s="5">
        <f>'[1]4th Reading'!D22</f>
        <v>216.97800000000001</v>
      </c>
    </row>
    <row r="21" spans="1:6" x14ac:dyDescent="0.25">
      <c r="A21" s="4" t="s">
        <v>16</v>
      </c>
      <c r="B21" s="4" t="s">
        <v>70</v>
      </c>
      <c r="C21" s="5">
        <v>223.56509115823701</v>
      </c>
      <c r="D21" s="5">
        <f>'[1]4th Reading (11)'!D23</f>
        <v>221.27940000000001</v>
      </c>
      <c r="E21" s="5">
        <v>223.386368779104</v>
      </c>
      <c r="F21" s="5">
        <f>'[1]4th Reading'!D23</f>
        <v>221.46090000000001</v>
      </c>
    </row>
    <row r="22" spans="1:6" x14ac:dyDescent="0.25">
      <c r="A22" s="4" t="s">
        <v>17</v>
      </c>
      <c r="B22" s="4" t="s">
        <v>71</v>
      </c>
      <c r="C22" s="5">
        <v>225.13506287333001</v>
      </c>
      <c r="D22" s="5">
        <f>'[1]4th Reading (11)'!D24</f>
        <v>218.92339999999999</v>
      </c>
      <c r="E22" s="5">
        <v>224.42754048658699</v>
      </c>
      <c r="F22" s="5">
        <f>'[1]4th Reading'!D24</f>
        <v>219.2303</v>
      </c>
    </row>
    <row r="23" spans="1:6" x14ac:dyDescent="0.25">
      <c r="A23" s="4" t="s">
        <v>18</v>
      </c>
      <c r="B23" s="4" t="s">
        <v>72</v>
      </c>
      <c r="C23" s="5">
        <v>210.410726308503</v>
      </c>
      <c r="D23" s="5">
        <f>'[1]4th Reading (11)'!D25</f>
        <v>218.78739999999999</v>
      </c>
      <c r="E23" s="5">
        <v>210.45496322432101</v>
      </c>
      <c r="F23" s="5">
        <f>'[1]4th Reading'!D25</f>
        <v>219.03559999999999</v>
      </c>
    </row>
    <row r="24" spans="1:6" x14ac:dyDescent="0.25">
      <c r="A24" s="4" t="s">
        <v>19</v>
      </c>
      <c r="B24" s="4" t="s">
        <v>73</v>
      </c>
      <c r="C24" s="5">
        <v>222.03733220763701</v>
      </c>
      <c r="D24" s="5">
        <f>'[1]4th Reading (11)'!D26</f>
        <v>215.23480000000001</v>
      </c>
      <c r="E24" s="5">
        <v>224.833289019918</v>
      </c>
      <c r="F24" s="5">
        <f>'[1]4th Reading'!D26</f>
        <v>218.24780000000001</v>
      </c>
    </row>
    <row r="25" spans="1:6" x14ac:dyDescent="0.25">
      <c r="A25" s="4" t="s">
        <v>20</v>
      </c>
      <c r="B25" s="4" t="s">
        <v>74</v>
      </c>
      <c r="C25" s="5">
        <v>230.782841211696</v>
      </c>
      <c r="D25" s="5">
        <f>'[1]4th Reading (11)'!D27</f>
        <v>227.8861</v>
      </c>
      <c r="E25" s="5">
        <v>232.05597314742201</v>
      </c>
      <c r="F25" s="5">
        <f>'[1]4th Reading'!D27</f>
        <v>228.5179</v>
      </c>
    </row>
    <row r="26" spans="1:6" x14ac:dyDescent="0.25">
      <c r="A26" s="4" t="s">
        <v>21</v>
      </c>
      <c r="B26" s="4" t="s">
        <v>75</v>
      </c>
      <c r="C26" s="5">
        <v>236.773866580369</v>
      </c>
      <c r="D26" s="5">
        <f>'[1]4th Reading (11)'!D28</f>
        <v>231.1241</v>
      </c>
      <c r="E26" s="5">
        <v>232.37315597277299</v>
      </c>
      <c r="F26" s="5">
        <f>'[1]4th Reading'!D28</f>
        <v>229.0127</v>
      </c>
    </row>
    <row r="27" spans="1:6" x14ac:dyDescent="0.25">
      <c r="A27" s="4" t="s">
        <v>22</v>
      </c>
      <c r="B27" s="4" t="s">
        <v>76</v>
      </c>
      <c r="C27" s="5">
        <v>218.86081036813499</v>
      </c>
      <c r="D27" s="5">
        <f>'[1]4th Reading (11)'!D29</f>
        <v>213.5487</v>
      </c>
      <c r="E27" s="5">
        <v>217.36516772932001</v>
      </c>
      <c r="F27" s="5">
        <f>'[1]4th Reading'!D29</f>
        <v>214.65719999999999</v>
      </c>
    </row>
    <row r="28" spans="1:6" x14ac:dyDescent="0.25">
      <c r="A28" s="4" t="s">
        <v>23</v>
      </c>
      <c r="B28" s="4" t="s">
        <v>77</v>
      </c>
      <c r="C28" s="5">
        <v>222.30867236980399</v>
      </c>
      <c r="D28" s="5">
        <f>'[1]4th Reading (11)'!D30</f>
        <v>217.66069999999999</v>
      </c>
      <c r="E28" s="5">
        <v>227.03074177201199</v>
      </c>
      <c r="F28" s="5">
        <f>'[1]4th Reading'!D30</f>
        <v>220.52170000000001</v>
      </c>
    </row>
    <row r="29" spans="1:6" x14ac:dyDescent="0.25">
      <c r="A29" s="4" t="s">
        <v>24</v>
      </c>
      <c r="B29" s="4" t="s">
        <v>78</v>
      </c>
      <c r="C29" s="5">
        <v>209.18802012976499</v>
      </c>
      <c r="D29" s="5">
        <f>'[1]4th Reading (11)'!D31</f>
        <v>214.92339999999999</v>
      </c>
      <c r="E29" s="5">
        <v>208.518536453726</v>
      </c>
      <c r="F29" s="5">
        <f>'[1]4th Reading'!D31</f>
        <v>215.60220000000001</v>
      </c>
    </row>
    <row r="30" spans="1:6" x14ac:dyDescent="0.25">
      <c r="A30" s="4" t="s">
        <v>25</v>
      </c>
      <c r="B30" s="4" t="s">
        <v>79</v>
      </c>
      <c r="C30" s="5">
        <v>220.34617104225899</v>
      </c>
      <c r="D30" s="5">
        <f>'[1]4th Reading (11)'!D32</f>
        <v>217.35059999999999</v>
      </c>
      <c r="E30" s="5">
        <v>222.33418590941599</v>
      </c>
      <c r="F30" s="5">
        <f>'[1]4th Reading'!D32</f>
        <v>219.79140000000001</v>
      </c>
    </row>
    <row r="31" spans="1:6" x14ac:dyDescent="0.25">
      <c r="A31" s="4" t="s">
        <v>26</v>
      </c>
      <c r="B31" s="4" t="s">
        <v>80</v>
      </c>
      <c r="C31" s="5">
        <v>225.144216219664</v>
      </c>
      <c r="D31" s="5">
        <f>'[1]4th Reading (11)'!D33</f>
        <v>216.66</v>
      </c>
      <c r="E31" s="5">
        <v>222.982749322942</v>
      </c>
      <c r="F31" s="5">
        <f>'[1]4th Reading'!D33</f>
        <v>215.65280000000001</v>
      </c>
    </row>
    <row r="32" spans="1:6" x14ac:dyDescent="0.25">
      <c r="A32" s="4" t="s">
        <v>27</v>
      </c>
      <c r="B32" s="4" t="s">
        <v>81</v>
      </c>
      <c r="C32" s="5">
        <v>223.311726013091</v>
      </c>
      <c r="D32" s="5">
        <f>'[1]4th Reading (11)'!D34</f>
        <v>219.19210000000001</v>
      </c>
      <c r="E32" s="5">
        <v>223.252785111637</v>
      </c>
      <c r="F32" s="5">
        <f>'[1]4th Reading'!D34</f>
        <v>218.7979</v>
      </c>
    </row>
    <row r="33" spans="1:6" x14ac:dyDescent="0.25">
      <c r="A33" s="4" t="s">
        <v>28</v>
      </c>
      <c r="B33" s="4" t="s">
        <v>82</v>
      </c>
      <c r="C33" s="5">
        <v>212.57519168309699</v>
      </c>
      <c r="D33" s="5">
        <f>'[1]4th Reading (11)'!D35</f>
        <v>216.88120000000001</v>
      </c>
      <c r="E33" s="5">
        <v>213.75531361813799</v>
      </c>
      <c r="F33" s="5">
        <f>'[1]4th Reading'!D35</f>
        <v>218.18440000000001</v>
      </c>
    </row>
    <row r="34" spans="1:6" x14ac:dyDescent="0.25">
      <c r="A34" s="4" t="s">
        <v>29</v>
      </c>
      <c r="B34" s="4" t="s">
        <v>83</v>
      </c>
      <c r="C34" s="5">
        <v>230.39267636795299</v>
      </c>
      <c r="D34" s="5">
        <f>'[1]4th Reading (11)'!D36</f>
        <v>219.67259999999999</v>
      </c>
      <c r="E34" s="5">
        <v>231.998366395397</v>
      </c>
      <c r="F34" s="5">
        <f>'[1]4th Reading'!D36</f>
        <v>220.73740000000001</v>
      </c>
    </row>
    <row r="35" spans="1:6" x14ac:dyDescent="0.25">
      <c r="A35" s="4" t="s">
        <v>30</v>
      </c>
      <c r="B35" s="4" t="s">
        <v>84</v>
      </c>
      <c r="C35" s="5">
        <v>231.23762972371</v>
      </c>
      <c r="D35" s="5">
        <f>'[1]4th Reading (11)'!D37</f>
        <v>225.46899999999999</v>
      </c>
      <c r="E35" s="5">
        <v>228.71974406764201</v>
      </c>
      <c r="F35" s="5">
        <f>'[1]4th Reading'!D37</f>
        <v>225.59</v>
      </c>
    </row>
    <row r="36" spans="1:6" x14ac:dyDescent="0.25">
      <c r="A36" s="4" t="s">
        <v>31</v>
      </c>
      <c r="B36" s="4" t="s">
        <v>85</v>
      </c>
      <c r="C36" s="5">
        <v>208.01411935218999</v>
      </c>
      <c r="D36" s="5">
        <f>'[1]4th Reading (11)'!D38</f>
        <v>214.2876</v>
      </c>
      <c r="E36" s="5">
        <v>205.75640535420399</v>
      </c>
      <c r="F36" s="5">
        <f>'[1]4th Reading'!D38</f>
        <v>214.0959</v>
      </c>
    </row>
    <row r="37" spans="1:6" x14ac:dyDescent="0.25">
      <c r="A37" s="4" t="s">
        <v>32</v>
      </c>
      <c r="B37" s="4" t="s">
        <v>86</v>
      </c>
      <c r="C37" s="5">
        <v>222.49381094408801</v>
      </c>
      <c r="D37" s="5">
        <f>'[1]4th Reading (11)'!D39</f>
        <v>223.1156</v>
      </c>
      <c r="E37" s="5">
        <v>223.81336257734</v>
      </c>
      <c r="F37" s="5">
        <f>'[1]4th Reading'!D39</f>
        <v>223.4787</v>
      </c>
    </row>
    <row r="38" spans="1:6" x14ac:dyDescent="0.25">
      <c r="A38" s="4" t="s">
        <v>33</v>
      </c>
      <c r="B38" s="4" t="s">
        <v>87</v>
      </c>
      <c r="C38" s="5">
        <v>221.35696357171699</v>
      </c>
      <c r="D38" s="5">
        <f>'[1]4th Reading (11)'!D40</f>
        <v>222.94</v>
      </c>
      <c r="E38" s="5">
        <v>222.227715159886</v>
      </c>
      <c r="F38" s="5">
        <f>'[1]4th Reading'!D40</f>
        <v>224.50219999999999</v>
      </c>
    </row>
    <row r="39" spans="1:6" x14ac:dyDescent="0.25">
      <c r="A39" s="4" t="s">
        <v>34</v>
      </c>
      <c r="B39" s="4" t="s">
        <v>88</v>
      </c>
      <c r="C39" s="5">
        <v>225.57752634611001</v>
      </c>
      <c r="D39" s="5">
        <f>'[1]4th Reading (11)'!D41</f>
        <v>216.7354</v>
      </c>
      <c r="E39" s="5">
        <v>224.083385001522</v>
      </c>
      <c r="F39" s="5">
        <f>'[1]4th Reading'!D41</f>
        <v>214.95140000000001</v>
      </c>
    </row>
    <row r="40" spans="1:6" x14ac:dyDescent="0.25">
      <c r="A40" s="4" t="s">
        <v>35</v>
      </c>
      <c r="B40" s="4" t="s">
        <v>89</v>
      </c>
      <c r="C40" s="5">
        <v>223.82821391210999</v>
      </c>
      <c r="D40" s="5">
        <f>'[1]4th Reading (11)'!D42</f>
        <v>219.27279999999999</v>
      </c>
      <c r="E40" s="5">
        <v>223.88774613674201</v>
      </c>
      <c r="F40" s="5">
        <f>'[1]4th Reading'!D42</f>
        <v>219.67580000000001</v>
      </c>
    </row>
    <row r="41" spans="1:6" x14ac:dyDescent="0.25">
      <c r="A41" s="4" t="s">
        <v>36</v>
      </c>
      <c r="B41" s="4" t="s">
        <v>90</v>
      </c>
      <c r="C41" s="5">
        <v>215.477585729834</v>
      </c>
      <c r="D41" s="5">
        <f>'[1]4th Reading (11)'!D43</f>
        <v>217.06639999999999</v>
      </c>
      <c r="E41" s="5">
        <v>216.98887649521501</v>
      </c>
      <c r="F41" s="5">
        <f>'[1]4th Reading'!D43</f>
        <v>219.2696</v>
      </c>
    </row>
    <row r="42" spans="1:6" x14ac:dyDescent="0.25">
      <c r="A42" s="4" t="s">
        <v>37</v>
      </c>
      <c r="B42" s="4" t="s">
        <v>91</v>
      </c>
      <c r="C42" s="5">
        <v>216.44015438168901</v>
      </c>
      <c r="D42" s="5">
        <f>'[1]4th Reading (11)'!D44</f>
        <v>215.2379</v>
      </c>
      <c r="E42" s="5">
        <v>219.13267423773701</v>
      </c>
      <c r="F42" s="5">
        <f>'[1]4th Reading'!D44</f>
        <v>217.69030000000001</v>
      </c>
    </row>
    <row r="43" spans="1:6" x14ac:dyDescent="0.25">
      <c r="A43" s="4" t="s">
        <v>38</v>
      </c>
      <c r="B43" s="4" t="s">
        <v>92</v>
      </c>
      <c r="C43" s="5">
        <v>227.23646319431001</v>
      </c>
      <c r="D43" s="5">
        <f>'[1]4th Reading (11)'!D45</f>
        <v>221.99260000000001</v>
      </c>
      <c r="E43" s="5">
        <v>226.40232361222101</v>
      </c>
      <c r="F43" s="5">
        <f>'[1]4th Reading'!D45</f>
        <v>222.4461</v>
      </c>
    </row>
    <row r="44" spans="1:6" x14ac:dyDescent="0.25">
      <c r="A44" s="4" t="s">
        <v>39</v>
      </c>
      <c r="B44" s="4" t="s">
        <v>93</v>
      </c>
      <c r="C44" s="5">
        <v>222.48159691352799</v>
      </c>
      <c r="D44" s="5">
        <f>'[1]4th Reading (11)'!D46</f>
        <v>219.10980000000001</v>
      </c>
      <c r="E44" s="5">
        <v>222.80223975373201</v>
      </c>
      <c r="F44" s="5">
        <f>'[1]4th Reading'!D46</f>
        <v>220.2304</v>
      </c>
    </row>
    <row r="45" spans="1:6" x14ac:dyDescent="0.25">
      <c r="A45" s="4" t="s">
        <v>40</v>
      </c>
      <c r="B45" s="4" t="s">
        <v>94</v>
      </c>
      <c r="C45" s="5">
        <v>214.89980891446601</v>
      </c>
      <c r="D45" s="5">
        <f>'[1]4th Reading (11)'!D47</f>
        <v>217.15799999999999</v>
      </c>
      <c r="E45" s="5">
        <v>213.64654387011001</v>
      </c>
      <c r="F45" s="5">
        <f>'[1]4th Reading'!D47</f>
        <v>216.58789999999999</v>
      </c>
    </row>
    <row r="46" spans="1:6" x14ac:dyDescent="0.25">
      <c r="A46" s="4" t="s">
        <v>41</v>
      </c>
      <c r="B46" s="4" t="s">
        <v>95</v>
      </c>
      <c r="C46" s="5">
        <v>219.814446299081</v>
      </c>
      <c r="D46" s="5">
        <f>'[1]4th Reading (11)'!D48</f>
        <v>214.75309999999999</v>
      </c>
      <c r="E46" s="5">
        <v>217.93074486849201</v>
      </c>
      <c r="F46" s="5">
        <f>'[1]4th Reading'!D48</f>
        <v>212.42789999999999</v>
      </c>
    </row>
    <row r="47" spans="1:6" x14ac:dyDescent="0.25">
      <c r="A47" s="4" t="s">
        <v>42</v>
      </c>
      <c r="B47" s="4" t="s">
        <v>96</v>
      </c>
      <c r="C47" s="5">
        <v>214.64021493691899</v>
      </c>
      <c r="D47" s="5">
        <f>'[1]4th Reading (11)'!D49</f>
        <v>212.5377</v>
      </c>
      <c r="E47" s="5">
        <v>219.735394665222</v>
      </c>
      <c r="F47" s="5">
        <f>'[1]4th Reading'!D49</f>
        <v>217.87479999999999</v>
      </c>
    </row>
    <row r="48" spans="1:6" x14ac:dyDescent="0.25">
      <c r="A48" s="4" t="s">
        <v>43</v>
      </c>
      <c r="B48" s="4" t="s">
        <v>97</v>
      </c>
      <c r="C48" s="5">
        <v>218.32084461679199</v>
      </c>
      <c r="D48" s="5">
        <f>'[1]4th Reading (11)'!D50</f>
        <v>223.2424</v>
      </c>
      <c r="E48" s="5">
        <v>216.90959707647099</v>
      </c>
      <c r="F48" s="5">
        <f>'[1]4th Reading'!D50</f>
        <v>222.75489999999999</v>
      </c>
    </row>
    <row r="49" spans="1:7" x14ac:dyDescent="0.25">
      <c r="A49" s="4" t="s">
        <v>44</v>
      </c>
      <c r="B49" s="4" t="s">
        <v>98</v>
      </c>
      <c r="C49" s="5">
        <v>220.416034483137</v>
      </c>
      <c r="D49" s="5">
        <f>'[1]4th Reading (11)'!D51</f>
        <v>212.38489999999999</v>
      </c>
      <c r="E49" s="5">
        <v>222.76763553158901</v>
      </c>
      <c r="F49" s="5">
        <f>'[1]4th Reading'!D51</f>
        <v>214.9547</v>
      </c>
    </row>
    <row r="50" spans="1:7" x14ac:dyDescent="0.25">
      <c r="A50" s="4" t="s">
        <v>45</v>
      </c>
      <c r="B50" s="4" t="s">
        <v>99</v>
      </c>
      <c r="C50" s="5">
        <v>226.771642682085</v>
      </c>
      <c r="D50" s="5">
        <f>'[1]4th Reading (11)'!D52</f>
        <v>218.49180000000001</v>
      </c>
      <c r="E50" s="5">
        <v>227.986519076527</v>
      </c>
      <c r="F50" s="5">
        <f>'[1]4th Reading'!D52</f>
        <v>219.524</v>
      </c>
    </row>
    <row r="51" spans="1:7" x14ac:dyDescent="0.25">
      <c r="A51" s="4" t="s">
        <v>46</v>
      </c>
      <c r="B51" s="4" t="s">
        <v>100</v>
      </c>
      <c r="C51" s="5">
        <v>226.37843469424001</v>
      </c>
      <c r="D51" s="5">
        <f>'[1]4th Reading (11)'!D53</f>
        <v>222.73400000000001</v>
      </c>
      <c r="E51" s="5">
        <v>228.55573766933699</v>
      </c>
      <c r="F51" s="5">
        <f>'[1]4th Reading'!D53</f>
        <v>224.66050000000001</v>
      </c>
    </row>
    <row r="52" spans="1:7" x14ac:dyDescent="0.25">
      <c r="A52" s="4" t="s">
        <v>47</v>
      </c>
      <c r="B52" s="4" t="s">
        <v>101</v>
      </c>
      <c r="C52" s="5">
        <v>220.52878797215601</v>
      </c>
      <c r="D52" s="5">
        <f>'[1]4th Reading (11)'!D54</f>
        <v>217.5179</v>
      </c>
      <c r="E52" s="5">
        <v>225.048863335833</v>
      </c>
      <c r="F52" s="5">
        <f>'[1]4th Reading'!D54</f>
        <v>220.2868</v>
      </c>
      <c r="G52" s="6"/>
    </row>
    <row r="53" spans="1:7" x14ac:dyDescent="0.25">
      <c r="A53" s="4" t="s">
        <v>48</v>
      </c>
      <c r="B53" s="4" t="s">
        <v>102</v>
      </c>
      <c r="C53" s="5">
        <v>214.38602419008399</v>
      </c>
      <c r="D53" s="5">
        <f>'[1]4th Reading (11)'!D55</f>
        <v>209.38990000000001</v>
      </c>
      <c r="E53" s="5">
        <v>214.663401291545</v>
      </c>
      <c r="F53" s="5">
        <f>'[1]4th Reading'!D55</f>
        <v>213.0642</v>
      </c>
      <c r="G53" s="6"/>
    </row>
    <row r="54" spans="1:7" ht="15" customHeight="1" x14ac:dyDescent="0.25">
      <c r="A54" s="4" t="s">
        <v>49</v>
      </c>
      <c r="B54" s="4" t="s">
        <v>103</v>
      </c>
      <c r="C54" s="5">
        <v>221.23990687237199</v>
      </c>
      <c r="D54" s="5">
        <f>'[1]4th Reading (11)'!D56</f>
        <v>216.38059999999999</v>
      </c>
      <c r="E54" s="5">
        <v>220.818103448031</v>
      </c>
      <c r="F54" s="5">
        <f>'[1]4th Reading'!D56</f>
        <v>216.66630000000001</v>
      </c>
      <c r="G54" s="8"/>
    </row>
    <row r="55" spans="1:7" x14ac:dyDescent="0.25">
      <c r="A55" s="7" t="s">
        <v>50</v>
      </c>
      <c r="B55" s="7" t="s">
        <v>104</v>
      </c>
      <c r="C55" s="5">
        <v>224.062278090794</v>
      </c>
      <c r="D55" s="5">
        <f>'[1]4th Reading (11)'!D57</f>
        <v>217.72120000000001</v>
      </c>
      <c r="E55" s="5">
        <v>225.84897495660201</v>
      </c>
      <c r="F55" s="5">
        <f>'[1]4th Reading'!D57</f>
        <v>218.7123</v>
      </c>
      <c r="G55" s="8"/>
    </row>
    <row r="56" spans="1:7" ht="15" customHeight="1" x14ac:dyDescent="0.25">
      <c r="A56" s="15" t="s">
        <v>112</v>
      </c>
      <c r="B56" s="15"/>
      <c r="C56" s="15"/>
      <c r="D56" s="15"/>
      <c r="E56" s="15"/>
      <c r="F56" s="15"/>
      <c r="G56" s="8"/>
    </row>
    <row r="57" spans="1:7" x14ac:dyDescent="0.25">
      <c r="A57" s="15"/>
      <c r="B57" s="15"/>
      <c r="C57" s="15"/>
      <c r="D57" s="15"/>
      <c r="E57" s="15"/>
      <c r="F57" s="15"/>
      <c r="G57" s="8"/>
    </row>
    <row r="58" spans="1:7" x14ac:dyDescent="0.25">
      <c r="A58" s="15"/>
      <c r="B58" s="15"/>
      <c r="C58" s="15"/>
      <c r="D58" s="15"/>
      <c r="E58" s="15"/>
      <c r="F58" s="15"/>
      <c r="G58" s="8"/>
    </row>
    <row r="59" spans="1:7" x14ac:dyDescent="0.25">
      <c r="A59" s="15"/>
      <c r="B59" s="15"/>
      <c r="C59" s="15"/>
      <c r="D59" s="15"/>
      <c r="E59" s="15"/>
      <c r="F59" s="15"/>
      <c r="G59" s="8"/>
    </row>
    <row r="60" spans="1:7" x14ac:dyDescent="0.25">
      <c r="A60" s="15"/>
      <c r="B60" s="15"/>
      <c r="C60" s="15"/>
      <c r="D60" s="15"/>
      <c r="E60" s="15"/>
      <c r="F60" s="15"/>
      <c r="G60" s="6"/>
    </row>
    <row r="61" spans="1:7" x14ac:dyDescent="0.25">
      <c r="A61" s="15"/>
      <c r="B61" s="15"/>
      <c r="C61" s="15"/>
      <c r="D61" s="15"/>
      <c r="E61" s="15"/>
      <c r="F61" s="15"/>
      <c r="G61" s="6"/>
    </row>
    <row r="62" spans="1:7" x14ac:dyDescent="0.25">
      <c r="A62" s="15"/>
      <c r="B62" s="15"/>
      <c r="C62" s="15"/>
      <c r="D62" s="15"/>
      <c r="E62" s="15"/>
      <c r="F62" s="15"/>
      <c r="G62" s="6"/>
    </row>
    <row r="63" spans="1:7" x14ac:dyDescent="0.25">
      <c r="G63" s="6"/>
    </row>
    <row r="64" spans="1:7" x14ac:dyDescent="0.25">
      <c r="G64" s="6"/>
    </row>
    <row r="65" spans="7:7" x14ac:dyDescent="0.25">
      <c r="G65" s="6"/>
    </row>
    <row r="66" spans="7:7" x14ac:dyDescent="0.25">
      <c r="G66" s="6"/>
    </row>
    <row r="67" spans="7:7" x14ac:dyDescent="0.25">
      <c r="G67" s="6"/>
    </row>
  </sheetData>
  <mergeCells count="6">
    <mergeCell ref="A1:F1"/>
    <mergeCell ref="A2:A3"/>
    <mergeCell ref="B2:B3"/>
    <mergeCell ref="C2:D2"/>
    <mergeCell ref="E2:F2"/>
    <mergeCell ref="A56:F6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workbookViewId="0">
      <selection activeCell="J11" sqref="J11"/>
    </sheetView>
  </sheetViews>
  <sheetFormatPr defaultRowHeight="15" x14ac:dyDescent="0.25"/>
  <cols>
    <col min="1" max="1" width="18.7109375" bestFit="1" customWidth="1"/>
    <col min="2" max="2" width="8.5703125" bestFit="1" customWidth="1"/>
    <col min="3" max="3" width="14.28515625" bestFit="1" customWidth="1"/>
    <col min="4" max="4" width="15.5703125" bestFit="1" customWidth="1"/>
    <col min="5" max="5" width="11.28515625" bestFit="1" customWidth="1"/>
    <col min="6" max="6" width="11" customWidth="1"/>
  </cols>
  <sheetData>
    <row r="1" spans="1:6" x14ac:dyDescent="0.25">
      <c r="A1" s="17" t="s">
        <v>108</v>
      </c>
      <c r="B1" s="18"/>
      <c r="C1" s="18"/>
      <c r="D1" s="18"/>
      <c r="E1" s="18"/>
      <c r="F1" s="18"/>
    </row>
    <row r="2" spans="1:6" x14ac:dyDescent="0.25">
      <c r="A2" s="12" t="s">
        <v>52</v>
      </c>
      <c r="B2" s="12" t="s">
        <v>109</v>
      </c>
      <c r="C2" s="13">
        <v>2011</v>
      </c>
      <c r="D2" s="13"/>
      <c r="E2" s="13">
        <v>2013</v>
      </c>
      <c r="F2" s="13"/>
    </row>
    <row r="3" spans="1:6" x14ac:dyDescent="0.25">
      <c r="A3" s="12"/>
      <c r="B3" s="12"/>
      <c r="C3" s="16" t="s">
        <v>110</v>
      </c>
      <c r="D3" s="16" t="s">
        <v>111</v>
      </c>
      <c r="E3" s="16" t="s">
        <v>110</v>
      </c>
      <c r="F3" s="16" t="s">
        <v>111</v>
      </c>
    </row>
    <row r="4" spans="1:6" x14ac:dyDescent="0.25">
      <c r="A4" s="2" t="s">
        <v>51</v>
      </c>
      <c r="B4" s="2" t="s">
        <v>53</v>
      </c>
      <c r="C4" s="3">
        <v>265.19876059329403</v>
      </c>
      <c r="D4" t="s">
        <v>113</v>
      </c>
      <c r="E4" s="3">
        <v>267.59831399488297</v>
      </c>
      <c r="F4" s="3" t="s">
        <v>113</v>
      </c>
    </row>
    <row r="5" spans="1:6" x14ac:dyDescent="0.25">
      <c r="A5" s="4" t="s">
        <v>0</v>
      </c>
      <c r="B5" s="4" t="s">
        <v>54</v>
      </c>
      <c r="C5" s="5">
        <v>258.42109037948302</v>
      </c>
      <c r="D5" s="5">
        <f>'[1]8th Reading (11)'!D7</f>
        <v>259.45870000000002</v>
      </c>
      <c r="E5" s="5">
        <v>257.42783822760799</v>
      </c>
      <c r="F5" s="5">
        <f>'[1]8th Reading'!D7</f>
        <v>257.95519999999999</v>
      </c>
    </row>
    <row r="6" spans="1:6" x14ac:dyDescent="0.25">
      <c r="A6" s="4" t="s">
        <v>1</v>
      </c>
      <c r="B6" s="4" t="s">
        <v>55</v>
      </c>
      <c r="C6" s="5">
        <v>261.28525201640002</v>
      </c>
      <c r="D6" s="5">
        <f>'[1]8th Reading (11)'!D8</f>
        <v>261.2928</v>
      </c>
      <c r="E6" s="5">
        <v>261.25609262558402</v>
      </c>
      <c r="F6" s="5">
        <f>'[1]8th Reading'!D8</f>
        <v>262.6551</v>
      </c>
    </row>
    <row r="7" spans="1:6" x14ac:dyDescent="0.25">
      <c r="A7" s="4" t="s">
        <v>2</v>
      </c>
      <c r="B7" s="4" t="s">
        <v>56</v>
      </c>
      <c r="C7" s="5">
        <v>260.14800521382602</v>
      </c>
      <c r="D7" s="5">
        <f>'[1]8th Reading (11)'!D9</f>
        <v>260.69619999999998</v>
      </c>
      <c r="E7" s="5">
        <v>260.44828723662698</v>
      </c>
      <c r="F7" s="5">
        <f>'[1]8th Reading'!D9</f>
        <v>261.64449999999999</v>
      </c>
    </row>
    <row r="8" spans="1:6" x14ac:dyDescent="0.25">
      <c r="A8" s="4" t="s">
        <v>3</v>
      </c>
      <c r="B8" s="4" t="s">
        <v>57</v>
      </c>
      <c r="C8" s="5">
        <v>259.14093777018502</v>
      </c>
      <c r="D8" s="5">
        <f>'[1]8th Reading (11)'!D10</f>
        <v>260.24529999999999</v>
      </c>
      <c r="E8" s="5">
        <v>261.964490796451</v>
      </c>
      <c r="F8" s="5">
        <f>'[1]8th Reading'!D10</f>
        <v>263.3997</v>
      </c>
    </row>
    <row r="9" spans="1:6" x14ac:dyDescent="0.25">
      <c r="A9" s="4" t="s">
        <v>4</v>
      </c>
      <c r="B9" s="4" t="s">
        <v>58</v>
      </c>
      <c r="C9" s="5">
        <v>254.935218336086</v>
      </c>
      <c r="D9" s="5">
        <f>'[1]8th Reading (11)'!D11</f>
        <v>259.09269999999998</v>
      </c>
      <c r="E9" s="5">
        <v>261.50245565870102</v>
      </c>
      <c r="F9" s="5">
        <f>'[1]8th Reading'!D11</f>
        <v>264.01780000000002</v>
      </c>
    </row>
    <row r="10" spans="1:6" x14ac:dyDescent="0.25">
      <c r="A10" s="4" t="s">
        <v>5</v>
      </c>
      <c r="B10" s="4" t="s">
        <v>59</v>
      </c>
      <c r="C10" s="5">
        <v>270.63620432064897</v>
      </c>
      <c r="D10" s="5">
        <f>'[1]8th Reading (11)'!D12</f>
        <v>267.60640000000001</v>
      </c>
      <c r="E10" s="5">
        <v>271.00908694257203</v>
      </c>
      <c r="F10" s="5">
        <f>'[1]8th Reading'!D12</f>
        <v>268.57479999999998</v>
      </c>
    </row>
    <row r="11" spans="1:6" x14ac:dyDescent="0.25">
      <c r="A11" s="4" t="s">
        <v>6</v>
      </c>
      <c r="B11" s="4" t="s">
        <v>60</v>
      </c>
      <c r="C11" s="5">
        <v>274.68139947075099</v>
      </c>
      <c r="D11" s="5">
        <f>'[1]8th Reading (11)'!D13</f>
        <v>269.5249</v>
      </c>
      <c r="E11" s="5">
        <v>274.45954247453699</v>
      </c>
      <c r="F11" s="5">
        <f>'[1]8th Reading'!D13</f>
        <v>270.05970000000002</v>
      </c>
    </row>
    <row r="12" spans="1:6" x14ac:dyDescent="0.25">
      <c r="A12" s="4" t="s">
        <v>7</v>
      </c>
      <c r="B12" s="4" t="s">
        <v>61</v>
      </c>
      <c r="C12" s="5">
        <v>265.83947553631998</v>
      </c>
      <c r="D12" s="5">
        <f>'[1]8th Reading (11)'!D14</f>
        <v>258.4905</v>
      </c>
      <c r="E12" s="5">
        <v>265.98498149856198</v>
      </c>
      <c r="F12" s="5">
        <f>'[1]8th Reading'!D14</f>
        <v>264.495</v>
      </c>
    </row>
    <row r="13" spans="1:6" x14ac:dyDescent="0.25">
      <c r="A13" s="4" t="s">
        <v>8</v>
      </c>
      <c r="B13" s="4" t="s">
        <v>62</v>
      </c>
      <c r="C13" s="5">
        <v>242.05636817199601</v>
      </c>
      <c r="D13" s="5">
        <f>'[1]8th Reading (11)'!D15</f>
        <v>266.4896</v>
      </c>
      <c r="E13" s="5">
        <v>247.739153738325</v>
      </c>
      <c r="F13" s="5">
        <f>'[1]8th Reading'!D15</f>
        <v>267.52289999999999</v>
      </c>
    </row>
    <row r="14" spans="1:6" x14ac:dyDescent="0.25">
      <c r="A14" s="4" t="s">
        <v>9</v>
      </c>
      <c r="B14" s="4" t="s">
        <v>63</v>
      </c>
      <c r="C14" s="5">
        <v>262.12137484041102</v>
      </c>
      <c r="D14" s="5">
        <f>'[1]8th Reading (11)'!D16</f>
        <v>266.6232</v>
      </c>
      <c r="E14" s="5">
        <v>265.828297127322</v>
      </c>
      <c r="F14" s="5">
        <f>'[1]8th Reading'!D16</f>
        <v>269.30939999999998</v>
      </c>
    </row>
    <row r="15" spans="1:6" x14ac:dyDescent="0.25">
      <c r="A15" s="4" t="s">
        <v>10</v>
      </c>
      <c r="B15" s="4" t="s">
        <v>64</v>
      </c>
      <c r="C15" s="5">
        <v>262.358643383963</v>
      </c>
      <c r="D15" s="5">
        <f>'[1]8th Reading (11)'!D17</f>
        <v>264.42520000000002</v>
      </c>
      <c r="E15" s="5">
        <v>264.61571346369902</v>
      </c>
      <c r="F15" s="5">
        <f>'[1]8th Reading'!D17</f>
        <v>266.93169999999998</v>
      </c>
    </row>
    <row r="16" spans="1:6" x14ac:dyDescent="0.25">
      <c r="A16" s="4" t="s">
        <v>11</v>
      </c>
      <c r="B16" s="4" t="s">
        <v>65</v>
      </c>
      <c r="C16" s="5">
        <v>257.188010446519</v>
      </c>
      <c r="D16" s="5">
        <f>'[1]8th Reading (11)'!D18</f>
        <v>249.7483</v>
      </c>
      <c r="E16" s="5">
        <v>259.96056954683502</v>
      </c>
      <c r="F16" s="5">
        <f>'[1]8th Reading'!D18</f>
        <v>254.101</v>
      </c>
    </row>
    <row r="17" spans="1:6" x14ac:dyDescent="0.25">
      <c r="A17" s="4" t="s">
        <v>12</v>
      </c>
      <c r="B17" s="4" t="s">
        <v>66</v>
      </c>
      <c r="C17" s="5">
        <v>268.01467159339398</v>
      </c>
      <c r="D17" s="5">
        <f>'[1]8th Reading (11)'!D19</f>
        <v>262.11020000000002</v>
      </c>
      <c r="E17" s="5">
        <v>270.22416855056201</v>
      </c>
      <c r="F17" s="5">
        <f>'[1]8th Reading'!D19</f>
        <v>263.99579999999997</v>
      </c>
    </row>
    <row r="18" spans="1:6" x14ac:dyDescent="0.25">
      <c r="A18" s="4" t="s">
        <v>13</v>
      </c>
      <c r="B18" s="4" t="s">
        <v>67</v>
      </c>
      <c r="C18" s="5">
        <v>265.64372938227598</v>
      </c>
      <c r="D18" s="5">
        <f>'[1]8th Reading (11)'!D20</f>
        <v>267.25189999999998</v>
      </c>
      <c r="E18" s="5">
        <v>266.898720958132</v>
      </c>
      <c r="F18" s="5">
        <f>'[1]8th Reading'!D20</f>
        <v>267.33569999999997</v>
      </c>
    </row>
    <row r="19" spans="1:6" x14ac:dyDescent="0.25">
      <c r="A19" s="4" t="s">
        <v>14</v>
      </c>
      <c r="B19" s="4" t="s">
        <v>68</v>
      </c>
      <c r="C19" s="5">
        <v>264.72984453777201</v>
      </c>
      <c r="D19" s="5">
        <f>'[1]8th Reading (11)'!D21</f>
        <v>263.14710000000002</v>
      </c>
      <c r="E19" s="5">
        <v>267.27297465776502</v>
      </c>
      <c r="F19" s="5">
        <f>'[1]8th Reading'!D21</f>
        <v>265.58679999999998</v>
      </c>
    </row>
    <row r="20" spans="1:6" x14ac:dyDescent="0.25">
      <c r="A20" s="4" t="s">
        <v>15</v>
      </c>
      <c r="B20" s="4" t="s">
        <v>69</v>
      </c>
      <c r="C20" s="5">
        <v>264.55452746182601</v>
      </c>
      <c r="D20" s="5">
        <f>'[1]8th Reading (11)'!D22</f>
        <v>260.18270000000001</v>
      </c>
      <c r="E20" s="5">
        <v>269.00344961932501</v>
      </c>
      <c r="F20" s="5">
        <f>'[1]8th Reading'!D22</f>
        <v>263.32580000000002</v>
      </c>
    </row>
    <row r="21" spans="1:6" x14ac:dyDescent="0.25">
      <c r="A21" s="4" t="s">
        <v>16</v>
      </c>
      <c r="B21" s="4" t="s">
        <v>70</v>
      </c>
      <c r="C21" s="5">
        <v>267.33639578934299</v>
      </c>
      <c r="D21" s="5">
        <f>'[1]8th Reading (11)'!D23</f>
        <v>264.42</v>
      </c>
      <c r="E21" s="5">
        <v>266.88752360985501</v>
      </c>
      <c r="F21" s="5">
        <f>'[1]8th Reading'!D23</f>
        <v>264.79270000000002</v>
      </c>
    </row>
    <row r="22" spans="1:6" x14ac:dyDescent="0.25">
      <c r="A22" s="4" t="s">
        <v>17</v>
      </c>
      <c r="B22" s="4" t="s">
        <v>71</v>
      </c>
      <c r="C22" s="5">
        <v>268.83396356671398</v>
      </c>
      <c r="D22" s="5">
        <f>'[1]8th Reading (11)'!D24</f>
        <v>262.88119999999998</v>
      </c>
      <c r="E22" s="5">
        <v>269.616471686598</v>
      </c>
      <c r="F22" s="5">
        <f>'[1]8th Reading'!D24</f>
        <v>264.17869999999999</v>
      </c>
    </row>
    <row r="23" spans="1:6" x14ac:dyDescent="0.25">
      <c r="A23" s="4" t="s">
        <v>18</v>
      </c>
      <c r="B23" s="4" t="s">
        <v>72</v>
      </c>
      <c r="C23" s="5">
        <v>254.68834784390501</v>
      </c>
      <c r="D23" s="5">
        <f>'[1]8th Reading (11)'!D25</f>
        <v>260.33510000000001</v>
      </c>
      <c r="E23" s="5">
        <v>257.35124273739399</v>
      </c>
      <c r="F23" s="5">
        <f>'[1]8th Reading'!D25</f>
        <v>264.38639999999998</v>
      </c>
    </row>
    <row r="24" spans="1:6" x14ac:dyDescent="0.25">
      <c r="A24" s="4" t="s">
        <v>19</v>
      </c>
      <c r="B24" s="4" t="s">
        <v>73</v>
      </c>
      <c r="C24" s="5">
        <v>269.872413013173</v>
      </c>
      <c r="D24" s="5">
        <f>'[1]8th Reading (11)'!D26</f>
        <v>264.54520000000002</v>
      </c>
      <c r="E24" s="5">
        <v>269.19376401632599</v>
      </c>
      <c r="F24" s="5">
        <f>'[1]8th Reading'!D26</f>
        <v>263.65559999999999</v>
      </c>
    </row>
    <row r="25" spans="1:6" x14ac:dyDescent="0.25">
      <c r="A25" s="4" t="s">
        <v>20</v>
      </c>
      <c r="B25" s="4" t="s">
        <v>74</v>
      </c>
      <c r="C25" s="5">
        <v>271.22289664980798</v>
      </c>
      <c r="D25" s="5">
        <f>'[1]8th Reading (11)'!D27</f>
        <v>266.58580000000001</v>
      </c>
      <c r="E25" s="5">
        <v>273.801903090503</v>
      </c>
      <c r="F25" s="5">
        <f>'[1]8th Reading'!D27</f>
        <v>270.71350000000001</v>
      </c>
    </row>
    <row r="26" spans="1:6" x14ac:dyDescent="0.25">
      <c r="A26" s="4" t="s">
        <v>21</v>
      </c>
      <c r="B26" s="4" t="s">
        <v>75</v>
      </c>
      <c r="C26" s="5">
        <v>275.36851762845998</v>
      </c>
      <c r="D26" s="5">
        <f>'[1]8th Reading (11)'!D28</f>
        <v>271.24119999999999</v>
      </c>
      <c r="E26" s="5">
        <v>277.009559086016</v>
      </c>
      <c r="F26" s="5">
        <f>'[1]8th Reading'!D28</f>
        <v>274.98059999999998</v>
      </c>
    </row>
    <row r="27" spans="1:6" x14ac:dyDescent="0.25">
      <c r="A27" s="4" t="s">
        <v>22</v>
      </c>
      <c r="B27" s="4" t="s">
        <v>76</v>
      </c>
      <c r="C27" s="5">
        <v>265.19404124047202</v>
      </c>
      <c r="D27" s="5">
        <f>'[1]8th Reading (11)'!D29</f>
        <v>259.78190000000001</v>
      </c>
      <c r="E27" s="5">
        <v>265.94296306738801</v>
      </c>
      <c r="F27" s="5">
        <f>'[1]8th Reading'!D29</f>
        <v>261.78660000000002</v>
      </c>
    </row>
    <row r="28" spans="1:6" x14ac:dyDescent="0.25">
      <c r="A28" s="4" t="s">
        <v>23</v>
      </c>
      <c r="B28" s="4" t="s">
        <v>77</v>
      </c>
      <c r="C28" s="5">
        <v>270.148960241064</v>
      </c>
      <c r="D28" s="5">
        <f>'[1]8th Reading (11)'!D30</f>
        <v>264.30970000000002</v>
      </c>
      <c r="E28" s="5">
        <v>271.019654579448</v>
      </c>
      <c r="F28" s="5">
        <f>'[1]8th Reading'!D30</f>
        <v>265.52010000000001</v>
      </c>
    </row>
    <row r="29" spans="1:6" x14ac:dyDescent="0.25">
      <c r="A29" s="4" t="s">
        <v>24</v>
      </c>
      <c r="B29" s="4" t="s">
        <v>78</v>
      </c>
      <c r="C29" s="5">
        <v>253.83344043271299</v>
      </c>
      <c r="D29" s="5">
        <f>'[1]8th Reading (11)'!D31</f>
        <v>258.7833</v>
      </c>
      <c r="E29" s="5">
        <v>253.14781817765501</v>
      </c>
      <c r="F29" s="5">
        <f>'[1]8th Reading'!D31</f>
        <v>257.58359999999999</v>
      </c>
    </row>
    <row r="30" spans="1:6" x14ac:dyDescent="0.25">
      <c r="A30" s="4" t="s">
        <v>25</v>
      </c>
      <c r="B30" s="4" t="s">
        <v>79</v>
      </c>
      <c r="C30" s="5">
        <v>266.76205134969098</v>
      </c>
      <c r="D30" s="5">
        <f>'[1]8th Reading (11)'!D32</f>
        <v>263.3263</v>
      </c>
      <c r="E30" s="5">
        <v>267.215011778953</v>
      </c>
      <c r="F30" s="5">
        <f>'[1]8th Reading'!D32</f>
        <v>264.39909999999998</v>
      </c>
    </row>
    <row r="31" spans="1:6" x14ac:dyDescent="0.25">
      <c r="A31" s="4" t="s">
        <v>26</v>
      </c>
      <c r="B31" s="4" t="s">
        <v>80</v>
      </c>
      <c r="C31" s="5">
        <v>272.87414076560702</v>
      </c>
      <c r="D31" s="5">
        <f>'[1]8th Reading (11)'!D33</f>
        <v>265.39890000000003</v>
      </c>
      <c r="E31" s="5">
        <v>271.76578248069598</v>
      </c>
      <c r="F31" s="5">
        <f>'[1]8th Reading'!D33</f>
        <v>265.17829999999998</v>
      </c>
    </row>
    <row r="32" spans="1:6" x14ac:dyDescent="0.25">
      <c r="A32" s="4" t="s">
        <v>27</v>
      </c>
      <c r="B32" s="4" t="s">
        <v>81</v>
      </c>
      <c r="C32" s="5">
        <v>267.70386518897197</v>
      </c>
      <c r="D32" s="5">
        <f>'[1]8th Reading (11)'!D34</f>
        <v>262.43389999999999</v>
      </c>
      <c r="E32" s="5">
        <v>269.22191463586802</v>
      </c>
      <c r="F32" s="5">
        <f>'[1]8th Reading'!D34</f>
        <v>265.06880000000001</v>
      </c>
    </row>
    <row r="33" spans="1:6" x14ac:dyDescent="0.25">
      <c r="A33" s="4" t="s">
        <v>28</v>
      </c>
      <c r="B33" s="4" t="s">
        <v>82</v>
      </c>
      <c r="C33" s="5">
        <v>258.19326424884002</v>
      </c>
      <c r="D33" s="5">
        <f>'[1]8th Reading (11)'!D35</f>
        <v>259.4649</v>
      </c>
      <c r="E33" s="5">
        <v>261.69598223577202</v>
      </c>
      <c r="F33" s="5">
        <f>'[1]8th Reading'!D35</f>
        <v>264.21850000000001</v>
      </c>
    </row>
    <row r="34" spans="1:6" x14ac:dyDescent="0.25">
      <c r="A34" s="4" t="s">
        <v>29</v>
      </c>
      <c r="B34" s="4" t="s">
        <v>83</v>
      </c>
      <c r="C34" s="5">
        <v>272.07862645501802</v>
      </c>
      <c r="D34" s="5">
        <f>'[1]8th Reading (11)'!D36</f>
        <v>263.39980000000003</v>
      </c>
      <c r="E34" s="5">
        <v>274.30773174877902</v>
      </c>
      <c r="F34" s="5">
        <f>'[1]8th Reading'!D36</f>
        <v>266.1574</v>
      </c>
    </row>
    <row r="35" spans="1:6" x14ac:dyDescent="0.25">
      <c r="A35" s="4" t="s">
        <v>30</v>
      </c>
      <c r="B35" s="4" t="s">
        <v>84</v>
      </c>
      <c r="C35" s="5">
        <v>275.18316431627102</v>
      </c>
      <c r="D35" s="5">
        <f>'[1]8th Reading (11)'!D37</f>
        <v>271.18150000000003</v>
      </c>
      <c r="E35" s="5">
        <v>276.37798779341</v>
      </c>
      <c r="F35" s="5">
        <f>'[1]8th Reading'!D37</f>
        <v>273.67399999999998</v>
      </c>
    </row>
    <row r="36" spans="1:6" x14ac:dyDescent="0.25">
      <c r="A36" s="4" t="s">
        <v>31</v>
      </c>
      <c r="B36" s="4" t="s">
        <v>85</v>
      </c>
      <c r="C36" s="5">
        <v>255.86163460115</v>
      </c>
      <c r="D36" s="5">
        <f>'[1]8th Reading (11)'!D38</f>
        <v>262.23050000000001</v>
      </c>
      <c r="E36" s="5">
        <v>255.87007704604201</v>
      </c>
      <c r="F36" s="5">
        <f>'[1]8th Reading'!D38</f>
        <v>265.01240000000001</v>
      </c>
    </row>
    <row r="37" spans="1:6" x14ac:dyDescent="0.25">
      <c r="A37" s="4" t="s">
        <v>32</v>
      </c>
      <c r="B37" s="4" t="s">
        <v>86</v>
      </c>
      <c r="C37" s="5">
        <v>265.69702830714999</v>
      </c>
      <c r="D37" s="5">
        <f>'[1]8th Reading (11)'!D39</f>
        <v>266.52789999999999</v>
      </c>
      <c r="E37" s="5">
        <v>266.34606323540697</v>
      </c>
      <c r="F37" s="5">
        <f>'[1]8th Reading'!D39</f>
        <v>267.53910000000002</v>
      </c>
    </row>
    <row r="38" spans="1:6" x14ac:dyDescent="0.25">
      <c r="A38" s="4" t="s">
        <v>33</v>
      </c>
      <c r="B38" s="4" t="s">
        <v>87</v>
      </c>
      <c r="C38" s="5">
        <v>262.928956255321</v>
      </c>
      <c r="D38" s="5">
        <f>'[1]8th Reading (11)'!D40</f>
        <v>264.79899999999998</v>
      </c>
      <c r="E38" s="5">
        <v>264.54099971083201</v>
      </c>
      <c r="F38" s="5">
        <f>'[1]8th Reading'!D40</f>
        <v>267.16849999999999</v>
      </c>
    </row>
    <row r="39" spans="1:6" x14ac:dyDescent="0.25">
      <c r="A39" s="4" t="s">
        <v>34</v>
      </c>
      <c r="B39" s="4" t="s">
        <v>88</v>
      </c>
      <c r="C39" s="5">
        <v>268.69421789306102</v>
      </c>
      <c r="D39" s="5">
        <f>'[1]8th Reading (11)'!D41</f>
        <v>260.1798</v>
      </c>
      <c r="E39" s="5">
        <v>267.779199654396</v>
      </c>
      <c r="F39" s="5">
        <f>'[1]8th Reading'!D41</f>
        <v>259.94810000000001</v>
      </c>
    </row>
    <row r="40" spans="1:6" x14ac:dyDescent="0.25">
      <c r="A40" s="4" t="s">
        <v>35</v>
      </c>
      <c r="B40" s="4" t="s">
        <v>89</v>
      </c>
      <c r="C40" s="5">
        <v>268.28394922418801</v>
      </c>
      <c r="D40" s="5">
        <f>'[1]8th Reading (11)'!D42</f>
        <v>264.48599999999999</v>
      </c>
      <c r="E40" s="5">
        <v>269.08697344210299</v>
      </c>
      <c r="F40" s="5">
        <f>'[1]8th Reading'!D42</f>
        <v>265.22539999999998</v>
      </c>
    </row>
    <row r="41" spans="1:6" x14ac:dyDescent="0.25">
      <c r="A41" s="4" t="s">
        <v>36</v>
      </c>
      <c r="B41" s="4" t="s">
        <v>90</v>
      </c>
      <c r="C41" s="5">
        <v>260.12126461174398</v>
      </c>
      <c r="D41" s="5">
        <f>'[1]8th Reading (11)'!D43</f>
        <v>261.82400000000001</v>
      </c>
      <c r="E41" s="5">
        <v>261.93149522163702</v>
      </c>
      <c r="F41" s="5">
        <f>'[1]8th Reading'!D43</f>
        <v>263.95370000000003</v>
      </c>
    </row>
    <row r="42" spans="1:6" x14ac:dyDescent="0.25">
      <c r="A42" s="4" t="s">
        <v>37</v>
      </c>
      <c r="B42" s="4" t="s">
        <v>91</v>
      </c>
      <c r="C42" s="5">
        <v>264.22561162644399</v>
      </c>
      <c r="D42" s="5">
        <f>'[1]8th Reading (11)'!D44</f>
        <v>262.66649999999998</v>
      </c>
      <c r="E42" s="5">
        <v>268.28266271566599</v>
      </c>
      <c r="F42" s="5">
        <f>'[1]8th Reading'!D44</f>
        <v>266.83350000000002</v>
      </c>
    </row>
    <row r="43" spans="1:6" x14ac:dyDescent="0.25">
      <c r="A43" s="4" t="s">
        <v>38</v>
      </c>
      <c r="B43" s="4" t="s">
        <v>92</v>
      </c>
      <c r="C43" s="5">
        <v>267.75059667566899</v>
      </c>
      <c r="D43" s="5">
        <f>'[1]8th Reading (11)'!D45</f>
        <v>265.41699999999997</v>
      </c>
      <c r="E43" s="5">
        <v>272.08536534242501</v>
      </c>
      <c r="F43" s="5">
        <f>'[1]8th Reading'!D45</f>
        <v>269.28149999999999</v>
      </c>
    </row>
    <row r="44" spans="1:6" x14ac:dyDescent="0.25">
      <c r="A44" s="4" t="s">
        <v>39</v>
      </c>
      <c r="B44" s="4" t="s">
        <v>93</v>
      </c>
      <c r="C44" s="5">
        <v>265.119556331117</v>
      </c>
      <c r="D44" s="5">
        <f>'[1]8th Reading (11)'!D46</f>
        <v>262.2441</v>
      </c>
      <c r="E44" s="5">
        <v>266.67705238878898</v>
      </c>
      <c r="F44" s="5">
        <f>'[1]8th Reading'!D46</f>
        <v>264.80419999999998</v>
      </c>
    </row>
    <row r="45" spans="1:6" x14ac:dyDescent="0.25">
      <c r="A45" s="4" t="s">
        <v>40</v>
      </c>
      <c r="B45" s="4" t="s">
        <v>94</v>
      </c>
      <c r="C45" s="5">
        <v>260.30701989879498</v>
      </c>
      <c r="D45" s="5">
        <f>'[1]8th Reading (11)'!D47</f>
        <v>260.80689999999998</v>
      </c>
      <c r="E45" s="5">
        <v>261.449050699613</v>
      </c>
      <c r="F45" s="5">
        <f>'[1]8th Reading'!D47</f>
        <v>263.29689999999999</v>
      </c>
    </row>
    <row r="46" spans="1:6" x14ac:dyDescent="0.25">
      <c r="A46" s="4" t="s">
        <v>41</v>
      </c>
      <c r="B46" s="4" t="s">
        <v>95</v>
      </c>
      <c r="C46" s="5">
        <v>268.941537575366</v>
      </c>
      <c r="D46" s="5">
        <f>'[1]8th Reading (11)'!D48</f>
        <v>261.88409999999999</v>
      </c>
      <c r="E46" s="5">
        <v>268.10077283598901</v>
      </c>
      <c r="F46" s="5">
        <f>'[1]8th Reading'!D48</f>
        <v>261.5917</v>
      </c>
    </row>
    <row r="47" spans="1:6" x14ac:dyDescent="0.25">
      <c r="A47" s="4" t="s">
        <v>42</v>
      </c>
      <c r="B47" s="4" t="s">
        <v>96</v>
      </c>
      <c r="C47" s="5">
        <v>259.20837071319897</v>
      </c>
      <c r="D47" s="5">
        <f>'[1]8th Reading (11)'!D49</f>
        <v>256.1508</v>
      </c>
      <c r="E47" s="5">
        <v>265.35950462564699</v>
      </c>
      <c r="F47" s="5">
        <f>'[1]8th Reading'!D49</f>
        <v>262.315</v>
      </c>
    </row>
    <row r="48" spans="1:6" x14ac:dyDescent="0.25">
      <c r="A48" s="4" t="s">
        <v>43</v>
      </c>
      <c r="B48" s="4" t="s">
        <v>97</v>
      </c>
      <c r="C48" s="5">
        <v>261.42839087469798</v>
      </c>
      <c r="D48" s="5">
        <f>'[1]8th Reading (11)'!D50</f>
        <v>266.04640000000001</v>
      </c>
      <c r="E48" s="5">
        <v>263.68413773127799</v>
      </c>
      <c r="F48" s="5">
        <f>'[1]8th Reading'!D50</f>
        <v>267.83319999999998</v>
      </c>
    </row>
    <row r="49" spans="1:6" x14ac:dyDescent="0.25">
      <c r="A49" s="4" t="s">
        <v>44</v>
      </c>
      <c r="B49" s="4" t="s">
        <v>98</v>
      </c>
      <c r="C49" s="5">
        <v>267.08740609916202</v>
      </c>
      <c r="D49" s="5">
        <f>'[1]8th Reading (11)'!D51</f>
        <v>259.90890000000002</v>
      </c>
      <c r="E49" s="5">
        <v>270.04192576587297</v>
      </c>
      <c r="F49" s="5">
        <f>'[1]8th Reading'!D51</f>
        <v>263.226</v>
      </c>
    </row>
    <row r="50" spans="1:6" x14ac:dyDescent="0.25">
      <c r="A50" s="4" t="s">
        <v>45</v>
      </c>
      <c r="B50" s="4" t="s">
        <v>99</v>
      </c>
      <c r="C50" s="5">
        <v>273.84076504911502</v>
      </c>
      <c r="D50" s="5">
        <f>'[1]8th Reading (11)'!D52</f>
        <v>266.41399999999999</v>
      </c>
      <c r="E50" s="5">
        <v>274.36854773373801</v>
      </c>
      <c r="F50" s="5">
        <f>'[1]8th Reading'!D52</f>
        <v>267.41000000000003</v>
      </c>
    </row>
    <row r="51" spans="1:6" x14ac:dyDescent="0.25">
      <c r="A51" s="4" t="s">
        <v>46</v>
      </c>
      <c r="B51" s="4" t="s">
        <v>100</v>
      </c>
      <c r="C51" s="5">
        <v>267.27289118782301</v>
      </c>
      <c r="D51" s="5">
        <f>'[1]8th Reading (11)'!D53</f>
        <v>265.00979999999998</v>
      </c>
      <c r="E51" s="5">
        <v>267.58986430910898</v>
      </c>
      <c r="F51" s="5">
        <f>'[1]8th Reading'!D53</f>
        <v>265.90519999999998</v>
      </c>
    </row>
    <row r="52" spans="1:6" x14ac:dyDescent="0.25">
      <c r="A52" s="4" t="s">
        <v>47</v>
      </c>
      <c r="B52" s="4" t="s">
        <v>101</v>
      </c>
      <c r="C52" s="5">
        <v>267.577473732317</v>
      </c>
      <c r="D52" s="5">
        <f>'[1]8th Reading (11)'!D54</f>
        <v>263.93740000000003</v>
      </c>
      <c r="E52" s="5">
        <v>272.03612441081901</v>
      </c>
      <c r="F52" s="5">
        <f>'[1]8th Reading'!D54</f>
        <v>268.57760000000002</v>
      </c>
    </row>
    <row r="53" spans="1:6" x14ac:dyDescent="0.25">
      <c r="A53" s="4" t="s">
        <v>48</v>
      </c>
      <c r="B53" s="4" t="s">
        <v>102</v>
      </c>
      <c r="C53" s="5">
        <v>256.10686155675103</v>
      </c>
      <c r="D53" s="5">
        <f>'[1]8th Reading (11)'!D55</f>
        <v>250.68729999999999</v>
      </c>
      <c r="E53" s="5">
        <v>257.38350931236198</v>
      </c>
      <c r="F53" s="5">
        <f>'[1]8th Reading'!D55</f>
        <v>252.47030000000001</v>
      </c>
    </row>
    <row r="54" spans="1:6" ht="15" customHeight="1" x14ac:dyDescent="0.25">
      <c r="A54" s="4" t="s">
        <v>49</v>
      </c>
      <c r="B54" s="4" t="s">
        <v>103</v>
      </c>
      <c r="C54" s="5">
        <v>267.16702974162001</v>
      </c>
      <c r="D54" s="5">
        <f>'[1]8th Reading (11)'!D56</f>
        <v>262.5369</v>
      </c>
      <c r="E54" s="5">
        <v>267.54299418783302</v>
      </c>
      <c r="F54" s="5">
        <f>'[1]8th Reading'!D56</f>
        <v>263.73970000000003</v>
      </c>
    </row>
    <row r="55" spans="1:6" x14ac:dyDescent="0.25">
      <c r="A55" s="7" t="s">
        <v>50</v>
      </c>
      <c r="B55" s="7" t="s">
        <v>104</v>
      </c>
      <c r="C55" s="5">
        <v>269.56872968587101</v>
      </c>
      <c r="D55" s="5">
        <f>'[1]8th Reading (11)'!D57</f>
        <v>262.85899999999998</v>
      </c>
      <c r="E55" s="5">
        <v>270.96617222190599</v>
      </c>
      <c r="F55" s="5">
        <f>'[1]8th Reading'!D57</f>
        <v>264.88529999999997</v>
      </c>
    </row>
    <row r="56" spans="1:6" ht="15" customHeight="1" x14ac:dyDescent="0.25">
      <c r="A56" s="15" t="s">
        <v>112</v>
      </c>
      <c r="B56" s="15"/>
      <c r="C56" s="15"/>
      <c r="D56" s="15"/>
      <c r="E56" s="15"/>
      <c r="F56" s="15"/>
    </row>
    <row r="57" spans="1:6" x14ac:dyDescent="0.25">
      <c r="A57" s="15"/>
      <c r="B57" s="15"/>
      <c r="C57" s="15"/>
      <c r="D57" s="15"/>
      <c r="E57" s="15"/>
      <c r="F57" s="15"/>
    </row>
    <row r="58" spans="1:6" x14ac:dyDescent="0.25">
      <c r="A58" s="15"/>
      <c r="B58" s="15"/>
      <c r="C58" s="15"/>
      <c r="D58" s="15"/>
      <c r="E58" s="15"/>
      <c r="F58" s="15"/>
    </row>
    <row r="59" spans="1:6" x14ac:dyDescent="0.25">
      <c r="A59" s="15"/>
      <c r="B59" s="15"/>
      <c r="C59" s="15"/>
      <c r="D59" s="15"/>
      <c r="E59" s="15"/>
      <c r="F59" s="15"/>
    </row>
    <row r="60" spans="1:6" x14ac:dyDescent="0.25">
      <c r="A60" s="15"/>
      <c r="B60" s="15"/>
      <c r="C60" s="15"/>
      <c r="D60" s="15"/>
      <c r="E60" s="15"/>
      <c r="F60" s="15"/>
    </row>
    <row r="61" spans="1:6" x14ac:dyDescent="0.25">
      <c r="A61" s="15"/>
      <c r="B61" s="15"/>
      <c r="C61" s="15"/>
      <c r="D61" s="15"/>
      <c r="E61" s="15"/>
      <c r="F61" s="15"/>
    </row>
    <row r="62" spans="1:6" x14ac:dyDescent="0.25">
      <c r="A62" s="15"/>
      <c r="B62" s="15"/>
      <c r="C62" s="15"/>
      <c r="D62" s="15"/>
      <c r="E62" s="15"/>
      <c r="F62" s="15"/>
    </row>
    <row r="63" spans="1:6" x14ac:dyDescent="0.25">
      <c r="E63" s="6"/>
    </row>
    <row r="64" spans="1:6" x14ac:dyDescent="0.25">
      <c r="E64" s="6"/>
    </row>
    <row r="65" spans="5:5" x14ac:dyDescent="0.25">
      <c r="E65" s="6"/>
    </row>
    <row r="66" spans="5:5" x14ac:dyDescent="0.25">
      <c r="E66" s="6"/>
    </row>
    <row r="67" spans="5:5" x14ac:dyDescent="0.25">
      <c r="E67" s="6"/>
    </row>
    <row r="68" spans="5:5" x14ac:dyDescent="0.25">
      <c r="E68" s="6"/>
    </row>
    <row r="69" spans="5:5" x14ac:dyDescent="0.25">
      <c r="E69" s="6"/>
    </row>
  </sheetData>
  <mergeCells count="6">
    <mergeCell ref="E2:F2"/>
    <mergeCell ref="A1:F1"/>
    <mergeCell ref="A56:F62"/>
    <mergeCell ref="A2:A3"/>
    <mergeCell ref="B2:B3"/>
    <mergeCell ref="C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Math Scores - 4th Grade</vt:lpstr>
      <vt:lpstr>Math Scores - 8th Grade</vt:lpstr>
      <vt:lpstr>Reading Scores - 4th Grade</vt:lpstr>
      <vt:lpstr>Reading Scores - 8th Grade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2015-08-04T18:08:38Z</dcterms:created>
  <dcterms:modified xsi:type="dcterms:W3CDTF">2016-07-12T14:36:41Z</dcterms:modified>
</cp:coreProperties>
</file>