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dicaid Fee Index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</calcChain>
</file>

<file path=xl/sharedStrings.xml><?xml version="1.0" encoding="utf-8"?>
<sst xmlns="http://schemas.openxmlformats.org/spreadsheetml/2006/main" count="112" uniqueCount="112">
  <si>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The Kaiser Family Foundation: State Health Facts, Medicaid Physician Fee Index, 2012. Data from Stephen Zuckerman and Dana Goin, "How Much Will Medicaid Physician Fees for Primary Care Rise in 2013? Evidence from a 2012 Survey of Medicaid Physician Fees," Urban Institute and Kaiser Commission on Medicaid and the Uninsured, December 2012.
</t>
    </r>
    <r>
      <rPr>
        <b/>
        <sz val="12"/>
        <color theme="1"/>
        <rFont val="Calibri"/>
        <family val="2"/>
        <scheme val="minor"/>
      </rPr>
      <t>Notes:</t>
    </r>
    <r>
      <rPr>
        <sz val="12"/>
        <color theme="1"/>
        <rFont val="Calibri"/>
        <family val="2"/>
        <scheme val="minor"/>
      </rPr>
      <t xml:space="preserve"> The Medicaid fee index measures each state's physician fees relative to national average Medicaid fees. The data are based on surveys sent by the Urban Institute to the forty-nine states and the District of Columbia that have a fee-for-service (FFS) component in their Medicaid programs (only Tennessee does not). These fees represent only those payments made under FFS Medicaid. The Medicaid fee index is a weighted sum of the ratios of each state's fee for a given service to the corresponding national average fees, where the weight for each service was its share of total Medicaid physician spending among all the surveyed services. </t>
    </r>
    <r>
      <rPr>
        <sz val="12"/>
        <color rgb="FFFF0000"/>
        <rFont val="Calibri"/>
        <family val="2"/>
        <scheme val="minor"/>
      </rPr>
      <t xml:space="preserve">From the KFF website. </t>
    </r>
  </si>
  <si>
    <t>Wyoming</t>
  </si>
  <si>
    <t>WY</t>
  </si>
  <si>
    <t>Wisconsin</t>
  </si>
  <si>
    <t>WI</t>
  </si>
  <si>
    <t>West Virginia</t>
  </si>
  <si>
    <t>WV</t>
  </si>
  <si>
    <t>Washington</t>
  </si>
  <si>
    <t>WA</t>
  </si>
  <si>
    <t>Virginia</t>
  </si>
  <si>
    <t>VA</t>
  </si>
  <si>
    <t>Vermont</t>
  </si>
  <si>
    <t>VT</t>
  </si>
  <si>
    <t>Utah</t>
  </si>
  <si>
    <t>UT</t>
  </si>
  <si>
    <t>Texas</t>
  </si>
  <si>
    <t>TX</t>
  </si>
  <si>
    <t>Tennessee</t>
  </si>
  <si>
    <t>TN</t>
  </si>
  <si>
    <t>South Dakota</t>
  </si>
  <si>
    <t>SD</t>
  </si>
  <si>
    <t>South Carolina</t>
  </si>
  <si>
    <t>SC</t>
  </si>
  <si>
    <t>Rhode Island</t>
  </si>
  <si>
    <t>RI</t>
  </si>
  <si>
    <t>Pennsylvania</t>
  </si>
  <si>
    <t>PA</t>
  </si>
  <si>
    <t>Oregon</t>
  </si>
  <si>
    <t>OR</t>
  </si>
  <si>
    <t>Oklahoma</t>
  </si>
  <si>
    <t>OK</t>
  </si>
  <si>
    <t>Ohio</t>
  </si>
  <si>
    <t>OH</t>
  </si>
  <si>
    <t>North Dakota</t>
  </si>
  <si>
    <t>ND</t>
  </si>
  <si>
    <t>North Carolina</t>
  </si>
  <si>
    <t>NC</t>
  </si>
  <si>
    <t>New York</t>
  </si>
  <si>
    <t>NY</t>
  </si>
  <si>
    <t>New Mexico</t>
  </si>
  <si>
    <t>NM</t>
  </si>
  <si>
    <t>New Jersey</t>
  </si>
  <si>
    <t>NJ</t>
  </si>
  <si>
    <t>New Hampshire</t>
  </si>
  <si>
    <t>NH</t>
  </si>
  <si>
    <t>Nevada</t>
  </si>
  <si>
    <t>NV</t>
  </si>
  <si>
    <t>Nebraska</t>
  </si>
  <si>
    <t>NE</t>
  </si>
  <si>
    <t>Montana</t>
  </si>
  <si>
    <t>MT</t>
  </si>
  <si>
    <t>Missouri</t>
  </si>
  <si>
    <t>MO</t>
  </si>
  <si>
    <t>Mississippi</t>
  </si>
  <si>
    <t>MS</t>
  </si>
  <si>
    <t>Minnesota</t>
  </si>
  <si>
    <t>MN</t>
  </si>
  <si>
    <t>Michigan</t>
  </si>
  <si>
    <t>MI</t>
  </si>
  <si>
    <t>Massachusetts</t>
  </si>
  <si>
    <t>MA</t>
  </si>
  <si>
    <t>Maryland</t>
  </si>
  <si>
    <t>MD</t>
  </si>
  <si>
    <t>Maine</t>
  </si>
  <si>
    <t>ME</t>
  </si>
  <si>
    <t>Louisiana</t>
  </si>
  <si>
    <t>LA</t>
  </si>
  <si>
    <t>Kentucky</t>
  </si>
  <si>
    <t>KY</t>
  </si>
  <si>
    <t>Kansas</t>
  </si>
  <si>
    <t>KS</t>
  </si>
  <si>
    <t>Iowa</t>
  </si>
  <si>
    <t>IA</t>
  </si>
  <si>
    <t>Indiana</t>
  </si>
  <si>
    <t>IN</t>
  </si>
  <si>
    <t>Illinois</t>
  </si>
  <si>
    <t>IL</t>
  </si>
  <si>
    <t>Idaho</t>
  </si>
  <si>
    <t>ID</t>
  </si>
  <si>
    <t>Hawaii</t>
  </si>
  <si>
    <t>HI</t>
  </si>
  <si>
    <t>Georgia</t>
  </si>
  <si>
    <t>GA</t>
  </si>
  <si>
    <t>Florida</t>
  </si>
  <si>
    <t>FL</t>
  </si>
  <si>
    <t>District of Columbia</t>
  </si>
  <si>
    <t>DC</t>
  </si>
  <si>
    <t>Delaware</t>
  </si>
  <si>
    <t>DE</t>
  </si>
  <si>
    <t>Connecticut</t>
  </si>
  <si>
    <t>CT</t>
  </si>
  <si>
    <t>Colorado</t>
  </si>
  <si>
    <t>CO</t>
  </si>
  <si>
    <t>California</t>
  </si>
  <si>
    <t>CA</t>
  </si>
  <si>
    <t>Arkansas</t>
  </si>
  <si>
    <t>AR</t>
  </si>
  <si>
    <t>Arizona</t>
  </si>
  <si>
    <t>AZ</t>
  </si>
  <si>
    <t>Alaska</t>
  </si>
  <si>
    <t>AK</t>
  </si>
  <si>
    <t>Alabama</t>
  </si>
  <si>
    <t>AL</t>
  </si>
  <si>
    <t>United States</t>
  </si>
  <si>
    <t>US</t>
  </si>
  <si>
    <t>Other Service</t>
  </si>
  <si>
    <t xml:space="preserve">Obstetric Care  </t>
  </si>
  <si>
    <t xml:space="preserve">Primary Care   </t>
  </si>
  <si>
    <t>All Services</t>
  </si>
  <si>
    <t xml:space="preserve">State </t>
  </si>
  <si>
    <t>Code</t>
  </si>
  <si>
    <t>Table 1 - Medicaid Fee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</si>
</sst>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64" fontId="0" fillId="0" borderId="9" xfId="0" applyNumberFormat="1" applyBorder="1"/>
    <xf numFmtId="164" fontId="0" fillId="0" borderId="9" xfId="1" applyFont="1" applyBorder="1"/>
    <xf numFmtId="0" fontId="0" fillId="0" borderId="10" xfId="0" applyBorder="1"/>
    <xf numFmtId="0" fontId="0" fillId="0" borderId="9" xfId="0" applyBorder="1"/>
    <xf numFmtId="164" fontId="0" fillId="0" borderId="11" xfId="1" applyFont="1" applyBorder="1"/>
    <xf numFmtId="0" fontId="0" fillId="0" borderId="11" xfId="0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Box%20Sync/Spending%20Drivers/Data%20Files/health/Medicaid%20Physician%20Fee%20Report_Urban_2012_p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4">
          <cell r="B4" t="str">
            <v>All Services</v>
          </cell>
          <cell r="C4" t="str">
            <v xml:space="preserve">Primary Care   </v>
          </cell>
          <cell r="D4" t="str">
            <v xml:space="preserve">Obstetric Care  </v>
          </cell>
          <cell r="E4" t="str">
            <v>Other Service</v>
          </cell>
          <cell r="F4" t="str">
            <v>All Services    Primary Care   Obstetric Care  Other Services</v>
          </cell>
        </row>
        <row r="5">
          <cell r="A5" t="str">
            <v>US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0.66</v>
          </cell>
          <cell r="G5">
            <v>0.59</v>
          </cell>
          <cell r="H5">
            <v>0.78</v>
          </cell>
          <cell r="I5">
            <v>0.7</v>
          </cell>
        </row>
        <row r="6">
          <cell r="A6" t="str">
            <v>AL</v>
          </cell>
          <cell r="B6">
            <v>1.07</v>
          </cell>
          <cell r="C6">
            <v>1.1000000000000001</v>
          </cell>
          <cell r="D6">
            <v>1.1299999999999999</v>
          </cell>
          <cell r="E6">
            <v>0.92</v>
          </cell>
          <cell r="F6">
            <v>0.78</v>
          </cell>
          <cell r="G6">
            <v>0.7</v>
          </cell>
          <cell r="H6">
            <v>1.01</v>
          </cell>
          <cell r="I6">
            <v>0.71</v>
          </cell>
        </row>
        <row r="7">
          <cell r="A7" t="str">
            <v>AK</v>
          </cell>
          <cell r="B7">
            <v>2.42</v>
          </cell>
          <cell r="C7">
            <v>2.76</v>
          </cell>
          <cell r="D7">
            <v>1.85</v>
          </cell>
          <cell r="E7">
            <v>2.2799999999999998</v>
          </cell>
          <cell r="F7">
            <v>1.24</v>
          </cell>
          <cell r="G7">
            <v>1.27</v>
          </cell>
          <cell r="H7">
            <v>1.1399999999999999</v>
          </cell>
          <cell r="I7">
            <v>1.28</v>
          </cell>
        </row>
        <row r="8">
          <cell r="A8" t="str">
            <v>AZ</v>
          </cell>
          <cell r="B8">
            <v>1.23</v>
          </cell>
          <cell r="C8">
            <v>1.26</v>
          </cell>
          <cell r="D8">
            <v>1.18</v>
          </cell>
          <cell r="E8">
            <v>1.2</v>
          </cell>
          <cell r="F8">
            <v>0.82</v>
          </cell>
          <cell r="G8">
            <v>0.75</v>
          </cell>
          <cell r="H8">
            <v>0.92</v>
          </cell>
          <cell r="I8">
            <v>0.84</v>
          </cell>
        </row>
        <row r="9">
          <cell r="A9" t="str">
            <v>AR</v>
          </cell>
          <cell r="B9">
            <v>1.07</v>
          </cell>
          <cell r="C9">
            <v>1.07</v>
          </cell>
          <cell r="D9">
            <v>0.83</v>
          </cell>
          <cell r="E9">
            <v>1.39</v>
          </cell>
          <cell r="F9">
            <v>0.79</v>
          </cell>
          <cell r="G9">
            <v>0.7</v>
          </cell>
          <cell r="H9">
            <v>0.74</v>
          </cell>
          <cell r="I9">
            <v>1.1100000000000001</v>
          </cell>
        </row>
        <row r="10">
          <cell r="A10" t="str">
            <v>CA</v>
          </cell>
          <cell r="B10">
            <v>0.8</v>
          </cell>
          <cell r="C10">
            <v>0.75</v>
          </cell>
          <cell r="D10">
            <v>0.72</v>
          </cell>
          <cell r="E10">
            <v>1.03</v>
          </cell>
          <cell r="F10">
            <v>0.51</v>
          </cell>
          <cell r="G10">
            <v>0.43</v>
          </cell>
          <cell r="H10">
            <v>0.54</v>
          </cell>
          <cell r="I10">
            <v>0.67</v>
          </cell>
        </row>
        <row r="11">
          <cell r="A11" t="str">
            <v>CO</v>
          </cell>
          <cell r="B11">
            <v>1.0900000000000001</v>
          </cell>
          <cell r="C11">
            <v>1.25</v>
          </cell>
          <cell r="D11">
            <v>0.85</v>
          </cell>
          <cell r="E11">
            <v>0.99</v>
          </cell>
          <cell r="F11">
            <v>0.71</v>
          </cell>
          <cell r="G11">
            <v>0.74</v>
          </cell>
          <cell r="H11">
            <v>0.68</v>
          </cell>
          <cell r="I11">
            <v>0.69</v>
          </cell>
        </row>
        <row r="12">
          <cell r="A12" t="str">
            <v>CT</v>
          </cell>
          <cell r="B12">
            <v>1.41</v>
          </cell>
          <cell r="C12">
            <v>1.32</v>
          </cell>
          <cell r="D12">
            <v>1.73</v>
          </cell>
          <cell r="E12">
            <v>1.23</v>
          </cell>
          <cell r="F12">
            <v>0.87</v>
          </cell>
          <cell r="G12">
            <v>0.71</v>
          </cell>
          <cell r="H12">
            <v>1.23</v>
          </cell>
          <cell r="I12">
            <v>0.79</v>
          </cell>
        </row>
        <row r="13">
          <cell r="A13" t="str">
            <v>DE</v>
          </cell>
          <cell r="B13">
            <v>1.54</v>
          </cell>
          <cell r="C13">
            <v>1.71</v>
          </cell>
          <cell r="D13">
            <v>1.08</v>
          </cell>
          <cell r="E13">
            <v>1.43</v>
          </cell>
          <cell r="F13">
            <v>0.97</v>
          </cell>
          <cell r="G13">
            <v>0.98</v>
          </cell>
          <cell r="H13">
            <v>0.94</v>
          </cell>
          <cell r="I13">
            <v>0.96</v>
          </cell>
        </row>
        <row r="14">
          <cell r="A14" t="str">
            <v>DC</v>
          </cell>
          <cell r="B14">
            <v>1.39</v>
          </cell>
          <cell r="C14">
            <v>1.54</v>
          </cell>
          <cell r="D14">
            <v>1.1599999999999999</v>
          </cell>
          <cell r="E14">
            <v>1.32</v>
          </cell>
          <cell r="F14">
            <v>0.8</v>
          </cell>
          <cell r="G14">
            <v>0.8</v>
          </cell>
          <cell r="H14">
            <v>0.8</v>
          </cell>
          <cell r="I14">
            <v>0.8</v>
          </cell>
        </row>
        <row r="15">
          <cell r="A15" t="str">
            <v>FL</v>
          </cell>
          <cell r="B15">
            <v>0.89</v>
          </cell>
          <cell r="C15">
            <v>0.84</v>
          </cell>
          <cell r="D15">
            <v>1.2</v>
          </cell>
          <cell r="E15">
            <v>0.81</v>
          </cell>
          <cell r="F15">
            <v>0.56999999999999995</v>
          </cell>
          <cell r="G15">
            <v>0.49</v>
          </cell>
          <cell r="H15">
            <v>0.9</v>
          </cell>
          <cell r="I15">
            <v>0.55000000000000004</v>
          </cell>
        </row>
        <row r="16">
          <cell r="A16" t="str">
            <v>GA</v>
          </cell>
          <cell r="B16">
            <v>1.0900000000000001</v>
          </cell>
          <cell r="C16">
            <v>1.1200000000000001</v>
          </cell>
          <cell r="D16">
            <v>1.01</v>
          </cell>
          <cell r="E16">
            <v>1.1299999999999999</v>
          </cell>
          <cell r="F16">
            <v>0.75</v>
          </cell>
          <cell r="G16">
            <v>0.7</v>
          </cell>
          <cell r="H16">
            <v>0.81</v>
          </cell>
          <cell r="I16">
            <v>0.83</v>
          </cell>
        </row>
        <row r="17">
          <cell r="A17" t="str">
            <v>HI</v>
          </cell>
          <cell r="B17">
            <v>0.97</v>
          </cell>
          <cell r="C17">
            <v>1.01</v>
          </cell>
          <cell r="D17">
            <v>0.84</v>
          </cell>
          <cell r="E17">
            <v>1.04</v>
          </cell>
          <cell r="F17">
            <v>0.62</v>
          </cell>
          <cell r="G17">
            <v>0.56999999999999995</v>
          </cell>
          <cell r="H17">
            <v>0.66</v>
          </cell>
          <cell r="I17">
            <v>0.68</v>
          </cell>
        </row>
        <row r="18">
          <cell r="A18" t="str">
            <v>ID</v>
          </cell>
          <cell r="B18">
            <v>1.27</v>
          </cell>
          <cell r="C18">
            <v>1.43</v>
          </cell>
          <cell r="D18">
            <v>0.97</v>
          </cell>
          <cell r="E18">
            <v>1.24</v>
          </cell>
          <cell r="F18">
            <v>0.88</v>
          </cell>
          <cell r="G18">
            <v>0.89</v>
          </cell>
          <cell r="H18">
            <v>0.82</v>
          </cell>
          <cell r="I18">
            <v>0.92</v>
          </cell>
        </row>
        <row r="19">
          <cell r="A19" t="str">
            <v>IL</v>
          </cell>
          <cell r="B19">
            <v>0.97</v>
          </cell>
          <cell r="C19">
            <v>0.96</v>
          </cell>
          <cell r="D19">
            <v>1.1399999999999999</v>
          </cell>
          <cell r="E19">
            <v>0.89</v>
          </cell>
          <cell r="F19">
            <v>0.62</v>
          </cell>
          <cell r="G19">
            <v>0.54</v>
          </cell>
          <cell r="H19">
            <v>0.86</v>
          </cell>
          <cell r="I19">
            <v>0.64</v>
          </cell>
        </row>
        <row r="20">
          <cell r="A20" t="str">
            <v>IN</v>
          </cell>
          <cell r="B20">
            <v>0.87</v>
          </cell>
          <cell r="C20">
            <v>0.86</v>
          </cell>
          <cell r="D20">
            <v>0.84</v>
          </cell>
          <cell r="E20">
            <v>0.92</v>
          </cell>
          <cell r="F20">
            <v>0.62</v>
          </cell>
          <cell r="G20">
            <v>0.55000000000000004</v>
          </cell>
          <cell r="H20">
            <v>0.78</v>
          </cell>
          <cell r="I20">
            <v>0.69</v>
          </cell>
        </row>
        <row r="21">
          <cell r="A21" t="str">
            <v>IA</v>
          </cell>
          <cell r="B21">
            <v>1.1200000000000001</v>
          </cell>
          <cell r="C21">
            <v>1.18</v>
          </cell>
          <cell r="D21">
            <v>0.97</v>
          </cell>
          <cell r="E21">
            <v>1.18</v>
          </cell>
          <cell r="F21">
            <v>0.82</v>
          </cell>
          <cell r="G21">
            <v>0.77</v>
          </cell>
          <cell r="H21">
            <v>0.86</v>
          </cell>
          <cell r="I21">
            <v>0.9</v>
          </cell>
        </row>
        <row r="22">
          <cell r="A22" t="str">
            <v>KS</v>
          </cell>
          <cell r="B22">
            <v>1.1399999999999999</v>
          </cell>
          <cell r="C22">
            <v>1.3</v>
          </cell>
          <cell r="D22">
            <v>0.91</v>
          </cell>
          <cell r="E22">
            <v>1.05</v>
          </cell>
          <cell r="F22">
            <v>0.78</v>
          </cell>
          <cell r="G22">
            <v>0.82</v>
          </cell>
          <cell r="H22">
            <v>0.73</v>
          </cell>
          <cell r="I22">
            <v>0.78</v>
          </cell>
        </row>
        <row r="23">
          <cell r="A23" t="str">
            <v>KY</v>
          </cell>
          <cell r="B23">
            <v>1.0900000000000001</v>
          </cell>
          <cell r="C23">
            <v>1.1299999999999999</v>
          </cell>
          <cell r="D23">
            <v>1.06</v>
          </cell>
          <cell r="E23">
            <v>0.99</v>
          </cell>
          <cell r="F23">
            <v>0.77</v>
          </cell>
          <cell r="G23">
            <v>0.72</v>
          </cell>
          <cell r="H23">
            <v>0.97</v>
          </cell>
          <cell r="I23">
            <v>0.76</v>
          </cell>
        </row>
        <row r="24">
          <cell r="A24" t="str">
            <v>LA</v>
          </cell>
          <cell r="B24">
            <v>1.0900000000000001</v>
          </cell>
          <cell r="C24">
            <v>1.2</v>
          </cell>
          <cell r="D24">
            <v>0.84</v>
          </cell>
          <cell r="E24">
            <v>1.02</v>
          </cell>
          <cell r="F24">
            <v>0.75</v>
          </cell>
          <cell r="G24">
            <v>0.75</v>
          </cell>
          <cell r="H24">
            <v>0.73</v>
          </cell>
          <cell r="I24">
            <v>0.76</v>
          </cell>
        </row>
        <row r="25">
          <cell r="A25" t="str">
            <v>ME</v>
          </cell>
          <cell r="B25">
            <v>0.96</v>
          </cell>
          <cell r="C25">
            <v>1.03</v>
          </cell>
          <cell r="D25">
            <v>0.82</v>
          </cell>
          <cell r="E25">
            <v>0.98</v>
          </cell>
          <cell r="F25">
            <v>0.65</v>
          </cell>
          <cell r="G25">
            <v>0.63</v>
          </cell>
          <cell r="H25">
            <v>0.68</v>
          </cell>
          <cell r="I25">
            <v>0.65</v>
          </cell>
        </row>
        <row r="26">
          <cell r="A26" t="str">
            <v>MD</v>
          </cell>
          <cell r="B26">
            <v>1.19</v>
          </cell>
          <cell r="C26">
            <v>1.26</v>
          </cell>
          <cell r="D26">
            <v>1.1200000000000001</v>
          </cell>
          <cell r="E26">
            <v>1.0900000000000001</v>
          </cell>
          <cell r="F26">
            <v>0.73</v>
          </cell>
          <cell r="G26">
            <v>0.7</v>
          </cell>
          <cell r="H26">
            <v>0.89</v>
          </cell>
          <cell r="I26">
            <v>0.7</v>
          </cell>
        </row>
        <row r="27">
          <cell r="A27" t="str">
            <v>MA</v>
          </cell>
          <cell r="B27">
            <v>1.21</v>
          </cell>
          <cell r="C27">
            <v>1.23</v>
          </cell>
          <cell r="D27">
            <v>1.27</v>
          </cell>
          <cell r="E27">
            <v>1.0900000000000001</v>
          </cell>
          <cell r="F27">
            <v>0.77</v>
          </cell>
          <cell r="G27">
            <v>0.68</v>
          </cell>
          <cell r="H27">
            <v>0.97</v>
          </cell>
          <cell r="I27">
            <v>0.72</v>
          </cell>
        </row>
        <row r="28">
          <cell r="A28" t="str">
            <v>MI</v>
          </cell>
          <cell r="B28">
            <v>0.76</v>
          </cell>
          <cell r="C28">
            <v>0.74</v>
          </cell>
          <cell r="D28">
            <v>0.82</v>
          </cell>
          <cell r="E28">
            <v>0.7</v>
          </cell>
          <cell r="F28">
            <v>0.51</v>
          </cell>
          <cell r="G28">
            <v>0.46</v>
          </cell>
          <cell r="H28">
            <v>0.61</v>
          </cell>
          <cell r="I28">
            <v>0.5</v>
          </cell>
        </row>
        <row r="29">
          <cell r="A29" t="str">
            <v>MN</v>
          </cell>
          <cell r="B29">
            <v>1.06</v>
          </cell>
          <cell r="C29">
            <v>1.23</v>
          </cell>
          <cell r="D29">
            <v>0.77</v>
          </cell>
          <cell r="E29">
            <v>1.04</v>
          </cell>
          <cell r="F29">
            <v>0.71</v>
          </cell>
          <cell r="G29">
            <v>0.73</v>
          </cell>
          <cell r="H29">
            <v>0.66</v>
          </cell>
          <cell r="I29">
            <v>0.72</v>
          </cell>
        </row>
        <row r="30">
          <cell r="A30" t="str">
            <v>MS</v>
          </cell>
          <cell r="B30">
            <v>1.31</v>
          </cell>
          <cell r="C30">
            <v>1.44</v>
          </cell>
          <cell r="D30">
            <v>0.99</v>
          </cell>
          <cell r="E30">
            <v>1.2</v>
          </cell>
          <cell r="F30">
            <v>0.9</v>
          </cell>
          <cell r="G30">
            <v>0.9</v>
          </cell>
          <cell r="H30">
            <v>0.9</v>
          </cell>
          <cell r="I30">
            <v>0.9</v>
          </cell>
        </row>
        <row r="31">
          <cell r="A31" t="str">
            <v>MO</v>
          </cell>
          <cell r="B31">
            <v>0.87</v>
          </cell>
          <cell r="C31">
            <v>0.92</v>
          </cell>
          <cell r="D31">
            <v>0.73</v>
          </cell>
          <cell r="E31">
            <v>0.91</v>
          </cell>
          <cell r="F31">
            <v>0.59</v>
          </cell>
          <cell r="G31">
            <v>0.56999999999999995</v>
          </cell>
          <cell r="H31">
            <v>0.56999999999999995</v>
          </cell>
          <cell r="I31">
            <v>0.68</v>
          </cell>
        </row>
        <row r="32">
          <cell r="A32" t="str">
            <v>MT</v>
          </cell>
          <cell r="B32">
            <v>1.51</v>
          </cell>
          <cell r="C32">
            <v>1.62</v>
          </cell>
          <cell r="D32">
            <v>1.39</v>
          </cell>
          <cell r="E32">
            <v>1.39</v>
          </cell>
          <cell r="F32">
            <v>0.97</v>
          </cell>
          <cell r="G32">
            <v>0.94</v>
          </cell>
          <cell r="H32">
            <v>1.05</v>
          </cell>
          <cell r="I32">
            <v>0.96</v>
          </cell>
        </row>
        <row r="33">
          <cell r="A33" t="str">
            <v>NE</v>
          </cell>
          <cell r="B33">
            <v>1.17</v>
          </cell>
          <cell r="C33">
            <v>1.18</v>
          </cell>
          <cell r="D33">
            <v>1.1200000000000001</v>
          </cell>
          <cell r="E33">
            <v>1.23</v>
          </cell>
          <cell r="F33">
            <v>0.87</v>
          </cell>
          <cell r="G33">
            <v>0.76</v>
          </cell>
          <cell r="H33">
            <v>1.01</v>
          </cell>
          <cell r="I33">
            <v>0.96</v>
          </cell>
        </row>
        <row r="34">
          <cell r="A34" t="str">
            <v>NV</v>
          </cell>
          <cell r="B34">
            <v>1.1599999999999999</v>
          </cell>
          <cell r="C34">
            <v>1.18</v>
          </cell>
          <cell r="D34">
            <v>1.0900000000000001</v>
          </cell>
          <cell r="E34">
            <v>1.22</v>
          </cell>
          <cell r="F34">
            <v>0.74</v>
          </cell>
          <cell r="G34">
            <v>0.68</v>
          </cell>
          <cell r="H34">
            <v>0.8</v>
          </cell>
          <cell r="I34">
            <v>0.83</v>
          </cell>
        </row>
        <row r="35">
          <cell r="A35" t="str">
            <v>NH</v>
          </cell>
          <cell r="B35">
            <v>0.91</v>
          </cell>
          <cell r="C35">
            <v>1.03</v>
          </cell>
          <cell r="D35">
            <v>0.78</v>
          </cell>
          <cell r="E35">
            <v>0.75</v>
          </cell>
          <cell r="F35">
            <v>0.57999999999999996</v>
          </cell>
          <cell r="G35">
            <v>0.6</v>
          </cell>
          <cell r="H35">
            <v>0.61</v>
          </cell>
          <cell r="I35">
            <v>0.51</v>
          </cell>
        </row>
        <row r="36">
          <cell r="A36" t="str">
            <v>NJ</v>
          </cell>
          <cell r="B36">
            <v>0.77</v>
          </cell>
          <cell r="C36">
            <v>0.92</v>
          </cell>
          <cell r="D36">
            <v>0.53</v>
          </cell>
          <cell r="E36">
            <v>0.73</v>
          </cell>
          <cell r="F36">
            <v>0.45</v>
          </cell>
          <cell r="G36">
            <v>0.5</v>
          </cell>
          <cell r="H36">
            <v>0.37</v>
          </cell>
          <cell r="I36">
            <v>0.46</v>
          </cell>
        </row>
        <row r="37">
          <cell r="A37" t="str">
            <v>NM</v>
          </cell>
          <cell r="B37">
            <v>1.33</v>
          </cell>
          <cell r="C37">
            <v>1.37</v>
          </cell>
          <cell r="D37">
            <v>1.25</v>
          </cell>
          <cell r="E37">
            <v>1.35</v>
          </cell>
          <cell r="F37">
            <v>0.92</v>
          </cell>
          <cell r="G37">
            <v>0.85</v>
          </cell>
          <cell r="H37">
            <v>1</v>
          </cell>
          <cell r="I37">
            <v>1</v>
          </cell>
        </row>
        <row r="38">
          <cell r="A38" t="str">
            <v>NY</v>
          </cell>
          <cell r="B38">
            <v>0.87</v>
          </cell>
          <cell r="C38">
            <v>0.75</v>
          </cell>
          <cell r="D38">
            <v>1.1100000000000001</v>
          </cell>
          <cell r="E38">
            <v>0.86</v>
          </cell>
          <cell r="F38">
            <v>0.55000000000000004</v>
          </cell>
          <cell r="G38">
            <v>0.42</v>
          </cell>
          <cell r="H38">
            <v>0.8</v>
          </cell>
          <cell r="I38">
            <v>0.57999999999999996</v>
          </cell>
        </row>
        <row r="39">
          <cell r="A39" t="str">
            <v>NC</v>
          </cell>
          <cell r="B39">
            <v>1.21</v>
          </cell>
          <cell r="C39">
            <v>1.39</v>
          </cell>
          <cell r="D39">
            <v>0.88</v>
          </cell>
          <cell r="E39">
            <v>1.19</v>
          </cell>
          <cell r="F39">
            <v>0.82</v>
          </cell>
          <cell r="G39">
            <v>0.85</v>
          </cell>
          <cell r="H39">
            <v>0.72</v>
          </cell>
          <cell r="I39">
            <v>0.87</v>
          </cell>
        </row>
        <row r="40">
          <cell r="A40" t="str">
            <v>ND</v>
          </cell>
          <cell r="B40">
            <v>2.04</v>
          </cell>
          <cell r="C40">
            <v>2.2599999999999998</v>
          </cell>
          <cell r="D40">
            <v>1.35</v>
          </cell>
          <cell r="E40">
            <v>1.97</v>
          </cell>
          <cell r="F40">
            <v>1.34</v>
          </cell>
          <cell r="G40">
            <v>1.35</v>
          </cell>
          <cell r="H40">
            <v>1.24</v>
          </cell>
          <cell r="I40">
            <v>1.39</v>
          </cell>
        </row>
        <row r="41">
          <cell r="A41" t="str">
            <v>OH</v>
          </cell>
          <cell r="B41">
            <v>0.92</v>
          </cell>
          <cell r="C41">
            <v>0.98</v>
          </cell>
          <cell r="D41">
            <v>0.83</v>
          </cell>
          <cell r="E41">
            <v>0.85</v>
          </cell>
          <cell r="F41">
            <v>0.61</v>
          </cell>
          <cell r="G41">
            <v>0.59</v>
          </cell>
          <cell r="H41">
            <v>0.65</v>
          </cell>
          <cell r="I41">
            <v>0.63</v>
          </cell>
        </row>
        <row r="42">
          <cell r="A42" t="str">
            <v>OK</v>
          </cell>
          <cell r="B42">
            <v>1.38</v>
          </cell>
          <cell r="C42">
            <v>1.54</v>
          </cell>
          <cell r="D42">
            <v>1.1599999999999999</v>
          </cell>
          <cell r="E42">
            <v>1.27</v>
          </cell>
          <cell r="F42">
            <v>0.97</v>
          </cell>
          <cell r="G42">
            <v>0.97</v>
          </cell>
          <cell r="H42">
            <v>0.97</v>
          </cell>
          <cell r="I42">
            <v>0.96</v>
          </cell>
        </row>
        <row r="43">
          <cell r="A43" t="str">
            <v>OR</v>
          </cell>
          <cell r="B43">
            <v>1.19</v>
          </cell>
          <cell r="C43">
            <v>1.21</v>
          </cell>
          <cell r="D43">
            <v>1.28</v>
          </cell>
          <cell r="E43">
            <v>1.02</v>
          </cell>
          <cell r="F43">
            <v>0.81</v>
          </cell>
          <cell r="G43">
            <v>0.72</v>
          </cell>
          <cell r="H43">
            <v>1.04</v>
          </cell>
          <cell r="I43">
            <v>0.71</v>
          </cell>
        </row>
        <row r="44">
          <cell r="A44" t="str">
            <v>PA</v>
          </cell>
          <cell r="B44">
            <v>1.03</v>
          </cell>
          <cell r="C44">
            <v>0.93</v>
          </cell>
          <cell r="D44">
            <v>1.5</v>
          </cell>
          <cell r="E44">
            <v>0.66</v>
          </cell>
          <cell r="F44">
            <v>0.7</v>
          </cell>
          <cell r="G44">
            <v>0.56000000000000005</v>
          </cell>
          <cell r="H44">
            <v>1.1499999999999999</v>
          </cell>
          <cell r="I44">
            <v>0.49</v>
          </cell>
        </row>
        <row r="45">
          <cell r="A45" t="str">
            <v>RI</v>
          </cell>
          <cell r="B45">
            <v>0.57999999999999996</v>
          </cell>
          <cell r="C45">
            <v>0.56000000000000005</v>
          </cell>
          <cell r="D45">
            <v>0.54</v>
          </cell>
          <cell r="E45">
            <v>0.67</v>
          </cell>
          <cell r="F45">
            <v>0.37</v>
          </cell>
          <cell r="G45">
            <v>0.33</v>
          </cell>
          <cell r="H45">
            <v>0.39</v>
          </cell>
          <cell r="I45">
            <v>0.46</v>
          </cell>
        </row>
        <row r="46">
          <cell r="A46" t="str">
            <v>SC</v>
          </cell>
          <cell r="B46">
            <v>1.18</v>
          </cell>
          <cell r="C46">
            <v>1.19</v>
          </cell>
          <cell r="D46">
            <v>1.43</v>
          </cell>
          <cell r="E46">
            <v>1.06</v>
          </cell>
          <cell r="F46">
            <v>0.81</v>
          </cell>
          <cell r="G46">
            <v>0.74</v>
          </cell>
          <cell r="H46">
            <v>1.39</v>
          </cell>
          <cell r="I46">
            <v>0.79</v>
          </cell>
        </row>
        <row r="47">
          <cell r="A47" t="str">
            <v>SD</v>
          </cell>
          <cell r="B47">
            <v>1.0900000000000001</v>
          </cell>
          <cell r="C47">
            <v>1.1299999999999999</v>
          </cell>
          <cell r="D47">
            <v>0.98</v>
          </cell>
          <cell r="E47">
            <v>1.1499999999999999</v>
          </cell>
          <cell r="F47">
            <v>0.76</v>
          </cell>
          <cell r="G47">
            <v>0.69</v>
          </cell>
          <cell r="H47">
            <v>0.84</v>
          </cell>
          <cell r="I47">
            <v>0.82</v>
          </cell>
        </row>
        <row r="48">
          <cell r="A48" t="str">
            <v>TX</v>
          </cell>
          <cell r="B48">
            <v>0.96</v>
          </cell>
          <cell r="C48">
            <v>0.98</v>
          </cell>
          <cell r="D48">
            <v>0.77</v>
          </cell>
          <cell r="E48">
            <v>1.04</v>
          </cell>
          <cell r="F48">
            <v>0.65</v>
          </cell>
          <cell r="G48">
            <v>0.61</v>
          </cell>
          <cell r="H48">
            <v>0.68</v>
          </cell>
          <cell r="I48">
            <v>0.75</v>
          </cell>
        </row>
        <row r="49">
          <cell r="A49" t="str">
            <v>UT</v>
          </cell>
          <cell r="B49">
            <v>1.1100000000000001</v>
          </cell>
          <cell r="C49">
            <v>1.22</v>
          </cell>
          <cell r="D49">
            <v>0.96</v>
          </cell>
          <cell r="E49">
            <v>1.02</v>
          </cell>
          <cell r="F49">
            <v>0.74</v>
          </cell>
          <cell r="G49">
            <v>0.74</v>
          </cell>
          <cell r="H49">
            <v>0.74</v>
          </cell>
          <cell r="I49">
            <v>0.74</v>
          </cell>
        </row>
        <row r="50">
          <cell r="A50" t="str">
            <v>VT</v>
          </cell>
          <cell r="B50">
            <v>1.22</v>
          </cell>
          <cell r="C50">
            <v>1.37</v>
          </cell>
          <cell r="D50">
            <v>1</v>
          </cell>
          <cell r="E50">
            <v>1.1100000000000001</v>
          </cell>
          <cell r="F50">
            <v>0.8</v>
          </cell>
          <cell r="G50">
            <v>0.81</v>
          </cell>
          <cell r="H50">
            <v>0.82</v>
          </cell>
          <cell r="I50">
            <v>0.77</v>
          </cell>
        </row>
        <row r="51">
          <cell r="A51" t="str">
            <v>VA</v>
          </cell>
          <cell r="B51">
            <v>1.22</v>
          </cell>
          <cell r="C51">
            <v>1.28</v>
          </cell>
          <cell r="D51">
            <v>1.1499999999999999</v>
          </cell>
          <cell r="E51">
            <v>1.18</v>
          </cell>
          <cell r="F51">
            <v>0.8</v>
          </cell>
          <cell r="G51">
            <v>0.74</v>
          </cell>
          <cell r="H51">
            <v>0.91</v>
          </cell>
          <cell r="I51">
            <v>0.82</v>
          </cell>
        </row>
        <row r="52">
          <cell r="A52" t="str">
            <v>WA</v>
          </cell>
          <cell r="B52">
            <v>1.17</v>
          </cell>
          <cell r="C52">
            <v>1.1599999999999999</v>
          </cell>
          <cell r="D52">
            <v>1.38</v>
          </cell>
          <cell r="E52">
            <v>0.88</v>
          </cell>
          <cell r="F52">
            <v>0.76</v>
          </cell>
          <cell r="G52">
            <v>0.66</v>
          </cell>
          <cell r="H52">
            <v>1.07</v>
          </cell>
          <cell r="I52">
            <v>0.59</v>
          </cell>
        </row>
        <row r="53">
          <cell r="A53" t="str">
            <v>WV</v>
          </cell>
          <cell r="B53">
            <v>1.1599999999999999</v>
          </cell>
          <cell r="C53">
            <v>1.19</v>
          </cell>
          <cell r="D53">
            <v>1.27</v>
          </cell>
          <cell r="E53">
            <v>0.99</v>
          </cell>
          <cell r="F53">
            <v>0.8</v>
          </cell>
          <cell r="G53">
            <v>0.74</v>
          </cell>
          <cell r="H53">
            <v>1.08</v>
          </cell>
          <cell r="I53">
            <v>0.75</v>
          </cell>
        </row>
        <row r="54">
          <cell r="A54" t="str">
            <v>WI</v>
          </cell>
          <cell r="B54">
            <v>1.08</v>
          </cell>
          <cell r="C54">
            <v>0.97</v>
          </cell>
          <cell r="D54">
            <v>1.1000000000000001</v>
          </cell>
          <cell r="E54">
            <v>1.33</v>
          </cell>
          <cell r="F54">
            <v>0.77</v>
          </cell>
          <cell r="G54">
            <v>0.6</v>
          </cell>
          <cell r="H54">
            <v>0.93</v>
          </cell>
          <cell r="I54">
            <v>1.01</v>
          </cell>
        </row>
        <row r="55">
          <cell r="A55" t="str">
            <v>WY</v>
          </cell>
          <cell r="B55">
            <v>1.76</v>
          </cell>
          <cell r="C55">
            <v>1.66</v>
          </cell>
          <cell r="D55">
            <v>2.31</v>
          </cell>
          <cell r="E55">
            <v>1.31</v>
          </cell>
          <cell r="F55">
            <v>1.1599999999999999</v>
          </cell>
          <cell r="G55">
            <v>0.96</v>
          </cell>
          <cell r="H55">
            <v>1.74</v>
          </cell>
          <cell r="I55">
            <v>0.89</v>
          </cell>
        </row>
        <row r="56">
          <cell r="A56" t="str">
            <v>SOURCE: 2012 KCMU/Urban Institute Medicaid Physician Fee Survey</v>
          </cell>
        </row>
        <row r="57">
          <cell r="A57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C66" sqref="C66"/>
    </sheetView>
  </sheetViews>
  <sheetFormatPr defaultColWidth="11" defaultRowHeight="15.75" x14ac:dyDescent="0.25"/>
  <cols>
    <col min="2" max="2" width="17.25" bestFit="1" customWidth="1"/>
    <col min="3" max="3" width="27" bestFit="1" customWidth="1"/>
    <col min="4" max="4" width="27.875" bestFit="1" customWidth="1"/>
    <col min="5" max="5" width="22.625" bestFit="1" customWidth="1"/>
    <col min="6" max="6" width="13.875" bestFit="1" customWidth="1"/>
    <col min="7" max="7" width="20.6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ht="15.75" customHeight="1" x14ac:dyDescent="0.25">
      <c r="A1" s="20" t="s">
        <v>111</v>
      </c>
      <c r="B1" s="19"/>
      <c r="C1" s="19"/>
      <c r="D1" s="19"/>
      <c r="E1" s="19"/>
      <c r="F1" s="19"/>
      <c r="G1" s="18"/>
    </row>
    <row r="2" spans="1:7" ht="32.1" customHeight="1" x14ac:dyDescent="0.25">
      <c r="A2" s="16" t="s">
        <v>110</v>
      </c>
      <c r="B2" s="16" t="s">
        <v>109</v>
      </c>
      <c r="C2" s="17" t="s">
        <v>108</v>
      </c>
      <c r="D2" s="16" t="s">
        <v>107</v>
      </c>
      <c r="E2" s="17" t="s">
        <v>106</v>
      </c>
      <c r="F2" s="16" t="s">
        <v>105</v>
      </c>
    </row>
    <row r="3" spans="1:7" x14ac:dyDescent="0.25">
      <c r="A3" s="15" t="s">
        <v>104</v>
      </c>
      <c r="B3" s="15" t="s">
        <v>103</v>
      </c>
      <c r="C3" s="14">
        <f>IFERROR(INDEX('[1]Table 1'!$B$5:$I$55,MATCH($A3,'[1]Table 1'!$A$5:$A$57,0),MATCH(C$2,'[1]Table 1'!$B$4:$I$4,0)),"No Data")</f>
        <v>1</v>
      </c>
      <c r="D3" s="14">
        <f>IFERROR(INDEX('[1]Table 1'!$B$5:$I$55,MATCH($A3,'[1]Table 1'!$A$5:$A$57,0),MATCH(D$2,'[1]Table 1'!$B$4:$I$4,0)),"No Data")</f>
        <v>1</v>
      </c>
      <c r="E3" s="14">
        <f>IFERROR(INDEX('[1]Table 1'!$B$5:$I$55,MATCH($A3,'[1]Table 1'!$A$5:$A$57,0),MATCH(E$2,'[1]Table 1'!$B$4:$I$4,0)),"No Data")</f>
        <v>1</v>
      </c>
      <c r="F3" s="14">
        <f>IFERROR(INDEX('[1]Table 1'!$B$5:$I$55,MATCH($A3,'[1]Table 1'!$A$5:$A$57,0),MATCH(F$2,'[1]Table 1'!$B$4:$I$4,0)),"No Data")</f>
        <v>1</v>
      </c>
    </row>
    <row r="4" spans="1:7" x14ac:dyDescent="0.25">
      <c r="A4" s="13" t="s">
        <v>102</v>
      </c>
      <c r="B4" s="13" t="s">
        <v>101</v>
      </c>
      <c r="C4" s="11">
        <f>IFERROR(INDEX('[1]Table 1'!$B$5:$I$55,MATCH($A4,'[1]Table 1'!$A$5:$A$57,0),MATCH(C$2,'[1]Table 1'!$B$4:$I$4,0)),"No Data")</f>
        <v>1.07</v>
      </c>
      <c r="D4" s="10">
        <f>IFERROR(INDEX('[1]Table 1'!$B$5:$I$55,MATCH($A4,'[1]Table 1'!$A$5:$A$57,0),MATCH(D$2,'[1]Table 1'!$B$4:$I$4,0)),"No Data")</f>
        <v>1.1000000000000001</v>
      </c>
      <c r="E4" s="11">
        <f>IFERROR(INDEX('[1]Table 1'!$B$5:$I$55,MATCH($A4,'[1]Table 1'!$A$5:$A$57,0),MATCH(E$2,'[1]Table 1'!$B$4:$I$4,0)),"No Data")</f>
        <v>1.1299999999999999</v>
      </c>
      <c r="F4" s="10">
        <f>IFERROR(INDEX('[1]Table 1'!$B$5:$I$55,MATCH($A4,'[1]Table 1'!$A$5:$A$57,0),MATCH(F$2,'[1]Table 1'!$B$4:$I$4,0)),"No Data")</f>
        <v>0.92</v>
      </c>
    </row>
    <row r="5" spans="1:7" x14ac:dyDescent="0.25">
      <c r="A5" s="13" t="s">
        <v>100</v>
      </c>
      <c r="B5" s="13" t="s">
        <v>99</v>
      </c>
      <c r="C5" s="11">
        <f>IFERROR(INDEX('[1]Table 1'!$B$5:$I$55,MATCH($A5,'[1]Table 1'!$A$5:$A$57,0),MATCH(C$2,'[1]Table 1'!$B$4:$I$4,0)),"No Data")</f>
        <v>2.42</v>
      </c>
      <c r="D5" s="10">
        <f>IFERROR(INDEX('[1]Table 1'!$B$5:$I$55,MATCH($A5,'[1]Table 1'!$A$5:$A$57,0),MATCH(D$2,'[1]Table 1'!$B$4:$I$4,0)),"No Data")</f>
        <v>2.76</v>
      </c>
      <c r="E5" s="11">
        <f>IFERROR(INDEX('[1]Table 1'!$B$5:$I$55,MATCH($A5,'[1]Table 1'!$A$5:$A$57,0),MATCH(E$2,'[1]Table 1'!$B$4:$I$4,0)),"No Data")</f>
        <v>1.85</v>
      </c>
      <c r="F5" s="10">
        <f>IFERROR(INDEX('[1]Table 1'!$B$5:$I$55,MATCH($A5,'[1]Table 1'!$A$5:$A$57,0),MATCH(F$2,'[1]Table 1'!$B$4:$I$4,0)),"No Data")</f>
        <v>2.2799999999999998</v>
      </c>
    </row>
    <row r="6" spans="1:7" x14ac:dyDescent="0.25">
      <c r="A6" s="13" t="s">
        <v>98</v>
      </c>
      <c r="B6" s="13" t="s">
        <v>97</v>
      </c>
      <c r="C6" s="11">
        <f>IFERROR(INDEX('[1]Table 1'!$B$5:$I$55,MATCH($A6,'[1]Table 1'!$A$5:$A$57,0),MATCH(C$2,'[1]Table 1'!$B$4:$I$4,0)),"No Data")</f>
        <v>1.23</v>
      </c>
      <c r="D6" s="10">
        <f>IFERROR(INDEX('[1]Table 1'!$B$5:$I$55,MATCH($A6,'[1]Table 1'!$A$5:$A$57,0),MATCH(D$2,'[1]Table 1'!$B$4:$I$4,0)),"No Data")</f>
        <v>1.26</v>
      </c>
      <c r="E6" s="11">
        <f>IFERROR(INDEX('[1]Table 1'!$B$5:$I$55,MATCH($A6,'[1]Table 1'!$A$5:$A$57,0),MATCH(E$2,'[1]Table 1'!$B$4:$I$4,0)),"No Data")</f>
        <v>1.18</v>
      </c>
      <c r="F6" s="10">
        <f>IFERROR(INDEX('[1]Table 1'!$B$5:$I$55,MATCH($A6,'[1]Table 1'!$A$5:$A$57,0),MATCH(F$2,'[1]Table 1'!$B$4:$I$4,0)),"No Data")</f>
        <v>1.2</v>
      </c>
    </row>
    <row r="7" spans="1:7" x14ac:dyDescent="0.25">
      <c r="A7" s="13" t="s">
        <v>96</v>
      </c>
      <c r="B7" s="13" t="s">
        <v>95</v>
      </c>
      <c r="C7" s="11">
        <f>IFERROR(INDEX('[1]Table 1'!$B$5:$I$55,MATCH($A7,'[1]Table 1'!$A$5:$A$57,0),MATCH(C$2,'[1]Table 1'!$B$4:$I$4,0)),"No Data")</f>
        <v>1.07</v>
      </c>
      <c r="D7" s="10">
        <f>IFERROR(INDEX('[1]Table 1'!$B$5:$I$55,MATCH($A7,'[1]Table 1'!$A$5:$A$57,0),MATCH(D$2,'[1]Table 1'!$B$4:$I$4,0)),"No Data")</f>
        <v>1.07</v>
      </c>
      <c r="E7" s="11">
        <f>IFERROR(INDEX('[1]Table 1'!$B$5:$I$55,MATCH($A7,'[1]Table 1'!$A$5:$A$57,0),MATCH(E$2,'[1]Table 1'!$B$4:$I$4,0)),"No Data")</f>
        <v>0.83</v>
      </c>
      <c r="F7" s="10">
        <f>IFERROR(INDEX('[1]Table 1'!$B$5:$I$55,MATCH($A7,'[1]Table 1'!$A$5:$A$57,0),MATCH(F$2,'[1]Table 1'!$B$4:$I$4,0)),"No Data")</f>
        <v>1.39</v>
      </c>
    </row>
    <row r="8" spans="1:7" x14ac:dyDescent="0.25">
      <c r="A8" s="13" t="s">
        <v>94</v>
      </c>
      <c r="B8" s="13" t="s">
        <v>93</v>
      </c>
      <c r="C8" s="11">
        <f>IFERROR(INDEX('[1]Table 1'!$B$5:$I$55,MATCH($A8,'[1]Table 1'!$A$5:$A$57,0),MATCH(C$2,'[1]Table 1'!$B$4:$I$4,0)),"No Data")</f>
        <v>0.8</v>
      </c>
      <c r="D8" s="10">
        <f>IFERROR(INDEX('[1]Table 1'!$B$5:$I$55,MATCH($A8,'[1]Table 1'!$A$5:$A$57,0),MATCH(D$2,'[1]Table 1'!$B$4:$I$4,0)),"No Data")</f>
        <v>0.75</v>
      </c>
      <c r="E8" s="11">
        <f>IFERROR(INDEX('[1]Table 1'!$B$5:$I$55,MATCH($A8,'[1]Table 1'!$A$5:$A$57,0),MATCH(E$2,'[1]Table 1'!$B$4:$I$4,0)),"No Data")</f>
        <v>0.72</v>
      </c>
      <c r="F8" s="10">
        <f>IFERROR(INDEX('[1]Table 1'!$B$5:$I$55,MATCH($A8,'[1]Table 1'!$A$5:$A$57,0),MATCH(F$2,'[1]Table 1'!$B$4:$I$4,0)),"No Data")</f>
        <v>1.03</v>
      </c>
    </row>
    <row r="9" spans="1:7" x14ac:dyDescent="0.25">
      <c r="A9" s="13" t="s">
        <v>92</v>
      </c>
      <c r="B9" s="13" t="s">
        <v>91</v>
      </c>
      <c r="C9" s="11">
        <f>IFERROR(INDEX('[1]Table 1'!$B$5:$I$55,MATCH($A9,'[1]Table 1'!$A$5:$A$57,0),MATCH(C$2,'[1]Table 1'!$B$4:$I$4,0)),"No Data")</f>
        <v>1.0900000000000001</v>
      </c>
      <c r="D9" s="10">
        <f>IFERROR(INDEX('[1]Table 1'!$B$5:$I$55,MATCH($A9,'[1]Table 1'!$A$5:$A$57,0),MATCH(D$2,'[1]Table 1'!$B$4:$I$4,0)),"No Data")</f>
        <v>1.25</v>
      </c>
      <c r="E9" s="11">
        <f>IFERROR(INDEX('[1]Table 1'!$B$5:$I$55,MATCH($A9,'[1]Table 1'!$A$5:$A$57,0),MATCH(E$2,'[1]Table 1'!$B$4:$I$4,0)),"No Data")</f>
        <v>0.85</v>
      </c>
      <c r="F9" s="10">
        <f>IFERROR(INDEX('[1]Table 1'!$B$5:$I$55,MATCH($A9,'[1]Table 1'!$A$5:$A$57,0),MATCH(F$2,'[1]Table 1'!$B$4:$I$4,0)),"No Data")</f>
        <v>0.99</v>
      </c>
    </row>
    <row r="10" spans="1:7" x14ac:dyDescent="0.25">
      <c r="A10" s="13" t="s">
        <v>90</v>
      </c>
      <c r="B10" s="13" t="s">
        <v>89</v>
      </c>
      <c r="C10" s="11">
        <f>IFERROR(INDEX('[1]Table 1'!$B$5:$I$55,MATCH($A10,'[1]Table 1'!$A$5:$A$57,0),MATCH(C$2,'[1]Table 1'!$B$4:$I$4,0)),"No Data")</f>
        <v>1.41</v>
      </c>
      <c r="D10" s="10">
        <f>IFERROR(INDEX('[1]Table 1'!$B$5:$I$55,MATCH($A10,'[1]Table 1'!$A$5:$A$57,0),MATCH(D$2,'[1]Table 1'!$B$4:$I$4,0)),"No Data")</f>
        <v>1.32</v>
      </c>
      <c r="E10" s="11">
        <f>IFERROR(INDEX('[1]Table 1'!$B$5:$I$55,MATCH($A10,'[1]Table 1'!$A$5:$A$57,0),MATCH(E$2,'[1]Table 1'!$B$4:$I$4,0)),"No Data")</f>
        <v>1.73</v>
      </c>
      <c r="F10" s="10">
        <f>IFERROR(INDEX('[1]Table 1'!$B$5:$I$55,MATCH($A10,'[1]Table 1'!$A$5:$A$57,0),MATCH(F$2,'[1]Table 1'!$B$4:$I$4,0)),"No Data")</f>
        <v>1.23</v>
      </c>
    </row>
    <row r="11" spans="1:7" x14ac:dyDescent="0.25">
      <c r="A11" s="13" t="s">
        <v>88</v>
      </c>
      <c r="B11" s="13" t="s">
        <v>87</v>
      </c>
      <c r="C11" s="11">
        <f>IFERROR(INDEX('[1]Table 1'!$B$5:$I$55,MATCH($A11,'[1]Table 1'!$A$5:$A$57,0),MATCH(C$2,'[1]Table 1'!$B$4:$I$4,0)),"No Data")</f>
        <v>1.54</v>
      </c>
      <c r="D11" s="10">
        <f>IFERROR(INDEX('[1]Table 1'!$B$5:$I$55,MATCH($A11,'[1]Table 1'!$A$5:$A$57,0),MATCH(D$2,'[1]Table 1'!$B$4:$I$4,0)),"No Data")</f>
        <v>1.71</v>
      </c>
      <c r="E11" s="11">
        <f>IFERROR(INDEX('[1]Table 1'!$B$5:$I$55,MATCH($A11,'[1]Table 1'!$A$5:$A$57,0),MATCH(E$2,'[1]Table 1'!$B$4:$I$4,0)),"No Data")</f>
        <v>1.08</v>
      </c>
      <c r="F11" s="10">
        <f>IFERROR(INDEX('[1]Table 1'!$B$5:$I$55,MATCH($A11,'[1]Table 1'!$A$5:$A$57,0),MATCH(F$2,'[1]Table 1'!$B$4:$I$4,0)),"No Data")</f>
        <v>1.43</v>
      </c>
    </row>
    <row r="12" spans="1:7" x14ac:dyDescent="0.25">
      <c r="A12" s="13" t="s">
        <v>86</v>
      </c>
      <c r="B12" s="13" t="s">
        <v>85</v>
      </c>
      <c r="C12" s="11">
        <f>IFERROR(INDEX('[1]Table 1'!$B$5:$I$55,MATCH($A12,'[1]Table 1'!$A$5:$A$57,0),MATCH(C$2,'[1]Table 1'!$B$4:$I$4,0)),"No Data")</f>
        <v>1.39</v>
      </c>
      <c r="D12" s="10">
        <f>IFERROR(INDEX('[1]Table 1'!$B$5:$I$55,MATCH($A12,'[1]Table 1'!$A$5:$A$57,0),MATCH(D$2,'[1]Table 1'!$B$4:$I$4,0)),"No Data")</f>
        <v>1.54</v>
      </c>
      <c r="E12" s="11">
        <f>IFERROR(INDEX('[1]Table 1'!$B$5:$I$55,MATCH($A12,'[1]Table 1'!$A$5:$A$57,0),MATCH(E$2,'[1]Table 1'!$B$4:$I$4,0)),"No Data")</f>
        <v>1.1599999999999999</v>
      </c>
      <c r="F12" s="10">
        <f>IFERROR(INDEX('[1]Table 1'!$B$5:$I$55,MATCH($A12,'[1]Table 1'!$A$5:$A$57,0),MATCH(F$2,'[1]Table 1'!$B$4:$I$4,0)),"No Data")</f>
        <v>1.32</v>
      </c>
    </row>
    <row r="13" spans="1:7" x14ac:dyDescent="0.25">
      <c r="A13" s="13" t="s">
        <v>84</v>
      </c>
      <c r="B13" s="13" t="s">
        <v>83</v>
      </c>
      <c r="C13" s="11">
        <f>IFERROR(INDEX('[1]Table 1'!$B$5:$I$55,MATCH($A13,'[1]Table 1'!$A$5:$A$57,0),MATCH(C$2,'[1]Table 1'!$B$4:$I$4,0)),"No Data")</f>
        <v>0.89</v>
      </c>
      <c r="D13" s="10">
        <f>IFERROR(INDEX('[1]Table 1'!$B$5:$I$55,MATCH($A13,'[1]Table 1'!$A$5:$A$57,0),MATCH(D$2,'[1]Table 1'!$B$4:$I$4,0)),"No Data")</f>
        <v>0.84</v>
      </c>
      <c r="E13" s="11">
        <f>IFERROR(INDEX('[1]Table 1'!$B$5:$I$55,MATCH($A13,'[1]Table 1'!$A$5:$A$57,0),MATCH(E$2,'[1]Table 1'!$B$4:$I$4,0)),"No Data")</f>
        <v>1.2</v>
      </c>
      <c r="F13" s="10">
        <f>IFERROR(INDEX('[1]Table 1'!$B$5:$I$55,MATCH($A13,'[1]Table 1'!$A$5:$A$57,0),MATCH(F$2,'[1]Table 1'!$B$4:$I$4,0)),"No Data")</f>
        <v>0.81</v>
      </c>
    </row>
    <row r="14" spans="1:7" x14ac:dyDescent="0.25">
      <c r="A14" s="13" t="s">
        <v>82</v>
      </c>
      <c r="B14" s="13" t="s">
        <v>81</v>
      </c>
      <c r="C14" s="11">
        <f>IFERROR(INDEX('[1]Table 1'!$B$5:$I$55,MATCH($A14,'[1]Table 1'!$A$5:$A$57,0),MATCH(C$2,'[1]Table 1'!$B$4:$I$4,0)),"No Data")</f>
        <v>1.0900000000000001</v>
      </c>
      <c r="D14" s="10">
        <f>IFERROR(INDEX('[1]Table 1'!$B$5:$I$55,MATCH($A14,'[1]Table 1'!$A$5:$A$57,0),MATCH(D$2,'[1]Table 1'!$B$4:$I$4,0)),"No Data")</f>
        <v>1.1200000000000001</v>
      </c>
      <c r="E14" s="11">
        <f>IFERROR(INDEX('[1]Table 1'!$B$5:$I$55,MATCH($A14,'[1]Table 1'!$A$5:$A$57,0),MATCH(E$2,'[1]Table 1'!$B$4:$I$4,0)),"No Data")</f>
        <v>1.01</v>
      </c>
      <c r="F14" s="10">
        <f>IFERROR(INDEX('[1]Table 1'!$B$5:$I$55,MATCH($A14,'[1]Table 1'!$A$5:$A$57,0),MATCH(F$2,'[1]Table 1'!$B$4:$I$4,0)),"No Data")</f>
        <v>1.1299999999999999</v>
      </c>
    </row>
    <row r="15" spans="1:7" x14ac:dyDescent="0.25">
      <c r="A15" s="13" t="s">
        <v>80</v>
      </c>
      <c r="B15" s="13" t="s">
        <v>79</v>
      </c>
      <c r="C15" s="11">
        <f>IFERROR(INDEX('[1]Table 1'!$B$5:$I$55,MATCH($A15,'[1]Table 1'!$A$5:$A$57,0),MATCH(C$2,'[1]Table 1'!$B$4:$I$4,0)),"No Data")</f>
        <v>0.97</v>
      </c>
      <c r="D15" s="10">
        <f>IFERROR(INDEX('[1]Table 1'!$B$5:$I$55,MATCH($A15,'[1]Table 1'!$A$5:$A$57,0),MATCH(D$2,'[1]Table 1'!$B$4:$I$4,0)),"No Data")</f>
        <v>1.01</v>
      </c>
      <c r="E15" s="11">
        <f>IFERROR(INDEX('[1]Table 1'!$B$5:$I$55,MATCH($A15,'[1]Table 1'!$A$5:$A$57,0),MATCH(E$2,'[1]Table 1'!$B$4:$I$4,0)),"No Data")</f>
        <v>0.84</v>
      </c>
      <c r="F15" s="10">
        <f>IFERROR(INDEX('[1]Table 1'!$B$5:$I$55,MATCH($A15,'[1]Table 1'!$A$5:$A$57,0),MATCH(F$2,'[1]Table 1'!$B$4:$I$4,0)),"No Data")</f>
        <v>1.04</v>
      </c>
    </row>
    <row r="16" spans="1:7" x14ac:dyDescent="0.25">
      <c r="A16" s="13" t="s">
        <v>78</v>
      </c>
      <c r="B16" s="13" t="s">
        <v>77</v>
      </c>
      <c r="C16" s="11">
        <f>IFERROR(INDEX('[1]Table 1'!$B$5:$I$55,MATCH($A16,'[1]Table 1'!$A$5:$A$57,0),MATCH(C$2,'[1]Table 1'!$B$4:$I$4,0)),"No Data")</f>
        <v>1.27</v>
      </c>
      <c r="D16" s="10">
        <f>IFERROR(INDEX('[1]Table 1'!$B$5:$I$55,MATCH($A16,'[1]Table 1'!$A$5:$A$57,0),MATCH(D$2,'[1]Table 1'!$B$4:$I$4,0)),"No Data")</f>
        <v>1.43</v>
      </c>
      <c r="E16" s="11">
        <f>IFERROR(INDEX('[1]Table 1'!$B$5:$I$55,MATCH($A16,'[1]Table 1'!$A$5:$A$57,0),MATCH(E$2,'[1]Table 1'!$B$4:$I$4,0)),"No Data")</f>
        <v>0.97</v>
      </c>
      <c r="F16" s="10">
        <f>IFERROR(INDEX('[1]Table 1'!$B$5:$I$55,MATCH($A16,'[1]Table 1'!$A$5:$A$57,0),MATCH(F$2,'[1]Table 1'!$B$4:$I$4,0)),"No Data")</f>
        <v>1.24</v>
      </c>
    </row>
    <row r="17" spans="1:6" x14ac:dyDescent="0.25">
      <c r="A17" s="13" t="s">
        <v>76</v>
      </c>
      <c r="B17" s="13" t="s">
        <v>75</v>
      </c>
      <c r="C17" s="11">
        <f>IFERROR(INDEX('[1]Table 1'!$B$5:$I$55,MATCH($A17,'[1]Table 1'!$A$5:$A$57,0),MATCH(C$2,'[1]Table 1'!$B$4:$I$4,0)),"No Data")</f>
        <v>0.97</v>
      </c>
      <c r="D17" s="10">
        <f>IFERROR(INDEX('[1]Table 1'!$B$5:$I$55,MATCH($A17,'[1]Table 1'!$A$5:$A$57,0),MATCH(D$2,'[1]Table 1'!$B$4:$I$4,0)),"No Data")</f>
        <v>0.96</v>
      </c>
      <c r="E17" s="11">
        <f>IFERROR(INDEX('[1]Table 1'!$B$5:$I$55,MATCH($A17,'[1]Table 1'!$A$5:$A$57,0),MATCH(E$2,'[1]Table 1'!$B$4:$I$4,0)),"No Data")</f>
        <v>1.1399999999999999</v>
      </c>
      <c r="F17" s="10">
        <f>IFERROR(INDEX('[1]Table 1'!$B$5:$I$55,MATCH($A17,'[1]Table 1'!$A$5:$A$57,0),MATCH(F$2,'[1]Table 1'!$B$4:$I$4,0)),"No Data")</f>
        <v>0.89</v>
      </c>
    </row>
    <row r="18" spans="1:6" x14ac:dyDescent="0.25">
      <c r="A18" s="13" t="s">
        <v>74</v>
      </c>
      <c r="B18" s="13" t="s">
        <v>73</v>
      </c>
      <c r="C18" s="11">
        <f>IFERROR(INDEX('[1]Table 1'!$B$5:$I$55,MATCH($A18,'[1]Table 1'!$A$5:$A$57,0),MATCH(C$2,'[1]Table 1'!$B$4:$I$4,0)),"No Data")</f>
        <v>0.87</v>
      </c>
      <c r="D18" s="10">
        <f>IFERROR(INDEX('[1]Table 1'!$B$5:$I$55,MATCH($A18,'[1]Table 1'!$A$5:$A$57,0),MATCH(D$2,'[1]Table 1'!$B$4:$I$4,0)),"No Data")</f>
        <v>0.86</v>
      </c>
      <c r="E18" s="11">
        <f>IFERROR(INDEX('[1]Table 1'!$B$5:$I$55,MATCH($A18,'[1]Table 1'!$A$5:$A$57,0),MATCH(E$2,'[1]Table 1'!$B$4:$I$4,0)),"No Data")</f>
        <v>0.84</v>
      </c>
      <c r="F18" s="10">
        <f>IFERROR(INDEX('[1]Table 1'!$B$5:$I$55,MATCH($A18,'[1]Table 1'!$A$5:$A$57,0),MATCH(F$2,'[1]Table 1'!$B$4:$I$4,0)),"No Data")</f>
        <v>0.92</v>
      </c>
    </row>
    <row r="19" spans="1:6" x14ac:dyDescent="0.25">
      <c r="A19" s="13" t="s">
        <v>72</v>
      </c>
      <c r="B19" s="13" t="s">
        <v>71</v>
      </c>
      <c r="C19" s="11">
        <f>IFERROR(INDEX('[1]Table 1'!$B$5:$I$55,MATCH($A19,'[1]Table 1'!$A$5:$A$57,0),MATCH(C$2,'[1]Table 1'!$B$4:$I$4,0)),"No Data")</f>
        <v>1.1200000000000001</v>
      </c>
      <c r="D19" s="10">
        <f>IFERROR(INDEX('[1]Table 1'!$B$5:$I$55,MATCH($A19,'[1]Table 1'!$A$5:$A$57,0),MATCH(D$2,'[1]Table 1'!$B$4:$I$4,0)),"No Data")</f>
        <v>1.18</v>
      </c>
      <c r="E19" s="11">
        <f>IFERROR(INDEX('[1]Table 1'!$B$5:$I$55,MATCH($A19,'[1]Table 1'!$A$5:$A$57,0),MATCH(E$2,'[1]Table 1'!$B$4:$I$4,0)),"No Data")</f>
        <v>0.97</v>
      </c>
      <c r="F19" s="10">
        <f>IFERROR(INDEX('[1]Table 1'!$B$5:$I$55,MATCH($A19,'[1]Table 1'!$A$5:$A$57,0),MATCH(F$2,'[1]Table 1'!$B$4:$I$4,0)),"No Data")</f>
        <v>1.18</v>
      </c>
    </row>
    <row r="20" spans="1:6" x14ac:dyDescent="0.25">
      <c r="A20" s="13" t="s">
        <v>70</v>
      </c>
      <c r="B20" s="13" t="s">
        <v>69</v>
      </c>
      <c r="C20" s="11">
        <f>IFERROR(INDEX('[1]Table 1'!$B$5:$I$55,MATCH($A20,'[1]Table 1'!$A$5:$A$57,0),MATCH(C$2,'[1]Table 1'!$B$4:$I$4,0)),"No Data")</f>
        <v>1.1399999999999999</v>
      </c>
      <c r="D20" s="10">
        <f>IFERROR(INDEX('[1]Table 1'!$B$5:$I$55,MATCH($A20,'[1]Table 1'!$A$5:$A$57,0),MATCH(D$2,'[1]Table 1'!$B$4:$I$4,0)),"No Data")</f>
        <v>1.3</v>
      </c>
      <c r="E20" s="11">
        <f>IFERROR(INDEX('[1]Table 1'!$B$5:$I$55,MATCH($A20,'[1]Table 1'!$A$5:$A$57,0),MATCH(E$2,'[1]Table 1'!$B$4:$I$4,0)),"No Data")</f>
        <v>0.91</v>
      </c>
      <c r="F20" s="10">
        <f>IFERROR(INDEX('[1]Table 1'!$B$5:$I$55,MATCH($A20,'[1]Table 1'!$A$5:$A$57,0),MATCH(F$2,'[1]Table 1'!$B$4:$I$4,0)),"No Data")</f>
        <v>1.05</v>
      </c>
    </row>
    <row r="21" spans="1:6" x14ac:dyDescent="0.25">
      <c r="A21" s="13" t="s">
        <v>68</v>
      </c>
      <c r="B21" s="13" t="s">
        <v>67</v>
      </c>
      <c r="C21" s="11">
        <f>IFERROR(INDEX('[1]Table 1'!$B$5:$I$55,MATCH($A21,'[1]Table 1'!$A$5:$A$57,0),MATCH(C$2,'[1]Table 1'!$B$4:$I$4,0)),"No Data")</f>
        <v>1.0900000000000001</v>
      </c>
      <c r="D21" s="10">
        <f>IFERROR(INDEX('[1]Table 1'!$B$5:$I$55,MATCH($A21,'[1]Table 1'!$A$5:$A$57,0),MATCH(D$2,'[1]Table 1'!$B$4:$I$4,0)),"No Data")</f>
        <v>1.1299999999999999</v>
      </c>
      <c r="E21" s="11">
        <f>IFERROR(INDEX('[1]Table 1'!$B$5:$I$55,MATCH($A21,'[1]Table 1'!$A$5:$A$57,0),MATCH(E$2,'[1]Table 1'!$B$4:$I$4,0)),"No Data")</f>
        <v>1.06</v>
      </c>
      <c r="F21" s="10">
        <f>IFERROR(INDEX('[1]Table 1'!$B$5:$I$55,MATCH($A21,'[1]Table 1'!$A$5:$A$57,0),MATCH(F$2,'[1]Table 1'!$B$4:$I$4,0)),"No Data")</f>
        <v>0.99</v>
      </c>
    </row>
    <row r="22" spans="1:6" x14ac:dyDescent="0.25">
      <c r="A22" s="13" t="s">
        <v>66</v>
      </c>
      <c r="B22" s="13" t="s">
        <v>65</v>
      </c>
      <c r="C22" s="11">
        <f>IFERROR(INDEX('[1]Table 1'!$B$5:$I$55,MATCH($A22,'[1]Table 1'!$A$5:$A$57,0),MATCH(C$2,'[1]Table 1'!$B$4:$I$4,0)),"No Data")</f>
        <v>1.0900000000000001</v>
      </c>
      <c r="D22" s="10">
        <f>IFERROR(INDEX('[1]Table 1'!$B$5:$I$55,MATCH($A22,'[1]Table 1'!$A$5:$A$57,0),MATCH(D$2,'[1]Table 1'!$B$4:$I$4,0)),"No Data")</f>
        <v>1.2</v>
      </c>
      <c r="E22" s="11">
        <f>IFERROR(INDEX('[1]Table 1'!$B$5:$I$55,MATCH($A22,'[1]Table 1'!$A$5:$A$57,0),MATCH(E$2,'[1]Table 1'!$B$4:$I$4,0)),"No Data")</f>
        <v>0.84</v>
      </c>
      <c r="F22" s="10">
        <f>IFERROR(INDEX('[1]Table 1'!$B$5:$I$55,MATCH($A22,'[1]Table 1'!$A$5:$A$57,0),MATCH(F$2,'[1]Table 1'!$B$4:$I$4,0)),"No Data")</f>
        <v>1.02</v>
      </c>
    </row>
    <row r="23" spans="1:6" x14ac:dyDescent="0.25">
      <c r="A23" s="13" t="s">
        <v>64</v>
      </c>
      <c r="B23" s="13" t="s">
        <v>63</v>
      </c>
      <c r="C23" s="11">
        <f>IFERROR(INDEX('[1]Table 1'!$B$5:$I$55,MATCH($A23,'[1]Table 1'!$A$5:$A$57,0),MATCH(C$2,'[1]Table 1'!$B$4:$I$4,0)),"No Data")</f>
        <v>0.96</v>
      </c>
      <c r="D23" s="10">
        <f>IFERROR(INDEX('[1]Table 1'!$B$5:$I$55,MATCH($A23,'[1]Table 1'!$A$5:$A$57,0),MATCH(D$2,'[1]Table 1'!$B$4:$I$4,0)),"No Data")</f>
        <v>1.03</v>
      </c>
      <c r="E23" s="11">
        <f>IFERROR(INDEX('[1]Table 1'!$B$5:$I$55,MATCH($A23,'[1]Table 1'!$A$5:$A$57,0),MATCH(E$2,'[1]Table 1'!$B$4:$I$4,0)),"No Data")</f>
        <v>0.82</v>
      </c>
      <c r="F23" s="10">
        <f>IFERROR(INDEX('[1]Table 1'!$B$5:$I$55,MATCH($A23,'[1]Table 1'!$A$5:$A$57,0),MATCH(F$2,'[1]Table 1'!$B$4:$I$4,0)),"No Data")</f>
        <v>0.98</v>
      </c>
    </row>
    <row r="24" spans="1:6" x14ac:dyDescent="0.25">
      <c r="A24" s="13" t="s">
        <v>62</v>
      </c>
      <c r="B24" s="13" t="s">
        <v>61</v>
      </c>
      <c r="C24" s="11">
        <f>IFERROR(INDEX('[1]Table 1'!$B$5:$I$55,MATCH($A24,'[1]Table 1'!$A$5:$A$57,0),MATCH(C$2,'[1]Table 1'!$B$4:$I$4,0)),"No Data")</f>
        <v>1.19</v>
      </c>
      <c r="D24" s="10">
        <f>IFERROR(INDEX('[1]Table 1'!$B$5:$I$55,MATCH($A24,'[1]Table 1'!$A$5:$A$57,0),MATCH(D$2,'[1]Table 1'!$B$4:$I$4,0)),"No Data")</f>
        <v>1.26</v>
      </c>
      <c r="E24" s="11">
        <f>IFERROR(INDEX('[1]Table 1'!$B$5:$I$55,MATCH($A24,'[1]Table 1'!$A$5:$A$57,0),MATCH(E$2,'[1]Table 1'!$B$4:$I$4,0)),"No Data")</f>
        <v>1.1200000000000001</v>
      </c>
      <c r="F24" s="10">
        <f>IFERROR(INDEX('[1]Table 1'!$B$5:$I$55,MATCH($A24,'[1]Table 1'!$A$5:$A$57,0),MATCH(F$2,'[1]Table 1'!$B$4:$I$4,0)),"No Data")</f>
        <v>1.0900000000000001</v>
      </c>
    </row>
    <row r="25" spans="1:6" x14ac:dyDescent="0.25">
      <c r="A25" s="13" t="s">
        <v>60</v>
      </c>
      <c r="B25" s="13" t="s">
        <v>59</v>
      </c>
      <c r="C25" s="11">
        <f>IFERROR(INDEX('[1]Table 1'!$B$5:$I$55,MATCH($A25,'[1]Table 1'!$A$5:$A$57,0),MATCH(C$2,'[1]Table 1'!$B$4:$I$4,0)),"No Data")</f>
        <v>1.21</v>
      </c>
      <c r="D25" s="10">
        <f>IFERROR(INDEX('[1]Table 1'!$B$5:$I$55,MATCH($A25,'[1]Table 1'!$A$5:$A$57,0),MATCH(D$2,'[1]Table 1'!$B$4:$I$4,0)),"No Data")</f>
        <v>1.23</v>
      </c>
      <c r="E25" s="11">
        <f>IFERROR(INDEX('[1]Table 1'!$B$5:$I$55,MATCH($A25,'[1]Table 1'!$A$5:$A$57,0),MATCH(E$2,'[1]Table 1'!$B$4:$I$4,0)),"No Data")</f>
        <v>1.27</v>
      </c>
      <c r="F25" s="10">
        <f>IFERROR(INDEX('[1]Table 1'!$B$5:$I$55,MATCH($A25,'[1]Table 1'!$A$5:$A$57,0),MATCH(F$2,'[1]Table 1'!$B$4:$I$4,0)),"No Data")</f>
        <v>1.0900000000000001</v>
      </c>
    </row>
    <row r="26" spans="1:6" x14ac:dyDescent="0.25">
      <c r="A26" s="13" t="s">
        <v>58</v>
      </c>
      <c r="B26" s="13" t="s">
        <v>57</v>
      </c>
      <c r="C26" s="11">
        <f>IFERROR(INDEX('[1]Table 1'!$B$5:$I$55,MATCH($A26,'[1]Table 1'!$A$5:$A$57,0),MATCH(C$2,'[1]Table 1'!$B$4:$I$4,0)),"No Data")</f>
        <v>0.76</v>
      </c>
      <c r="D26" s="10">
        <f>IFERROR(INDEX('[1]Table 1'!$B$5:$I$55,MATCH($A26,'[1]Table 1'!$A$5:$A$57,0),MATCH(D$2,'[1]Table 1'!$B$4:$I$4,0)),"No Data")</f>
        <v>0.74</v>
      </c>
      <c r="E26" s="11">
        <f>IFERROR(INDEX('[1]Table 1'!$B$5:$I$55,MATCH($A26,'[1]Table 1'!$A$5:$A$57,0),MATCH(E$2,'[1]Table 1'!$B$4:$I$4,0)),"No Data")</f>
        <v>0.82</v>
      </c>
      <c r="F26" s="10">
        <f>IFERROR(INDEX('[1]Table 1'!$B$5:$I$55,MATCH($A26,'[1]Table 1'!$A$5:$A$57,0),MATCH(F$2,'[1]Table 1'!$B$4:$I$4,0)),"No Data")</f>
        <v>0.7</v>
      </c>
    </row>
    <row r="27" spans="1:6" x14ac:dyDescent="0.25">
      <c r="A27" s="13" t="s">
        <v>56</v>
      </c>
      <c r="B27" s="13" t="s">
        <v>55</v>
      </c>
      <c r="C27" s="11">
        <f>IFERROR(INDEX('[1]Table 1'!$B$5:$I$55,MATCH($A27,'[1]Table 1'!$A$5:$A$57,0),MATCH(C$2,'[1]Table 1'!$B$4:$I$4,0)),"No Data")</f>
        <v>1.06</v>
      </c>
      <c r="D27" s="10">
        <f>IFERROR(INDEX('[1]Table 1'!$B$5:$I$55,MATCH($A27,'[1]Table 1'!$A$5:$A$57,0),MATCH(D$2,'[1]Table 1'!$B$4:$I$4,0)),"No Data")</f>
        <v>1.23</v>
      </c>
      <c r="E27" s="11">
        <f>IFERROR(INDEX('[1]Table 1'!$B$5:$I$55,MATCH($A27,'[1]Table 1'!$A$5:$A$57,0),MATCH(E$2,'[1]Table 1'!$B$4:$I$4,0)),"No Data")</f>
        <v>0.77</v>
      </c>
      <c r="F27" s="10">
        <f>IFERROR(INDEX('[1]Table 1'!$B$5:$I$55,MATCH($A27,'[1]Table 1'!$A$5:$A$57,0),MATCH(F$2,'[1]Table 1'!$B$4:$I$4,0)),"No Data")</f>
        <v>1.04</v>
      </c>
    </row>
    <row r="28" spans="1:6" x14ac:dyDescent="0.25">
      <c r="A28" s="13" t="s">
        <v>54</v>
      </c>
      <c r="B28" s="13" t="s">
        <v>53</v>
      </c>
      <c r="C28" s="11">
        <f>IFERROR(INDEX('[1]Table 1'!$B$5:$I$55,MATCH($A28,'[1]Table 1'!$A$5:$A$57,0),MATCH(C$2,'[1]Table 1'!$B$4:$I$4,0)),"No Data")</f>
        <v>1.31</v>
      </c>
      <c r="D28" s="10">
        <f>IFERROR(INDEX('[1]Table 1'!$B$5:$I$55,MATCH($A28,'[1]Table 1'!$A$5:$A$57,0),MATCH(D$2,'[1]Table 1'!$B$4:$I$4,0)),"No Data")</f>
        <v>1.44</v>
      </c>
      <c r="E28" s="11">
        <f>IFERROR(INDEX('[1]Table 1'!$B$5:$I$55,MATCH($A28,'[1]Table 1'!$A$5:$A$57,0),MATCH(E$2,'[1]Table 1'!$B$4:$I$4,0)),"No Data")</f>
        <v>0.99</v>
      </c>
      <c r="F28" s="10">
        <f>IFERROR(INDEX('[1]Table 1'!$B$5:$I$55,MATCH($A28,'[1]Table 1'!$A$5:$A$57,0),MATCH(F$2,'[1]Table 1'!$B$4:$I$4,0)),"No Data")</f>
        <v>1.2</v>
      </c>
    </row>
    <row r="29" spans="1:6" x14ac:dyDescent="0.25">
      <c r="A29" s="13" t="s">
        <v>52</v>
      </c>
      <c r="B29" s="13" t="s">
        <v>51</v>
      </c>
      <c r="C29" s="11">
        <f>IFERROR(INDEX('[1]Table 1'!$B$5:$I$55,MATCH($A29,'[1]Table 1'!$A$5:$A$57,0),MATCH(C$2,'[1]Table 1'!$B$4:$I$4,0)),"No Data")</f>
        <v>0.87</v>
      </c>
      <c r="D29" s="10">
        <f>IFERROR(INDEX('[1]Table 1'!$B$5:$I$55,MATCH($A29,'[1]Table 1'!$A$5:$A$57,0),MATCH(D$2,'[1]Table 1'!$B$4:$I$4,0)),"No Data")</f>
        <v>0.92</v>
      </c>
      <c r="E29" s="11">
        <f>IFERROR(INDEX('[1]Table 1'!$B$5:$I$55,MATCH($A29,'[1]Table 1'!$A$5:$A$57,0),MATCH(E$2,'[1]Table 1'!$B$4:$I$4,0)),"No Data")</f>
        <v>0.73</v>
      </c>
      <c r="F29" s="10">
        <f>IFERROR(INDEX('[1]Table 1'!$B$5:$I$55,MATCH($A29,'[1]Table 1'!$A$5:$A$57,0),MATCH(F$2,'[1]Table 1'!$B$4:$I$4,0)),"No Data")</f>
        <v>0.91</v>
      </c>
    </row>
    <row r="30" spans="1:6" x14ac:dyDescent="0.25">
      <c r="A30" s="13" t="s">
        <v>50</v>
      </c>
      <c r="B30" s="13" t="s">
        <v>49</v>
      </c>
      <c r="C30" s="11">
        <f>IFERROR(INDEX('[1]Table 1'!$B$5:$I$55,MATCH($A30,'[1]Table 1'!$A$5:$A$57,0),MATCH(C$2,'[1]Table 1'!$B$4:$I$4,0)),"No Data")</f>
        <v>1.51</v>
      </c>
      <c r="D30" s="10">
        <f>IFERROR(INDEX('[1]Table 1'!$B$5:$I$55,MATCH($A30,'[1]Table 1'!$A$5:$A$57,0),MATCH(D$2,'[1]Table 1'!$B$4:$I$4,0)),"No Data")</f>
        <v>1.62</v>
      </c>
      <c r="E30" s="11">
        <f>IFERROR(INDEX('[1]Table 1'!$B$5:$I$55,MATCH($A30,'[1]Table 1'!$A$5:$A$57,0),MATCH(E$2,'[1]Table 1'!$B$4:$I$4,0)),"No Data")</f>
        <v>1.39</v>
      </c>
      <c r="F30" s="10">
        <f>IFERROR(INDEX('[1]Table 1'!$B$5:$I$55,MATCH($A30,'[1]Table 1'!$A$5:$A$57,0),MATCH(F$2,'[1]Table 1'!$B$4:$I$4,0)),"No Data")</f>
        <v>1.39</v>
      </c>
    </row>
    <row r="31" spans="1:6" x14ac:dyDescent="0.25">
      <c r="A31" s="13" t="s">
        <v>48</v>
      </c>
      <c r="B31" s="13" t="s">
        <v>47</v>
      </c>
      <c r="C31" s="11">
        <f>IFERROR(INDEX('[1]Table 1'!$B$5:$I$55,MATCH($A31,'[1]Table 1'!$A$5:$A$57,0),MATCH(C$2,'[1]Table 1'!$B$4:$I$4,0)),"No Data")</f>
        <v>1.17</v>
      </c>
      <c r="D31" s="10">
        <f>IFERROR(INDEX('[1]Table 1'!$B$5:$I$55,MATCH($A31,'[1]Table 1'!$A$5:$A$57,0),MATCH(D$2,'[1]Table 1'!$B$4:$I$4,0)),"No Data")</f>
        <v>1.18</v>
      </c>
      <c r="E31" s="11">
        <f>IFERROR(INDEX('[1]Table 1'!$B$5:$I$55,MATCH($A31,'[1]Table 1'!$A$5:$A$57,0),MATCH(E$2,'[1]Table 1'!$B$4:$I$4,0)),"No Data")</f>
        <v>1.1200000000000001</v>
      </c>
      <c r="F31" s="10">
        <f>IFERROR(INDEX('[1]Table 1'!$B$5:$I$55,MATCH($A31,'[1]Table 1'!$A$5:$A$57,0),MATCH(F$2,'[1]Table 1'!$B$4:$I$4,0)),"No Data")</f>
        <v>1.23</v>
      </c>
    </row>
    <row r="32" spans="1:6" x14ac:dyDescent="0.25">
      <c r="A32" s="13" t="s">
        <v>46</v>
      </c>
      <c r="B32" s="13" t="s">
        <v>45</v>
      </c>
      <c r="C32" s="11">
        <f>IFERROR(INDEX('[1]Table 1'!$B$5:$I$55,MATCH($A32,'[1]Table 1'!$A$5:$A$57,0),MATCH(C$2,'[1]Table 1'!$B$4:$I$4,0)),"No Data")</f>
        <v>1.1599999999999999</v>
      </c>
      <c r="D32" s="10">
        <f>IFERROR(INDEX('[1]Table 1'!$B$5:$I$55,MATCH($A32,'[1]Table 1'!$A$5:$A$57,0),MATCH(D$2,'[1]Table 1'!$B$4:$I$4,0)),"No Data")</f>
        <v>1.18</v>
      </c>
      <c r="E32" s="11">
        <f>IFERROR(INDEX('[1]Table 1'!$B$5:$I$55,MATCH($A32,'[1]Table 1'!$A$5:$A$57,0),MATCH(E$2,'[1]Table 1'!$B$4:$I$4,0)),"No Data")</f>
        <v>1.0900000000000001</v>
      </c>
      <c r="F32" s="10">
        <f>IFERROR(INDEX('[1]Table 1'!$B$5:$I$55,MATCH($A32,'[1]Table 1'!$A$5:$A$57,0),MATCH(F$2,'[1]Table 1'!$B$4:$I$4,0)),"No Data")</f>
        <v>1.22</v>
      </c>
    </row>
    <row r="33" spans="1:6" x14ac:dyDescent="0.25">
      <c r="A33" s="13" t="s">
        <v>44</v>
      </c>
      <c r="B33" s="13" t="s">
        <v>43</v>
      </c>
      <c r="C33" s="11">
        <f>IFERROR(INDEX('[1]Table 1'!$B$5:$I$55,MATCH($A33,'[1]Table 1'!$A$5:$A$57,0),MATCH(C$2,'[1]Table 1'!$B$4:$I$4,0)),"No Data")</f>
        <v>0.91</v>
      </c>
      <c r="D33" s="10">
        <f>IFERROR(INDEX('[1]Table 1'!$B$5:$I$55,MATCH($A33,'[1]Table 1'!$A$5:$A$57,0),MATCH(D$2,'[1]Table 1'!$B$4:$I$4,0)),"No Data")</f>
        <v>1.03</v>
      </c>
      <c r="E33" s="11">
        <f>IFERROR(INDEX('[1]Table 1'!$B$5:$I$55,MATCH($A33,'[1]Table 1'!$A$5:$A$57,0),MATCH(E$2,'[1]Table 1'!$B$4:$I$4,0)),"No Data")</f>
        <v>0.78</v>
      </c>
      <c r="F33" s="10">
        <f>IFERROR(INDEX('[1]Table 1'!$B$5:$I$55,MATCH($A33,'[1]Table 1'!$A$5:$A$57,0),MATCH(F$2,'[1]Table 1'!$B$4:$I$4,0)),"No Data")</f>
        <v>0.75</v>
      </c>
    </row>
    <row r="34" spans="1:6" x14ac:dyDescent="0.25">
      <c r="A34" s="13" t="s">
        <v>42</v>
      </c>
      <c r="B34" s="13" t="s">
        <v>41</v>
      </c>
      <c r="C34" s="11">
        <f>IFERROR(INDEX('[1]Table 1'!$B$5:$I$55,MATCH($A34,'[1]Table 1'!$A$5:$A$57,0),MATCH(C$2,'[1]Table 1'!$B$4:$I$4,0)),"No Data")</f>
        <v>0.77</v>
      </c>
      <c r="D34" s="10">
        <f>IFERROR(INDEX('[1]Table 1'!$B$5:$I$55,MATCH($A34,'[1]Table 1'!$A$5:$A$57,0),MATCH(D$2,'[1]Table 1'!$B$4:$I$4,0)),"No Data")</f>
        <v>0.92</v>
      </c>
      <c r="E34" s="11">
        <f>IFERROR(INDEX('[1]Table 1'!$B$5:$I$55,MATCH($A34,'[1]Table 1'!$A$5:$A$57,0),MATCH(E$2,'[1]Table 1'!$B$4:$I$4,0)),"No Data")</f>
        <v>0.53</v>
      </c>
      <c r="F34" s="10">
        <f>IFERROR(INDEX('[1]Table 1'!$B$5:$I$55,MATCH($A34,'[1]Table 1'!$A$5:$A$57,0),MATCH(F$2,'[1]Table 1'!$B$4:$I$4,0)),"No Data")</f>
        <v>0.73</v>
      </c>
    </row>
    <row r="35" spans="1:6" x14ac:dyDescent="0.25">
      <c r="A35" s="13" t="s">
        <v>40</v>
      </c>
      <c r="B35" s="13" t="s">
        <v>39</v>
      </c>
      <c r="C35" s="11">
        <f>IFERROR(INDEX('[1]Table 1'!$B$5:$I$55,MATCH($A35,'[1]Table 1'!$A$5:$A$57,0),MATCH(C$2,'[1]Table 1'!$B$4:$I$4,0)),"No Data")</f>
        <v>1.33</v>
      </c>
      <c r="D35" s="10">
        <f>IFERROR(INDEX('[1]Table 1'!$B$5:$I$55,MATCH($A35,'[1]Table 1'!$A$5:$A$57,0),MATCH(D$2,'[1]Table 1'!$B$4:$I$4,0)),"No Data")</f>
        <v>1.37</v>
      </c>
      <c r="E35" s="11">
        <f>IFERROR(INDEX('[1]Table 1'!$B$5:$I$55,MATCH($A35,'[1]Table 1'!$A$5:$A$57,0),MATCH(E$2,'[1]Table 1'!$B$4:$I$4,0)),"No Data")</f>
        <v>1.25</v>
      </c>
      <c r="F35" s="10">
        <f>IFERROR(INDEX('[1]Table 1'!$B$5:$I$55,MATCH($A35,'[1]Table 1'!$A$5:$A$57,0),MATCH(F$2,'[1]Table 1'!$B$4:$I$4,0)),"No Data")</f>
        <v>1.35</v>
      </c>
    </row>
    <row r="36" spans="1:6" x14ac:dyDescent="0.25">
      <c r="A36" s="13" t="s">
        <v>38</v>
      </c>
      <c r="B36" s="13" t="s">
        <v>37</v>
      </c>
      <c r="C36" s="11">
        <f>IFERROR(INDEX('[1]Table 1'!$B$5:$I$55,MATCH($A36,'[1]Table 1'!$A$5:$A$57,0),MATCH(C$2,'[1]Table 1'!$B$4:$I$4,0)),"No Data")</f>
        <v>0.87</v>
      </c>
      <c r="D36" s="10">
        <f>IFERROR(INDEX('[1]Table 1'!$B$5:$I$55,MATCH($A36,'[1]Table 1'!$A$5:$A$57,0),MATCH(D$2,'[1]Table 1'!$B$4:$I$4,0)),"No Data")</f>
        <v>0.75</v>
      </c>
      <c r="E36" s="11">
        <f>IFERROR(INDEX('[1]Table 1'!$B$5:$I$55,MATCH($A36,'[1]Table 1'!$A$5:$A$57,0),MATCH(E$2,'[1]Table 1'!$B$4:$I$4,0)),"No Data")</f>
        <v>1.1100000000000001</v>
      </c>
      <c r="F36" s="10">
        <f>IFERROR(INDEX('[1]Table 1'!$B$5:$I$55,MATCH($A36,'[1]Table 1'!$A$5:$A$57,0),MATCH(F$2,'[1]Table 1'!$B$4:$I$4,0)),"No Data")</f>
        <v>0.86</v>
      </c>
    </row>
    <row r="37" spans="1:6" x14ac:dyDescent="0.25">
      <c r="A37" s="13" t="s">
        <v>36</v>
      </c>
      <c r="B37" s="13" t="s">
        <v>35</v>
      </c>
      <c r="C37" s="11">
        <f>IFERROR(INDEX('[1]Table 1'!$B$5:$I$55,MATCH($A37,'[1]Table 1'!$A$5:$A$57,0),MATCH(C$2,'[1]Table 1'!$B$4:$I$4,0)),"No Data")</f>
        <v>1.21</v>
      </c>
      <c r="D37" s="10">
        <f>IFERROR(INDEX('[1]Table 1'!$B$5:$I$55,MATCH($A37,'[1]Table 1'!$A$5:$A$57,0),MATCH(D$2,'[1]Table 1'!$B$4:$I$4,0)),"No Data")</f>
        <v>1.39</v>
      </c>
      <c r="E37" s="11">
        <f>IFERROR(INDEX('[1]Table 1'!$B$5:$I$55,MATCH($A37,'[1]Table 1'!$A$5:$A$57,0),MATCH(E$2,'[1]Table 1'!$B$4:$I$4,0)),"No Data")</f>
        <v>0.88</v>
      </c>
      <c r="F37" s="10">
        <f>IFERROR(INDEX('[1]Table 1'!$B$5:$I$55,MATCH($A37,'[1]Table 1'!$A$5:$A$57,0),MATCH(F$2,'[1]Table 1'!$B$4:$I$4,0)),"No Data")</f>
        <v>1.19</v>
      </c>
    </row>
    <row r="38" spans="1:6" x14ac:dyDescent="0.25">
      <c r="A38" s="13" t="s">
        <v>34</v>
      </c>
      <c r="B38" s="13" t="s">
        <v>33</v>
      </c>
      <c r="C38" s="11">
        <f>IFERROR(INDEX('[1]Table 1'!$B$5:$I$55,MATCH($A38,'[1]Table 1'!$A$5:$A$57,0),MATCH(C$2,'[1]Table 1'!$B$4:$I$4,0)),"No Data")</f>
        <v>2.04</v>
      </c>
      <c r="D38" s="10">
        <f>IFERROR(INDEX('[1]Table 1'!$B$5:$I$55,MATCH($A38,'[1]Table 1'!$A$5:$A$57,0),MATCH(D$2,'[1]Table 1'!$B$4:$I$4,0)),"No Data")</f>
        <v>2.2599999999999998</v>
      </c>
      <c r="E38" s="11">
        <f>IFERROR(INDEX('[1]Table 1'!$B$5:$I$55,MATCH($A38,'[1]Table 1'!$A$5:$A$57,0),MATCH(E$2,'[1]Table 1'!$B$4:$I$4,0)),"No Data")</f>
        <v>1.35</v>
      </c>
      <c r="F38" s="10">
        <f>IFERROR(INDEX('[1]Table 1'!$B$5:$I$55,MATCH($A38,'[1]Table 1'!$A$5:$A$57,0),MATCH(F$2,'[1]Table 1'!$B$4:$I$4,0)),"No Data")</f>
        <v>1.97</v>
      </c>
    </row>
    <row r="39" spans="1:6" x14ac:dyDescent="0.25">
      <c r="A39" s="13" t="s">
        <v>32</v>
      </c>
      <c r="B39" s="13" t="s">
        <v>31</v>
      </c>
      <c r="C39" s="11">
        <f>IFERROR(INDEX('[1]Table 1'!$B$5:$I$55,MATCH($A39,'[1]Table 1'!$A$5:$A$57,0),MATCH(C$2,'[1]Table 1'!$B$4:$I$4,0)),"No Data")</f>
        <v>0.92</v>
      </c>
      <c r="D39" s="10">
        <f>IFERROR(INDEX('[1]Table 1'!$B$5:$I$55,MATCH($A39,'[1]Table 1'!$A$5:$A$57,0),MATCH(D$2,'[1]Table 1'!$B$4:$I$4,0)),"No Data")</f>
        <v>0.98</v>
      </c>
      <c r="E39" s="11">
        <f>IFERROR(INDEX('[1]Table 1'!$B$5:$I$55,MATCH($A39,'[1]Table 1'!$A$5:$A$57,0),MATCH(E$2,'[1]Table 1'!$B$4:$I$4,0)),"No Data")</f>
        <v>0.83</v>
      </c>
      <c r="F39" s="10">
        <f>IFERROR(INDEX('[1]Table 1'!$B$5:$I$55,MATCH($A39,'[1]Table 1'!$A$5:$A$57,0),MATCH(F$2,'[1]Table 1'!$B$4:$I$4,0)),"No Data")</f>
        <v>0.85</v>
      </c>
    </row>
    <row r="40" spans="1:6" x14ac:dyDescent="0.25">
      <c r="A40" s="13" t="s">
        <v>30</v>
      </c>
      <c r="B40" s="13" t="s">
        <v>29</v>
      </c>
      <c r="C40" s="11">
        <f>IFERROR(INDEX('[1]Table 1'!$B$5:$I$55,MATCH($A40,'[1]Table 1'!$A$5:$A$57,0),MATCH(C$2,'[1]Table 1'!$B$4:$I$4,0)),"No Data")</f>
        <v>1.38</v>
      </c>
      <c r="D40" s="10">
        <f>IFERROR(INDEX('[1]Table 1'!$B$5:$I$55,MATCH($A40,'[1]Table 1'!$A$5:$A$57,0),MATCH(D$2,'[1]Table 1'!$B$4:$I$4,0)),"No Data")</f>
        <v>1.54</v>
      </c>
      <c r="E40" s="11">
        <f>IFERROR(INDEX('[1]Table 1'!$B$5:$I$55,MATCH($A40,'[1]Table 1'!$A$5:$A$57,0),MATCH(E$2,'[1]Table 1'!$B$4:$I$4,0)),"No Data")</f>
        <v>1.1599999999999999</v>
      </c>
      <c r="F40" s="10">
        <f>IFERROR(INDEX('[1]Table 1'!$B$5:$I$55,MATCH($A40,'[1]Table 1'!$A$5:$A$57,0),MATCH(F$2,'[1]Table 1'!$B$4:$I$4,0)),"No Data")</f>
        <v>1.27</v>
      </c>
    </row>
    <row r="41" spans="1:6" x14ac:dyDescent="0.25">
      <c r="A41" s="13" t="s">
        <v>28</v>
      </c>
      <c r="B41" s="13" t="s">
        <v>27</v>
      </c>
      <c r="C41" s="11">
        <f>IFERROR(INDEX('[1]Table 1'!$B$5:$I$55,MATCH($A41,'[1]Table 1'!$A$5:$A$57,0),MATCH(C$2,'[1]Table 1'!$B$4:$I$4,0)),"No Data")</f>
        <v>1.19</v>
      </c>
      <c r="D41" s="10">
        <f>IFERROR(INDEX('[1]Table 1'!$B$5:$I$55,MATCH($A41,'[1]Table 1'!$A$5:$A$57,0),MATCH(D$2,'[1]Table 1'!$B$4:$I$4,0)),"No Data")</f>
        <v>1.21</v>
      </c>
      <c r="E41" s="11">
        <f>IFERROR(INDEX('[1]Table 1'!$B$5:$I$55,MATCH($A41,'[1]Table 1'!$A$5:$A$57,0),MATCH(E$2,'[1]Table 1'!$B$4:$I$4,0)),"No Data")</f>
        <v>1.28</v>
      </c>
      <c r="F41" s="10">
        <f>IFERROR(INDEX('[1]Table 1'!$B$5:$I$55,MATCH($A41,'[1]Table 1'!$A$5:$A$57,0),MATCH(F$2,'[1]Table 1'!$B$4:$I$4,0)),"No Data")</f>
        <v>1.02</v>
      </c>
    </row>
    <row r="42" spans="1:6" x14ac:dyDescent="0.25">
      <c r="A42" s="13" t="s">
        <v>26</v>
      </c>
      <c r="B42" s="13" t="s">
        <v>25</v>
      </c>
      <c r="C42" s="11">
        <f>IFERROR(INDEX('[1]Table 1'!$B$5:$I$55,MATCH($A42,'[1]Table 1'!$A$5:$A$57,0),MATCH(C$2,'[1]Table 1'!$B$4:$I$4,0)),"No Data")</f>
        <v>1.03</v>
      </c>
      <c r="D42" s="10">
        <f>IFERROR(INDEX('[1]Table 1'!$B$5:$I$55,MATCH($A42,'[1]Table 1'!$A$5:$A$57,0),MATCH(D$2,'[1]Table 1'!$B$4:$I$4,0)),"No Data")</f>
        <v>0.93</v>
      </c>
      <c r="E42" s="11">
        <f>IFERROR(INDEX('[1]Table 1'!$B$5:$I$55,MATCH($A42,'[1]Table 1'!$A$5:$A$57,0),MATCH(E$2,'[1]Table 1'!$B$4:$I$4,0)),"No Data")</f>
        <v>1.5</v>
      </c>
      <c r="F42" s="10">
        <f>IFERROR(INDEX('[1]Table 1'!$B$5:$I$55,MATCH($A42,'[1]Table 1'!$A$5:$A$57,0),MATCH(F$2,'[1]Table 1'!$B$4:$I$4,0)),"No Data")</f>
        <v>0.66</v>
      </c>
    </row>
    <row r="43" spans="1:6" x14ac:dyDescent="0.25">
      <c r="A43" s="13" t="s">
        <v>24</v>
      </c>
      <c r="B43" s="13" t="s">
        <v>23</v>
      </c>
      <c r="C43" s="11">
        <f>IFERROR(INDEX('[1]Table 1'!$B$5:$I$55,MATCH($A43,'[1]Table 1'!$A$5:$A$57,0),MATCH(C$2,'[1]Table 1'!$B$4:$I$4,0)),"No Data")</f>
        <v>0.57999999999999996</v>
      </c>
      <c r="D43" s="10">
        <f>IFERROR(INDEX('[1]Table 1'!$B$5:$I$55,MATCH($A43,'[1]Table 1'!$A$5:$A$57,0),MATCH(D$2,'[1]Table 1'!$B$4:$I$4,0)),"No Data")</f>
        <v>0.56000000000000005</v>
      </c>
      <c r="E43" s="11">
        <f>IFERROR(INDEX('[1]Table 1'!$B$5:$I$55,MATCH($A43,'[1]Table 1'!$A$5:$A$57,0),MATCH(E$2,'[1]Table 1'!$B$4:$I$4,0)),"No Data")</f>
        <v>0.54</v>
      </c>
      <c r="F43" s="10">
        <f>IFERROR(INDEX('[1]Table 1'!$B$5:$I$55,MATCH($A43,'[1]Table 1'!$A$5:$A$57,0),MATCH(F$2,'[1]Table 1'!$B$4:$I$4,0)),"No Data")</f>
        <v>0.67</v>
      </c>
    </row>
    <row r="44" spans="1:6" x14ac:dyDescent="0.25">
      <c r="A44" s="13" t="s">
        <v>22</v>
      </c>
      <c r="B44" s="13" t="s">
        <v>21</v>
      </c>
      <c r="C44" s="11">
        <f>IFERROR(INDEX('[1]Table 1'!$B$5:$I$55,MATCH($A44,'[1]Table 1'!$A$5:$A$57,0),MATCH(C$2,'[1]Table 1'!$B$4:$I$4,0)),"No Data")</f>
        <v>1.18</v>
      </c>
      <c r="D44" s="10">
        <f>IFERROR(INDEX('[1]Table 1'!$B$5:$I$55,MATCH($A44,'[1]Table 1'!$A$5:$A$57,0),MATCH(D$2,'[1]Table 1'!$B$4:$I$4,0)),"No Data")</f>
        <v>1.19</v>
      </c>
      <c r="E44" s="11">
        <f>IFERROR(INDEX('[1]Table 1'!$B$5:$I$55,MATCH($A44,'[1]Table 1'!$A$5:$A$57,0),MATCH(E$2,'[1]Table 1'!$B$4:$I$4,0)),"No Data")</f>
        <v>1.43</v>
      </c>
      <c r="F44" s="10">
        <f>IFERROR(INDEX('[1]Table 1'!$B$5:$I$55,MATCH($A44,'[1]Table 1'!$A$5:$A$57,0),MATCH(F$2,'[1]Table 1'!$B$4:$I$4,0)),"No Data")</f>
        <v>1.06</v>
      </c>
    </row>
    <row r="45" spans="1:6" x14ac:dyDescent="0.25">
      <c r="A45" s="13" t="s">
        <v>20</v>
      </c>
      <c r="B45" s="13" t="s">
        <v>19</v>
      </c>
      <c r="C45" s="11">
        <f>IFERROR(INDEX('[1]Table 1'!$B$5:$I$55,MATCH($A45,'[1]Table 1'!$A$5:$A$57,0),MATCH(C$2,'[1]Table 1'!$B$4:$I$4,0)),"No Data")</f>
        <v>1.0900000000000001</v>
      </c>
      <c r="D45" s="10">
        <f>IFERROR(INDEX('[1]Table 1'!$B$5:$I$55,MATCH($A45,'[1]Table 1'!$A$5:$A$57,0),MATCH(D$2,'[1]Table 1'!$B$4:$I$4,0)),"No Data")</f>
        <v>1.1299999999999999</v>
      </c>
      <c r="E45" s="11">
        <f>IFERROR(INDEX('[1]Table 1'!$B$5:$I$55,MATCH($A45,'[1]Table 1'!$A$5:$A$57,0),MATCH(E$2,'[1]Table 1'!$B$4:$I$4,0)),"No Data")</f>
        <v>0.98</v>
      </c>
      <c r="F45" s="10">
        <f>IFERROR(INDEX('[1]Table 1'!$B$5:$I$55,MATCH($A45,'[1]Table 1'!$A$5:$A$57,0),MATCH(F$2,'[1]Table 1'!$B$4:$I$4,0)),"No Data")</f>
        <v>1.1499999999999999</v>
      </c>
    </row>
    <row r="46" spans="1:6" x14ac:dyDescent="0.25">
      <c r="A46" s="13" t="s">
        <v>18</v>
      </c>
      <c r="B46" s="13" t="s">
        <v>17</v>
      </c>
      <c r="C46" s="11" t="str">
        <f>IFERROR(INDEX('[1]Table 1'!$B$5:$I$55,MATCH($A46,'[1]Table 1'!$A$5:$A$57,0),MATCH(C$2,'[1]Table 1'!$B$4:$I$4,0)),"No Data")</f>
        <v>No Data</v>
      </c>
      <c r="D46" s="10" t="str">
        <f>IFERROR(INDEX('[1]Table 1'!$B$5:$I$55,MATCH($A46,'[1]Table 1'!$A$5:$A$57,0),MATCH(D$2,'[1]Table 1'!$B$4:$I$4,0)),"No Data")</f>
        <v>No Data</v>
      </c>
      <c r="E46" s="11" t="str">
        <f>IFERROR(INDEX('[1]Table 1'!$B$5:$I$55,MATCH($A46,'[1]Table 1'!$A$5:$A$57,0),MATCH(E$2,'[1]Table 1'!$B$4:$I$4,0)),"No Data")</f>
        <v>No Data</v>
      </c>
      <c r="F46" s="10" t="str">
        <f>IFERROR(INDEX('[1]Table 1'!$B$5:$I$55,MATCH($A46,'[1]Table 1'!$A$5:$A$57,0),MATCH(F$2,'[1]Table 1'!$B$4:$I$4,0)),"No Data")</f>
        <v>No Data</v>
      </c>
    </row>
    <row r="47" spans="1:6" x14ac:dyDescent="0.25">
      <c r="A47" s="13" t="s">
        <v>16</v>
      </c>
      <c r="B47" s="13" t="s">
        <v>15</v>
      </c>
      <c r="C47" s="11">
        <f>IFERROR(INDEX('[1]Table 1'!$B$5:$I$55,MATCH($A47,'[1]Table 1'!$A$5:$A$57,0),MATCH(C$2,'[1]Table 1'!$B$4:$I$4,0)),"No Data")</f>
        <v>0.96</v>
      </c>
      <c r="D47" s="10">
        <f>IFERROR(INDEX('[1]Table 1'!$B$5:$I$55,MATCH($A47,'[1]Table 1'!$A$5:$A$57,0),MATCH(D$2,'[1]Table 1'!$B$4:$I$4,0)),"No Data")</f>
        <v>0.98</v>
      </c>
      <c r="E47" s="11">
        <f>IFERROR(INDEX('[1]Table 1'!$B$5:$I$55,MATCH($A47,'[1]Table 1'!$A$5:$A$57,0),MATCH(E$2,'[1]Table 1'!$B$4:$I$4,0)),"No Data")</f>
        <v>0.77</v>
      </c>
      <c r="F47" s="10">
        <f>IFERROR(INDEX('[1]Table 1'!$B$5:$I$55,MATCH($A47,'[1]Table 1'!$A$5:$A$57,0),MATCH(F$2,'[1]Table 1'!$B$4:$I$4,0)),"No Data")</f>
        <v>1.04</v>
      </c>
    </row>
    <row r="48" spans="1:6" x14ac:dyDescent="0.25">
      <c r="A48" s="13" t="s">
        <v>14</v>
      </c>
      <c r="B48" s="13" t="s">
        <v>13</v>
      </c>
      <c r="C48" s="11">
        <f>IFERROR(INDEX('[1]Table 1'!$B$5:$I$55,MATCH($A48,'[1]Table 1'!$A$5:$A$57,0),MATCH(C$2,'[1]Table 1'!$B$4:$I$4,0)),"No Data")</f>
        <v>1.1100000000000001</v>
      </c>
      <c r="D48" s="10">
        <f>IFERROR(INDEX('[1]Table 1'!$B$5:$I$55,MATCH($A48,'[1]Table 1'!$A$5:$A$57,0),MATCH(D$2,'[1]Table 1'!$B$4:$I$4,0)),"No Data")</f>
        <v>1.22</v>
      </c>
      <c r="E48" s="11">
        <f>IFERROR(INDEX('[1]Table 1'!$B$5:$I$55,MATCH($A48,'[1]Table 1'!$A$5:$A$57,0),MATCH(E$2,'[1]Table 1'!$B$4:$I$4,0)),"No Data")</f>
        <v>0.96</v>
      </c>
      <c r="F48" s="10">
        <f>IFERROR(INDEX('[1]Table 1'!$B$5:$I$55,MATCH($A48,'[1]Table 1'!$A$5:$A$57,0),MATCH(F$2,'[1]Table 1'!$B$4:$I$4,0)),"No Data")</f>
        <v>1.02</v>
      </c>
    </row>
    <row r="49" spans="1:6" x14ac:dyDescent="0.25">
      <c r="A49" s="13" t="s">
        <v>12</v>
      </c>
      <c r="B49" s="13" t="s">
        <v>11</v>
      </c>
      <c r="C49" s="11">
        <f>IFERROR(INDEX('[1]Table 1'!$B$5:$I$55,MATCH($A49,'[1]Table 1'!$A$5:$A$57,0),MATCH(C$2,'[1]Table 1'!$B$4:$I$4,0)),"No Data")</f>
        <v>1.22</v>
      </c>
      <c r="D49" s="10">
        <f>IFERROR(INDEX('[1]Table 1'!$B$5:$I$55,MATCH($A49,'[1]Table 1'!$A$5:$A$57,0),MATCH(D$2,'[1]Table 1'!$B$4:$I$4,0)),"No Data")</f>
        <v>1.37</v>
      </c>
      <c r="E49" s="11">
        <f>IFERROR(INDEX('[1]Table 1'!$B$5:$I$55,MATCH($A49,'[1]Table 1'!$A$5:$A$57,0),MATCH(E$2,'[1]Table 1'!$B$4:$I$4,0)),"No Data")</f>
        <v>1</v>
      </c>
      <c r="F49" s="10">
        <f>IFERROR(INDEX('[1]Table 1'!$B$5:$I$55,MATCH($A49,'[1]Table 1'!$A$5:$A$57,0),MATCH(F$2,'[1]Table 1'!$B$4:$I$4,0)),"No Data")</f>
        <v>1.1100000000000001</v>
      </c>
    </row>
    <row r="50" spans="1:6" x14ac:dyDescent="0.25">
      <c r="A50" s="13" t="s">
        <v>10</v>
      </c>
      <c r="B50" s="13" t="s">
        <v>9</v>
      </c>
      <c r="C50" s="11">
        <f>IFERROR(INDEX('[1]Table 1'!$B$5:$I$55,MATCH($A50,'[1]Table 1'!$A$5:$A$57,0),MATCH(C$2,'[1]Table 1'!$B$4:$I$4,0)),"No Data")</f>
        <v>1.22</v>
      </c>
      <c r="D50" s="10">
        <f>IFERROR(INDEX('[1]Table 1'!$B$5:$I$55,MATCH($A50,'[1]Table 1'!$A$5:$A$57,0),MATCH(D$2,'[1]Table 1'!$B$4:$I$4,0)),"No Data")</f>
        <v>1.28</v>
      </c>
      <c r="E50" s="11">
        <f>IFERROR(INDEX('[1]Table 1'!$B$5:$I$55,MATCH($A50,'[1]Table 1'!$A$5:$A$57,0),MATCH(E$2,'[1]Table 1'!$B$4:$I$4,0)),"No Data")</f>
        <v>1.1499999999999999</v>
      </c>
      <c r="F50" s="10">
        <f>IFERROR(INDEX('[1]Table 1'!$B$5:$I$55,MATCH($A50,'[1]Table 1'!$A$5:$A$57,0),MATCH(F$2,'[1]Table 1'!$B$4:$I$4,0)),"No Data")</f>
        <v>1.18</v>
      </c>
    </row>
    <row r="51" spans="1:6" x14ac:dyDescent="0.25">
      <c r="A51" s="13" t="s">
        <v>8</v>
      </c>
      <c r="B51" s="13" t="s">
        <v>7</v>
      </c>
      <c r="C51" s="11">
        <f>IFERROR(INDEX('[1]Table 1'!$B$5:$I$55,MATCH($A51,'[1]Table 1'!$A$5:$A$57,0),MATCH(C$2,'[1]Table 1'!$B$4:$I$4,0)),"No Data")</f>
        <v>1.17</v>
      </c>
      <c r="D51" s="10">
        <f>IFERROR(INDEX('[1]Table 1'!$B$5:$I$55,MATCH($A51,'[1]Table 1'!$A$5:$A$57,0),MATCH(D$2,'[1]Table 1'!$B$4:$I$4,0)),"No Data")</f>
        <v>1.1599999999999999</v>
      </c>
      <c r="E51" s="11">
        <f>IFERROR(INDEX('[1]Table 1'!$B$5:$I$55,MATCH($A51,'[1]Table 1'!$A$5:$A$57,0),MATCH(E$2,'[1]Table 1'!$B$4:$I$4,0)),"No Data")</f>
        <v>1.38</v>
      </c>
      <c r="F51" s="10">
        <f>IFERROR(INDEX('[1]Table 1'!$B$5:$I$55,MATCH($A51,'[1]Table 1'!$A$5:$A$57,0),MATCH(F$2,'[1]Table 1'!$B$4:$I$4,0)),"No Data")</f>
        <v>0.88</v>
      </c>
    </row>
    <row r="52" spans="1:6" x14ac:dyDescent="0.25">
      <c r="A52" s="13" t="s">
        <v>6</v>
      </c>
      <c r="B52" s="13" t="s">
        <v>5</v>
      </c>
      <c r="C52" s="11">
        <f>IFERROR(INDEX('[1]Table 1'!$B$5:$I$55,MATCH($A52,'[1]Table 1'!$A$5:$A$57,0),MATCH(C$2,'[1]Table 1'!$B$4:$I$4,0)),"No Data")</f>
        <v>1.1599999999999999</v>
      </c>
      <c r="D52" s="10">
        <f>IFERROR(INDEX('[1]Table 1'!$B$5:$I$55,MATCH($A52,'[1]Table 1'!$A$5:$A$57,0),MATCH(D$2,'[1]Table 1'!$B$4:$I$4,0)),"No Data")</f>
        <v>1.19</v>
      </c>
      <c r="E52" s="11">
        <f>IFERROR(INDEX('[1]Table 1'!$B$5:$I$55,MATCH($A52,'[1]Table 1'!$A$5:$A$57,0),MATCH(E$2,'[1]Table 1'!$B$4:$I$4,0)),"No Data")</f>
        <v>1.27</v>
      </c>
      <c r="F52" s="10">
        <f>IFERROR(INDEX('[1]Table 1'!$B$5:$I$55,MATCH($A52,'[1]Table 1'!$A$5:$A$57,0),MATCH(F$2,'[1]Table 1'!$B$4:$I$4,0)),"No Data")</f>
        <v>0.99</v>
      </c>
    </row>
    <row r="53" spans="1:6" x14ac:dyDescent="0.25">
      <c r="A53" s="13" t="s">
        <v>4</v>
      </c>
      <c r="B53" s="13" t="s">
        <v>3</v>
      </c>
      <c r="C53" s="11">
        <f>IFERROR(INDEX('[1]Table 1'!$B$5:$I$55,MATCH($A53,'[1]Table 1'!$A$5:$A$57,0),MATCH(C$2,'[1]Table 1'!$B$4:$I$4,0)),"No Data")</f>
        <v>1.08</v>
      </c>
      <c r="D53" s="10">
        <f>IFERROR(INDEX('[1]Table 1'!$B$5:$I$55,MATCH($A53,'[1]Table 1'!$A$5:$A$57,0),MATCH(D$2,'[1]Table 1'!$B$4:$I$4,0)),"No Data")</f>
        <v>0.97</v>
      </c>
      <c r="E53" s="11">
        <f>IFERROR(INDEX('[1]Table 1'!$B$5:$I$55,MATCH($A53,'[1]Table 1'!$A$5:$A$57,0),MATCH(E$2,'[1]Table 1'!$B$4:$I$4,0)),"No Data")</f>
        <v>1.1000000000000001</v>
      </c>
      <c r="F53" s="10">
        <f>IFERROR(INDEX('[1]Table 1'!$B$5:$I$55,MATCH($A53,'[1]Table 1'!$A$5:$A$57,0),MATCH(F$2,'[1]Table 1'!$B$4:$I$4,0)),"No Data")</f>
        <v>1.33</v>
      </c>
    </row>
    <row r="54" spans="1:6" x14ac:dyDescent="0.25">
      <c r="A54" s="12" t="s">
        <v>2</v>
      </c>
      <c r="B54" s="12" t="s">
        <v>1</v>
      </c>
      <c r="C54" s="11">
        <f>IFERROR(INDEX('[1]Table 1'!$B$5:$I$55,MATCH($A54,'[1]Table 1'!$A$5:$A$57,0),MATCH(C$2,'[1]Table 1'!$B$4:$I$4,0)),"No Data")</f>
        <v>1.76</v>
      </c>
      <c r="D54" s="10">
        <f>IFERROR(INDEX('[1]Table 1'!$B$5:$I$55,MATCH($A54,'[1]Table 1'!$A$5:$A$57,0),MATCH(D$2,'[1]Table 1'!$B$4:$I$4,0)),"No Data")</f>
        <v>1.66</v>
      </c>
      <c r="E54" s="11">
        <f>IFERROR(INDEX('[1]Table 1'!$B$5:$I$55,MATCH($A54,'[1]Table 1'!$A$5:$A$57,0),MATCH(E$2,'[1]Table 1'!$B$4:$I$4,0)),"No Data")</f>
        <v>2.31</v>
      </c>
      <c r="F54" s="10">
        <f>IFERROR(INDEX('[1]Table 1'!$B$5:$I$55,MATCH($A54,'[1]Table 1'!$A$5:$A$57,0),MATCH(F$2,'[1]Table 1'!$B$4:$I$4,0)),"No Data")</f>
        <v>1.31</v>
      </c>
    </row>
    <row r="55" spans="1:6" ht="15.95" customHeight="1" x14ac:dyDescent="0.25">
      <c r="A55" s="9" t="s">
        <v>0</v>
      </c>
      <c r="B55" s="8"/>
      <c r="C55" s="8"/>
      <c r="D55" s="8"/>
      <c r="E55" s="8"/>
      <c r="F55" s="7"/>
    </row>
    <row r="56" spans="1:6" x14ac:dyDescent="0.25">
      <c r="A56" s="6"/>
      <c r="B56" s="5"/>
      <c r="C56" s="5"/>
      <c r="D56" s="5"/>
      <c r="E56" s="5"/>
      <c r="F56" s="4"/>
    </row>
    <row r="57" spans="1:6" x14ac:dyDescent="0.25">
      <c r="A57" s="6"/>
      <c r="B57" s="5"/>
      <c r="C57" s="5"/>
      <c r="D57" s="5"/>
      <c r="E57" s="5"/>
      <c r="F57" s="4"/>
    </row>
    <row r="58" spans="1:6" x14ac:dyDescent="0.25">
      <c r="A58" s="6"/>
      <c r="B58" s="5"/>
      <c r="C58" s="5"/>
      <c r="D58" s="5"/>
      <c r="E58" s="5"/>
      <c r="F58" s="4"/>
    </row>
    <row r="59" spans="1:6" x14ac:dyDescent="0.25">
      <c r="A59" s="6"/>
      <c r="B59" s="5"/>
      <c r="C59" s="5"/>
      <c r="D59" s="5"/>
      <c r="E59" s="5"/>
      <c r="F59" s="4"/>
    </row>
    <row r="60" spans="1:6" x14ac:dyDescent="0.25">
      <c r="A60" s="6"/>
      <c r="B60" s="5"/>
      <c r="C60" s="5"/>
      <c r="D60" s="5"/>
      <c r="E60" s="5"/>
      <c r="F60" s="4"/>
    </row>
    <row r="61" spans="1:6" x14ac:dyDescent="0.25">
      <c r="A61" s="6"/>
      <c r="B61" s="5"/>
      <c r="C61" s="5"/>
      <c r="D61" s="5"/>
      <c r="E61" s="5"/>
      <c r="F61" s="4"/>
    </row>
    <row r="62" spans="1:6" x14ac:dyDescent="0.25">
      <c r="A62" s="3"/>
      <c r="B62" s="2"/>
      <c r="C62" s="2"/>
      <c r="D62" s="2"/>
      <c r="E62" s="2"/>
      <c r="F62" s="1"/>
    </row>
  </sheetData>
  <mergeCells count="2">
    <mergeCell ref="A1:F1"/>
    <mergeCell ref="A55:F62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Medicaid Fee Index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2016-12-28T21:51:55Z</dcterms:created>
  <dcterms:modified xsi:type="dcterms:W3CDTF">2016-12-28T21:52:06Z</dcterms:modified>
</cp:coreProperties>
</file>