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6"/>
  </bookViews>
  <sheets>
    <sheet name="tau=1" sheetId="1" r:id="rId1"/>
    <sheet name="tau=3" sheetId="2" r:id="rId2"/>
    <sheet name="tau=6" sheetId="3" r:id="rId3"/>
    <sheet name="tau=60" sheetId="4" r:id="rId4"/>
    <sheet name="10" sheetId="5" r:id="rId5"/>
    <sheet name="30" sheetId="6" r:id="rId6"/>
    <sheet name="Stories" sheetId="7" r:id="rId7"/>
  </sheets>
  <calcPr calcId="152511"/>
</workbook>
</file>

<file path=xl/calcChain.xml><?xml version="1.0" encoding="utf-8"?>
<calcChain xmlns="http://schemas.openxmlformats.org/spreadsheetml/2006/main">
  <c r="B8" i="5" l="1"/>
  <c r="B5" i="5"/>
</calcChain>
</file>

<file path=xl/sharedStrings.xml><?xml version="1.0" encoding="utf-8"?>
<sst xmlns="http://schemas.openxmlformats.org/spreadsheetml/2006/main" count="337" uniqueCount="217">
  <si>
    <t>xx36</t>
  </si>
  <si>
    <t>x0x5</t>
  </si>
  <si>
    <t>x0x6</t>
  </si>
  <si>
    <t>x0x3</t>
  </si>
  <si>
    <t>x3x6</t>
  </si>
  <si>
    <t>1x33</t>
  </si>
  <si>
    <t>x021</t>
  </si>
  <si>
    <t>x324</t>
  </si>
  <si>
    <t>x004</t>
  </si>
  <si>
    <t>13x2</t>
  </si>
  <si>
    <t>12x6</t>
  </si>
  <si>
    <t>x001</t>
  </si>
  <si>
    <t>10x2</t>
  </si>
  <si>
    <t>10x1</t>
  </si>
  <si>
    <t>x322</t>
  </si>
  <si>
    <t>11x3</t>
  </si>
  <si>
    <t>x024</t>
  </si>
  <si>
    <t>x002</t>
  </si>
  <si>
    <t>x123</t>
  </si>
  <si>
    <t>102x</t>
  </si>
  <si>
    <t>x032</t>
  </si>
  <si>
    <t>00x4</t>
  </si>
  <si>
    <t>x334</t>
  </si>
  <si>
    <t>x012</t>
  </si>
  <si>
    <t>x133</t>
  </si>
  <si>
    <t>x011</t>
  </si>
  <si>
    <t>x014</t>
  </si>
  <si>
    <t>x113</t>
  </si>
  <si>
    <t>x233</t>
  </si>
  <si>
    <t>MUP</t>
  </si>
  <si>
    <t>Interpretation</t>
  </si>
  <si>
    <t>Under 20, Devorced</t>
  </si>
  <si>
    <t>Under 20 Widowed</t>
  </si>
  <si>
    <t>Under 20 other</t>
  </si>
  <si>
    <t>Female Other Races Widowed</t>
  </si>
  <si>
    <t>xx33</t>
  </si>
  <si>
    <t>x0x4</t>
  </si>
  <si>
    <t>x1x3</t>
  </si>
  <si>
    <t>x0x1</t>
  </si>
  <si>
    <t>x0x2</t>
  </si>
  <si>
    <t>xx23</t>
  </si>
  <si>
    <t>133x</t>
  </si>
  <si>
    <t>1x16</t>
  </si>
  <si>
    <t>x224</t>
  </si>
  <si>
    <t>x304</t>
  </si>
  <si>
    <t>x226</t>
  </si>
  <si>
    <t>13x4</t>
  </si>
  <si>
    <t>x206</t>
  </si>
  <si>
    <t>1x03</t>
  </si>
  <si>
    <t>1x26</t>
  </si>
  <si>
    <t>132x</t>
  </si>
  <si>
    <t>x335</t>
  </si>
  <si>
    <t>x312</t>
  </si>
  <si>
    <t>x314</t>
  </si>
  <si>
    <t>03x4</t>
  </si>
  <si>
    <t>x330</t>
  </si>
  <si>
    <t>x234</t>
  </si>
  <si>
    <t>x135</t>
  </si>
  <si>
    <t>x332</t>
  </si>
  <si>
    <t>Devorced Female</t>
  </si>
  <si>
    <t>Significant Other Female</t>
  </si>
  <si>
    <t>Widowed Male</t>
  </si>
  <si>
    <t>Married Male</t>
  </si>
  <si>
    <t>x3x4</t>
  </si>
  <si>
    <t>103x</t>
  </si>
  <si>
    <t>1x35</t>
  </si>
  <si>
    <t>x203</t>
  </si>
  <si>
    <t>12x3</t>
  </si>
  <si>
    <t>x325</t>
  </si>
  <si>
    <t>1x24</t>
  </si>
  <si>
    <t>x216</t>
  </si>
  <si>
    <t>x331</t>
  </si>
  <si>
    <t>x302</t>
  </si>
  <si>
    <t>x303</t>
  </si>
  <si>
    <t>1x06</t>
  </si>
  <si>
    <t>0x35</t>
  </si>
  <si>
    <t>x235</t>
  </si>
  <si>
    <t>x116</t>
  </si>
  <si>
    <t>xxx6</t>
  </si>
  <si>
    <t>xxx3</t>
  </si>
  <si>
    <t>x33x</t>
  </si>
  <si>
    <t>xx12</t>
  </si>
  <si>
    <t>x3x2</t>
  </si>
  <si>
    <t>x3x1</t>
  </si>
  <si>
    <t>x02x</t>
  </si>
  <si>
    <t>x3x5</t>
  </si>
  <si>
    <t>xx24</t>
  </si>
  <si>
    <t>xx25</t>
  </si>
  <si>
    <t>1xx4</t>
  </si>
  <si>
    <t>xx22</t>
  </si>
  <si>
    <t>1xx2</t>
  </si>
  <si>
    <t>x03x</t>
  </si>
  <si>
    <t>xx32</t>
  </si>
  <si>
    <t>xx35</t>
  </si>
  <si>
    <t>xx34</t>
  </si>
  <si>
    <t>1x3x</t>
  </si>
  <si>
    <t>x2x4</t>
  </si>
  <si>
    <t>10xx</t>
  </si>
  <si>
    <t>xx05</t>
  </si>
  <si>
    <t>xx02</t>
  </si>
  <si>
    <t>x32x</t>
  </si>
  <si>
    <t>13xx</t>
  </si>
  <si>
    <t>x01x</t>
  </si>
  <si>
    <t>030x</t>
  </si>
  <si>
    <t>12x5</t>
  </si>
  <si>
    <t>x121</t>
  </si>
  <si>
    <t>12x1</t>
  </si>
  <si>
    <t>1x21</t>
  </si>
  <si>
    <t>122x</t>
  </si>
  <si>
    <t>1x20</t>
  </si>
  <si>
    <t>0x14</t>
  </si>
  <si>
    <t>x131</t>
  </si>
  <si>
    <t>01x5</t>
  </si>
  <si>
    <t>01x2</t>
  </si>
  <si>
    <t>1x15</t>
  </si>
  <si>
    <t>11x5</t>
  </si>
  <si>
    <t>x221</t>
  </si>
  <si>
    <t>x220</t>
  </si>
  <si>
    <t>x300</t>
  </si>
  <si>
    <t>1x01</t>
  </si>
  <si>
    <t>x230</t>
  </si>
  <si>
    <t>x115</t>
  </si>
  <si>
    <t>02x2</t>
  </si>
  <si>
    <t>x114</t>
  </si>
  <si>
    <t>x231</t>
  </si>
  <si>
    <t>x310</t>
  </si>
  <si>
    <t>Other races above 60</t>
  </si>
  <si>
    <t>Under 20 Caucasian</t>
  </si>
  <si>
    <t>Devorced Hispanic</t>
  </si>
  <si>
    <t>Significant Other Hispanic</t>
  </si>
  <si>
    <t>Devorced above 50</t>
  </si>
  <si>
    <t>Widowed</t>
  </si>
  <si>
    <t>Separated Caucasian</t>
  </si>
  <si>
    <t>Female Under 20</t>
  </si>
  <si>
    <t>Female Other races</t>
  </si>
  <si>
    <t>Female above 60</t>
  </si>
  <si>
    <t>Separated Female</t>
  </si>
  <si>
    <t>Other Race, Other Marital Status</t>
  </si>
  <si>
    <t>xx16</t>
  </si>
  <si>
    <t>xx26</t>
  </si>
  <si>
    <t>1xx6</t>
  </si>
  <si>
    <t>x2x6</t>
  </si>
  <si>
    <t>1x32</t>
  </si>
  <si>
    <t>1x34</t>
  </si>
  <si>
    <t>12x4</t>
  </si>
  <si>
    <t>x320</t>
  </si>
  <si>
    <t>x321</t>
  </si>
  <si>
    <t>1x22</t>
  </si>
  <si>
    <t>03x3</t>
  </si>
  <si>
    <t>0x03</t>
  </si>
  <si>
    <t>1x13</t>
  </si>
  <si>
    <t>13x3</t>
  </si>
  <si>
    <t>13x1</t>
  </si>
  <si>
    <t>0x34</t>
  </si>
  <si>
    <t>x313</t>
  </si>
  <si>
    <t>0xx6</t>
  </si>
  <si>
    <t>xx13</t>
  </si>
  <si>
    <t>0xx3</t>
  </si>
  <si>
    <t>x1x6</t>
  </si>
  <si>
    <t>x3x3</t>
  </si>
  <si>
    <t>1xx3</t>
  </si>
  <si>
    <t>x2x3</t>
  </si>
  <si>
    <t>xx06</t>
  </si>
  <si>
    <t>xx03</t>
  </si>
  <si>
    <t>1x31</t>
  </si>
  <si>
    <t>123x</t>
  </si>
  <si>
    <t>131x</t>
  </si>
  <si>
    <t>0x22</t>
  </si>
  <si>
    <t>0x25</t>
  </si>
  <si>
    <t>x125</t>
  </si>
  <si>
    <t>x204</t>
  </si>
  <si>
    <t>x122</t>
  </si>
  <si>
    <t>12x2</t>
  </si>
  <si>
    <t>1x25</t>
  </si>
  <si>
    <t>130x</t>
  </si>
  <si>
    <t>x214</t>
  </si>
  <si>
    <t>101x</t>
  </si>
  <si>
    <t>1x14</t>
  </si>
  <si>
    <t>1x12</t>
  </si>
  <si>
    <t>x225</t>
  </si>
  <si>
    <t>x301</t>
  </si>
  <si>
    <t>13x5</t>
  </si>
  <si>
    <t>x105</t>
  </si>
  <si>
    <t>x102</t>
  </si>
  <si>
    <t>x222</t>
  </si>
  <si>
    <t>13x0</t>
  </si>
  <si>
    <t>11x2</t>
  </si>
  <si>
    <t>100x</t>
  </si>
  <si>
    <t>x305</t>
  </si>
  <si>
    <t>1x05</t>
  </si>
  <si>
    <t>1x04</t>
  </si>
  <si>
    <t>1x02</t>
  </si>
  <si>
    <t>x311</t>
  </si>
  <si>
    <t>x112</t>
  </si>
  <si>
    <t>sex,age,race,M</t>
  </si>
  <si>
    <t>Widowed Female</t>
  </si>
  <si>
    <t>Hispanic Under 20</t>
  </si>
  <si>
    <t>Widowed White</t>
  </si>
  <si>
    <t>Caucasian Significant Other</t>
  </si>
  <si>
    <t>Hispanic Widowed</t>
  </si>
  <si>
    <t>Other races Above 60</t>
  </si>
  <si>
    <t>AA Widowed</t>
  </si>
  <si>
    <t>other races over 60</t>
  </si>
  <si>
    <t>pattern</t>
  </si>
  <si>
    <t>meaning</t>
  </si>
  <si>
    <t>count</t>
  </si>
  <si>
    <t>comment</t>
  </si>
  <si>
    <t>prior counts: 3,4</t>
  </si>
  <si>
    <t>White Missing MS</t>
  </si>
  <si>
    <t>Widowed Other Races</t>
  </si>
  <si>
    <t>Widowed Hispanic</t>
  </si>
  <si>
    <t>9,1</t>
  </si>
  <si>
    <t>under 20 devorced</t>
  </si>
  <si>
    <t>under 20 significant other</t>
  </si>
  <si>
    <t>female unknown MC</t>
  </si>
  <si>
    <t>1,1,1,2,0,0</t>
  </si>
  <si>
    <t>widowed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</si>
</sst>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:E1048576" totalsRowShown="0">
  <autoFilter ref="B1:E1048576"/>
  <tableColumns count="4">
    <tableColumn id="1" name="pattern"/>
    <tableColumn id="2" name="meaning"/>
    <tableColumn id="3" name="count"/>
    <tableColumn id="4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"/>
  <sheetViews>
    <sheetView workbookViewId="0">
      <selection activeCell="C3" sqref="C3"/>
    </sheetView>
  </sheetViews>
  <sheetFormatPr defaultRowHeight="15" x14ac:dyDescent="0.25"/>
  <cols>
    <col min="1" max="1" width="13.7109375" bestFit="1" customWidth="1"/>
    <col min="2" max="2" width="16" bestFit="1" customWidth="1"/>
    <col min="3" max="3" width="18.5703125" bestFit="1" customWidth="1"/>
  </cols>
  <sheetData>
    <row r="2" spans="1:40" x14ac:dyDescent="0.25">
      <c r="A2" t="s">
        <v>29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>
        <v>323</v>
      </c>
      <c r="AF2">
        <v>1314</v>
      </c>
      <c r="AG2">
        <v>304</v>
      </c>
      <c r="AH2">
        <v>1135</v>
      </c>
      <c r="AI2">
        <v>335</v>
      </c>
      <c r="AJ2">
        <v>1321</v>
      </c>
      <c r="AK2">
        <v>1320</v>
      </c>
      <c r="AL2">
        <v>1224</v>
      </c>
      <c r="AM2">
        <v>1223</v>
      </c>
      <c r="AN2">
        <v>1330</v>
      </c>
    </row>
    <row r="3" spans="1:40" x14ac:dyDescent="0.25">
      <c r="A3" t="s">
        <v>30</v>
      </c>
      <c r="B3" t="s">
        <v>137</v>
      </c>
      <c r="C3" t="s">
        <v>31</v>
      </c>
      <c r="D3" t="s">
        <v>33</v>
      </c>
      <c r="E3" t="s">
        <v>32</v>
      </c>
      <c r="G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3"/>
  <sheetViews>
    <sheetView workbookViewId="0">
      <selection activeCell="D2" sqref="D2"/>
    </sheetView>
  </sheetViews>
  <sheetFormatPr defaultRowHeight="15" x14ac:dyDescent="0.25"/>
  <cols>
    <col min="4" max="4" width="16.5703125" bestFit="1" customWidth="1"/>
    <col min="5" max="5" width="23.28515625" bestFit="1" customWidth="1"/>
    <col min="6" max="6" width="14.5703125" bestFit="1" customWidth="1"/>
  </cols>
  <sheetData>
    <row r="2" spans="2:39" x14ac:dyDescent="0.25">
      <c r="B2" t="s">
        <v>0</v>
      </c>
      <c r="C2" t="s">
        <v>35</v>
      </c>
      <c r="D2" t="s">
        <v>1</v>
      </c>
      <c r="E2" t="s">
        <v>36</v>
      </c>
      <c r="F2" t="s">
        <v>37</v>
      </c>
      <c r="G2" t="s">
        <v>2</v>
      </c>
      <c r="H2" t="s">
        <v>38</v>
      </c>
      <c r="I2" t="s">
        <v>3</v>
      </c>
      <c r="J2" t="s">
        <v>39</v>
      </c>
      <c r="K2" t="s">
        <v>4</v>
      </c>
      <c r="L2" t="s">
        <v>40</v>
      </c>
      <c r="M2" t="s">
        <v>41</v>
      </c>
      <c r="N2" t="s">
        <v>42</v>
      </c>
      <c r="O2" t="s">
        <v>7</v>
      </c>
      <c r="P2" t="s">
        <v>43</v>
      </c>
      <c r="Q2" t="s">
        <v>9</v>
      </c>
      <c r="R2" t="s">
        <v>44</v>
      </c>
      <c r="S2" t="s">
        <v>10</v>
      </c>
      <c r="T2" t="s">
        <v>45</v>
      </c>
      <c r="U2" t="s">
        <v>46</v>
      </c>
      <c r="V2" t="s">
        <v>14</v>
      </c>
      <c r="W2" t="s">
        <v>19</v>
      </c>
      <c r="X2" t="s">
        <v>47</v>
      </c>
      <c r="Y2" t="s">
        <v>48</v>
      </c>
      <c r="Z2" t="s">
        <v>49</v>
      </c>
      <c r="AA2" t="s">
        <v>50</v>
      </c>
      <c r="AB2" t="s">
        <v>51</v>
      </c>
      <c r="AC2" t="s">
        <v>52</v>
      </c>
      <c r="AD2" t="s">
        <v>22</v>
      </c>
      <c r="AE2" t="s">
        <v>53</v>
      </c>
      <c r="AF2" t="s">
        <v>54</v>
      </c>
      <c r="AG2" t="s">
        <v>55</v>
      </c>
      <c r="AH2" t="s">
        <v>56</v>
      </c>
      <c r="AI2" t="s">
        <v>57</v>
      </c>
      <c r="AJ2" t="s">
        <v>58</v>
      </c>
      <c r="AK2">
        <v>303</v>
      </c>
      <c r="AL2">
        <v>235</v>
      </c>
      <c r="AM2">
        <v>1301</v>
      </c>
    </row>
    <row r="3" spans="2:39" x14ac:dyDescent="0.25">
      <c r="D3" t="s">
        <v>59</v>
      </c>
      <c r="E3" t="s">
        <v>60</v>
      </c>
      <c r="F3" t="s">
        <v>61</v>
      </c>
      <c r="H3" t="s">
        <v>62</v>
      </c>
      <c r="I3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I2"/>
  <sheetViews>
    <sheetView workbookViewId="0">
      <selection activeCell="L2" sqref="L2"/>
    </sheetView>
  </sheetViews>
  <sheetFormatPr defaultRowHeight="15" x14ac:dyDescent="0.25"/>
  <sheetData>
    <row r="2" spans="2:61" x14ac:dyDescent="0.25">
      <c r="B2" t="s">
        <v>37</v>
      </c>
      <c r="C2" t="s">
        <v>63</v>
      </c>
      <c r="D2" t="s">
        <v>4</v>
      </c>
      <c r="E2" t="s">
        <v>40</v>
      </c>
      <c r="F2" t="s">
        <v>0</v>
      </c>
      <c r="G2" t="s">
        <v>35</v>
      </c>
      <c r="H2" t="s">
        <v>1</v>
      </c>
      <c r="I2" t="s">
        <v>36</v>
      </c>
      <c r="J2" t="s">
        <v>2</v>
      </c>
      <c r="K2" t="s">
        <v>38</v>
      </c>
      <c r="L2" t="s">
        <v>3</v>
      </c>
      <c r="M2" t="s">
        <v>39</v>
      </c>
      <c r="N2" t="s">
        <v>64</v>
      </c>
      <c r="O2" t="s">
        <v>65</v>
      </c>
      <c r="P2" t="s">
        <v>66</v>
      </c>
      <c r="Q2" t="s">
        <v>67</v>
      </c>
      <c r="R2" t="s">
        <v>10</v>
      </c>
      <c r="S2" t="s">
        <v>68</v>
      </c>
      <c r="T2" t="s">
        <v>14</v>
      </c>
      <c r="U2" t="s">
        <v>19</v>
      </c>
      <c r="V2" t="s">
        <v>47</v>
      </c>
      <c r="W2" t="s">
        <v>49</v>
      </c>
      <c r="X2" t="s">
        <v>69</v>
      </c>
      <c r="Y2" t="s">
        <v>51</v>
      </c>
      <c r="Z2" t="s">
        <v>70</v>
      </c>
      <c r="AA2" t="s">
        <v>71</v>
      </c>
      <c r="AB2" t="s">
        <v>55</v>
      </c>
      <c r="AC2" t="s">
        <v>57</v>
      </c>
      <c r="AD2" t="s">
        <v>58</v>
      </c>
      <c r="AE2" t="s">
        <v>41</v>
      </c>
      <c r="AF2" t="s">
        <v>42</v>
      </c>
      <c r="AG2" t="s">
        <v>72</v>
      </c>
      <c r="AH2" t="s">
        <v>43</v>
      </c>
      <c r="AI2" t="s">
        <v>9</v>
      </c>
      <c r="AJ2" t="s">
        <v>45</v>
      </c>
      <c r="AK2" t="s">
        <v>73</v>
      </c>
      <c r="AL2" t="s">
        <v>74</v>
      </c>
      <c r="AM2" t="s">
        <v>48</v>
      </c>
      <c r="AN2" t="s">
        <v>50</v>
      </c>
      <c r="AO2" t="s">
        <v>75</v>
      </c>
      <c r="AP2" t="s">
        <v>76</v>
      </c>
      <c r="AQ2" t="s">
        <v>52</v>
      </c>
      <c r="AR2" t="s">
        <v>77</v>
      </c>
      <c r="AS2" t="s">
        <v>56</v>
      </c>
      <c r="AT2">
        <v>126</v>
      </c>
      <c r="AU2">
        <v>1214</v>
      </c>
      <c r="AV2">
        <v>1134</v>
      </c>
      <c r="AW2">
        <v>1204</v>
      </c>
      <c r="AX2">
        <v>313</v>
      </c>
      <c r="AY2">
        <v>1122</v>
      </c>
      <c r="AZ2">
        <v>1125</v>
      </c>
      <c r="BA2">
        <v>1132</v>
      </c>
      <c r="BB2">
        <v>1313</v>
      </c>
      <c r="BC2">
        <v>1310</v>
      </c>
      <c r="BD2">
        <v>1232</v>
      </c>
      <c r="BE2">
        <v>1105</v>
      </c>
      <c r="BF2">
        <v>1305</v>
      </c>
      <c r="BG2">
        <v>1222</v>
      </c>
      <c r="BH2">
        <v>1301</v>
      </c>
      <c r="BI2">
        <v>1231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3"/>
  <sheetViews>
    <sheetView workbookViewId="0">
      <selection activeCell="A3" sqref="A3"/>
    </sheetView>
  </sheetViews>
  <sheetFormatPr defaultRowHeight="15" x14ac:dyDescent="0.25"/>
  <cols>
    <col min="3" max="3" width="9.5703125" bestFit="1" customWidth="1"/>
    <col min="4" max="4" width="19.7109375" bestFit="1" customWidth="1"/>
    <col min="9" max="9" width="18.28515625" bestFit="1" customWidth="1"/>
    <col min="10" max="10" width="18" bestFit="1" customWidth="1"/>
    <col min="11" max="11" width="24.140625" bestFit="1" customWidth="1"/>
    <col min="12" max="12" width="17.5703125" bestFit="1" customWidth="1"/>
    <col min="13" max="13" width="23.28515625" bestFit="1" customWidth="1"/>
    <col min="15" max="15" width="17.28515625" bestFit="1" customWidth="1"/>
    <col min="20" max="20" width="18.42578125" bestFit="1" customWidth="1"/>
    <col min="26" max="26" width="16" bestFit="1" customWidth="1"/>
    <col min="30" max="30" width="16" bestFit="1" customWidth="1"/>
  </cols>
  <sheetData>
    <row r="2" spans="2:56" x14ac:dyDescent="0.25"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63</v>
      </c>
      <c r="I2" t="s">
        <v>84</v>
      </c>
      <c r="J2" t="s">
        <v>85</v>
      </c>
      <c r="K2" t="s">
        <v>86</v>
      </c>
      <c r="L2" t="s">
        <v>87</v>
      </c>
      <c r="M2" s="1" t="s">
        <v>88</v>
      </c>
      <c r="N2" t="s">
        <v>89</v>
      </c>
      <c r="O2" s="1" t="s">
        <v>90</v>
      </c>
      <c r="P2" t="s">
        <v>91</v>
      </c>
      <c r="Q2" t="s">
        <v>92</v>
      </c>
      <c r="R2" t="s">
        <v>93</v>
      </c>
      <c r="S2" t="s">
        <v>94</v>
      </c>
      <c r="T2" s="1" t="s">
        <v>95</v>
      </c>
      <c r="U2" t="s">
        <v>1</v>
      </c>
      <c r="V2" t="s">
        <v>36</v>
      </c>
      <c r="W2" t="s">
        <v>96</v>
      </c>
      <c r="X2" t="s">
        <v>38</v>
      </c>
      <c r="Y2" t="s">
        <v>39</v>
      </c>
      <c r="Z2" s="1" t="s">
        <v>97</v>
      </c>
      <c r="AA2" t="s">
        <v>98</v>
      </c>
      <c r="AB2" t="s">
        <v>99</v>
      </c>
      <c r="AC2" t="s">
        <v>100</v>
      </c>
      <c r="AD2" s="1" t="s">
        <v>101</v>
      </c>
      <c r="AE2" t="s">
        <v>102</v>
      </c>
      <c r="AF2" t="s">
        <v>103</v>
      </c>
      <c r="AG2" t="s">
        <v>104</v>
      </c>
      <c r="AH2" t="s">
        <v>105</v>
      </c>
      <c r="AI2" t="s">
        <v>106</v>
      </c>
      <c r="AJ2" t="s">
        <v>107</v>
      </c>
      <c r="AK2" t="s">
        <v>108</v>
      </c>
      <c r="AL2" t="s">
        <v>109</v>
      </c>
      <c r="AM2" t="s">
        <v>110</v>
      </c>
      <c r="AN2" t="s">
        <v>111</v>
      </c>
      <c r="AO2" t="s">
        <v>112</v>
      </c>
      <c r="AP2" t="s">
        <v>113</v>
      </c>
      <c r="AQ2" t="s">
        <v>114</v>
      </c>
      <c r="AR2" t="s">
        <v>115</v>
      </c>
      <c r="AS2" t="s">
        <v>116</v>
      </c>
      <c r="AT2" t="s">
        <v>117</v>
      </c>
      <c r="AU2" t="s">
        <v>118</v>
      </c>
      <c r="AV2" t="s">
        <v>119</v>
      </c>
      <c r="AW2" t="s">
        <v>120</v>
      </c>
      <c r="AX2" t="s">
        <v>121</v>
      </c>
      <c r="AY2" t="s">
        <v>122</v>
      </c>
      <c r="AZ2" t="s">
        <v>123</v>
      </c>
      <c r="BA2" t="s">
        <v>124</v>
      </c>
      <c r="BB2" t="s">
        <v>125</v>
      </c>
      <c r="BC2">
        <v>104</v>
      </c>
      <c r="BD2">
        <v>1111</v>
      </c>
    </row>
    <row r="3" spans="2:56" x14ac:dyDescent="0.25">
      <c r="C3" t="s">
        <v>131</v>
      </c>
      <c r="D3" t="s">
        <v>126</v>
      </c>
      <c r="E3" t="s">
        <v>132</v>
      </c>
      <c r="I3" t="s">
        <v>127</v>
      </c>
      <c r="J3" t="s">
        <v>130</v>
      </c>
      <c r="K3" t="s">
        <v>129</v>
      </c>
      <c r="L3" t="s">
        <v>128</v>
      </c>
      <c r="M3" t="s">
        <v>60</v>
      </c>
      <c r="O3" t="s">
        <v>136</v>
      </c>
      <c r="T3" t="s">
        <v>134</v>
      </c>
      <c r="Z3" t="s">
        <v>133</v>
      </c>
      <c r="AD3" t="s">
        <v>135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8"/>
  <sheetViews>
    <sheetView workbookViewId="0">
      <selection activeCell="B9" sqref="B9"/>
    </sheetView>
  </sheetViews>
  <sheetFormatPr defaultRowHeight="15" x14ac:dyDescent="0.25"/>
  <sheetData>
    <row r="2" spans="2:66" x14ac:dyDescent="0.25">
      <c r="B2" t="s">
        <v>138</v>
      </c>
      <c r="C2" t="s">
        <v>80</v>
      </c>
      <c r="D2" t="s">
        <v>82</v>
      </c>
      <c r="E2" s="1" t="s">
        <v>37</v>
      </c>
      <c r="F2" t="s">
        <v>63</v>
      </c>
      <c r="G2" t="s">
        <v>4</v>
      </c>
      <c r="H2" t="s">
        <v>139</v>
      </c>
      <c r="I2" t="s">
        <v>140</v>
      </c>
      <c r="J2" t="s">
        <v>40</v>
      </c>
      <c r="K2" t="s">
        <v>93</v>
      </c>
      <c r="L2" t="s">
        <v>0</v>
      </c>
      <c r="M2" t="s">
        <v>35</v>
      </c>
      <c r="N2" t="s">
        <v>1</v>
      </c>
      <c r="O2" t="s">
        <v>36</v>
      </c>
      <c r="P2" t="s">
        <v>2</v>
      </c>
      <c r="Q2" t="s">
        <v>38</v>
      </c>
      <c r="R2" t="s">
        <v>3</v>
      </c>
      <c r="S2" t="s">
        <v>39</v>
      </c>
      <c r="T2" t="s">
        <v>141</v>
      </c>
      <c r="U2" t="s">
        <v>142</v>
      </c>
      <c r="V2" t="s">
        <v>64</v>
      </c>
      <c r="W2" t="s">
        <v>143</v>
      </c>
      <c r="X2" t="s">
        <v>66</v>
      </c>
      <c r="Y2" t="s">
        <v>144</v>
      </c>
      <c r="Z2" t="s">
        <v>67</v>
      </c>
      <c r="AA2" t="s">
        <v>68</v>
      </c>
      <c r="AB2" t="s">
        <v>145</v>
      </c>
      <c r="AC2" t="s">
        <v>146</v>
      </c>
      <c r="AD2" t="s">
        <v>19</v>
      </c>
      <c r="AE2" t="s">
        <v>147</v>
      </c>
      <c r="AF2" t="s">
        <v>69</v>
      </c>
      <c r="AG2" t="s">
        <v>148</v>
      </c>
      <c r="AH2" t="s">
        <v>149</v>
      </c>
      <c r="AI2" t="s">
        <v>150</v>
      </c>
      <c r="AJ2" t="s">
        <v>151</v>
      </c>
      <c r="AK2" t="s">
        <v>43</v>
      </c>
      <c r="AL2" t="s">
        <v>73</v>
      </c>
      <c r="AM2" t="s">
        <v>152</v>
      </c>
      <c r="AN2" t="s">
        <v>153</v>
      </c>
      <c r="AO2" t="s">
        <v>48</v>
      </c>
      <c r="AP2" t="s">
        <v>50</v>
      </c>
      <c r="AQ2" t="s">
        <v>154</v>
      </c>
      <c r="AR2" t="s">
        <v>56</v>
      </c>
      <c r="AS2">
        <v>125</v>
      </c>
      <c r="AT2">
        <v>204</v>
      </c>
      <c r="AU2">
        <v>1212</v>
      </c>
      <c r="AV2">
        <v>1220</v>
      </c>
      <c r="AW2">
        <v>1205</v>
      </c>
      <c r="AX2">
        <v>232</v>
      </c>
      <c r="AY2">
        <v>1125</v>
      </c>
      <c r="AZ2">
        <v>1202</v>
      </c>
      <c r="BA2">
        <v>1131</v>
      </c>
      <c r="BB2">
        <v>1315</v>
      </c>
      <c r="BC2">
        <v>1310</v>
      </c>
      <c r="BD2">
        <v>1112</v>
      </c>
      <c r="BE2">
        <v>213</v>
      </c>
      <c r="BF2">
        <v>1105</v>
      </c>
      <c r="BG2">
        <v>1225</v>
      </c>
      <c r="BH2">
        <v>1305</v>
      </c>
      <c r="BI2">
        <v>132</v>
      </c>
      <c r="BJ2">
        <v>1221</v>
      </c>
      <c r="BK2">
        <v>1300</v>
      </c>
      <c r="BL2">
        <v>1102</v>
      </c>
      <c r="BM2">
        <v>1231</v>
      </c>
      <c r="BN2">
        <v>1230</v>
      </c>
    </row>
    <row r="3" spans="2:66" x14ac:dyDescent="0.2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</row>
    <row r="4" spans="2:66" x14ac:dyDescent="0.25"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</row>
    <row r="5" spans="2:66" x14ac:dyDescent="0.25">
      <c r="B5">
        <f>SUM(B3:BN3)</f>
        <v>65</v>
      </c>
    </row>
    <row r="6" spans="2:66" x14ac:dyDescent="0.25">
      <c r="B6">
        <v>19</v>
      </c>
    </row>
    <row r="7" spans="2:66" x14ac:dyDescent="0.25">
      <c r="B7">
        <v>23</v>
      </c>
    </row>
    <row r="8" spans="2:66" x14ac:dyDescent="0.25">
      <c r="B8">
        <f>65-42</f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"/>
  <sheetViews>
    <sheetView workbookViewId="0">
      <selection activeCell="Q3" sqref="Q3"/>
    </sheetView>
  </sheetViews>
  <sheetFormatPr defaultRowHeight="15" x14ac:dyDescent="0.25"/>
  <cols>
    <col min="1" max="1" width="14.42578125" bestFit="1" customWidth="1"/>
    <col min="12" max="12" width="16.85546875" bestFit="1" customWidth="1"/>
    <col min="16" max="16" width="25.5703125" bestFit="1" customWidth="1"/>
    <col min="34" max="34" width="20" bestFit="1" customWidth="1"/>
    <col min="35" max="35" width="12.5703125" bestFit="1" customWidth="1"/>
  </cols>
  <sheetData>
    <row r="1" spans="1:79" x14ac:dyDescent="0.25">
      <c r="A1" t="s">
        <v>194</v>
      </c>
    </row>
    <row r="2" spans="1:79" x14ac:dyDescent="0.25">
      <c r="B2" t="s">
        <v>138</v>
      </c>
      <c r="C2" t="s">
        <v>155</v>
      </c>
      <c r="D2" s="1" t="s">
        <v>156</v>
      </c>
      <c r="E2" s="1" t="s">
        <v>80</v>
      </c>
      <c r="F2" s="1" t="s">
        <v>157</v>
      </c>
      <c r="G2" t="s">
        <v>82</v>
      </c>
      <c r="H2" t="s">
        <v>37</v>
      </c>
      <c r="I2" t="s">
        <v>63</v>
      </c>
      <c r="J2" t="s">
        <v>158</v>
      </c>
      <c r="K2" t="s">
        <v>159</v>
      </c>
      <c r="L2" s="1" t="s">
        <v>84</v>
      </c>
      <c r="M2" t="s">
        <v>4</v>
      </c>
      <c r="N2" t="s">
        <v>139</v>
      </c>
      <c r="O2" t="s">
        <v>140</v>
      </c>
      <c r="P2" s="1" t="s">
        <v>86</v>
      </c>
      <c r="Q2" s="1" t="s">
        <v>160</v>
      </c>
      <c r="R2" s="1" t="s">
        <v>40</v>
      </c>
      <c r="S2" s="1" t="s">
        <v>91</v>
      </c>
      <c r="T2" t="s">
        <v>92</v>
      </c>
      <c r="U2" t="s">
        <v>93</v>
      </c>
      <c r="V2" t="s">
        <v>0</v>
      </c>
      <c r="W2" t="s">
        <v>35</v>
      </c>
      <c r="X2" t="s">
        <v>94</v>
      </c>
      <c r="Y2" t="s">
        <v>161</v>
      </c>
      <c r="Z2" t="s">
        <v>1</v>
      </c>
      <c r="AA2" t="s">
        <v>36</v>
      </c>
      <c r="AB2" t="s">
        <v>2</v>
      </c>
      <c r="AC2" t="s">
        <v>38</v>
      </c>
      <c r="AD2" t="s">
        <v>3</v>
      </c>
      <c r="AE2" t="s">
        <v>39</v>
      </c>
      <c r="AF2" t="s">
        <v>141</v>
      </c>
      <c r="AG2" t="s">
        <v>162</v>
      </c>
      <c r="AH2" s="1" t="s">
        <v>100</v>
      </c>
      <c r="AI2" s="1" t="s">
        <v>163</v>
      </c>
      <c r="AJ2" t="s">
        <v>164</v>
      </c>
      <c r="AK2" t="s">
        <v>165</v>
      </c>
      <c r="AL2" t="s">
        <v>166</v>
      </c>
      <c r="AM2" t="s">
        <v>167</v>
      </c>
      <c r="AN2" t="s">
        <v>168</v>
      </c>
      <c r="AO2" t="s">
        <v>144</v>
      </c>
      <c r="AP2" t="s">
        <v>169</v>
      </c>
      <c r="AQ2" t="s">
        <v>170</v>
      </c>
      <c r="AR2" t="s">
        <v>171</v>
      </c>
      <c r="AS2" t="s">
        <v>172</v>
      </c>
      <c r="AT2" t="s">
        <v>107</v>
      </c>
      <c r="AU2" t="s">
        <v>147</v>
      </c>
      <c r="AV2" t="s">
        <v>108</v>
      </c>
      <c r="AW2" t="s">
        <v>173</v>
      </c>
      <c r="AX2" t="s">
        <v>174</v>
      </c>
      <c r="AY2" t="s">
        <v>175</v>
      </c>
      <c r="AZ2" t="s">
        <v>176</v>
      </c>
      <c r="BA2" t="s">
        <v>177</v>
      </c>
      <c r="BB2" t="s">
        <v>178</v>
      </c>
      <c r="BC2" t="s">
        <v>179</v>
      </c>
      <c r="BD2" t="s">
        <v>115</v>
      </c>
      <c r="BE2" t="s">
        <v>180</v>
      </c>
      <c r="BF2" t="s">
        <v>181</v>
      </c>
      <c r="BG2" t="s">
        <v>182</v>
      </c>
      <c r="BH2" t="s">
        <v>183</v>
      </c>
      <c r="BI2" t="s">
        <v>152</v>
      </c>
      <c r="BJ2" t="s">
        <v>184</v>
      </c>
      <c r="BK2" t="s">
        <v>185</v>
      </c>
      <c r="BL2" t="s">
        <v>186</v>
      </c>
      <c r="BM2" t="s">
        <v>187</v>
      </c>
      <c r="BN2" t="s">
        <v>188</v>
      </c>
      <c r="BO2" t="s">
        <v>189</v>
      </c>
      <c r="BP2" t="s">
        <v>190</v>
      </c>
      <c r="BQ2" t="s">
        <v>191</v>
      </c>
      <c r="BR2" t="s">
        <v>192</v>
      </c>
      <c r="BS2" t="s">
        <v>193</v>
      </c>
      <c r="BT2">
        <v>202</v>
      </c>
      <c r="BU2">
        <v>205</v>
      </c>
      <c r="BV2">
        <v>315</v>
      </c>
      <c r="BW2">
        <v>1201</v>
      </c>
      <c r="BX2">
        <v>1130</v>
      </c>
      <c r="BY2">
        <v>1111</v>
      </c>
      <c r="BZ2">
        <v>1101</v>
      </c>
      <c r="CA2">
        <v>212</v>
      </c>
    </row>
    <row r="3" spans="1:79" x14ac:dyDescent="0.25">
      <c r="D3" t="s">
        <v>197</v>
      </c>
      <c r="E3" t="s">
        <v>202</v>
      </c>
      <c r="F3" t="s">
        <v>61</v>
      </c>
      <c r="L3" t="s">
        <v>196</v>
      </c>
      <c r="P3" t="s">
        <v>198</v>
      </c>
      <c r="Q3" t="s">
        <v>195</v>
      </c>
      <c r="R3" t="s">
        <v>199</v>
      </c>
      <c r="S3" t="s">
        <v>33</v>
      </c>
      <c r="AH3" t="s">
        <v>200</v>
      </c>
      <c r="AI3" t="s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tabSelected="1" workbookViewId="0">
      <selection activeCell="G14" sqref="G14"/>
    </sheetView>
  </sheetViews>
  <sheetFormatPr defaultRowHeight="15" x14ac:dyDescent="0.25"/>
  <cols>
    <col min="2" max="2" width="9.85546875" bestFit="1" customWidth="1"/>
    <col min="3" max="3" width="14.5703125" bestFit="1" customWidth="1"/>
    <col min="5" max="5" width="15.28515625" bestFit="1" customWidth="1"/>
  </cols>
  <sheetData>
    <row r="1" spans="2:5" x14ac:dyDescent="0.25">
      <c r="B1" t="s">
        <v>203</v>
      </c>
      <c r="C1" t="s">
        <v>204</v>
      </c>
      <c r="D1" t="s">
        <v>205</v>
      </c>
      <c r="E1" t="s">
        <v>206</v>
      </c>
    </row>
    <row r="2" spans="2:5" x14ac:dyDescent="0.25">
      <c r="B2" t="s">
        <v>37</v>
      </c>
      <c r="D2">
        <v>2</v>
      </c>
      <c r="E2" t="s">
        <v>207</v>
      </c>
    </row>
    <row r="3" spans="2:5" x14ac:dyDescent="0.25">
      <c r="B3" t="s">
        <v>157</v>
      </c>
      <c r="C3" t="s">
        <v>61</v>
      </c>
      <c r="D3">
        <v>22</v>
      </c>
    </row>
    <row r="4" spans="2:5" x14ac:dyDescent="0.25">
      <c r="B4" t="s">
        <v>138</v>
      </c>
      <c r="C4" t="s">
        <v>208</v>
      </c>
    </row>
    <row r="5" spans="2:5" x14ac:dyDescent="0.25">
      <c r="B5" t="s">
        <v>35</v>
      </c>
      <c r="C5" t="s">
        <v>209</v>
      </c>
      <c r="D5">
        <v>1</v>
      </c>
      <c r="E5">
        <v>0</v>
      </c>
    </row>
    <row r="6" spans="2:5" x14ac:dyDescent="0.25">
      <c r="B6" s="1" t="s">
        <v>40</v>
      </c>
      <c r="C6" s="1" t="s">
        <v>210</v>
      </c>
      <c r="D6" s="1">
        <v>2</v>
      </c>
      <c r="E6" s="1" t="s">
        <v>211</v>
      </c>
    </row>
    <row r="7" spans="2:5" x14ac:dyDescent="0.25">
      <c r="B7" t="s">
        <v>0</v>
      </c>
      <c r="D7">
        <v>0</v>
      </c>
      <c r="E7">
        <v>0</v>
      </c>
    </row>
    <row r="8" spans="2:5" x14ac:dyDescent="0.25">
      <c r="B8" t="s">
        <v>1</v>
      </c>
      <c r="C8" t="s">
        <v>212</v>
      </c>
      <c r="D8">
        <v>0</v>
      </c>
      <c r="E8">
        <v>0</v>
      </c>
    </row>
    <row r="9" spans="2:5" x14ac:dyDescent="0.25">
      <c r="B9" t="s">
        <v>38</v>
      </c>
      <c r="D9">
        <v>1</v>
      </c>
      <c r="E9">
        <v>0</v>
      </c>
    </row>
    <row r="10" spans="2:5" x14ac:dyDescent="0.25">
      <c r="B10" t="s">
        <v>39</v>
      </c>
      <c r="D10">
        <v>1</v>
      </c>
      <c r="E10">
        <v>0</v>
      </c>
    </row>
    <row r="11" spans="2:5" x14ac:dyDescent="0.25">
      <c r="B11" t="s">
        <v>3</v>
      </c>
      <c r="D11">
        <v>0</v>
      </c>
      <c r="E11">
        <v>0</v>
      </c>
    </row>
    <row r="12" spans="2:5" x14ac:dyDescent="0.25">
      <c r="B12" s="1" t="s">
        <v>36</v>
      </c>
      <c r="C12" s="1" t="s">
        <v>213</v>
      </c>
      <c r="D12" s="1">
        <v>1</v>
      </c>
      <c r="E12" s="1">
        <v>1</v>
      </c>
    </row>
    <row r="13" spans="2:5" x14ac:dyDescent="0.25">
      <c r="B13" t="s">
        <v>140</v>
      </c>
      <c r="C13" t="s">
        <v>214</v>
      </c>
      <c r="D13">
        <v>6</v>
      </c>
      <c r="E13" t="s">
        <v>215</v>
      </c>
    </row>
    <row r="14" spans="2:5" x14ac:dyDescent="0.25">
      <c r="B14" t="s">
        <v>160</v>
      </c>
      <c r="C14" t="s">
        <v>216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tau=1</vt:lpstr>
      <vt:lpstr>tau=3</vt:lpstr>
      <vt:lpstr>tau=6</vt:lpstr>
      <vt:lpstr>tau=60</vt:lpstr>
      <vt:lpstr>10</vt:lpstr>
      <vt:lpstr>30</vt:lpstr>
      <vt:lpstr>Stories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2018-06-29T00:54:57Z</dcterms:modified>
</cp:coreProperties>
</file>