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1\Downloads\"/>
    </mc:Choice>
  </mc:AlternateContent>
  <xr:revisionPtr revIDLastSave="0" documentId="8_{71207A11-0CFD-4D72-A889-658EF5C6AF73}" xr6:coauthVersionLast="47" xr6:coauthVersionMax="47" xr10:uidLastSave="{00000000-0000-0000-0000-000000000000}"/>
  <bookViews>
    <workbookView xWindow="-108" yWindow="-108" windowWidth="30936" windowHeight="16776" xr2:uid="{6C197078-07F8-44DC-9BE5-F2FCC11E893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B6" i="1"/>
  <c r="A6" i="1"/>
  <c r="B5" i="1"/>
  <c r="A5" i="1"/>
  <c r="A4" i="1"/>
  <c r="B3" i="1"/>
  <c r="A1" i="1"/>
  <c r="A2" i="1"/>
  <c r="A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0"/>
    <numFmt numFmtId="181" formatCode="0.00000E+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1E40B6D-79CE-4E56-9549-D723DC13DF74}">
  <we:reference id="wa200005502" version="1.0.0.11" store="zh-TW" storeType="OMEX"/>
  <we:alternateReferences>
    <we:reference id="wa200005502" version="1.0.0.11" store="wa200005502" storeType="OMEX"/>
  </we:alternateReferences>
  <we:properties>
    <we:property name="docId" value="&quot;31ICjYwPTXmtciACOj8Fi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FBFF-2FA2-4AA6-A2BA-9BF61BF45621}">
  <dimension ref="A1:G16"/>
  <sheetViews>
    <sheetView tabSelected="1" zoomScale="205" zoomScaleNormal="205" workbookViewId="0">
      <selection activeCell="A7" sqref="A7"/>
    </sheetView>
  </sheetViews>
  <sheetFormatPr defaultRowHeight="16.2" x14ac:dyDescent="0.3"/>
  <cols>
    <col min="3" max="3" width="11.77734375" customWidth="1"/>
    <col min="4" max="4" width="13.6640625" customWidth="1"/>
    <col min="7" max="7" width="12.21875" bestFit="1" customWidth="1"/>
  </cols>
  <sheetData>
    <row r="1" spans="1:7" x14ac:dyDescent="0.3">
      <c r="A1" t="str">
        <f>IF(FALSE, "z = (x_bar - mu0) / (sigma/N)", "")</f>
        <v/>
      </c>
      <c r="C1" s="1"/>
    </row>
    <row r="2" spans="1:7" x14ac:dyDescent="0.3">
      <c r="A2" t="str">
        <f>IF(FALSE, "t = (x_bar - mu0) / (s/N)", "")</f>
        <v/>
      </c>
      <c r="C2" s="1"/>
    </row>
    <row r="3" spans="1:7" x14ac:dyDescent="0.3">
      <c r="A3" t="str">
        <f>IF(FALSE, "sigma_p_bar = (p0(1-p0) / n)**0.5", "")</f>
        <v/>
      </c>
      <c r="B3" t="str">
        <f>IF(FALSE, "(p_bar - p0) / sigma_p_bar", "")</f>
        <v/>
      </c>
      <c r="C3" s="1"/>
    </row>
    <row r="4" spans="1:7" x14ac:dyDescent="0.3">
      <c r="A4" t="str">
        <f>IF(FALSE, "z = (x_bar1 - x_bar2 - D0) / (sigma1**2/n1 + sigma2**2/n2)**0.5", "")</f>
        <v/>
      </c>
      <c r="C4" s="1"/>
    </row>
    <row r="5" spans="1:7" x14ac:dyDescent="0.3">
      <c r="A5" t="str">
        <f>IF(FALSE, "t = (x_bar1 - x_bar2 - D0) / (s1**2/n1 + s2**2/n2)**0.5", "")</f>
        <v/>
      </c>
      <c r="B5" t="str">
        <f>IF(FALSE, "df = (s1^2/n1 + s2^2/n2)^2 / (1/(n1-1)*(s1^2/n1)^2 + 1/(n2-1)*(s2^2/n2)^2", "")</f>
        <v/>
      </c>
      <c r="C5" s="1"/>
    </row>
    <row r="6" spans="1:7" x14ac:dyDescent="0.3">
      <c r="A6" t="str">
        <f>IF(FALSE, "d_bar = Sum(d)/n", "")</f>
        <v/>
      </c>
      <c r="B6" t="str">
        <f>IF(FALSE, "sd = (sum((di-d_bar)^2) / (n-1))**0.5", "")</f>
        <v/>
      </c>
      <c r="C6" t="str">
        <f>IF(FALSE, "t = (d_bar - mu_d) / (sd/n**0.5)", "")</f>
        <v/>
      </c>
    </row>
    <row r="16" spans="1:7" x14ac:dyDescent="0.3">
      <c r="G16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 LIN</dc:creator>
  <cp:lastModifiedBy>U1 LIN</cp:lastModifiedBy>
  <dcterms:created xsi:type="dcterms:W3CDTF">2025-03-31T12:57:25Z</dcterms:created>
  <dcterms:modified xsi:type="dcterms:W3CDTF">2025-03-31T16:23:24Z</dcterms:modified>
</cp:coreProperties>
</file>