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T's Folder\CODE\UIT\Third_year\Semester 1\IS336_ERP\Project\Dell\"/>
    </mc:Choice>
  </mc:AlternateContent>
  <xr:revisionPtr revIDLastSave="0" documentId="13_ncr:1_{B4C6169E-E4DF-45C7-89D1-9F7D2836879C}" xr6:coauthVersionLast="47" xr6:coauthVersionMax="47" xr10:uidLastSave="{00000000-0000-0000-0000-000000000000}"/>
  <bookViews>
    <workbookView xWindow="-96" yWindow="0" windowWidth="11712" windowHeight="13056" xr2:uid="{6053D410-AC92-4135-B702-D395D83F2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<sst xmlns="http://schemas.openxmlformats.org/spreadsheetml/2006/main" count="87" uniqueCount="48">
  <si>
    <t>Nhà cung cấp</t>
  </si>
  <si>
    <t>Giá</t>
  </si>
  <si>
    <t>Code</t>
  </si>
  <si>
    <t>Vendor Product Name</t>
  </si>
  <si>
    <t>Product Template</t>
  </si>
  <si>
    <t>Thời gian giao hàng</t>
  </si>
  <si>
    <t xml:space="preserve">Số lượng </t>
  </si>
  <si>
    <t xml:space="preserve">Laptop Dell Inspiron 5620 INS16 (P1WKN) (i5-1235U/RAM 8GB/256GB SSD/ Windows 11 + Office) </t>
  </si>
  <si>
    <t xml:space="preserve">Laptop Dell Vostro 5620-70296963 (i5-1240P/RAM 8GB/512GB SSD/ Windows 11 + Office) </t>
  </si>
  <si>
    <t xml:space="preserve">Laptop Dell Vostro 5620-VWXVW (i5-1240P/RAM 16GB/512GB SSD/ Windows 11 + Office) </t>
  </si>
  <si>
    <t xml:space="preserve">Laptop Dell Inspiron 15 3520-70296960 (i5-1235U/RAM 8GB/512GB SSD/ Windows 11+ Office) </t>
  </si>
  <si>
    <t xml:space="preserve">Laptop Dell Inspiron 15 3520 (3520-71003264) (i3-1215U/RAM 8GB/512GB SSD/ Windows 11 + Office) </t>
  </si>
  <si>
    <t xml:space="preserve">Laptop Dell Inspiron 15 3520 (3520-71003262) (i7-1255U/RAM 8GB/512GB SSD/ Windows 11 + Office) </t>
  </si>
  <si>
    <t xml:space="preserve">Laptop Dell Vostro 15 3520 (5M2TT2) (i5-1235U/RAM 8GB/512GB SSD/ Windows 11 + Office) </t>
  </si>
  <si>
    <t xml:space="preserve">Laptop Dell Gaming G15-5530-i7H165W11GR4060 (i7-13650HX/RAM 16GB/512GB SSD/ Windows 11 + Office) </t>
  </si>
  <si>
    <t xml:space="preserve">Laptop Dell Inspiron 15 3530 (N3530-i3U085W11BLU) (i3-1305U/RAM 8GB/512GB SSD/ Windows 11 + Office) </t>
  </si>
  <si>
    <t xml:space="preserve">Laptop Dell Vostro 5630 (V5630-i5P085W11GRU) (i5-1340P/RAM 8GB/512GB SSD/ Windows 11+ Office) </t>
  </si>
  <si>
    <t xml:space="preserve">Laptop Dell Inspiron 14 7430 (T7430-i7U165W11SLU) (i7-1355U/RAM 16GB/512GB SSD/ Windows 11 + Office) </t>
  </si>
  <si>
    <t xml:space="preserve">Laptop Dell Inspiron 15 3530 (N3530-i5U085W11BLU) (i5-1335U/RAM 8GB/512GB SSD/ Windows 11 + Office) </t>
  </si>
  <si>
    <t xml:space="preserve">Laptop Dell Vostro 3430 - 71011900 (i5-1335U/RAM 8GB/512GB SSD/ Windows 11) </t>
  </si>
  <si>
    <t xml:space="preserve">Laptop Dell Inspiron 15 3530 - 71011775 (i7-1355U/RAM 8GB/512GB SSD/ Windows 11) </t>
  </si>
  <si>
    <t xml:space="preserve">Laptop Dell XPS 13 Plus - 71013325 (i5-1340P/RAM 16GB/512GB SSD/ Windows 11) </t>
  </si>
  <si>
    <t xml:space="preserve">Laptop Dell Vostro 15 3530 (i5-1335U/RAM 8GB/512GB SSD/ Windows 11 + Office) </t>
  </si>
  <si>
    <t xml:space="preserve">Laptop Dell Vostro 15 3530 (i7-1355U/RAM 16GB/512GB SSD/ Windows 11 + Office) </t>
  </si>
  <si>
    <t xml:space="preserve">Laptop Dell Vostro 16 5630 (i7-1360P/RAM 16GB/512GB SSD/ Windows 11 + Office) </t>
  </si>
  <si>
    <t xml:space="preserve">Laptop Dell Vostro 3430 (i7-1355U/RAM 16GB/512GB SSD/ Windows 11 + Office) </t>
  </si>
  <si>
    <t xml:space="preserve">Laptop Dell Vostro 14 3430 - 60YGM (i5-1335U/RAM 8GB/512GB SSD/ Windows 11 + Office) </t>
  </si>
  <si>
    <t xml:space="preserve">Laptop Dell Inspiron T7430 - N7430I58W1 (i5-1335U/RAM 8GB/512GB SSD/ Windows 11 + Office) </t>
  </si>
  <si>
    <t xml:space="preserve">Laptop Dell Inspiron 3530 - N3530I716W1 (i7-1355U/RAM 16GB/512GB SSD/ Windows 11 + Office) </t>
  </si>
  <si>
    <t xml:space="preserve">Laptop Dell Inspiron 16 5630 - H6KRV (i5-1340P/RAM 16GB/512GB SSD/ Windows 11 + Office) </t>
  </si>
  <si>
    <t xml:space="preserve">Laptop Dell Inspiron 14 5430 - 20DY31 (i7-1360P/RAM 16GB/1TB SSD/ Windows 11 + Office) </t>
  </si>
  <si>
    <t xml:space="preserve">Laptop Dell XPS 13 Plus 9320 - 1Y0WG (i7-1360P/RAM 16GB/512GB SSD/ Windows 11 + Office) </t>
  </si>
  <si>
    <t xml:space="preserve">Laptop Dell Vostro 5630 - i5U165W11GRU (i5-1335U/RAM 16GB/512GB SSD/ Windows 11 + Office) </t>
  </si>
  <si>
    <t xml:space="preserve">Laptop Dell Inspiron 14 5430 - i5P165W11SL2050 (i5-1340P/RAM 16GB/512GB SSD/ Windows 11 + Office) </t>
  </si>
  <si>
    <t xml:space="preserve">Laptop Dell Inspiron 16 5630 - i7P165W11SL2050 (i7-1360P/RAM 16GB/512GB SSD/ Windows 11 + Office) </t>
  </si>
  <si>
    <t xml:space="preserve">Laptop Dell Vostro 3430 - 71015715 (i3-1305U/RAM 8GB/256GB SSD/ Windows 11 + Office) </t>
  </si>
  <si>
    <t xml:space="preserve">Laptop Dell Inspiron 14 5430 (i7-1360P/RAM 16GB/1TB SSD/ Windows 11 + Office) </t>
  </si>
  <si>
    <t xml:space="preserve">Laptop Dell Vostro 3530 - V5I5267W1 (i5-1335U/RAM 8GB/256GB SSD/ Windows 11 + Office) </t>
  </si>
  <si>
    <t xml:space="preserve">Laptop Dell Inspiron 3530 - N5I5791W1 (i5-1335U/RAM 16GB/512GB SSD/ Windows 11 + Office) </t>
  </si>
  <si>
    <t xml:space="preserve">Laptop Dell Vostro 14 3405 (3405-V4R53500U003W) (Ryzen 5 3500U/RAM 8GB/512GB SSD/ Windows 10) </t>
  </si>
  <si>
    <t xml:space="preserve">Laptop Dell Inspiron 15 3515 (G6GR71) (Ryzen 3 3250U/RAM 8GB/256GB SSD/ Windows 11 + Office) </t>
  </si>
  <si>
    <t xml:space="preserve">Laptop Dell Inspiron 14 5415 (TX4H61) (Ryzen 7 5700U/RAM 8GB/512GB SSD/ Windows 11 + Office) </t>
  </si>
  <si>
    <t xml:space="preserve">Laptop Dell Vostro 15 3510 (7T2YC2) (i5-1135G7/RAM 8GB/512GB SSD/ Windows 11 + Office) </t>
  </si>
  <si>
    <t xml:space="preserve">Laptop Dell Alienware M15 R6 (P109F001CBL) (i7-11800H/RAM 32GB/1TB SSD/ Windows 11 + Office) </t>
  </si>
  <si>
    <t xml:space="preserve">Laptop Dell Inspiron 15 3511 (P112F001EBL) (i3-1115G4/RAM 8GB/256GB SSD/ Windows 11) </t>
  </si>
  <si>
    <t xml:space="preserve">Laptop Dell Vostro 15 3510 (7T2YC5) (i5-1135G7/RAM 8GB/256GB SSD/ Windows 11 + Office) </t>
  </si>
  <si>
    <t xml:space="preserve">Laptop Dell Vostro 3420 (70283385) (i5-1135G7/RAM 8GB/512GB SSD/ Windows 11 + Office) </t>
  </si>
  <si>
    <t>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</si>
</sst>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A3E0-CEA7-482E-92F8-0B50E4F027F2}">
  <dimension ref="A1:G82"/>
  <sheetViews>
    <sheetView tabSelected="1" topLeftCell="A18" workbookViewId="0">
      <selection activeCell="B29" sqref="B29"/>
    </sheetView>
  </sheetViews>
  <sheetFormatPr defaultRowHeight="16.8" x14ac:dyDescent="0.3"/>
  <cols>
    <col min="1" max="1" width="14.44140625" style="2" bestFit="1" customWidth="1"/>
    <col min="2" max="2" width="132.44140625" style="2" bestFit="1" customWidth="1"/>
    <col min="3" max="3" width="129.44140625" style="2" bestFit="1" customWidth="1"/>
    <col min="4" max="4" width="18.88671875" style="2" customWidth="1"/>
    <col min="5" max="5" width="14.6640625" style="2" customWidth="1"/>
    <col min="6" max="6" width="20.44140625" style="2" customWidth="1"/>
    <col min="7" max="7" width="10.44140625" style="2" customWidth="1"/>
    <col min="8" max="16384" width="8.88671875" style="2"/>
  </cols>
  <sheetData>
    <row r="1" spans="1:7" s="4" customFormat="1" x14ac:dyDescent="0.3">
      <c r="A1" s="4" t="s">
        <v>0</v>
      </c>
      <c r="B1" s="4" t="s">
        <v>4</v>
      </c>
      <c r="C1" s="4" t="s">
        <v>3</v>
      </c>
      <c r="D1" s="4" t="s">
        <v>2</v>
      </c>
      <c r="E1" s="4" t="s">
        <v>1</v>
      </c>
      <c r="F1" s="4" t="s">
        <v>5</v>
      </c>
      <c r="G1" s="4" t="s">
        <v>6</v>
      </c>
    </row>
    <row r="2" spans="1:7" x14ac:dyDescent="0.3">
      <c r="A2" s="6" t="s">
        <v>47</v>
      </c>
      <c r="B2" s="1" t="str">
        <f>_xlfn.CONCAT("[", D2,"]"," ",C2)</f>
        <v xml:space="preserve">[20231279] Laptop Dell Inspiron 5620 INS16 (P1WKN) (i5-1235U/RAM 8GB/256GB SSD/ Windows 11 + Office) </v>
      </c>
      <c r="C2" s="1" t="s">
        <v>7</v>
      </c>
      <c r="D2" s="5">
        <v>20231279</v>
      </c>
      <c r="E2" s="3">
        <v>16866071</v>
      </c>
      <c r="F2" s="2">
        <v>2</v>
      </c>
      <c r="G2" s="2">
        <v>50</v>
      </c>
    </row>
    <row r="3" spans="1:7" x14ac:dyDescent="0.3">
      <c r="A3" s="6" t="s">
        <v>47</v>
      </c>
      <c r="B3" s="1" t="str">
        <f t="shared" ref="B3:B66" si="0">_xlfn.CONCAT("[", D3,"]"," ",C3)</f>
        <v xml:space="preserve">[20231280] Laptop Dell Vostro 5620-70296963 (i5-1240P/RAM 8GB/512GB SSD/ Windows 11 + Office) </v>
      </c>
      <c r="C3" s="1" t="s">
        <v>8</v>
      </c>
      <c r="D3" s="5">
        <v>20231280</v>
      </c>
      <c r="E3" s="3">
        <v>21330357</v>
      </c>
      <c r="F3" s="2">
        <v>2</v>
      </c>
      <c r="G3" s="2">
        <v>50</v>
      </c>
    </row>
    <row r="4" spans="1:7" x14ac:dyDescent="0.3">
      <c r="A4" s="6" t="s">
        <v>47</v>
      </c>
      <c r="B4" s="1" t="str">
        <f t="shared" si="0"/>
        <v xml:space="preserve">[20231281] Laptop Dell Vostro 5620-VWXVW (i5-1240P/RAM 16GB/512GB SSD/ Windows 11 + Office) </v>
      </c>
      <c r="C4" s="1" t="s">
        <v>9</v>
      </c>
      <c r="D4" s="5">
        <v>20231281</v>
      </c>
      <c r="E4" s="3">
        <v>20883929</v>
      </c>
      <c r="F4" s="2">
        <v>2</v>
      </c>
      <c r="G4" s="2">
        <v>50</v>
      </c>
    </row>
    <row r="5" spans="1:7" x14ac:dyDescent="0.3">
      <c r="A5" s="6" t="s">
        <v>47</v>
      </c>
      <c r="B5" s="1" t="str">
        <f t="shared" si="0"/>
        <v xml:space="preserve">[20231282] Laptop Dell Inspiron 15 3520-70296960 (i5-1235U/RAM 8GB/512GB SSD/ Windows 11+ Office) </v>
      </c>
      <c r="C5" s="1" t="s">
        <v>10</v>
      </c>
      <c r="D5" s="5">
        <v>20231282</v>
      </c>
      <c r="E5" s="3">
        <v>16866071</v>
      </c>
      <c r="F5" s="2">
        <v>2</v>
      </c>
      <c r="G5" s="2">
        <v>50</v>
      </c>
    </row>
    <row r="6" spans="1:7" x14ac:dyDescent="0.3">
      <c r="A6" s="6" t="s">
        <v>47</v>
      </c>
      <c r="B6" s="1" t="str">
        <f t="shared" si="0"/>
        <v xml:space="preserve">[20231283] Laptop Dell Inspiron 15 3520 (3520-71003264) (i3-1215U/RAM 8GB/512GB SSD/ Windows 11 + Office) </v>
      </c>
      <c r="C6" s="1" t="s">
        <v>11</v>
      </c>
      <c r="D6" s="5">
        <v>20231283</v>
      </c>
      <c r="E6" s="3">
        <v>12848214</v>
      </c>
      <c r="F6" s="2">
        <v>2</v>
      </c>
      <c r="G6" s="2">
        <v>50</v>
      </c>
    </row>
    <row r="7" spans="1:7" x14ac:dyDescent="0.3">
      <c r="A7" s="6" t="s">
        <v>47</v>
      </c>
      <c r="B7" s="1" t="str">
        <f t="shared" si="0"/>
        <v xml:space="preserve">[20231284] Laptop Dell Inspiron 15 3520 (3520-71003262) (i7-1255U/RAM 8GB/512GB SSD/ Windows 11 + Office) </v>
      </c>
      <c r="C7" s="1" t="s">
        <v>12</v>
      </c>
      <c r="D7" s="5">
        <v>20231284</v>
      </c>
      <c r="E7" s="3">
        <v>17580357</v>
      </c>
      <c r="F7" s="2">
        <v>2</v>
      </c>
      <c r="G7" s="2">
        <v>50</v>
      </c>
    </row>
    <row r="8" spans="1:7" x14ac:dyDescent="0.3">
      <c r="A8" s="6" t="s">
        <v>47</v>
      </c>
      <c r="B8" s="1" t="str">
        <f t="shared" si="0"/>
        <v xml:space="preserve">[20231285] Laptop Dell Vostro 15 3520 (5M2TT2) (i5-1235U/RAM 8GB/512GB SSD/ Windows 11 + Office) </v>
      </c>
      <c r="C8" s="1" t="s">
        <v>13</v>
      </c>
      <c r="D8" s="5">
        <v>20231285</v>
      </c>
      <c r="E8" s="3">
        <v>15169643</v>
      </c>
      <c r="F8" s="2">
        <v>2</v>
      </c>
      <c r="G8" s="2">
        <v>50</v>
      </c>
    </row>
    <row r="9" spans="1:7" x14ac:dyDescent="0.3">
      <c r="A9" s="6" t="s">
        <v>47</v>
      </c>
      <c r="B9" s="1" t="str">
        <f t="shared" si="0"/>
        <v xml:space="preserve">[20231286] Laptop Dell Gaming G15-5530-i7H165W11GR4060 (i7-13650HX/RAM 16GB/512GB SSD/ Windows 11 + Office) </v>
      </c>
      <c r="C9" s="1" t="s">
        <v>14</v>
      </c>
      <c r="D9" s="5">
        <v>20231286</v>
      </c>
      <c r="E9" s="3">
        <v>34812500</v>
      </c>
      <c r="F9" s="2">
        <v>2</v>
      </c>
      <c r="G9" s="2">
        <v>50</v>
      </c>
    </row>
    <row r="10" spans="1:7" x14ac:dyDescent="0.3">
      <c r="A10" s="6" t="s">
        <v>47</v>
      </c>
      <c r="B10" s="1" t="str">
        <f t="shared" si="0"/>
        <v xml:space="preserve">[20231287] Laptop Dell Inspiron 15 3530 (N3530-i3U085W11BLU) (i3-1305U/RAM 8GB/512GB SSD/ Windows 11 + Office) </v>
      </c>
      <c r="C10" s="1" t="s">
        <v>15</v>
      </c>
      <c r="D10" s="5">
        <v>20231287</v>
      </c>
      <c r="E10" s="3">
        <v>12401786</v>
      </c>
      <c r="F10" s="2">
        <v>2</v>
      </c>
      <c r="G10" s="2">
        <v>50</v>
      </c>
    </row>
    <row r="11" spans="1:7" x14ac:dyDescent="0.3">
      <c r="A11" s="6" t="s">
        <v>47</v>
      </c>
      <c r="B11" s="1" t="str">
        <f t="shared" si="0"/>
        <v xml:space="preserve">[20231288] Laptop Dell Vostro 5630 (V5630-i5P085W11GRU) (i5-1340P/RAM 8GB/512GB SSD/ Windows 11+ Office) </v>
      </c>
      <c r="C11" s="1" t="s">
        <v>16</v>
      </c>
      <c r="D11" s="5">
        <v>20231288</v>
      </c>
      <c r="E11" s="3">
        <v>18919643</v>
      </c>
      <c r="F11" s="2">
        <v>2</v>
      </c>
      <c r="G11" s="2">
        <v>50</v>
      </c>
    </row>
    <row r="12" spans="1:7" x14ac:dyDescent="0.3">
      <c r="A12" s="6" t="s">
        <v>47</v>
      </c>
      <c r="B12" s="1" t="str">
        <f t="shared" si="0"/>
        <v xml:space="preserve">[20231289] Laptop Dell Inspiron 14 7430 (T7430-i7U165W11SLU) (i7-1355U/RAM 16GB/512GB SSD/ Windows 11 + Office) </v>
      </c>
      <c r="C12" s="1" t="s">
        <v>17</v>
      </c>
      <c r="D12" s="5">
        <v>20231289</v>
      </c>
      <c r="E12" s="3">
        <v>24991071</v>
      </c>
      <c r="F12" s="2">
        <v>2</v>
      </c>
      <c r="G12" s="2">
        <v>50</v>
      </c>
    </row>
    <row r="13" spans="1:7" x14ac:dyDescent="0.3">
      <c r="A13" s="6" t="s">
        <v>47</v>
      </c>
      <c r="B13" s="1" t="str">
        <f t="shared" si="0"/>
        <v xml:space="preserve">[20231290] Laptop Dell Inspiron 15 3530 (N3530-i5U085W11BLU) (i5-1335U/RAM 8GB/512GB SSD/ Windows 11 + Office) </v>
      </c>
      <c r="C13" s="1" t="s">
        <v>18</v>
      </c>
      <c r="D13" s="5">
        <v>20231290</v>
      </c>
      <c r="E13" s="3">
        <v>15169643</v>
      </c>
      <c r="F13" s="2">
        <v>2</v>
      </c>
      <c r="G13" s="2">
        <v>50</v>
      </c>
    </row>
    <row r="14" spans="1:7" x14ac:dyDescent="0.3">
      <c r="A14" s="6" t="s">
        <v>47</v>
      </c>
      <c r="B14" s="1" t="str">
        <f t="shared" si="0"/>
        <v xml:space="preserve">[20231291] Laptop Dell Vostro 3430 - 71011900 (i5-1335U/RAM 8GB/512GB SSD/ Windows 11) </v>
      </c>
      <c r="C14" s="1" t="s">
        <v>19</v>
      </c>
      <c r="D14" s="5">
        <v>20231291</v>
      </c>
      <c r="E14" s="3">
        <v>15616071</v>
      </c>
      <c r="F14" s="2">
        <v>2</v>
      </c>
      <c r="G14" s="2">
        <v>50</v>
      </c>
    </row>
    <row r="15" spans="1:7" x14ac:dyDescent="0.3">
      <c r="A15" s="6" t="s">
        <v>47</v>
      </c>
      <c r="B15" s="1" t="str">
        <f t="shared" si="0"/>
        <v xml:space="preserve">[20231292] Laptop Dell Inspiron 15 3530 - 71011775 (i7-1355U/RAM 8GB/512GB SSD/ Windows 11) </v>
      </c>
      <c r="C15" s="1" t="s">
        <v>20</v>
      </c>
      <c r="D15" s="5">
        <v>20231292</v>
      </c>
      <c r="E15" s="3">
        <v>18026786</v>
      </c>
      <c r="F15" s="2">
        <v>2</v>
      </c>
      <c r="G15" s="2">
        <v>50</v>
      </c>
    </row>
    <row r="16" spans="1:7" x14ac:dyDescent="0.3">
      <c r="A16" s="6" t="s">
        <v>47</v>
      </c>
      <c r="B16" s="1" t="str">
        <f t="shared" si="0"/>
        <v xml:space="preserve">[20231293] Laptop Dell XPS 13 Plus - 71013325 (i5-1340P/RAM 16GB/512GB SSD/ Windows 11) </v>
      </c>
      <c r="C16" s="1" t="s">
        <v>21</v>
      </c>
      <c r="D16" s="5">
        <v>20231293</v>
      </c>
      <c r="E16" s="3">
        <v>44544643</v>
      </c>
      <c r="F16" s="2">
        <v>2</v>
      </c>
      <c r="G16" s="2">
        <v>50</v>
      </c>
    </row>
    <row r="17" spans="1:7" x14ac:dyDescent="0.3">
      <c r="A17" s="6" t="s">
        <v>47</v>
      </c>
      <c r="B17" s="1" t="str">
        <f t="shared" si="0"/>
        <v xml:space="preserve">[20231294] Laptop Dell Vostro 15 3530 (i5-1335U/RAM 8GB/512GB SSD/ Windows 11 + Office) </v>
      </c>
      <c r="C17" s="1" t="s">
        <v>22</v>
      </c>
      <c r="D17" s="5">
        <v>20231294</v>
      </c>
      <c r="E17" s="3">
        <v>15169643</v>
      </c>
      <c r="F17" s="2">
        <v>2</v>
      </c>
      <c r="G17" s="2">
        <v>50</v>
      </c>
    </row>
    <row r="18" spans="1:7" x14ac:dyDescent="0.3">
      <c r="A18" s="6" t="s">
        <v>47</v>
      </c>
      <c r="B18" s="1" t="str">
        <f t="shared" si="0"/>
        <v xml:space="preserve">[20231295] Laptop Dell Vostro 15 3530 (i7-1355U/RAM 16GB/512GB SSD/ Windows 11 + Office) </v>
      </c>
      <c r="C18" s="1" t="s">
        <v>23</v>
      </c>
      <c r="D18" s="5">
        <v>20231295</v>
      </c>
      <c r="E18" s="3">
        <v>21776786</v>
      </c>
      <c r="F18" s="2">
        <v>2</v>
      </c>
      <c r="G18" s="2">
        <v>50</v>
      </c>
    </row>
    <row r="19" spans="1:7" x14ac:dyDescent="0.3">
      <c r="A19" s="6" t="s">
        <v>47</v>
      </c>
      <c r="B19" s="1" t="str">
        <f t="shared" si="0"/>
        <v xml:space="preserve">[20231296] Laptop Dell Vostro 16 5630 (i7-1360P/RAM 16GB/512GB SSD/ Windows 11 + Office) </v>
      </c>
      <c r="C19" s="1" t="s">
        <v>24</v>
      </c>
      <c r="D19" s="5">
        <v>20231296</v>
      </c>
      <c r="E19" s="3">
        <v>26687500</v>
      </c>
      <c r="F19" s="2">
        <v>2</v>
      </c>
      <c r="G19" s="2">
        <v>50</v>
      </c>
    </row>
    <row r="20" spans="1:7" x14ac:dyDescent="0.3">
      <c r="A20" s="6" t="s">
        <v>47</v>
      </c>
      <c r="B20" s="1" t="str">
        <f t="shared" si="0"/>
        <v xml:space="preserve">[20231297] Laptop Dell Vostro 3430 (i7-1355U/RAM 16GB/512GB SSD/ Windows 11 + Office) </v>
      </c>
      <c r="C20" s="1" t="s">
        <v>25</v>
      </c>
      <c r="D20" s="5">
        <v>20231297</v>
      </c>
      <c r="E20" s="3">
        <v>22223214</v>
      </c>
      <c r="F20" s="2">
        <v>2</v>
      </c>
      <c r="G20" s="2">
        <v>50</v>
      </c>
    </row>
    <row r="21" spans="1:7" x14ac:dyDescent="0.3">
      <c r="A21" s="6" t="s">
        <v>47</v>
      </c>
      <c r="B21" s="1" t="str">
        <f t="shared" si="0"/>
        <v xml:space="preserve">[20231298] Laptop Dell Vostro 14 3430 - 60YGM (i5-1335U/RAM 8GB/512GB SSD/ Windows 11 + Office) </v>
      </c>
      <c r="C21" s="1" t="s">
        <v>26</v>
      </c>
      <c r="D21" s="5">
        <v>20231298</v>
      </c>
      <c r="E21" s="3">
        <v>17312500</v>
      </c>
      <c r="F21" s="2">
        <v>2</v>
      </c>
      <c r="G21" s="2">
        <v>50</v>
      </c>
    </row>
    <row r="22" spans="1:7" x14ac:dyDescent="0.3">
      <c r="A22" s="6" t="s">
        <v>47</v>
      </c>
      <c r="B22" s="1" t="str">
        <f t="shared" si="0"/>
        <v xml:space="preserve">[20231299] Laptop Dell Inspiron T7430 - N7430I58W1 (i5-1335U/RAM 8GB/512GB SSD/ Windows 11 + Office) </v>
      </c>
      <c r="C22" s="1" t="s">
        <v>27</v>
      </c>
      <c r="D22" s="5">
        <v>20231299</v>
      </c>
      <c r="E22" s="3">
        <v>20437500</v>
      </c>
      <c r="F22" s="2">
        <v>2</v>
      </c>
      <c r="G22" s="2">
        <v>50</v>
      </c>
    </row>
    <row r="23" spans="1:7" x14ac:dyDescent="0.3">
      <c r="A23" s="6" t="s">
        <v>47</v>
      </c>
      <c r="B23" s="1" t="str">
        <f t="shared" si="0"/>
        <v xml:space="preserve">[20231300] Laptop Dell Inspiron 3530 - N3530I716W1 (i7-1355U/RAM 16GB/512GB SSD/ Windows 11 + Office) </v>
      </c>
      <c r="C23" s="1" t="s">
        <v>28</v>
      </c>
      <c r="D23" s="5">
        <v>20231300</v>
      </c>
      <c r="E23" s="3">
        <v>21419643</v>
      </c>
      <c r="F23" s="2">
        <v>2</v>
      </c>
      <c r="G23" s="2">
        <v>50</v>
      </c>
    </row>
    <row r="24" spans="1:7" x14ac:dyDescent="0.3">
      <c r="A24" s="6" t="s">
        <v>47</v>
      </c>
      <c r="B24" s="1" t="str">
        <f t="shared" si="0"/>
        <v xml:space="preserve">[20231301] Laptop Dell Inspiron 16 5630 - H6KRV (i5-1340P/RAM 16GB/512GB SSD/ Windows 11 + Office) </v>
      </c>
      <c r="C24" s="1" t="s">
        <v>29</v>
      </c>
      <c r="D24" s="5">
        <v>20231301</v>
      </c>
      <c r="E24" s="3">
        <v>23116071</v>
      </c>
      <c r="F24" s="2">
        <v>2</v>
      </c>
      <c r="G24" s="2">
        <v>50</v>
      </c>
    </row>
    <row r="25" spans="1:7" x14ac:dyDescent="0.3">
      <c r="A25" s="6" t="s">
        <v>47</v>
      </c>
      <c r="B25" s="1" t="str">
        <f t="shared" si="0"/>
        <v xml:space="preserve">[20231302] Laptop Dell Inspiron 14 5430 - 20DY31 (i7-1360P/RAM 16GB/1TB SSD/ Windows 11 + Office) </v>
      </c>
      <c r="C25" s="1" t="s">
        <v>30</v>
      </c>
      <c r="D25" s="5">
        <v>20231302</v>
      </c>
      <c r="E25" s="3">
        <v>23651786</v>
      </c>
      <c r="F25" s="2">
        <v>2</v>
      </c>
      <c r="G25" s="2">
        <v>50</v>
      </c>
    </row>
    <row r="26" spans="1:7" x14ac:dyDescent="0.3">
      <c r="A26" s="6" t="s">
        <v>47</v>
      </c>
      <c r="B26" s="1" t="str">
        <f t="shared" si="0"/>
        <v xml:space="preserve">[20231303] Laptop Dell XPS 13 Plus 9320 - 1Y0WG (i7-1360P/RAM 16GB/512GB SSD/ Windows 11 + Office) </v>
      </c>
      <c r="C26" s="1" t="s">
        <v>31</v>
      </c>
      <c r="D26" s="5">
        <v>20231303</v>
      </c>
      <c r="E26" s="3">
        <v>53562500</v>
      </c>
      <c r="F26" s="2">
        <v>2</v>
      </c>
      <c r="G26" s="2">
        <v>50</v>
      </c>
    </row>
    <row r="27" spans="1:7" x14ac:dyDescent="0.3">
      <c r="A27" s="6" t="s">
        <v>47</v>
      </c>
      <c r="B27" s="1" t="str">
        <f t="shared" si="0"/>
        <v xml:space="preserve">[20231304] Laptop Dell Vostro 5630 - i5U165W11GRU (i5-1335U/RAM 16GB/512GB SSD/ Windows 11 + Office) </v>
      </c>
      <c r="C27" s="1" t="s">
        <v>32</v>
      </c>
      <c r="D27" s="5">
        <v>20231304</v>
      </c>
      <c r="E27" s="3">
        <v>21866071</v>
      </c>
      <c r="F27" s="2">
        <v>2</v>
      </c>
      <c r="G27" s="2">
        <v>50</v>
      </c>
    </row>
    <row r="28" spans="1:7" x14ac:dyDescent="0.3">
      <c r="A28" s="6" t="s">
        <v>47</v>
      </c>
      <c r="B28" s="1" t="str">
        <f t="shared" si="0"/>
        <v xml:space="preserve">[20231305] Laptop Dell Inspiron 14 5430 - i5P165W11SL2050 (i5-1340P/RAM 16GB/512GB SSD/ Windows 11 + Office) </v>
      </c>
      <c r="C28" s="1" t="s">
        <v>33</v>
      </c>
      <c r="D28" s="5">
        <v>20231305</v>
      </c>
      <c r="E28" s="3">
        <v>24991071</v>
      </c>
      <c r="F28" s="2">
        <v>2</v>
      </c>
      <c r="G28" s="2">
        <v>50</v>
      </c>
    </row>
    <row r="29" spans="1:7" x14ac:dyDescent="0.3">
      <c r="A29" s="6" t="s">
        <v>47</v>
      </c>
      <c r="B29" s="1" t="str">
        <f t="shared" si="0"/>
        <v xml:space="preserve">[20231306] Laptop Dell Inspiron 16 5630 - i7P165W11SL2050 (i7-1360P/RAM 16GB/512GB SSD/ Windows 11 + Office) </v>
      </c>
      <c r="C29" s="1" t="s">
        <v>34</v>
      </c>
      <c r="D29" s="5">
        <v>20231306</v>
      </c>
      <c r="E29" s="3">
        <v>25616071</v>
      </c>
      <c r="F29" s="2">
        <v>2</v>
      </c>
      <c r="G29" s="2">
        <v>50</v>
      </c>
    </row>
    <row r="30" spans="1:7" x14ac:dyDescent="0.3">
      <c r="A30" s="6" t="s">
        <v>47</v>
      </c>
      <c r="B30" s="1" t="str">
        <f t="shared" si="0"/>
        <v xml:space="preserve">[20231307] Laptop Dell Vostro 3430 - 71015715 (i3-1305U/RAM 8GB/256GB SSD/ Windows 11 + Office) </v>
      </c>
      <c r="C30" s="1" t="s">
        <v>35</v>
      </c>
      <c r="D30" s="5">
        <v>20231307</v>
      </c>
      <c r="E30" s="3">
        <v>11330357</v>
      </c>
      <c r="F30" s="2">
        <v>2</v>
      </c>
      <c r="G30" s="2">
        <v>50</v>
      </c>
    </row>
    <row r="31" spans="1:7" x14ac:dyDescent="0.3">
      <c r="A31" s="6" t="s">
        <v>47</v>
      </c>
      <c r="B31" s="1" t="str">
        <f t="shared" si="0"/>
        <v xml:space="preserve">[20231308] Laptop Dell Inspiron 14 5430 (i7-1360P/RAM 16GB/1TB SSD/ Windows 11 + Office) </v>
      </c>
      <c r="C31" s="1" t="s">
        <v>36</v>
      </c>
      <c r="D31" s="5">
        <v>20231308</v>
      </c>
      <c r="E31" s="3">
        <v>27044643</v>
      </c>
      <c r="F31" s="2">
        <v>2</v>
      </c>
      <c r="G31" s="2">
        <v>50</v>
      </c>
    </row>
    <row r="32" spans="1:7" x14ac:dyDescent="0.3">
      <c r="A32" s="6" t="s">
        <v>47</v>
      </c>
      <c r="B32" s="1" t="str">
        <f t="shared" si="0"/>
        <v xml:space="preserve">[20231309] Laptop Dell Vostro 3530 - V5I5267W1 (i5-1335U/RAM 8GB/256GB SSD/ Windows 11 + Office) </v>
      </c>
      <c r="C32" s="1" t="s">
        <v>37</v>
      </c>
      <c r="D32" s="5">
        <v>20231309</v>
      </c>
      <c r="E32" s="3">
        <v>14633929</v>
      </c>
      <c r="F32" s="2">
        <v>2</v>
      </c>
      <c r="G32" s="2">
        <v>50</v>
      </c>
    </row>
    <row r="33" spans="1:7" x14ac:dyDescent="0.3">
      <c r="A33" s="6" t="s">
        <v>47</v>
      </c>
      <c r="B33" s="1" t="str">
        <f t="shared" si="0"/>
        <v xml:space="preserve">[20231310] Laptop Dell Inspiron 3530 - N5I5791W1 (i5-1335U/RAM 16GB/512GB SSD/ Windows 11 + Office) </v>
      </c>
      <c r="C33" s="1" t="s">
        <v>38</v>
      </c>
      <c r="D33" s="5">
        <v>20231310</v>
      </c>
      <c r="E33" s="3">
        <v>16598214</v>
      </c>
      <c r="F33" s="2">
        <v>2</v>
      </c>
      <c r="G33" s="2">
        <v>50</v>
      </c>
    </row>
    <row r="34" spans="1:7" x14ac:dyDescent="0.3">
      <c r="A34" s="6" t="s">
        <v>47</v>
      </c>
      <c r="B34" s="1" t="str">
        <f t="shared" si="0"/>
        <v xml:space="preserve">[20231311] Laptop Dell Vostro 14 3405 (3405-V4R53500U003W) (Ryzen 5 3500U/RAM 8GB/512GB SSD/ Windows 10) </v>
      </c>
      <c r="C34" s="1" t="s">
        <v>39</v>
      </c>
      <c r="D34" s="5">
        <v>20231311</v>
      </c>
      <c r="E34" s="3">
        <v>15258929</v>
      </c>
      <c r="F34" s="2">
        <v>2</v>
      </c>
      <c r="G34" s="2">
        <v>50</v>
      </c>
    </row>
    <row r="35" spans="1:7" x14ac:dyDescent="0.3">
      <c r="A35" s="6" t="s">
        <v>47</v>
      </c>
      <c r="B35" s="1" t="str">
        <f t="shared" si="0"/>
        <v xml:space="preserve">[20231312] Laptop Dell Inspiron 15 3515 (G6GR71) (Ryzen 3 3250U/RAM 8GB/256GB SSD/ Windows 11 + Office) </v>
      </c>
      <c r="C35" s="1" t="s">
        <v>40</v>
      </c>
      <c r="D35" s="5">
        <v>20231312</v>
      </c>
      <c r="E35" s="3">
        <v>11598214</v>
      </c>
      <c r="F35" s="2">
        <v>2</v>
      </c>
      <c r="G35" s="2">
        <v>50</v>
      </c>
    </row>
    <row r="36" spans="1:7" x14ac:dyDescent="0.3">
      <c r="A36" s="6" t="s">
        <v>47</v>
      </c>
      <c r="B36" s="1" t="str">
        <f t="shared" si="0"/>
        <v xml:space="preserve">[20231313] Laptop Dell Inspiron 14 5415 (TX4H61) (Ryzen 7 5700U/RAM 8GB/512GB SSD/ Windows 11 + Office) </v>
      </c>
      <c r="C36" s="1" t="s">
        <v>41</v>
      </c>
      <c r="D36" s="5">
        <v>20231313</v>
      </c>
      <c r="E36" s="3">
        <v>19991071</v>
      </c>
      <c r="F36" s="2">
        <v>2</v>
      </c>
      <c r="G36" s="2">
        <v>50</v>
      </c>
    </row>
    <row r="37" spans="1:7" x14ac:dyDescent="0.3">
      <c r="A37" s="6" t="s">
        <v>47</v>
      </c>
      <c r="B37" s="1" t="str">
        <f t="shared" si="0"/>
        <v xml:space="preserve">[20231314] Laptop Dell Vostro 15 3510 (7T2YC2) (i5-1135G7/RAM 8GB/512GB SSD/ Windows 11 + Office) </v>
      </c>
      <c r="C37" s="1" t="s">
        <v>42</v>
      </c>
      <c r="D37" s="5">
        <v>20231314</v>
      </c>
      <c r="E37" s="3">
        <v>16508929</v>
      </c>
      <c r="F37" s="2">
        <v>2</v>
      </c>
      <c r="G37" s="2">
        <v>50</v>
      </c>
    </row>
    <row r="38" spans="1:7" x14ac:dyDescent="0.3">
      <c r="A38" s="6" t="s">
        <v>47</v>
      </c>
      <c r="B38" s="1" t="str">
        <f t="shared" si="0"/>
        <v xml:space="preserve">[20231315] Laptop Dell Alienware M15 R6 (P109F001CBL) (i7-11800H/RAM 32GB/1TB SSD/ Windows 11 + Office) </v>
      </c>
      <c r="C38" s="1" t="s">
        <v>43</v>
      </c>
      <c r="D38" s="5">
        <v>20231315</v>
      </c>
      <c r="E38" s="3">
        <v>39812500</v>
      </c>
      <c r="F38" s="2">
        <v>2</v>
      </c>
      <c r="G38" s="2">
        <v>50</v>
      </c>
    </row>
    <row r="39" spans="1:7" x14ac:dyDescent="0.3">
      <c r="A39" s="6" t="s">
        <v>47</v>
      </c>
      <c r="B39" s="1" t="str">
        <f t="shared" si="0"/>
        <v xml:space="preserve">[20231316] Laptop Dell Inspiron 15 3511 (P112F001EBL) (i3-1115G4/RAM 8GB/256GB SSD/ Windows 11) </v>
      </c>
      <c r="C39" s="1" t="s">
        <v>44</v>
      </c>
      <c r="D39" s="5">
        <v>20231316</v>
      </c>
      <c r="E39" s="3">
        <v>12044643</v>
      </c>
      <c r="F39" s="2">
        <v>2</v>
      </c>
      <c r="G39" s="2">
        <v>50</v>
      </c>
    </row>
    <row r="40" spans="1:7" x14ac:dyDescent="0.3">
      <c r="A40" s="6" t="s">
        <v>47</v>
      </c>
      <c r="B40" s="1" t="str">
        <f t="shared" si="0"/>
        <v xml:space="preserve">[20231317] Laptop Dell Vostro 15 3510 (7T2YC5) (i5-1135G7/RAM 8GB/256GB SSD/ Windows 11 + Office) </v>
      </c>
      <c r="C40" s="1" t="s">
        <v>45</v>
      </c>
      <c r="D40" s="5">
        <v>20231317</v>
      </c>
      <c r="E40" s="3">
        <v>15526786</v>
      </c>
      <c r="F40" s="2">
        <v>2</v>
      </c>
      <c r="G40" s="2">
        <v>50</v>
      </c>
    </row>
    <row r="41" spans="1:7" x14ac:dyDescent="0.3">
      <c r="A41" s="6" t="s">
        <v>47</v>
      </c>
      <c r="B41" s="1" t="str">
        <f t="shared" si="0"/>
        <v xml:space="preserve">[20231318] Laptop Dell Vostro 3420 (70283385) (i5-1135G7/RAM 8GB/512GB SSD/ Windows 11 + Office) </v>
      </c>
      <c r="C41" s="1" t="s">
        <v>46</v>
      </c>
      <c r="D41" s="5">
        <v>20231318</v>
      </c>
      <c r="E41" s="3">
        <v>15705357</v>
      </c>
      <c r="F41" s="2">
        <v>2</v>
      </c>
      <c r="G41" s="2">
        <v>50</v>
      </c>
    </row>
    <row r="42" spans="1:7" x14ac:dyDescent="0.3">
      <c r="A42" s="6"/>
      <c r="B42" s="1"/>
      <c r="C42" s="1"/>
      <c r="D42" s="5"/>
      <c r="E42" s="3"/>
    </row>
    <row r="43" spans="1:7" x14ac:dyDescent="0.3">
      <c r="A43" s="6"/>
      <c r="B43" s="1"/>
      <c r="C43" s="1"/>
      <c r="D43" s="5"/>
      <c r="E43" s="3"/>
    </row>
    <row r="44" spans="1:7" x14ac:dyDescent="0.3">
      <c r="A44" s="6"/>
      <c r="B44" s="1"/>
      <c r="C44" s="1"/>
      <c r="D44" s="5"/>
      <c r="E44" s="3"/>
    </row>
    <row r="45" spans="1:7" x14ac:dyDescent="0.3">
      <c r="A45" s="6"/>
      <c r="B45" s="1"/>
      <c r="C45" s="1"/>
      <c r="D45" s="5"/>
      <c r="E45" s="3"/>
    </row>
    <row r="46" spans="1:7" x14ac:dyDescent="0.3">
      <c r="A46" s="6"/>
      <c r="B46" s="1"/>
      <c r="C46" s="1"/>
      <c r="D46" s="5"/>
      <c r="E46" s="3"/>
    </row>
    <row r="47" spans="1:7" x14ac:dyDescent="0.3">
      <c r="A47" s="6"/>
      <c r="B47" s="1"/>
      <c r="C47" s="1"/>
      <c r="D47" s="5"/>
      <c r="E47" s="3"/>
    </row>
    <row r="48" spans="1:7" x14ac:dyDescent="0.3">
      <c r="A48" s="6"/>
      <c r="B48" s="1"/>
      <c r="C48" s="1"/>
      <c r="D48" s="5"/>
      <c r="E48" s="3"/>
    </row>
    <row r="49" spans="1:5" x14ac:dyDescent="0.3">
      <c r="A49" s="6"/>
      <c r="B49" s="1"/>
      <c r="C49" s="1"/>
      <c r="D49" s="5"/>
      <c r="E49" s="3"/>
    </row>
    <row r="50" spans="1:5" x14ac:dyDescent="0.3">
      <c r="A50" s="6"/>
      <c r="B50" s="1"/>
      <c r="C50" s="1"/>
      <c r="D50" s="5"/>
      <c r="E50" s="3"/>
    </row>
    <row r="51" spans="1:5" x14ac:dyDescent="0.3">
      <c r="A51" s="6"/>
      <c r="B51" s="1"/>
      <c r="C51" s="1"/>
      <c r="D51" s="5"/>
      <c r="E51" s="3"/>
    </row>
    <row r="52" spans="1:5" x14ac:dyDescent="0.3">
      <c r="A52" s="6"/>
      <c r="B52" s="1"/>
      <c r="C52" s="1"/>
      <c r="D52" s="5"/>
      <c r="E52" s="3"/>
    </row>
    <row r="53" spans="1:5" x14ac:dyDescent="0.3">
      <c r="A53" s="6"/>
      <c r="B53" s="1"/>
      <c r="C53" s="1"/>
      <c r="D53" s="5"/>
      <c r="E53" s="3"/>
    </row>
    <row r="54" spans="1:5" x14ac:dyDescent="0.3">
      <c r="A54" s="6"/>
      <c r="B54" s="1"/>
      <c r="C54" s="1"/>
      <c r="D54" s="5"/>
      <c r="E54" s="3"/>
    </row>
    <row r="55" spans="1:5" x14ac:dyDescent="0.3">
      <c r="A55" s="6"/>
      <c r="B55" s="1"/>
      <c r="C55" s="1"/>
      <c r="D55" s="5"/>
      <c r="E55" s="3"/>
    </row>
    <row r="56" spans="1:5" x14ac:dyDescent="0.3">
      <c r="A56" s="6"/>
      <c r="B56" s="1"/>
      <c r="C56" s="1"/>
      <c r="D56" s="5"/>
      <c r="E56" s="3"/>
    </row>
    <row r="57" spans="1:5" x14ac:dyDescent="0.3">
      <c r="A57" s="6"/>
      <c r="B57" s="1"/>
      <c r="C57" s="1"/>
      <c r="D57" s="5"/>
      <c r="E57" s="3"/>
    </row>
    <row r="58" spans="1:5" x14ac:dyDescent="0.3">
      <c r="A58" s="6"/>
      <c r="B58" s="1"/>
      <c r="C58" s="1"/>
      <c r="D58" s="5"/>
      <c r="E58" s="3"/>
    </row>
    <row r="59" spans="1:5" x14ac:dyDescent="0.3">
      <c r="A59" s="6"/>
      <c r="B59" s="1"/>
      <c r="C59" s="1"/>
      <c r="D59" s="5"/>
      <c r="E59" s="3"/>
    </row>
    <row r="60" spans="1:5" x14ac:dyDescent="0.3">
      <c r="A60" s="6"/>
      <c r="B60" s="1"/>
      <c r="C60" s="1"/>
      <c r="D60" s="5"/>
      <c r="E60" s="3"/>
    </row>
    <row r="61" spans="1:5" x14ac:dyDescent="0.3">
      <c r="A61" s="6"/>
      <c r="B61" s="1"/>
      <c r="C61" s="1"/>
      <c r="D61" s="5"/>
      <c r="E61" s="3"/>
    </row>
    <row r="62" spans="1:5" x14ac:dyDescent="0.3">
      <c r="A62" s="6"/>
      <c r="B62" s="1"/>
      <c r="C62" s="1"/>
      <c r="D62" s="5"/>
      <c r="E62" s="3"/>
    </row>
    <row r="63" spans="1:5" x14ac:dyDescent="0.3">
      <c r="A63" s="6"/>
      <c r="B63" s="1"/>
      <c r="C63" s="1"/>
      <c r="D63" s="5"/>
      <c r="E63" s="3"/>
    </row>
    <row r="64" spans="1:5" x14ac:dyDescent="0.3">
      <c r="A64" s="6"/>
      <c r="B64" s="1"/>
      <c r="C64" s="1"/>
      <c r="D64" s="5"/>
      <c r="E64" s="3"/>
    </row>
    <row r="65" spans="1:5" x14ac:dyDescent="0.3">
      <c r="A65" s="6"/>
      <c r="B65" s="1"/>
      <c r="C65" s="1"/>
      <c r="D65" s="5"/>
      <c r="E65" s="3"/>
    </row>
    <row r="66" spans="1:5" x14ac:dyDescent="0.3">
      <c r="A66" s="6"/>
      <c r="B66" s="1"/>
      <c r="C66" s="1"/>
      <c r="D66" s="5"/>
      <c r="E66" s="3"/>
    </row>
    <row r="67" spans="1:5" x14ac:dyDescent="0.3">
      <c r="A67" s="6"/>
      <c r="B67" s="1"/>
      <c r="C67" s="1"/>
      <c r="D67" s="5"/>
      <c r="E67" s="3"/>
    </row>
    <row r="68" spans="1:5" x14ac:dyDescent="0.3">
      <c r="A68" s="6"/>
      <c r="B68" s="1"/>
      <c r="C68" s="1"/>
      <c r="D68" s="5"/>
      <c r="E68" s="3"/>
    </row>
    <row r="69" spans="1:5" x14ac:dyDescent="0.3">
      <c r="A69" s="6"/>
      <c r="B69" s="1"/>
      <c r="C69" s="1"/>
      <c r="D69" s="5"/>
      <c r="E69" s="3"/>
    </row>
    <row r="70" spans="1:5" x14ac:dyDescent="0.3">
      <c r="A70" s="6"/>
      <c r="B70" s="1"/>
      <c r="C70" s="1"/>
      <c r="D70" s="5"/>
      <c r="E70" s="3"/>
    </row>
    <row r="71" spans="1:5" x14ac:dyDescent="0.3">
      <c r="A71" s="6"/>
      <c r="B71" s="1"/>
      <c r="C71" s="1"/>
      <c r="D71" s="5"/>
      <c r="E71" s="3"/>
    </row>
    <row r="72" spans="1:5" x14ac:dyDescent="0.3">
      <c r="A72" s="6"/>
      <c r="B72" s="1"/>
      <c r="C72" s="1"/>
      <c r="D72" s="5"/>
      <c r="E72" s="3"/>
    </row>
    <row r="73" spans="1:5" x14ac:dyDescent="0.3">
      <c r="A73" s="6"/>
      <c r="B73" s="1"/>
      <c r="C73" s="1"/>
      <c r="D73" s="5"/>
      <c r="E73" s="3"/>
    </row>
    <row r="74" spans="1:5" x14ac:dyDescent="0.3">
      <c r="A74" s="6"/>
      <c r="B74" s="1"/>
      <c r="C74" s="1"/>
      <c r="D74" s="5"/>
      <c r="E74" s="3"/>
    </row>
    <row r="75" spans="1:5" x14ac:dyDescent="0.3">
      <c r="A75" s="6"/>
      <c r="B75" s="1"/>
      <c r="C75" s="1"/>
      <c r="D75" s="5"/>
      <c r="E75" s="3"/>
    </row>
    <row r="76" spans="1:5" x14ac:dyDescent="0.3">
      <c r="A76" s="6"/>
      <c r="B76" s="1"/>
      <c r="C76" s="1"/>
      <c r="D76" s="5"/>
      <c r="E76" s="3"/>
    </row>
    <row r="77" spans="1:5" x14ac:dyDescent="0.3">
      <c r="A77" s="6"/>
      <c r="B77" s="1"/>
      <c r="C77" s="1"/>
      <c r="D77" s="5"/>
      <c r="E77" s="3"/>
    </row>
    <row r="78" spans="1:5" x14ac:dyDescent="0.3">
      <c r="A78" s="6"/>
      <c r="B78" s="1"/>
      <c r="C78" s="1"/>
      <c r="D78" s="5"/>
      <c r="E78" s="3"/>
    </row>
    <row r="79" spans="1:5" x14ac:dyDescent="0.3">
      <c r="A79" s="6"/>
      <c r="B79" s="1"/>
      <c r="C79" s="1"/>
      <c r="D79" s="5"/>
      <c r="E79" s="3"/>
    </row>
    <row r="80" spans="1:5" x14ac:dyDescent="0.3">
      <c r="A80" s="6"/>
      <c r="B80" s="1"/>
      <c r="C80" s="1"/>
      <c r="D80" s="5"/>
      <c r="E80" s="3"/>
    </row>
    <row r="81" spans="1:2" x14ac:dyDescent="0.3">
      <c r="A81" s="6"/>
      <c r="B81" s="1"/>
    </row>
    <row r="82" spans="1:2" x14ac:dyDescent="0.3">
      <c r="B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2023-11-17T02:47:43Z</dcterms:created>
  <dcterms:modified xsi:type="dcterms:W3CDTF">2023-12-05T15:33:23Z</dcterms:modified>
</cp:coreProperties>
</file>