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ết kế mạng\Đồ án\"/>
    </mc:Choice>
  </mc:AlternateContent>
  <xr:revisionPtr revIDLastSave="0" documentId="13_ncr:1_{F53CE038-B918-406C-8CAF-4E0BA5ABB64A}" xr6:coauthVersionLast="47" xr6:coauthVersionMax="47" xr10:uidLastSave="{00000000-0000-0000-0000-000000000000}"/>
  <bookViews>
    <workbookView xWindow="0" yWindow="0" windowWidth="11520" windowHeight="12360" xr2:uid="{62D17866-6450-4F33-91E6-029E69A2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<sst xmlns="http://schemas.openxmlformats.org/spreadsheetml/2006/main" count="240" uniqueCount="171">
  <si>
    <t>Tòa</t>
  </si>
  <si>
    <t>Phòng</t>
  </si>
  <si>
    <t>Số lượng</t>
  </si>
  <si>
    <t>IP mạng</t>
  </si>
  <si>
    <t>Khoảng</t>
  </si>
  <si>
    <t>broadcast</t>
  </si>
  <si>
    <t>A</t>
  </si>
  <si>
    <t>STT</t>
  </si>
  <si>
    <t>A101 - A122</t>
  </si>
  <si>
    <t>A201 - 209</t>
  </si>
  <si>
    <t>20 * 9 = 180</t>
  </si>
  <si>
    <t>20 * 22 = 440</t>
  </si>
  <si>
    <t>A301 - A322</t>
  </si>
  <si>
    <t>B</t>
  </si>
  <si>
    <t>B101-B111</t>
  </si>
  <si>
    <t>40 * 11 = 440</t>
  </si>
  <si>
    <t>B201-B211</t>
  </si>
  <si>
    <t>B301-B311</t>
  </si>
  <si>
    <t>B401-B411</t>
  </si>
  <si>
    <t>B501-B511</t>
  </si>
  <si>
    <t>B601-B609</t>
  </si>
  <si>
    <t>B701-B707</t>
  </si>
  <si>
    <t>B801-B805</t>
  </si>
  <si>
    <t>40 * 9 = 360</t>
  </si>
  <si>
    <t>40 * 7 = 280</t>
  </si>
  <si>
    <t>40 * 5 = 200</t>
  </si>
  <si>
    <t>C</t>
  </si>
  <si>
    <t>C101 - 120</t>
  </si>
  <si>
    <t>C201 - 220</t>
  </si>
  <si>
    <t>C301 - 320</t>
  </si>
  <si>
    <t>40 * 20 = 800</t>
  </si>
  <si>
    <t>interface</t>
  </si>
  <si>
    <t>g0/0</t>
  </si>
  <si>
    <t>g0/1</t>
  </si>
  <si>
    <t>g0/2</t>
  </si>
  <si>
    <t>172.30.0.0/22</t>
  </si>
  <si>
    <t>172.30.(0.1 - 3.254)/22</t>
  </si>
  <si>
    <t>172.30.3.255</t>
  </si>
  <si>
    <t>172.30.4.0/22</t>
  </si>
  <si>
    <t>172.30.(4.1 - 7.254)/22</t>
  </si>
  <si>
    <t>172.30.7.255</t>
  </si>
  <si>
    <t>172.30.8.0/22</t>
  </si>
  <si>
    <t>Làm việc</t>
  </si>
  <si>
    <t>172.30.(8.1 - 11.254)/22</t>
  </si>
  <si>
    <t>172.30.11.255</t>
  </si>
  <si>
    <t>172.30.12.0/22</t>
  </si>
  <si>
    <t>172.30(12.1 - 15.254)/22</t>
  </si>
  <si>
    <t>172.30.15.255</t>
  </si>
  <si>
    <t>172.30.16.0/23</t>
  </si>
  <si>
    <t>172.30.(16.1 - 17.254)/23</t>
  </si>
  <si>
    <t>172.30.17.155</t>
  </si>
  <si>
    <t>172.30.18.0/23</t>
  </si>
  <si>
    <t>172.30.19.255</t>
  </si>
  <si>
    <t>172.30.20.0/23</t>
  </si>
  <si>
    <t>172.30.21.255</t>
  </si>
  <si>
    <t>172.30.(18.1 - 19.254)/23</t>
  </si>
  <si>
    <t>172.30.(20.1 - 21.254)/23</t>
  </si>
  <si>
    <t>172.30.22.0/23</t>
  </si>
  <si>
    <t>172.30.(22.1 - 23.254)/23</t>
  </si>
  <si>
    <t>172.30.24.0/23</t>
  </si>
  <si>
    <t>172.30.23.255</t>
  </si>
  <si>
    <t>172.30.(24.1 - 25.254)/23</t>
  </si>
  <si>
    <t>172.30.25.255</t>
  </si>
  <si>
    <t>172.30.26.0/23</t>
  </si>
  <si>
    <t>172.30.(26.1 - 27.254)/23</t>
  </si>
  <si>
    <t>172.30.27.255</t>
  </si>
  <si>
    <t>172.30.28.0/23</t>
  </si>
  <si>
    <t>172.30.(28.1 - 29.254)/23</t>
  </si>
  <si>
    <t>172.30.29.255</t>
  </si>
  <si>
    <t>172.30.30.0/23</t>
  </si>
  <si>
    <t>172.30.(30.1 - 31.254)/23</t>
  </si>
  <si>
    <t>172.30.31.255</t>
  </si>
  <si>
    <t>172.30.32.0/24</t>
  </si>
  <si>
    <t>172.30.(32.1 - 32.254)/24</t>
  </si>
  <si>
    <t>172.30.32.255</t>
  </si>
  <si>
    <t>172.30.34.0/24</t>
  </si>
  <si>
    <t>172.30.(34.1 - 34.254)/24</t>
  </si>
  <si>
    <t>172.30.34.255</t>
  </si>
  <si>
    <t>se0/0/0</t>
  </si>
  <si>
    <t>172.30.255.240/30</t>
  </si>
  <si>
    <t>172.30.255.(241-242)/30</t>
  </si>
  <si>
    <t>172.30.255.243</t>
  </si>
  <si>
    <t>A-&gt;B</t>
  </si>
  <si>
    <t>E-&gt;A</t>
  </si>
  <si>
    <t>se0/0/1</t>
  </si>
  <si>
    <t>172.30.255.244/30</t>
  </si>
  <si>
    <t>172.30.255.(245-246)/30</t>
  </si>
  <si>
    <t>E</t>
  </si>
  <si>
    <t>E1</t>
  </si>
  <si>
    <t xml:space="preserve">25*5 + 40 =165 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</si>
  <si>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</si>
  <si>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</si>
  <si>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</si>
  <si>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</si>
  <si>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</si>
  <si>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</si>
  <si>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</si>
  <si>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</si>
  <si>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</si>
  <si>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</si>
  <si>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</si>
  <si>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25*5 + 40 =165</t>
  </si>
  <si>
    <t>fa0/1</t>
  </si>
  <si>
    <t>fa0/2</t>
  </si>
  <si>
    <t>fa0/3</t>
  </si>
  <si>
    <t>fa0/4</t>
  </si>
  <si>
    <t>fa0/5</t>
  </si>
  <si>
    <t>fa0/6</t>
  </si>
  <si>
    <t>fa0/7</t>
  </si>
  <si>
    <t>fa0/8</t>
  </si>
  <si>
    <t>fa0/9</t>
  </si>
  <si>
    <t>fa0/10</t>
  </si>
  <si>
    <t>fa0/11</t>
  </si>
  <si>
    <t>fa0/12</t>
  </si>
  <si>
    <t>172.30.35.0/24</t>
  </si>
  <si>
    <t>172.30.(35.1 - 35.254)/24</t>
  </si>
  <si>
    <t>172.30.36.0/24</t>
  </si>
  <si>
    <t>172.30.(36.1 - 36.254)/24</t>
  </si>
  <si>
    <t>172.30.35.255</t>
  </si>
  <si>
    <t>172.30.37.0/24</t>
  </si>
  <si>
    <t>172.30.(37.1 - 37.254)/24</t>
  </si>
  <si>
    <t>172.30.37.255</t>
  </si>
  <si>
    <t>172.30.38.0/24</t>
  </si>
  <si>
    <t>172.30.(38.1 - 38.254)/24</t>
  </si>
  <si>
    <t>172.30.38.255</t>
  </si>
  <si>
    <t>172.30.39.0/24</t>
  </si>
  <si>
    <t>172.30.40.0/24</t>
  </si>
  <si>
    <t>172.30.41.0/24</t>
  </si>
  <si>
    <t>172.30.42.0/24</t>
  </si>
  <si>
    <t>172.30.43.0/24</t>
  </si>
  <si>
    <t>172.30.44.0/24</t>
  </si>
  <si>
    <t>172.30.45.0/24</t>
  </si>
  <si>
    <t>172.30.46.0/24</t>
  </si>
  <si>
    <t>172.30.(39.1 - 39.254)/24</t>
  </si>
  <si>
    <t>172.30.(44.1 - 44.254)/24</t>
  </si>
  <si>
    <t>172.30.(40.1 - 40.254)/24</t>
  </si>
  <si>
    <t>172.30.(41.1 - 41.254)/24</t>
  </si>
  <si>
    <t>172.30.(42.1 - 42.254)/24</t>
  </si>
  <si>
    <t>172.30.(43.1 - 43.254)/24</t>
  </si>
  <si>
    <t>172.30.(45.1 - 45.254)/24</t>
  </si>
  <si>
    <t>172.30.(46.1 - 46.254)/24</t>
  </si>
  <si>
    <t>172.30.39.255</t>
  </si>
  <si>
    <t>172.30.40.255</t>
  </si>
  <si>
    <t>172.30.41.255</t>
  </si>
  <si>
    <t>172.30.42.255</t>
  </si>
  <si>
    <t>172.30.43.255</t>
  </si>
  <si>
    <t>172.30.44.255</t>
  </si>
  <si>
    <t>172.30.45.255</t>
  </si>
  <si>
    <t>172.30.46.255</t>
  </si>
  <si>
    <t>B-&gt;A</t>
  </si>
  <si>
    <t>C-&gt;B</t>
  </si>
  <si>
    <t>172.30.255.248/30</t>
  </si>
  <si>
    <t>172.30.255.(249-250)/30</t>
  </si>
  <si>
    <t>172.30.255.251</t>
  </si>
  <si>
    <t>B-&gt;C</t>
  </si>
  <si>
    <t>C-&gt;E</t>
  </si>
  <si>
    <t>172.30.255.252/30</t>
  </si>
  <si>
    <t>172.30.255.(253-254)/30</t>
  </si>
  <si>
    <t>172.30.255.255</t>
  </si>
  <si>
    <t>E-&gt;C</t>
  </si>
  <si>
    <t>A-&gt;E</t>
  </si>
  <si>
    <t>sw3&lt;-&gt;B</t>
  </si>
  <si>
    <t>g0/1 - g0/0</t>
  </si>
  <si>
    <t>172.30.255.236/30</t>
  </si>
  <si>
    <t>172.30.255.(237-238)/30</t>
  </si>
  <si>
    <t>172.30.255.239</t>
  </si>
  <si>
    <t>sw3&lt;-&gt;E</t>
  </si>
  <si>
    <t>172.30.255.232/30</t>
  </si>
  <si>
    <t>172.30.255.(233-234)/30</t>
  </si>
  <si>
    <t>172.30.255.235</t>
  </si>
  <si>
    <t>40 * 22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</si>
</sst>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DA03-D6FB-4347-A6C8-C12456734F52}">
  <dimension ref="A1:I38"/>
  <sheetViews>
    <sheetView tabSelected="1" topLeftCell="A16" workbookViewId="0">
      <selection activeCell="F29" sqref="F29"/>
    </sheetView>
  </sheetViews>
  <sheetFormatPr defaultRowHeight="14.4" x14ac:dyDescent="0.3"/>
  <cols>
    <col min="3" max="3" width="16" customWidth="1"/>
    <col min="4" max="4" width="14.21875" customWidth="1"/>
    <col min="5" max="5" width="12.5546875" customWidth="1"/>
    <col min="6" max="6" width="16.6640625" customWidth="1"/>
    <col min="7" max="7" width="24.5546875" customWidth="1"/>
    <col min="8" max="8" width="18.3320312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31</v>
      </c>
      <c r="F1" t="s">
        <v>3</v>
      </c>
      <c r="G1" t="s">
        <v>4</v>
      </c>
      <c r="H1" t="s">
        <v>5</v>
      </c>
      <c r="I1" t="s">
        <v>42</v>
      </c>
    </row>
    <row r="3" spans="1:9" x14ac:dyDescent="0.3">
      <c r="A3" t="s">
        <v>6</v>
      </c>
      <c r="B3">
        <v>2</v>
      </c>
      <c r="C3" s="1" t="s">
        <v>8</v>
      </c>
      <c r="D3" t="s">
        <v>11</v>
      </c>
      <c r="E3" t="s">
        <v>33</v>
      </c>
      <c r="F3" t="s">
        <v>48</v>
      </c>
      <c r="G3" t="s">
        <v>49</v>
      </c>
      <c r="H3" t="s">
        <v>50</v>
      </c>
      <c r="I3">
        <v>5</v>
      </c>
    </row>
    <row r="4" spans="1:9" x14ac:dyDescent="0.3">
      <c r="A4" t="s">
        <v>6</v>
      </c>
      <c r="B4">
        <v>3</v>
      </c>
      <c r="C4" t="s">
        <v>9</v>
      </c>
      <c r="D4" t="s">
        <v>10</v>
      </c>
      <c r="E4" t="s">
        <v>34</v>
      </c>
      <c r="F4" t="s">
        <v>75</v>
      </c>
      <c r="G4" t="s">
        <v>76</v>
      </c>
      <c r="H4" t="s">
        <v>77</v>
      </c>
      <c r="I4">
        <v>15</v>
      </c>
    </row>
    <row r="5" spans="1:9" x14ac:dyDescent="0.3">
      <c r="A5" t="s">
        <v>6</v>
      </c>
      <c r="B5">
        <v>4</v>
      </c>
      <c r="C5" t="s">
        <v>12</v>
      </c>
      <c r="D5" t="s">
        <v>170</v>
      </c>
      <c r="E5" t="s">
        <v>32</v>
      </c>
      <c r="F5" t="s">
        <v>45</v>
      </c>
      <c r="G5" t="s">
        <v>46</v>
      </c>
      <c r="H5" t="s">
        <v>47</v>
      </c>
      <c r="I5">
        <v>4</v>
      </c>
    </row>
    <row r="6" spans="1:9" x14ac:dyDescent="0.3">
      <c r="A6" t="s">
        <v>83</v>
      </c>
      <c r="E6" t="s">
        <v>84</v>
      </c>
      <c r="F6" t="s">
        <v>85</v>
      </c>
      <c r="G6" t="s">
        <v>86</v>
      </c>
      <c r="H6" t="s">
        <v>81</v>
      </c>
    </row>
    <row r="7" spans="1:9" x14ac:dyDescent="0.3">
      <c r="A7" t="s">
        <v>82</v>
      </c>
      <c r="E7" t="s">
        <v>78</v>
      </c>
      <c r="F7" t="s">
        <v>79</v>
      </c>
      <c r="G7" t="s">
        <v>80</v>
      </c>
      <c r="H7" t="s">
        <v>81</v>
      </c>
    </row>
    <row r="8" spans="1:9" x14ac:dyDescent="0.3">
      <c r="A8" t="s">
        <v>13</v>
      </c>
      <c r="B8">
        <v>5</v>
      </c>
      <c r="C8" t="s">
        <v>14</v>
      </c>
      <c r="D8" t="s">
        <v>15</v>
      </c>
      <c r="E8" t="s">
        <v>102</v>
      </c>
      <c r="F8" t="s">
        <v>51</v>
      </c>
      <c r="G8" t="s">
        <v>55</v>
      </c>
      <c r="H8" t="s">
        <v>52</v>
      </c>
      <c r="I8">
        <v>6</v>
      </c>
    </row>
    <row r="9" spans="1:9" x14ac:dyDescent="0.3">
      <c r="A9" t="s">
        <v>13</v>
      </c>
      <c r="B9">
        <v>6</v>
      </c>
      <c r="C9" t="s">
        <v>16</v>
      </c>
      <c r="D9" t="s">
        <v>15</v>
      </c>
      <c r="E9" t="s">
        <v>103</v>
      </c>
      <c r="F9" t="s">
        <v>53</v>
      </c>
      <c r="G9" t="s">
        <v>56</v>
      </c>
      <c r="H9" t="s">
        <v>54</v>
      </c>
      <c r="I9">
        <v>7</v>
      </c>
    </row>
    <row r="10" spans="1:9" x14ac:dyDescent="0.3">
      <c r="A10" t="s">
        <v>13</v>
      </c>
      <c r="B10">
        <v>7</v>
      </c>
      <c r="C10" t="s">
        <v>17</v>
      </c>
      <c r="D10" t="s">
        <v>15</v>
      </c>
      <c r="E10" t="s">
        <v>104</v>
      </c>
      <c r="F10" t="s">
        <v>57</v>
      </c>
      <c r="G10" t="s">
        <v>58</v>
      </c>
      <c r="H10" t="s">
        <v>60</v>
      </c>
      <c r="I10">
        <v>8</v>
      </c>
    </row>
    <row r="11" spans="1:9" x14ac:dyDescent="0.3">
      <c r="A11" t="s">
        <v>13</v>
      </c>
      <c r="B11">
        <v>8</v>
      </c>
      <c r="C11" t="s">
        <v>18</v>
      </c>
      <c r="D11" t="s">
        <v>15</v>
      </c>
      <c r="E11" t="s">
        <v>105</v>
      </c>
      <c r="F11" t="s">
        <v>59</v>
      </c>
      <c r="G11" t="s">
        <v>61</v>
      </c>
      <c r="H11" t="s">
        <v>62</v>
      </c>
      <c r="I11">
        <v>9</v>
      </c>
    </row>
    <row r="12" spans="1:9" x14ac:dyDescent="0.3">
      <c r="A12" t="s">
        <v>13</v>
      </c>
      <c r="B12">
        <v>9</v>
      </c>
      <c r="C12" t="s">
        <v>19</v>
      </c>
      <c r="D12" t="s">
        <v>15</v>
      </c>
      <c r="E12" t="s">
        <v>106</v>
      </c>
      <c r="F12" t="s">
        <v>63</v>
      </c>
      <c r="G12" t="s">
        <v>64</v>
      </c>
      <c r="H12" t="s">
        <v>65</v>
      </c>
      <c r="I12">
        <v>10</v>
      </c>
    </row>
    <row r="13" spans="1:9" x14ac:dyDescent="0.3">
      <c r="A13" t="s">
        <v>13</v>
      </c>
      <c r="B13">
        <v>10</v>
      </c>
      <c r="C13" t="s">
        <v>20</v>
      </c>
      <c r="D13" t="s">
        <v>23</v>
      </c>
      <c r="E13" t="s">
        <v>107</v>
      </c>
      <c r="F13" t="s">
        <v>66</v>
      </c>
      <c r="G13" t="s">
        <v>67</v>
      </c>
      <c r="H13" t="s">
        <v>68</v>
      </c>
      <c r="I13">
        <v>11</v>
      </c>
    </row>
    <row r="14" spans="1:9" x14ac:dyDescent="0.3">
      <c r="A14" t="s">
        <v>13</v>
      </c>
      <c r="B14">
        <v>11</v>
      </c>
      <c r="C14" t="s">
        <v>21</v>
      </c>
      <c r="D14" t="s">
        <v>24</v>
      </c>
      <c r="E14" t="s">
        <v>108</v>
      </c>
      <c r="F14" t="s">
        <v>69</v>
      </c>
      <c r="G14" t="s">
        <v>70</v>
      </c>
      <c r="H14" t="s">
        <v>71</v>
      </c>
      <c r="I14">
        <v>12</v>
      </c>
    </row>
    <row r="15" spans="1:9" x14ac:dyDescent="0.3">
      <c r="A15" t="s">
        <v>13</v>
      </c>
      <c r="B15">
        <v>12</v>
      </c>
      <c r="C15" t="s">
        <v>22</v>
      </c>
      <c r="D15" t="s">
        <v>25</v>
      </c>
      <c r="E15" t="s">
        <v>109</v>
      </c>
      <c r="F15" t="s">
        <v>72</v>
      </c>
      <c r="G15" t="s">
        <v>73</v>
      </c>
      <c r="H15" t="s">
        <v>74</v>
      </c>
      <c r="I15">
        <v>13</v>
      </c>
    </row>
    <row r="16" spans="1:9" x14ac:dyDescent="0.3">
      <c r="A16" t="s">
        <v>161</v>
      </c>
      <c r="E16" t="s">
        <v>162</v>
      </c>
      <c r="F16" t="s">
        <v>163</v>
      </c>
      <c r="G16" t="s">
        <v>164</v>
      </c>
      <c r="H16" t="s">
        <v>165</v>
      </c>
    </row>
    <row r="17" spans="1:9" x14ac:dyDescent="0.3">
      <c r="A17" t="s">
        <v>149</v>
      </c>
      <c r="E17" t="s">
        <v>78</v>
      </c>
      <c r="F17" t="s">
        <v>79</v>
      </c>
      <c r="G17" t="s">
        <v>80</v>
      </c>
      <c r="H17" t="s">
        <v>81</v>
      </c>
    </row>
    <row r="18" spans="1:9" x14ac:dyDescent="0.3">
      <c r="A18" t="s">
        <v>150</v>
      </c>
      <c r="E18" t="s">
        <v>84</v>
      </c>
      <c r="F18" t="s">
        <v>151</v>
      </c>
      <c r="G18" t="s">
        <v>152</v>
      </c>
      <c r="H18" t="s">
        <v>153</v>
      </c>
    </row>
    <row r="19" spans="1:9" x14ac:dyDescent="0.3">
      <c r="A19" t="s">
        <v>26</v>
      </c>
      <c r="B19">
        <v>13</v>
      </c>
      <c r="C19" t="s">
        <v>27</v>
      </c>
      <c r="D19" t="s">
        <v>30</v>
      </c>
      <c r="E19" t="s">
        <v>32</v>
      </c>
      <c r="F19" t="s">
        <v>35</v>
      </c>
      <c r="G19" t="s">
        <v>36</v>
      </c>
      <c r="H19" t="s">
        <v>37</v>
      </c>
      <c r="I19">
        <v>1</v>
      </c>
    </row>
    <row r="20" spans="1:9" x14ac:dyDescent="0.3">
      <c r="A20" t="s">
        <v>26</v>
      </c>
      <c r="B20">
        <v>14</v>
      </c>
      <c r="C20" t="s">
        <v>28</v>
      </c>
      <c r="D20" t="s">
        <v>30</v>
      </c>
      <c r="E20" t="s">
        <v>33</v>
      </c>
      <c r="F20" t="s">
        <v>38</v>
      </c>
      <c r="G20" t="s">
        <v>39</v>
      </c>
      <c r="H20" t="s">
        <v>40</v>
      </c>
      <c r="I20">
        <v>2</v>
      </c>
    </row>
    <row r="21" spans="1:9" x14ac:dyDescent="0.3">
      <c r="A21" t="s">
        <v>26</v>
      </c>
      <c r="B21">
        <v>15</v>
      </c>
      <c r="C21" t="s">
        <v>29</v>
      </c>
      <c r="D21" t="s">
        <v>30</v>
      </c>
      <c r="E21" t="s">
        <v>34</v>
      </c>
      <c r="F21" t="s">
        <v>41</v>
      </c>
      <c r="G21" t="s">
        <v>43</v>
      </c>
      <c r="H21" t="s">
        <v>44</v>
      </c>
      <c r="I21">
        <v>3</v>
      </c>
    </row>
    <row r="22" spans="1:9" x14ac:dyDescent="0.3">
      <c r="A22" t="s">
        <v>154</v>
      </c>
      <c r="E22" t="s">
        <v>84</v>
      </c>
      <c r="F22" t="s">
        <v>151</v>
      </c>
      <c r="G22" t="s">
        <v>152</v>
      </c>
      <c r="H22" t="s">
        <v>153</v>
      </c>
    </row>
    <row r="23" spans="1:9" x14ac:dyDescent="0.3">
      <c r="A23" t="s">
        <v>155</v>
      </c>
      <c r="E23" t="s">
        <v>78</v>
      </c>
      <c r="F23" t="s">
        <v>156</v>
      </c>
      <c r="G23" t="s">
        <v>157</v>
      </c>
      <c r="H23" t="s">
        <v>158</v>
      </c>
    </row>
    <row r="24" spans="1:9" x14ac:dyDescent="0.3">
      <c r="A24" t="s">
        <v>87</v>
      </c>
      <c r="C24" t="s">
        <v>88</v>
      </c>
      <c r="D24" t="s">
        <v>89</v>
      </c>
      <c r="E24" t="s">
        <v>102</v>
      </c>
      <c r="F24" t="s">
        <v>114</v>
      </c>
      <c r="G24" t="s">
        <v>115</v>
      </c>
      <c r="H24" t="s">
        <v>118</v>
      </c>
      <c r="I24">
        <v>16</v>
      </c>
    </row>
    <row r="25" spans="1:9" x14ac:dyDescent="0.3">
      <c r="A25" t="s">
        <v>87</v>
      </c>
      <c r="C25" t="s">
        <v>90</v>
      </c>
      <c r="D25" t="s">
        <v>101</v>
      </c>
      <c r="E25" t="s">
        <v>103</v>
      </c>
      <c r="F25" t="s">
        <v>116</v>
      </c>
      <c r="G25" t="s">
        <v>117</v>
      </c>
      <c r="H25" t="e" cm="1" vm="1">
        <f t="array" aca="1" ref="H25" ca="1">+F18+F17:G17+F17:J17+F17:H17</f>
        <v>#VALUE!</v>
      </c>
      <c r="I25">
        <v>17</v>
      </c>
    </row>
    <row r="26" spans="1:9" x14ac:dyDescent="0.3">
      <c r="A26" t="s">
        <v>87</v>
      </c>
      <c r="C26" t="s">
        <v>91</v>
      </c>
      <c r="D26" t="s">
        <v>101</v>
      </c>
      <c r="E26" t="s">
        <v>104</v>
      </c>
      <c r="F26" t="s">
        <v>119</v>
      </c>
      <c r="G26" t="s">
        <v>120</v>
      </c>
      <c r="H26" t="s">
        <v>121</v>
      </c>
      <c r="I26">
        <v>18</v>
      </c>
    </row>
    <row r="27" spans="1:9" x14ac:dyDescent="0.3">
      <c r="A27" t="s">
        <v>87</v>
      </c>
      <c r="C27" t="s">
        <v>92</v>
      </c>
      <c r="D27" t="s">
        <v>101</v>
      </c>
      <c r="E27" t="s">
        <v>105</v>
      </c>
      <c r="F27" t="s">
        <v>122</v>
      </c>
      <c r="G27" t="s">
        <v>123</v>
      </c>
      <c r="H27" t="s">
        <v>124</v>
      </c>
      <c r="I27">
        <v>19</v>
      </c>
    </row>
    <row r="28" spans="1:9" x14ac:dyDescent="0.3">
      <c r="A28" t="s">
        <v>87</v>
      </c>
      <c r="C28" t="s">
        <v>93</v>
      </c>
      <c r="D28" t="s">
        <v>101</v>
      </c>
      <c r="E28" t="s">
        <v>106</v>
      </c>
      <c r="F28" t="s">
        <v>125</v>
      </c>
      <c r="G28" t="s">
        <v>133</v>
      </c>
      <c r="H28" t="s">
        <v>141</v>
      </c>
      <c r="I28">
        <v>20</v>
      </c>
    </row>
    <row r="29" spans="1:9" x14ac:dyDescent="0.3">
      <c r="A29" t="s">
        <v>87</v>
      </c>
      <c r="C29" t="s">
        <v>94</v>
      </c>
      <c r="D29" t="s">
        <v>101</v>
      </c>
      <c r="E29" t="s">
        <v>107</v>
      </c>
      <c r="F29" t="s">
        <v>126</v>
      </c>
      <c r="G29" t="s">
        <v>135</v>
      </c>
      <c r="H29" t="s">
        <v>142</v>
      </c>
      <c r="I29">
        <v>21</v>
      </c>
    </row>
    <row r="30" spans="1:9" x14ac:dyDescent="0.3">
      <c r="A30" t="s">
        <v>87</v>
      </c>
      <c r="C30" t="s">
        <v>95</v>
      </c>
      <c r="D30" t="s">
        <v>101</v>
      </c>
      <c r="E30" t="s">
        <v>108</v>
      </c>
      <c r="F30" t="s">
        <v>127</v>
      </c>
      <c r="G30" t="s">
        <v>136</v>
      </c>
      <c r="H30" t="s">
        <v>143</v>
      </c>
      <c r="I30">
        <v>22</v>
      </c>
    </row>
    <row r="31" spans="1:9" x14ac:dyDescent="0.3">
      <c r="A31" t="s">
        <v>87</v>
      </c>
      <c r="C31" t="s">
        <v>96</v>
      </c>
      <c r="D31" t="s">
        <v>101</v>
      </c>
      <c r="E31" t="s">
        <v>109</v>
      </c>
      <c r="F31" t="s">
        <v>128</v>
      </c>
      <c r="G31" t="s">
        <v>137</v>
      </c>
      <c r="H31" t="s">
        <v>144</v>
      </c>
      <c r="I31">
        <v>23</v>
      </c>
    </row>
    <row r="32" spans="1:9" x14ac:dyDescent="0.3">
      <c r="A32" t="s">
        <v>87</v>
      </c>
      <c r="C32" t="s">
        <v>97</v>
      </c>
      <c r="D32" t="s">
        <v>101</v>
      </c>
      <c r="E32" t="s">
        <v>110</v>
      </c>
      <c r="F32" t="s">
        <v>129</v>
      </c>
      <c r="G32" t="s">
        <v>138</v>
      </c>
      <c r="H32" t="s">
        <v>145</v>
      </c>
      <c r="I32">
        <v>24</v>
      </c>
    </row>
    <row r="33" spans="1:9" x14ac:dyDescent="0.3">
      <c r="A33" t="s">
        <v>87</v>
      </c>
      <c r="C33" t="s">
        <v>98</v>
      </c>
      <c r="D33" t="s">
        <v>101</v>
      </c>
      <c r="E33" t="s">
        <v>111</v>
      </c>
      <c r="F33" t="s">
        <v>130</v>
      </c>
      <c r="G33" t="s">
        <v>134</v>
      </c>
      <c r="H33" t="s">
        <v>146</v>
      </c>
      <c r="I33">
        <v>25</v>
      </c>
    </row>
    <row r="34" spans="1:9" x14ac:dyDescent="0.3">
      <c r="A34" t="s">
        <v>87</v>
      </c>
      <c r="C34" t="s">
        <v>99</v>
      </c>
      <c r="D34" t="s">
        <v>101</v>
      </c>
      <c r="E34" t="s">
        <v>112</v>
      </c>
      <c r="F34" t="s">
        <v>131</v>
      </c>
      <c r="G34" t="s">
        <v>139</v>
      </c>
      <c r="H34" t="s">
        <v>147</v>
      </c>
      <c r="I34">
        <v>26</v>
      </c>
    </row>
    <row r="35" spans="1:9" x14ac:dyDescent="0.3">
      <c r="A35" t="s">
        <v>87</v>
      </c>
      <c r="C35" t="s">
        <v>100</v>
      </c>
      <c r="D35" t="s">
        <v>101</v>
      </c>
      <c r="E35" t="s">
        <v>113</v>
      </c>
      <c r="F35" t="s">
        <v>132</v>
      </c>
      <c r="G35" t="s">
        <v>140</v>
      </c>
      <c r="H35" t="s">
        <v>148</v>
      </c>
      <c r="I35">
        <v>27</v>
      </c>
    </row>
    <row r="36" spans="1:9" x14ac:dyDescent="0.3">
      <c r="A36" t="s">
        <v>166</v>
      </c>
      <c r="E36" t="s">
        <v>162</v>
      </c>
      <c r="F36" t="s">
        <v>167</v>
      </c>
      <c r="G36" t="s">
        <v>168</v>
      </c>
      <c r="H36" t="s">
        <v>169</v>
      </c>
    </row>
    <row r="37" spans="1:9" x14ac:dyDescent="0.3">
      <c r="A37" t="s">
        <v>159</v>
      </c>
      <c r="E37" t="s">
        <v>78</v>
      </c>
      <c r="F37" t="s">
        <v>156</v>
      </c>
      <c r="G37" t="s">
        <v>157</v>
      </c>
      <c r="H37" t="s">
        <v>158</v>
      </c>
    </row>
    <row r="38" spans="1:9" x14ac:dyDescent="0.3">
      <c r="A38" t="s">
        <v>160</v>
      </c>
      <c r="E38" t="s">
        <v>84</v>
      </c>
      <c r="F38" t="s">
        <v>85</v>
      </c>
      <c r="G38" t="s">
        <v>86</v>
      </c>
      <c r="H38" t="s">
        <v>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650867b8d53547afaf39f2ceaf74978e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59f311a94ed60c689472b0d3e93e8568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30CCF9BB-DD16-4B05-8041-83B167299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884D8-DA38-4AE3-AFBF-766E7E227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B7A4-BE05-4053-AC67-E72F7E9AE290}">
  <ds:schemaRefs>
    <ds:schemaRef ds:uri="86b2c21e-bc8a-47d8-90cc-43181eba94ed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81e90ab8-9e7d-4b67-ba12-d147179b022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Xuân Cường</dc:creator>
  <cp:lastModifiedBy>Đặng Xuân Cường</cp:lastModifiedBy>
  <dcterms:created xsi:type="dcterms:W3CDTF">2023-10-29T11:07:58Z</dcterms:created>
  <dcterms:modified xsi:type="dcterms:W3CDTF">2023-11-02T04:25:34Z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